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<sst xmlns="http://schemas.openxmlformats.org/spreadsheetml/2006/main" count="1848" uniqueCount="1640">
  <si>
    <t>ticker</t>
  </si>
  <si>
    <t>ZWS</t>
  </si>
  <si>
    <t>nombre</t>
  </si>
  <si>
    <t>ZURN ELKAY WATER SOLUTION</t>
  </si>
  <si>
    <t>empresa</t>
  </si>
  <si>
    <t>Construction Supplies &amp; Fixtures</t>
  </si>
  <si>
    <t>Open</t>
  </si>
  <si>
    <t>Target Price</t>
  </si>
  <si>
    <t>Upside</t>
  </si>
  <si>
    <t>-3.15%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</si>
  <si>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</si>
  <si>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</si>
  <si>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</si>
  <si>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</si>
  <si>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</si>
  <si>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</si>
  <si>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</si>
  <si>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</si>
  <si>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</si>
  <si>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</si>
  <si>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</si>
  <si>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</si>
  <si>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</si>
  <si>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</si>
  <si>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</si>
  <si>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</si>
  <si>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</si>
  <si>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</si>
  <si>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</si>
  <si>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</si>
  <si>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</si>
  <si>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</si>
  <si>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</si>
  <si>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</si>
  <si>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</si>
  <si>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</si>
  <si>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</si>
  <si>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</si>
  <si>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</si>
  <si>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</si>
  <si>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</si>
  <si>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</si>
  <si>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</si>
  <si>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</si>
  <si>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</si>
  <si>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</si>
  <si>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</si>
  <si>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</si>
  <si>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</si>
  <si>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</si>
  <si>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</si>
  <si>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</si>
  <si>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</si>
  <si>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</si>
  <si>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</si>
  <si>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</si>
  <si>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</si>
  <si>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</si>
  <si>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</si>
  <si>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</si>
  <si>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</si>
  <si>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</si>
  <si>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</si>
  <si>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</si>
  <si>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</si>
  <si>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</si>
  <si>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</si>
  <si>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</si>
  <si>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</si>
  <si>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</si>
  <si>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</si>
  <si>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</si>
  <si>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</si>
  <si>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</si>
  <si>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</si>
  <si>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</si>
  <si>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</si>
  <si>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</si>
  <si>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</si>
  <si>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</si>
  <si>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</si>
  <si>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</si>
  <si>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</si>
  <si>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</si>
  <si>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</si>
  <si>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</si>
  <si>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</si>
  <si>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</si>
  <si>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</si>
  <si>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</si>
  <si>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</si>
  <si>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</si>
  <si>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</si>
  <si>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</si>
  <si>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</si>
  <si>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</si>
  <si>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</si>
  <si>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</si>
  <si>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</si>
  <si>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</si>
  <si>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</si>
  <si>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</si>
  <si>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</si>
  <si>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</si>
  <si>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</si>
  <si>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</si>
  <si>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</si>
  <si>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</si>
  <si>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5.56</t>
  </si>
  <si>
    <t>5.43</t>
  </si>
  <si>
    <t>5.8</t>
  </si>
  <si>
    <t>10.33</t>
  </si>
  <si>
    <t>11.64</t>
  </si>
  <si>
    <t>11.72</t>
  </si>
  <si>
    <t>12.01</t>
  </si>
  <si>
    <t>1.01</t>
  </si>
  <si>
    <t>9.13</t>
  </si>
  <si>
    <t>9.3</t>
  </si>
  <si>
    <t>Tangible Book Value</t>
  </si>
  <si>
    <t>Tangible Book Value Per Share</t>
  </si>
  <si>
    <t>-11.68</t>
  </si>
  <si>
    <t>-12.15</t>
  </si>
  <si>
    <t>-11.1</t>
  </si>
  <si>
    <t>-7.78</t>
  </si>
  <si>
    <t>-6.15</t>
  </si>
  <si>
    <t>-5.56</t>
  </si>
  <si>
    <t>-3.83</t>
  </si>
  <si>
    <t>-2.44</t>
  </si>
  <si>
    <t>-0.97</t>
  </si>
  <si>
    <t>-0.85</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</si>
  <si>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</si>
  <si>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</si>
  <si>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</si>
  <si>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</si>
  <si>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</si>
  <si>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</si>
  <si>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</si>
  <si>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</si>
  <si>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</si>
  <si>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</si>
  <si>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</si>
  <si>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</si>
  <si>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</si>
  <si>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</si>
  <si>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</si>
  <si>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</si>
  <si>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</si>
  <si>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</si>
  <si>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</si>
  <si>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</si>
  <si>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</si>
  <si>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</si>
  <si>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</si>
  <si>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</si>
  <si>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</si>
  <si>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</si>
  <si>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</si>
  <si>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</si>
  <si>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</si>
  <si>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</si>
  <si>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</si>
  <si>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</si>
  <si>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</si>
  <si>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</si>
  <si>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</si>
  <si>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</si>
  <si>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</si>
  <si>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</si>
  <si>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</si>
  <si>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</si>
  <si>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</si>
  <si>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</si>
  <si>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</si>
  <si>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</si>
  <si>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</si>
  <si>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</si>
  <si>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</si>
  <si>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</si>
  <si>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0.31</t>
  </si>
  <si>
    <t>0.83</t>
  </si>
  <si>
    <t>0.67</t>
  </si>
  <si>
    <t>0.65</t>
  </si>
  <si>
    <t>0.51</t>
  </si>
  <si>
    <t>0.11</t>
  </si>
  <si>
    <t>1.31</t>
  </si>
  <si>
    <t>0.41</t>
  </si>
  <si>
    <t>Basic EPS - Continuing Operations</t>
  </si>
  <si>
    <t>0.9</t>
  </si>
  <si>
    <t>0.69</t>
  </si>
  <si>
    <t>1.58</t>
  </si>
  <si>
    <t>0.38</t>
  </si>
  <si>
    <t>0.6</t>
  </si>
  <si>
    <t>Basic Weighted Average Shares Outstanding</t>
  </si>
  <si>
    <t>Net EPS - Diluted</t>
  </si>
  <si>
    <t>0.3</t>
  </si>
  <si>
    <t>0.8</t>
  </si>
  <si>
    <t>0.66</t>
  </si>
  <si>
    <t>0.64</t>
  </si>
  <si>
    <t>0.5</t>
  </si>
  <si>
    <t>0.28</t>
  </si>
  <si>
    <t>1.28</t>
  </si>
  <si>
    <t>0.97</t>
  </si>
  <si>
    <t>0.4</t>
  </si>
  <si>
    <t>Diluted EPS - Continuing Operations</t>
  </si>
  <si>
    <t>0.88</t>
  </si>
  <si>
    <t>1.53</t>
  </si>
  <si>
    <t>0.37</t>
  </si>
  <si>
    <t>0.59</t>
  </si>
  <si>
    <t>Diluted Weighted Average Shares Outstanding</t>
  </si>
  <si>
    <t>Normalized Basic EPS</t>
  </si>
  <si>
    <t>1.07</t>
  </si>
  <si>
    <t>0.76</t>
  </si>
  <si>
    <t>0.7</t>
  </si>
  <si>
    <t>1.21</t>
  </si>
  <si>
    <t>1.52</t>
  </si>
  <si>
    <t>1.17</t>
  </si>
  <si>
    <t>0.39</t>
  </si>
  <si>
    <t>0.55</t>
  </si>
  <si>
    <t>0.63</t>
  </si>
  <si>
    <t>Normalized Diluted EPS</t>
  </si>
  <si>
    <t>1.03</t>
  </si>
  <si>
    <t>0.73</t>
  </si>
  <si>
    <t>0.78</t>
  </si>
  <si>
    <t>1.18</t>
  </si>
  <si>
    <t>1.29</t>
  </si>
  <si>
    <t>1.14</t>
  </si>
  <si>
    <t>0.54</t>
  </si>
  <si>
    <t>0.61</t>
  </si>
  <si>
    <t>Dividend Per Share</t>
  </si>
  <si>
    <t>0.32</t>
  </si>
  <si>
    <t>0.2</t>
  </si>
  <si>
    <t>0.29</t>
  </si>
  <si>
    <t>Payout Ratio</t>
  </si>
  <si>
    <t>5.94</t>
  </si>
  <si>
    <t>30.57</t>
  </si>
  <si>
    <t>67.64</t>
  </si>
  <si>
    <t>24.37</t>
  </si>
  <si>
    <t>30.11</t>
  </si>
  <si>
    <t>52.67</t>
  </si>
  <si>
    <t>44.72</t>
  </si>
  <si>
    <t>EBITDA</t>
  </si>
  <si>
    <t>EBITA</t>
  </si>
  <si>
    <t>EBIT</t>
  </si>
  <si>
    <t>EBITDAR</t>
  </si>
  <si>
    <t>Effective Tax Rate - (Ratio)</t>
  </si>
  <si>
    <t>-33.33</t>
  </si>
  <si>
    <t>15.47</t>
  </si>
  <si>
    <t>19.88</t>
  </si>
  <si>
    <t>9.63</t>
  </si>
  <si>
    <t>-34.51</t>
  </si>
  <si>
    <t>22.03</t>
  </si>
  <si>
    <t>23.43</t>
  </si>
  <si>
    <t>5.15</t>
  </si>
  <si>
    <t>31.98</t>
  </si>
  <si>
    <t>29.02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</si>
  <si>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</si>
  <si>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</si>
  <si>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</si>
  <si>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</si>
  <si>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</si>
  <si>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</si>
  <si>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</si>
  <si>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</si>
  <si>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</si>
  <si>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</si>
  <si>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</si>
  <si>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</si>
  <si>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</si>
  <si>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</si>
  <si>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</si>
  <si>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</si>
  <si>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</si>
  <si>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</si>
  <si>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</si>
  <si>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</si>
  <si>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5.26</t>
  </si>
  <si>
    <t>3.98</t>
  </si>
  <si>
    <t>3.87</t>
  </si>
  <si>
    <t>4.08</t>
  </si>
  <si>
    <t>5.02</t>
  </si>
  <si>
    <t>6.06</t>
  </si>
  <si>
    <t>5.73</t>
  </si>
  <si>
    <t>3.23</t>
  </si>
  <si>
    <t>5.03</t>
  </si>
  <si>
    <t>4.86</t>
  </si>
  <si>
    <t>Return on Total Capital</t>
  </si>
  <si>
    <t>7.07</t>
  </si>
  <si>
    <t>5.35</t>
  </si>
  <si>
    <t>5.19</t>
  </si>
  <si>
    <t>5.37</t>
  </si>
  <si>
    <t>6.62</t>
  </si>
  <si>
    <t>7.99</t>
  </si>
  <si>
    <t>7.4</t>
  </si>
  <si>
    <t>4.44</t>
  </si>
  <si>
    <t>6.9</t>
  </si>
  <si>
    <t>6.19</t>
  </si>
  <si>
    <t>Return On Equity %</t>
  </si>
  <si>
    <t>5.98</t>
  </si>
  <si>
    <t>16.47</t>
  </si>
  <si>
    <t>12.08</t>
  </si>
  <si>
    <t>8.94</t>
  </si>
  <si>
    <t>6.66</t>
  </si>
  <si>
    <t>14.32</t>
  </si>
  <si>
    <t>6.35</t>
  </si>
  <si>
    <t>6.55</t>
  </si>
  <si>
    <t>6.48</t>
  </si>
  <si>
    <t>Return on Common Equity</t>
  </si>
  <si>
    <t>6.1</t>
  </si>
  <si>
    <t>16.46</t>
  </si>
  <si>
    <t>12.14</t>
  </si>
  <si>
    <t>8.05</t>
  </si>
  <si>
    <t>4.62</t>
  </si>
  <si>
    <t>13.58</t>
  </si>
  <si>
    <t>13.19</t>
  </si>
  <si>
    <t>6.36</t>
  </si>
  <si>
    <t>Margin Analysis</t>
  </si>
  <si>
    <t>Gross Profit Margin %</t>
  </si>
  <si>
    <t>36.68</t>
  </si>
  <si>
    <t>36.4</t>
  </si>
  <si>
    <t>34.58</t>
  </si>
  <si>
    <t>35.32</t>
  </si>
  <si>
    <t>36.75</t>
  </si>
  <si>
    <t>38.46</t>
  </si>
  <si>
    <t>38.55</t>
  </si>
  <si>
    <t>40.97</t>
  </si>
  <si>
    <t>36.32</t>
  </si>
  <si>
    <t>42.35</t>
  </si>
  <si>
    <t>SG&amp;A Margin</t>
  </si>
  <si>
    <t>20.39</t>
  </si>
  <si>
    <t>23.14</t>
  </si>
  <si>
    <t>20.72</t>
  </si>
  <si>
    <t>21.41</t>
  </si>
  <si>
    <t>21.6</t>
  </si>
  <si>
    <t>21.01</t>
  </si>
  <si>
    <t>22.57</t>
  </si>
  <si>
    <t>25.68</t>
  </si>
  <si>
    <t>21.28</t>
  </si>
  <si>
    <t>22.92</t>
  </si>
  <si>
    <t>EBITDA Margin %</t>
  </si>
  <si>
    <t>19.06</t>
  </si>
  <si>
    <t>16.04</t>
  </si>
  <si>
    <t>16.87</t>
  </si>
  <si>
    <t>16.72</t>
  </si>
  <si>
    <t>17.75</t>
  </si>
  <si>
    <t>20.1</t>
  </si>
  <si>
    <t>18.71</t>
  </si>
  <si>
    <t>21.22</t>
  </si>
  <si>
    <t>16.63</t>
  </si>
  <si>
    <t>19.78</t>
  </si>
  <si>
    <t>EBITA Margin %</t>
  </si>
  <si>
    <t>16.29</t>
  </si>
  <si>
    <t>13.25</t>
  </si>
  <si>
    <t>13.86</t>
  </si>
  <si>
    <t>13.92</t>
  </si>
  <si>
    <t>15.15</t>
  </si>
  <si>
    <t>17.47</t>
  </si>
  <si>
    <t>15.98</t>
  </si>
  <si>
    <t>16.38</t>
  </si>
  <si>
    <t>15.03</t>
  </si>
  <si>
    <t>17.88</t>
  </si>
  <si>
    <t>EBIT Margin %</t>
  </si>
  <si>
    <t>13.85</t>
  </si>
  <si>
    <t>10.56</t>
  </si>
  <si>
    <t>10.87</t>
  </si>
  <si>
    <t>13.52</t>
  </si>
  <si>
    <t>15.79</t>
  </si>
  <si>
    <t>14.1</t>
  </si>
  <si>
    <t>12.71</t>
  </si>
  <si>
    <t>12.38</t>
  </si>
  <si>
    <t>14.04</t>
  </si>
  <si>
    <t>Income From Continuing Operations Margin %</t>
  </si>
  <si>
    <t>1.42</t>
  </si>
  <si>
    <t>4.48</t>
  </si>
  <si>
    <t>3.58</t>
  </si>
  <si>
    <t>3.86</t>
  </si>
  <si>
    <t>3.68</t>
  </si>
  <si>
    <t>9.22</t>
  </si>
  <si>
    <t>8.28</t>
  </si>
  <si>
    <t>5.46</t>
  </si>
  <si>
    <t>4.45</t>
  </si>
  <si>
    <t>6.81</t>
  </si>
  <si>
    <t>Net Income Margin %</t>
  </si>
  <si>
    <t>1.45</t>
  </si>
  <si>
    <t>4.09</t>
  </si>
  <si>
    <t>3.53</t>
  </si>
  <si>
    <t>3.67</t>
  </si>
  <si>
    <t>1.67</t>
  </si>
  <si>
    <t>8.25</t>
  </si>
  <si>
    <t>13.27</t>
  </si>
  <si>
    <t>4.81</t>
  </si>
  <si>
    <t>7.36</t>
  </si>
  <si>
    <t>Net Avail. For Common Margin %</t>
  </si>
  <si>
    <t>3.6</t>
  </si>
  <si>
    <t>3.48</t>
  </si>
  <si>
    <t>2.55</t>
  </si>
  <si>
    <t>8.08</t>
  </si>
  <si>
    <t>Normalized Net Income Margin</t>
  </si>
  <si>
    <t>3.75</t>
  </si>
  <si>
    <t>3.7</t>
  </si>
  <si>
    <t>4.27</t>
  </si>
  <si>
    <t>6.07</t>
  </si>
  <si>
    <t>7.74</t>
  </si>
  <si>
    <t>5.25</t>
  </si>
  <si>
    <t>7.12</t>
  </si>
  <si>
    <t>Levered Free Cash Flow Margin</t>
  </si>
  <si>
    <t>4.84</t>
  </si>
  <si>
    <t>9.55</t>
  </si>
  <si>
    <t>9.76</t>
  </si>
  <si>
    <t>7.58</t>
  </si>
  <si>
    <t>8.23</t>
  </si>
  <si>
    <t>13.98</t>
  </si>
  <si>
    <t>9.79</t>
  </si>
  <si>
    <t>57.83</t>
  </si>
  <si>
    <t>-4.27</t>
  </si>
  <si>
    <t>16.57</t>
  </si>
  <si>
    <t>Unlevered Free Cash Flow Margin</t>
  </si>
  <si>
    <t>12.12</t>
  </si>
  <si>
    <t>12.62</t>
  </si>
  <si>
    <t>10.34</t>
  </si>
  <si>
    <t>10.43</t>
  </si>
  <si>
    <t>11.46</t>
  </si>
  <si>
    <t>60.21</t>
  </si>
  <si>
    <t>-2.96</t>
  </si>
  <si>
    <t>18.15</t>
  </si>
  <si>
    <t>Asset Turnover</t>
  </si>
  <si>
    <t>0.57</t>
  </si>
  <si>
    <t>0.56</t>
  </si>
  <si>
    <t>Fixed Assets Turnover</t>
  </si>
  <si>
    <t>4.89</t>
  </si>
  <si>
    <t>4.88</t>
  </si>
  <si>
    <t>4.72</t>
  </si>
  <si>
    <t>4.82</t>
  </si>
  <si>
    <t>4.97</t>
  </si>
  <si>
    <t>10.96</t>
  </si>
  <si>
    <t>8.41</t>
  </si>
  <si>
    <t>6.76</t>
  </si>
  <si>
    <t>Receivables Turnover (Average Receivables)</t>
  </si>
  <si>
    <t>5.79</t>
  </si>
  <si>
    <t>5.82</t>
  </si>
  <si>
    <t>5.89</t>
  </si>
  <si>
    <t>5.99</t>
  </si>
  <si>
    <t>6.32</t>
  </si>
  <si>
    <t>6.18</t>
  </si>
  <si>
    <t>7.35</t>
  </si>
  <si>
    <t>7.05</t>
  </si>
  <si>
    <t>Inventory Turnover (Average Inventory)</t>
  </si>
  <si>
    <t>3.84</t>
  </si>
  <si>
    <t>3.59</t>
  </si>
  <si>
    <t>3.62</t>
  </si>
  <si>
    <t>3.96</t>
  </si>
  <si>
    <t>4.07</t>
  </si>
  <si>
    <t>3.94</t>
  </si>
  <si>
    <t>3.35</t>
  </si>
  <si>
    <t>2.96</t>
  </si>
  <si>
    <t>2.74</t>
  </si>
  <si>
    <t>Short Term Liquidity</t>
  </si>
  <si>
    <t>Current Ratio</t>
  </si>
  <si>
    <t>2.49</t>
  </si>
  <si>
    <t>2.53</t>
  </si>
  <si>
    <t>2.91</t>
  </si>
  <si>
    <t>2.94</t>
  </si>
  <si>
    <t>2.2</t>
  </si>
  <si>
    <t>2.48</t>
  </si>
  <si>
    <t>2.86</t>
  </si>
  <si>
    <t>1.98</t>
  </si>
  <si>
    <t>2.62</t>
  </si>
  <si>
    <t>3.02</t>
  </si>
  <si>
    <t>Quick Ratio</t>
  </si>
  <si>
    <t>1.57</t>
  </si>
  <si>
    <t>1.59</t>
  </si>
  <si>
    <t>1.99</t>
  </si>
  <si>
    <t>2.06</t>
  </si>
  <si>
    <t>1.34</t>
  </si>
  <si>
    <t>1.7</t>
  </si>
  <si>
    <t>1.25</t>
  </si>
  <si>
    <t>1.65</t>
  </si>
  <si>
    <t>Operating Cash Flow to Current Liabilities</t>
  </si>
  <si>
    <t>0.42</t>
  </si>
  <si>
    <t>0.49</t>
  </si>
  <si>
    <t>0.82</t>
  </si>
  <si>
    <t>0.93</t>
  </si>
  <si>
    <t>0.34</t>
  </si>
  <si>
    <t>1.15</t>
  </si>
  <si>
    <t>Days Sales Outstanding (Average Receivables)</t>
  </si>
  <si>
    <t>62.69</t>
  </si>
  <si>
    <t>62.17</t>
  </si>
  <si>
    <t>60.94</t>
  </si>
  <si>
    <t>61.49</t>
  </si>
  <si>
    <t>57.75</t>
  </si>
  <si>
    <t>59.19</t>
  </si>
  <si>
    <t>49.63</t>
  </si>
  <si>
    <t>51.8</t>
  </si>
  <si>
    <t>51.26</t>
  </si>
  <si>
    <t>Days Outstanding Inventory (Average Inventory)</t>
  </si>
  <si>
    <t>94.95</t>
  </si>
  <si>
    <t>101.8</t>
  </si>
  <si>
    <t>101.04</t>
  </si>
  <si>
    <t>94.46</t>
  </si>
  <si>
    <t>92.13</t>
  </si>
  <si>
    <t>89.73</t>
  </si>
  <si>
    <t>92.98</t>
  </si>
  <si>
    <t>108.81</t>
  </si>
  <si>
    <t>123.23</t>
  </si>
  <si>
    <t>133.26</t>
  </si>
  <si>
    <t>Average Days Payable Outstanding</t>
  </si>
  <si>
    <t>60.67</t>
  </si>
  <si>
    <t>66.1</t>
  </si>
  <si>
    <t>65.34</t>
  </si>
  <si>
    <t>59.22</t>
  </si>
  <si>
    <t>57.86</t>
  </si>
  <si>
    <t>54.64</t>
  </si>
  <si>
    <t>55.29</t>
  </si>
  <si>
    <t>45.59</t>
  </si>
  <si>
    <t>40.58</t>
  </si>
  <si>
    <t>39.87</t>
  </si>
  <si>
    <t>Cash Conversion Cycle (Average Days)</t>
  </si>
  <si>
    <t>97.28</t>
  </si>
  <si>
    <t>98.4</t>
  </si>
  <si>
    <t>97.87</t>
  </si>
  <si>
    <t>96.17</t>
  </si>
  <si>
    <t>95.76</t>
  </si>
  <si>
    <t>92.84</t>
  </si>
  <si>
    <t>96.88</t>
  </si>
  <si>
    <t>112.86</t>
  </si>
  <si>
    <t>134.45</t>
  </si>
  <si>
    <t>144.65</t>
  </si>
  <si>
    <t>Long Term Solvency</t>
  </si>
  <si>
    <t>Total Debt/Equity</t>
  </si>
  <si>
    <t>350.83</t>
  </si>
  <si>
    <t>356.11</t>
  </si>
  <si>
    <t>330.26</t>
  </si>
  <si>
    <t>152.53</t>
  </si>
  <si>
    <t>111.87</t>
  </si>
  <si>
    <t>102.44</t>
  </si>
  <si>
    <t>87.89</t>
  </si>
  <si>
    <t>438.69</t>
  </si>
  <si>
    <t>35.88</t>
  </si>
  <si>
    <t>33.89</t>
  </si>
  <si>
    <t>Total Debt / Total Capital</t>
  </si>
  <si>
    <t>77.82</t>
  </si>
  <si>
    <t>78.08</t>
  </si>
  <si>
    <t>76.76</t>
  </si>
  <si>
    <t>60.4</t>
  </si>
  <si>
    <t>52.8</t>
  </si>
  <si>
    <t>50.6</t>
  </si>
  <si>
    <t>46.78</t>
  </si>
  <si>
    <t>81.44</t>
  </si>
  <si>
    <t>26.41</t>
  </si>
  <si>
    <t>25.31</t>
  </si>
  <si>
    <t>LT Debt/Equity</t>
  </si>
  <si>
    <t>345.67</t>
  </si>
  <si>
    <t>351.71</t>
  </si>
  <si>
    <t>326.82</t>
  </si>
  <si>
    <t>150.99</t>
  </si>
  <si>
    <t>111.49</t>
  </si>
  <si>
    <t>102.34</t>
  </si>
  <si>
    <t>86.8</t>
  </si>
  <si>
    <t>429.43</t>
  </si>
  <si>
    <t>34.95</t>
  </si>
  <si>
    <t>33.17</t>
  </si>
  <si>
    <t>Long-Term Debt / Total Capital</t>
  </si>
  <si>
    <t>76.67</t>
  </si>
  <si>
    <t>77.11</t>
  </si>
  <si>
    <t>75.96</t>
  </si>
  <si>
    <t>59.79</t>
  </si>
  <si>
    <t>52.62</t>
  </si>
  <si>
    <t>50.55</t>
  </si>
  <si>
    <t>46.2</t>
  </si>
  <si>
    <t>79.72</t>
  </si>
  <si>
    <t>25.72</t>
  </si>
  <si>
    <t>24.78</t>
  </si>
  <si>
    <t>Total Liabilities / Total Assets</t>
  </si>
  <si>
    <t>83.39</t>
  </si>
  <si>
    <t>83.8</t>
  </si>
  <si>
    <t>82.47</t>
  </si>
  <si>
    <t>69.75</t>
  </si>
  <si>
    <t>64.58</t>
  </si>
  <si>
    <t>62.24</t>
  </si>
  <si>
    <t>57.68</t>
  </si>
  <si>
    <t>88.27</t>
  </si>
  <si>
    <t>43.61</t>
  </si>
  <si>
    <t>39.9</t>
  </si>
  <si>
    <t>EBIT / Interest Expense</t>
  </si>
  <si>
    <t>2.64</t>
  </si>
  <si>
    <t>2.46</t>
  </si>
  <si>
    <t>2.29</t>
  </si>
  <si>
    <t>2.54</t>
  </si>
  <si>
    <t>4.63</t>
  </si>
  <si>
    <t>5.52</t>
  </si>
  <si>
    <t>3.34</t>
  </si>
  <si>
    <t>5.9</t>
  </si>
  <si>
    <t>5.58</t>
  </si>
  <si>
    <t>EBITDA / Interest Expense</t>
  </si>
  <si>
    <t>3.64</t>
  </si>
  <si>
    <t>3.74</t>
  </si>
  <si>
    <t>3.55</t>
  </si>
  <si>
    <t>4.85</t>
  </si>
  <si>
    <t>7.33</t>
  </si>
  <si>
    <t>5.85</t>
  </si>
  <si>
    <t>8.52</t>
  </si>
  <si>
    <t>(EBITDA - Capex) / Interest Expense</t>
  </si>
  <si>
    <t>3.16</t>
  </si>
  <si>
    <t>3.19</t>
  </si>
  <si>
    <t>2.98</t>
  </si>
  <si>
    <t>4.31</t>
  </si>
  <si>
    <t>5.18</t>
  </si>
  <si>
    <t>8.24</t>
  </si>
  <si>
    <t>7.85</t>
  </si>
  <si>
    <t>Total Debt / EBITDA</t>
  </si>
  <si>
    <t>5.09</t>
  </si>
  <si>
    <t>3.06</t>
  </si>
  <si>
    <t>3.54</t>
  </si>
  <si>
    <t>2.73</t>
  </si>
  <si>
    <t>1.68</t>
  </si>
  <si>
    <t>Net Debt / EBITDA</t>
  </si>
  <si>
    <t>4.12</t>
  </si>
  <si>
    <t>4.49</t>
  </si>
  <si>
    <t>3.56</t>
  </si>
  <si>
    <t>3.11</t>
  </si>
  <si>
    <t>2.35</t>
  </si>
  <si>
    <t>2.82</t>
  </si>
  <si>
    <t>2.26</t>
  </si>
  <si>
    <t>1.26</t>
  </si>
  <si>
    <t>Total Debt / (EBITDA - Capex)</t>
  </si>
  <si>
    <t>5.72</t>
  </si>
  <si>
    <t>7.03</t>
  </si>
  <si>
    <t>7.13</t>
  </si>
  <si>
    <t>6.13</t>
  </si>
  <si>
    <t>4.16</t>
  </si>
  <si>
    <t>3.43</t>
  </si>
  <si>
    <t>3.95</t>
  </si>
  <si>
    <t>3.09</t>
  </si>
  <si>
    <t>1.8</t>
  </si>
  <si>
    <t>Net Debt / (EBITDA - Capex)</t>
  </si>
  <si>
    <t>4.74</t>
  </si>
  <si>
    <t>5.71</t>
  </si>
  <si>
    <t>4.29</t>
  </si>
  <si>
    <t>3.49</t>
  </si>
  <si>
    <t>2.05</t>
  </si>
  <si>
    <t>Growth Over Prior Year</t>
  </si>
  <si>
    <t>Total Revenues, 1 Yr. Growth %</t>
  </si>
  <si>
    <t>-6.17</t>
  </si>
  <si>
    <t>-0.29</t>
  </si>
  <si>
    <t>7.71</t>
  </si>
  <si>
    <t>10.76</t>
  </si>
  <si>
    <t>0.85</t>
  </si>
  <si>
    <t>-17.91</t>
  </si>
  <si>
    <t>40.72</t>
  </si>
  <si>
    <t>19.4</t>
  </si>
  <si>
    <t>Gross Profit, 1 Yr. Growth %</t>
  </si>
  <si>
    <t>4.4</t>
  </si>
  <si>
    <t>-0.96</t>
  </si>
  <si>
    <t>-10.86</t>
  </si>
  <si>
    <t>1.48</t>
  </si>
  <si>
    <t>12.04</t>
  </si>
  <si>
    <t>11.27</t>
  </si>
  <si>
    <t>4.03</t>
  </si>
  <si>
    <t>-20.66</t>
  </si>
  <si>
    <t>24.73</t>
  </si>
  <si>
    <t>39.23</t>
  </si>
  <si>
    <t>EBITDA, 1 Yr. Growth %</t>
  </si>
  <si>
    <t>2.66</t>
  </si>
  <si>
    <t>-15.19</t>
  </si>
  <si>
    <t>-1.28</t>
  </si>
  <si>
    <t>-1.2</t>
  </si>
  <si>
    <t>14.37</t>
  </si>
  <si>
    <t>9.42</t>
  </si>
  <si>
    <t>-2.98</t>
  </si>
  <si>
    <t>-16.07</t>
  </si>
  <si>
    <t>10.29</t>
  </si>
  <si>
    <t>42.03</t>
  </si>
  <si>
    <t>EBITA, 1 Yr. Growth %</t>
  </si>
  <si>
    <t>-18.06</t>
  </si>
  <si>
    <t>-1.88</t>
  </si>
  <si>
    <t>-0.78</t>
  </si>
  <si>
    <t>17.23</t>
  </si>
  <si>
    <t>10.9</t>
  </si>
  <si>
    <t>-1.93</t>
  </si>
  <si>
    <t>-16.04</t>
  </si>
  <si>
    <t>29.16</t>
  </si>
  <si>
    <t>41.98</t>
  </si>
  <si>
    <t>EBIT, 1 Yr. Growth %</t>
  </si>
  <si>
    <t>-22.86</t>
  </si>
  <si>
    <t>-3.42</t>
  </si>
  <si>
    <t>6.24</t>
  </si>
  <si>
    <t>24.23</t>
  </si>
  <si>
    <t>11.92</t>
  </si>
  <si>
    <t>-2.47</t>
  </si>
  <si>
    <t>-18.22</t>
  </si>
  <si>
    <t>37.05</t>
  </si>
  <si>
    <t>35.41</t>
  </si>
  <si>
    <t>Earnings From Cont. Operations, 1 Yr. Growth %</t>
  </si>
  <si>
    <t>-46.08</t>
  </si>
  <si>
    <t>267.2</t>
  </si>
  <si>
    <t>-24.95</t>
  </si>
  <si>
    <t>7.55</t>
  </si>
  <si>
    <t>2.56</t>
  </si>
  <si>
    <t>-8.52</t>
  </si>
  <si>
    <t>-3.6</t>
  </si>
  <si>
    <t>-21.86</t>
  </si>
  <si>
    <t>14.69</t>
  </si>
  <si>
    <t>82.81</t>
  </si>
  <si>
    <t>Net Income, 1 Yr. Growth %</t>
  </si>
  <si>
    <t>-39.72</t>
  </si>
  <si>
    <t>177.48</t>
  </si>
  <si>
    <t>-18.97</t>
  </si>
  <si>
    <t>2.43</t>
  </si>
  <si>
    <t>-54.81</t>
  </si>
  <si>
    <t>425.07</t>
  </si>
  <si>
    <t>-17.59</t>
  </si>
  <si>
    <t>-48.97</t>
  </si>
  <si>
    <t>82.66</t>
  </si>
  <si>
    <t>Normalized Net Income, 1 Yr. Growth %</t>
  </si>
  <si>
    <t>48.5</t>
  </si>
  <si>
    <t>-23.12</t>
  </si>
  <si>
    <t>-7.45</t>
  </si>
  <si>
    <t>12.87</t>
  </si>
  <si>
    <t>53.08</t>
  </si>
  <si>
    <t>18.05</t>
  </si>
  <si>
    <t>-0.5</t>
  </si>
  <si>
    <t>-14.28</t>
  </si>
  <si>
    <t>73.73</t>
  </si>
  <si>
    <t>31.23</t>
  </si>
  <si>
    <t>Diluted EPS Before Extra, 1 Yr. Growth %</t>
  </si>
  <si>
    <t>-45.45</t>
  </si>
  <si>
    <t>245.64</t>
  </si>
  <si>
    <t>-23.86</t>
  </si>
  <si>
    <t>-4.48</t>
  </si>
  <si>
    <t>-21.88</t>
  </si>
  <si>
    <t>-9.47</t>
  </si>
  <si>
    <t>-21.71</t>
  </si>
  <si>
    <t>-7.5</t>
  </si>
  <si>
    <t>59.46</t>
  </si>
  <si>
    <t>Accounts Receivable, 1 Yr. Growth %</t>
  </si>
  <si>
    <t>5.11</t>
  </si>
  <si>
    <t>-8.77</t>
  </si>
  <si>
    <t>-5.48</t>
  </si>
  <si>
    <t>15.58</t>
  </si>
  <si>
    <t>6.23</t>
  </si>
  <si>
    <t>0.12</t>
  </si>
  <si>
    <t>39.09</t>
  </si>
  <si>
    <t>52.46</t>
  </si>
  <si>
    <t>-4.32</t>
  </si>
  <si>
    <t>Inventory, 1 Yr. Growth %</t>
  </si>
  <si>
    <t>10.27</t>
  </si>
  <si>
    <t>2.22</t>
  </si>
  <si>
    <t>-11.01</t>
  </si>
  <si>
    <t>-3.76</t>
  </si>
  <si>
    <t>9.5</t>
  </si>
  <si>
    <t>35.56</t>
  </si>
  <si>
    <t>98.75</t>
  </si>
  <si>
    <t>-24.3</t>
  </si>
  <si>
    <t>Net Property, Plant and Equip., 1 Yr. Growth %</t>
  </si>
  <si>
    <t>-1.3</t>
  </si>
  <si>
    <t>-4.89</t>
  </si>
  <si>
    <t>13.84</t>
  </si>
  <si>
    <t>-3.4</t>
  </si>
  <si>
    <t>-10.49</t>
  </si>
  <si>
    <t>188.41</t>
  </si>
  <si>
    <t>0.13</t>
  </si>
  <si>
    <t>Total Assets, 1 Yr. Growth %</t>
  </si>
  <si>
    <t>-2.6</t>
  </si>
  <si>
    <t>0.86</t>
  </si>
  <si>
    <t>-1.6</t>
  </si>
  <si>
    <t>5.5</t>
  </si>
  <si>
    <t>-3.27</t>
  </si>
  <si>
    <t>-4.79</t>
  </si>
  <si>
    <t>-68.31</t>
  </si>
  <si>
    <t>165.75</t>
  </si>
  <si>
    <t>-6.88</t>
  </si>
  <si>
    <t>Tangible Book Value, 1 Yr. Growth %</t>
  </si>
  <si>
    <t>-9.39</t>
  </si>
  <si>
    <t>4.75</t>
  </si>
  <si>
    <t>-8.97</t>
  </si>
  <si>
    <t>-28.41</t>
  </si>
  <si>
    <t>-20.5</t>
  </si>
  <si>
    <t>-1.97</t>
  </si>
  <si>
    <t>-9.87</t>
  </si>
  <si>
    <t>-130.95</t>
  </si>
  <si>
    <t>-44.04</t>
  </si>
  <si>
    <t>-15.2</t>
  </si>
  <si>
    <t>Common Equity, 1 Yr. Growth %</t>
  </si>
  <si>
    <t>-1.67</t>
  </si>
  <si>
    <t>6.46</t>
  </si>
  <si>
    <t>81.89</t>
  </si>
  <si>
    <t>6.71</t>
  </si>
  <si>
    <t>-91.2</t>
  </si>
  <si>
    <t>-0.76</t>
  </si>
  <si>
    <t>Cash From Operations, 1 Yr. Growth %</t>
  </si>
  <si>
    <t>32.04</t>
  </si>
  <si>
    <t>28.88</t>
  </si>
  <si>
    <t>-10.94</t>
  </si>
  <si>
    <t>-10.91</t>
  </si>
  <si>
    <t>17.12</t>
  </si>
  <si>
    <t>12.95</t>
  </si>
  <si>
    <t>15.69</t>
  </si>
  <si>
    <t>-30.17</t>
  </si>
  <si>
    <t>-56.62</t>
  </si>
  <si>
    <t>161.75</t>
  </si>
  <si>
    <t>Capital Expenditures, 1 Yr. Growth %</t>
  </si>
  <si>
    <t>-13.14</t>
  </si>
  <si>
    <t>-6.51</t>
  </si>
  <si>
    <t>4.61</t>
  </si>
  <si>
    <t>-25.32</t>
  </si>
  <si>
    <t>10.32</t>
  </si>
  <si>
    <t>-7.8</t>
  </si>
  <si>
    <t>-47.29</t>
  </si>
  <si>
    <t>-67.38</t>
  </si>
  <si>
    <t>180.26</t>
  </si>
  <si>
    <t>Levered Free Cash Flow, 1 Yr. Growth %</t>
  </si>
  <si>
    <t>-13.71</t>
  </si>
  <si>
    <t>155.49</t>
  </si>
  <si>
    <t>2.67</t>
  </si>
  <si>
    <t>-22.2</t>
  </si>
  <si>
    <t>17.03</t>
  </si>
  <si>
    <t>88.36</t>
  </si>
  <si>
    <t>-29.38</t>
  </si>
  <si>
    <t>-110.12</t>
  </si>
  <si>
    <t>-563.5</t>
  </si>
  <si>
    <t>Unlevered Free Cash Flow, 1 Yr. Growth %</t>
  </si>
  <si>
    <t>-20.29</t>
  </si>
  <si>
    <t>74.81</t>
  </si>
  <si>
    <t>3.04</t>
  </si>
  <si>
    <t>8.6</t>
  </si>
  <si>
    <t>66.74</t>
  </si>
  <si>
    <t>-27.94</t>
  </si>
  <si>
    <t>-106.74</t>
  </si>
  <si>
    <t>-832.51</t>
  </si>
  <si>
    <t>Dividend Per Share, 1 Yr. Growth %</t>
  </si>
  <si>
    <t>-6.25</t>
  </si>
  <si>
    <t>Compound Annual Growth Rate Over Two Years</t>
  </si>
  <si>
    <t>Total Revenues, 2 Yr. CAGR %</t>
  </si>
  <si>
    <t>2.71</t>
  </si>
  <si>
    <t>-2.75</t>
  </si>
  <si>
    <t>3.63</t>
  </si>
  <si>
    <t>9.44</t>
  </si>
  <si>
    <t>5.69</t>
  </si>
  <si>
    <t>7.47</t>
  </si>
  <si>
    <t>29.62</t>
  </si>
  <si>
    <t>Gross Profit, 2 Yr. CAGR %</t>
  </si>
  <si>
    <t>2.04</t>
  </si>
  <si>
    <t>-6.04</t>
  </si>
  <si>
    <t>-4.71</t>
  </si>
  <si>
    <t>6.63</t>
  </si>
  <si>
    <t>11.36</t>
  </si>
  <si>
    <t>7.59</t>
  </si>
  <si>
    <t>-0.52</t>
  </si>
  <si>
    <t>31.78</t>
  </si>
  <si>
    <t>EBITDA, 2 Yr. CAGR %</t>
  </si>
  <si>
    <t>4.11</t>
  </si>
  <si>
    <t>-6.05</t>
  </si>
  <si>
    <t>-8.5</t>
  </si>
  <si>
    <t>-1.24</t>
  </si>
  <si>
    <t>6.3</t>
  </si>
  <si>
    <t>10.12</t>
  </si>
  <si>
    <t>3.03</t>
  </si>
  <si>
    <t>-3.78</t>
  </si>
  <si>
    <t>28.49</t>
  </si>
  <si>
    <t>EBITA, 2 Yr. CAGR %</t>
  </si>
  <si>
    <t>-6.79</t>
  </si>
  <si>
    <t>-10.34</t>
  </si>
  <si>
    <t>-0.87</t>
  </si>
  <si>
    <t>11.85</t>
  </si>
  <si>
    <t>4.14</t>
  </si>
  <si>
    <t>40.15</t>
  </si>
  <si>
    <t>EBIT, 2 Yr. CAGR %</t>
  </si>
  <si>
    <t>6.94</t>
  </si>
  <si>
    <t>-9.01</t>
  </si>
  <si>
    <t>-13.69</t>
  </si>
  <si>
    <t>1.9</t>
  </si>
  <si>
    <t>14.88</t>
  </si>
  <si>
    <t>15.17</t>
  </si>
  <si>
    <t>5.87</t>
  </si>
  <si>
    <t>36.23</t>
  </si>
  <si>
    <t>Earnings From Cont. Operations, 2 Yr. CAGR %</t>
  </si>
  <si>
    <t>-8.69</t>
  </si>
  <si>
    <t>39.31</t>
  </si>
  <si>
    <t>66.01</t>
  </si>
  <si>
    <t>-10.16</t>
  </si>
  <si>
    <t>43.56</t>
  </si>
  <si>
    <t>-6.09</t>
  </si>
  <si>
    <t>-5.33</t>
  </si>
  <si>
    <t>44.8</t>
  </si>
  <si>
    <t>Net Income, 2 Yr. CAGR %</t>
  </si>
  <si>
    <t>29.33</t>
  </si>
  <si>
    <t>49.94</t>
  </si>
  <si>
    <t>-5.97</t>
  </si>
  <si>
    <t>-31.96</t>
  </si>
  <si>
    <t>54.04</t>
  </si>
  <si>
    <t>-35.15</t>
  </si>
  <si>
    <t>-3.45</t>
  </si>
  <si>
    <t>Normalized Net Income, 2 Yr. CAGR %</t>
  </si>
  <si>
    <t>57.34</t>
  </si>
  <si>
    <t>10.75</t>
  </si>
  <si>
    <t>-15.65</t>
  </si>
  <si>
    <t>3.32</t>
  </si>
  <si>
    <t>31.35</t>
  </si>
  <si>
    <t>29.64</t>
  </si>
  <si>
    <t>8.38</t>
  </si>
  <si>
    <t>50.99</t>
  </si>
  <si>
    <t>Diluted EPS Before Extra, 2 Yr. CAGR %</t>
  </si>
  <si>
    <t>-22.54</t>
  </si>
  <si>
    <t>36.83</t>
  </si>
  <si>
    <t>63.71</t>
  </si>
  <si>
    <t>-14.72</t>
  </si>
  <si>
    <t>-13.61</t>
  </si>
  <si>
    <t>37.94</t>
  </si>
  <si>
    <t>-7.01</t>
  </si>
  <si>
    <t>-14.9</t>
  </si>
  <si>
    <t>21.45</t>
  </si>
  <si>
    <t>Accounts Receivable, 2 Yr. CAGR %</t>
  </si>
  <si>
    <t>-2.08</t>
  </si>
  <si>
    <t>-7.14</t>
  </si>
  <si>
    <t>8.4</t>
  </si>
  <si>
    <t>1.75</t>
  </si>
  <si>
    <t>3.13</t>
  </si>
  <si>
    <t>45.62</t>
  </si>
  <si>
    <t>20.78</t>
  </si>
  <si>
    <t>Inventory, 2 Yr. CAGR %</t>
  </si>
  <si>
    <t>5.97</t>
  </si>
  <si>
    <t>6.17</t>
  </si>
  <si>
    <t>-4.62</t>
  </si>
  <si>
    <t>-7.46</t>
  </si>
  <si>
    <t>2.65</t>
  </si>
  <si>
    <t>0.25</t>
  </si>
  <si>
    <t>2.18</t>
  </si>
  <si>
    <t>64.14</t>
  </si>
  <si>
    <t>22.66</t>
  </si>
  <si>
    <t>Net Property, Plant and Equip., 2 Yr. CAGR %</t>
  </si>
  <si>
    <t>0.84</t>
  </si>
  <si>
    <t>-3.11</t>
  </si>
  <si>
    <t>-2.02</t>
  </si>
  <si>
    <t>7.19</t>
  </si>
  <si>
    <t>-2.26</t>
  </si>
  <si>
    <t>6.52</t>
  </si>
  <si>
    <t>69.94</t>
  </si>
  <si>
    <t>Total Assets, 2 Yr. CAGR %</t>
  </si>
  <si>
    <t>1.4</t>
  </si>
  <si>
    <t>-0.89</t>
  </si>
  <si>
    <t>-0.43</t>
  </si>
  <si>
    <t>1.89</t>
  </si>
  <si>
    <t>1.02</t>
  </si>
  <si>
    <t>-4.03</t>
  </si>
  <si>
    <t>2.93</t>
  </si>
  <si>
    <t>-8.24</t>
  </si>
  <si>
    <t>57.31</t>
  </si>
  <si>
    <t>Tangible Book Value, 2 Yr. CAGR %</t>
  </si>
  <si>
    <t>-19.92</t>
  </si>
  <si>
    <t>-2.58</t>
  </si>
  <si>
    <t>-2.35</t>
  </si>
  <si>
    <t>-19.27</t>
  </si>
  <si>
    <t>-24.56</t>
  </si>
  <si>
    <t>-14.99</t>
  </si>
  <si>
    <t>-58.38</t>
  </si>
  <si>
    <t>-31.11</t>
  </si>
  <si>
    <t>Common Equity, 2 Yr. CAGR %</t>
  </si>
  <si>
    <t>165.28</t>
  </si>
  <si>
    <t>13.59</t>
  </si>
  <si>
    <t>2.31</t>
  </si>
  <si>
    <t>39.15</t>
  </si>
  <si>
    <t>43.54</t>
  </si>
  <si>
    <t>3.97</t>
  </si>
  <si>
    <t>6.04</t>
  </si>
  <si>
    <t>256.1</t>
  </si>
  <si>
    <t>Cash From Operations, 2 Yr. CAGR %</t>
  </si>
  <si>
    <t>30.45</t>
  </si>
  <si>
    <t>7.14</t>
  </si>
  <si>
    <t>-10.93</t>
  </si>
  <si>
    <t>2.15</t>
  </si>
  <si>
    <t>15.02</t>
  </si>
  <si>
    <t>14.31</t>
  </si>
  <si>
    <t>-44.96</t>
  </si>
  <si>
    <t>6.56</t>
  </si>
  <si>
    <t>Capital Expenditures, 2 Yr. CAGR %</t>
  </si>
  <si>
    <t>-5.54</t>
  </si>
  <si>
    <t>-9.89</t>
  </si>
  <si>
    <t>-0.1</t>
  </si>
  <si>
    <t>5.68</t>
  </si>
  <si>
    <t>-11.62</t>
  </si>
  <si>
    <t>-9.23</t>
  </si>
  <si>
    <t>-58.53</t>
  </si>
  <si>
    <t>-4.39</t>
  </si>
  <si>
    <t>Levered Free Cash Flow, 2 Yr. CAGR %</t>
  </si>
  <si>
    <t>43.01</t>
  </si>
  <si>
    <t>35.01</t>
  </si>
  <si>
    <t>56.53</t>
  </si>
  <si>
    <t>-10.85</t>
  </si>
  <si>
    <t>-4.58</t>
  </si>
  <si>
    <t>34.87</t>
  </si>
  <si>
    <t>15.34</t>
  </si>
  <si>
    <t>-30.87</t>
  </si>
  <si>
    <t>Unlevered Free Cash Flow, 2 Yr. CAGR %</t>
  </si>
  <si>
    <t>11.68</t>
  </si>
  <si>
    <t>30.68</t>
  </si>
  <si>
    <t>-8.26</t>
  </si>
  <si>
    <t>-5.63</t>
  </si>
  <si>
    <t>25.03</t>
  </si>
  <si>
    <t>9.62</t>
  </si>
  <si>
    <t>-29.1</t>
  </si>
  <si>
    <t>Dividend Per Share, 2 Yr. CAGR %</t>
  </si>
  <si>
    <t>-20.94</t>
  </si>
  <si>
    <t>-1.68</t>
  </si>
  <si>
    <t>Compound Annual Growth Rate Over Three Years</t>
  </si>
  <si>
    <t>Total Revenues, 3 Yr. CAGR %</t>
  </si>
  <si>
    <t>7.52</t>
  </si>
  <si>
    <t>1.79</t>
  </si>
  <si>
    <t>-0.34</t>
  </si>
  <si>
    <t>-1.94</t>
  </si>
  <si>
    <t>0.26</t>
  </si>
  <si>
    <t>2.16</t>
  </si>
  <si>
    <t>6.49</t>
  </si>
  <si>
    <t>11.31</t>
  </si>
  <si>
    <t>Gross Profit, 3 Yr. CAGR %</t>
  </si>
  <si>
    <t>8.82</t>
  </si>
  <si>
    <t>-2.45</t>
  </si>
  <si>
    <t>-3.47</t>
  </si>
  <si>
    <t>0.58</t>
  </si>
  <si>
    <t>8.86</t>
  </si>
  <si>
    <t>EBITDA, 3 Yr. CAGR %</t>
  </si>
  <si>
    <t>7.09</t>
  </si>
  <si>
    <t>-3.52</t>
  </si>
  <si>
    <t>-6.13</t>
  </si>
  <si>
    <t>3.71</t>
  </si>
  <si>
    <t>8.3</t>
  </si>
  <si>
    <t>5.57</t>
  </si>
  <si>
    <t>EBITA, 3 Yr. CAGR %</t>
  </si>
  <si>
    <t>8.46</t>
  </si>
  <si>
    <t>-3.57</t>
  </si>
  <si>
    <t>-5.18</t>
  </si>
  <si>
    <t>-6.97</t>
  </si>
  <si>
    <t>4.83</t>
  </si>
  <si>
    <t>7.06</t>
  </si>
  <si>
    <t>EBIT, 3 Yr. CAGR %</t>
  </si>
  <si>
    <t>9.9</t>
  </si>
  <si>
    <t>-4.93</t>
  </si>
  <si>
    <t>-7.18</t>
  </si>
  <si>
    <t>-7.13</t>
  </si>
  <si>
    <t>15.23</t>
  </si>
  <si>
    <t>8.96</t>
  </si>
  <si>
    <t>14.92</t>
  </si>
  <si>
    <t>Earnings From Cont. Operations, 3 Yr. CAGR %</t>
  </si>
  <si>
    <t>-17.7</t>
  </si>
  <si>
    <t>37.26</t>
  </si>
  <si>
    <t>13.36</t>
  </si>
  <si>
    <t>43.65</t>
  </si>
  <si>
    <t>-6.1</t>
  </si>
  <si>
    <t>39.98</t>
  </si>
  <si>
    <t>17.89</t>
  </si>
  <si>
    <t>Net Income, 3 Yr. CAGR %</t>
  </si>
  <si>
    <t>-16.19</t>
  </si>
  <si>
    <t>40.99</t>
  </si>
  <si>
    <t>10.67</t>
  </si>
  <si>
    <t>34.88</t>
  </si>
  <si>
    <t>-3.25</t>
  </si>
  <si>
    <t>-20.36</t>
  </si>
  <si>
    <t>34.45</t>
  </si>
  <si>
    <t>-8.41</t>
  </si>
  <si>
    <t>Normalized Net Income, 3 Yr. CAGR %</t>
  </si>
  <si>
    <t>22.05</t>
  </si>
  <si>
    <t>4.32</t>
  </si>
  <si>
    <t>-6.37</t>
  </si>
  <si>
    <t>17.73</t>
  </si>
  <si>
    <t>29.78</t>
  </si>
  <si>
    <t>18.69</t>
  </si>
  <si>
    <t>25.02</t>
  </si>
  <si>
    <t>Diluted EPS Before Extra, 3 Yr. CAGR %</t>
  </si>
  <si>
    <t>-27.89</t>
  </si>
  <si>
    <t>20.74</t>
  </si>
  <si>
    <t>12.54</t>
  </si>
  <si>
    <t>36.8</t>
  </si>
  <si>
    <t>-17.17</t>
  </si>
  <si>
    <t>31.76</t>
  </si>
  <si>
    <t>4.91</t>
  </si>
  <si>
    <t>Accounts Receivable, 3 Yr. CAGR %</t>
  </si>
  <si>
    <t>10.89</t>
  </si>
  <si>
    <t>-0.19</t>
  </si>
  <si>
    <t>-3.22</t>
  </si>
  <si>
    <t>-4.29</t>
  </si>
  <si>
    <t>1.72</t>
  </si>
  <si>
    <t>1.2</t>
  </si>
  <si>
    <t>26.6</t>
  </si>
  <si>
    <t>Inventory, 3 Yr. CAGR %</t>
  </si>
  <si>
    <t>8.22</t>
  </si>
  <si>
    <t>4.71</t>
  </si>
  <si>
    <t>0.1</t>
  </si>
  <si>
    <t>-4.34</t>
  </si>
  <si>
    <t>-2.12</t>
  </si>
  <si>
    <t>-1.1</t>
  </si>
  <si>
    <t>0.27</t>
  </si>
  <si>
    <t>26.82</t>
  </si>
  <si>
    <t>Net Property, Plant and Equip., 3 Yr. CAGR %</t>
  </si>
  <si>
    <t>7.15</t>
  </si>
  <si>
    <t>-0.13</t>
  </si>
  <si>
    <t>-1.11</t>
  </si>
  <si>
    <t>-1.78</t>
  </si>
  <si>
    <t>3.01</t>
  </si>
  <si>
    <t>-1.21</t>
  </si>
  <si>
    <t>3.92</t>
  </si>
  <si>
    <t>37.24</t>
  </si>
  <si>
    <t>Total Assets, 3 Yr. CAGR %</t>
  </si>
  <si>
    <t>1.22</t>
  </si>
  <si>
    <t>-1.16</t>
  </si>
  <si>
    <t>1.51</t>
  </si>
  <si>
    <t>0.14</t>
  </si>
  <si>
    <t>-0.95</t>
  </si>
  <si>
    <t>-7.79</t>
  </si>
  <si>
    <t>Tangible Book Value, 3 Yr. CAGR %</t>
  </si>
  <si>
    <t>-12.27</t>
  </si>
  <si>
    <t>-12.42</t>
  </si>
  <si>
    <t>-4.76</t>
  </si>
  <si>
    <t>-11.95</t>
  </si>
  <si>
    <t>-19.69</t>
  </si>
  <si>
    <t>-19.72</t>
  </si>
  <si>
    <t>-13.32</t>
  </si>
  <si>
    <t>-47.24</t>
  </si>
  <si>
    <t>Common Equity, 3 Yr. CAGR %</t>
  </si>
  <si>
    <t>85.42</t>
  </si>
  <si>
    <t>90.56</t>
  </si>
  <si>
    <t>11.16</t>
  </si>
  <si>
    <t>23.94</t>
  </si>
  <si>
    <t>29.93</t>
  </si>
  <si>
    <t>27.8</t>
  </si>
  <si>
    <t>6.99</t>
  </si>
  <si>
    <t>3.72</t>
  </si>
  <si>
    <t>Cash From Operations, 3 Yr. CAGR %</t>
  </si>
  <si>
    <t>5.07</t>
  </si>
  <si>
    <t>20.86</t>
  </si>
  <si>
    <t>14.87</t>
  </si>
  <si>
    <t>0.75</t>
  </si>
  <si>
    <t>-2.42</t>
  </si>
  <si>
    <t>5.63</t>
  </si>
  <si>
    <t>15.24</t>
  </si>
  <si>
    <t>-7.44</t>
  </si>
  <si>
    <t>Capital Expenditures, 3 Yr. CAGR %</t>
  </si>
  <si>
    <t>11.56</t>
  </si>
  <si>
    <t>-5.86</t>
  </si>
  <si>
    <t>-4.65</t>
  </si>
  <si>
    <t>-5.87</t>
  </si>
  <si>
    <t>-4.84</t>
  </si>
  <si>
    <t>-8.76</t>
  </si>
  <si>
    <t>-21.6</t>
  </si>
  <si>
    <t>Levered Free Cash Flow, 3 Yr. CAGR %</t>
  </si>
  <si>
    <t>58.41</t>
  </si>
  <si>
    <t>20.46</t>
  </si>
  <si>
    <t>23.79</t>
  </si>
  <si>
    <t>-2.38</t>
  </si>
  <si>
    <t>15.36</t>
  </si>
  <si>
    <t>8.71</t>
  </si>
  <si>
    <t>Unlevered Free Cash Flow, 3 Yr. CAGR %</t>
  </si>
  <si>
    <t>-11.03</t>
  </si>
  <si>
    <t>17.93</t>
  </si>
  <si>
    <t>11.73</t>
  </si>
  <si>
    <t>-2.95</t>
  </si>
  <si>
    <t>10.79</t>
  </si>
  <si>
    <t>4.05</t>
  </si>
  <si>
    <t>Dividend Per Share, 3 Yr. CAGR %</t>
  </si>
  <si>
    <t>-3.23</t>
  </si>
  <si>
    <t>Compound Annual Growth Rate Over Five Years</t>
  </si>
  <si>
    <t>Total Revenues, 5 Yr. CAGR %</t>
  </si>
  <si>
    <t>6.31</t>
  </si>
  <si>
    <t>2.81</t>
  </si>
  <si>
    <t>-0.27</t>
  </si>
  <si>
    <t>1.23</t>
  </si>
  <si>
    <t>0.16</t>
  </si>
  <si>
    <t>0.18</t>
  </si>
  <si>
    <t>Gross Profit, 5 Yr. CAGR %</t>
  </si>
  <si>
    <t>5.23</t>
  </si>
  <si>
    <t>7.67</t>
  </si>
  <si>
    <t>2.34</t>
  </si>
  <si>
    <t>-0.36</t>
  </si>
  <si>
    <t>1.16</t>
  </si>
  <si>
    <t>0.92</t>
  </si>
  <si>
    <t>1.92</t>
  </si>
  <si>
    <t>EBITDA, 5 Yr. CAGR %</t>
  </si>
  <si>
    <t>16.51</t>
  </si>
  <si>
    <t>3.45</t>
  </si>
  <si>
    <t>0.09</t>
  </si>
  <si>
    <t>-2.61</t>
  </si>
  <si>
    <t>-0.31</t>
  </si>
  <si>
    <t>1.24</t>
  </si>
  <si>
    <t>EBITA, 5 Yr. CAGR %</t>
  </si>
  <si>
    <t>22.27</t>
  </si>
  <si>
    <t>4.51</t>
  </si>
  <si>
    <t>0.06</t>
  </si>
  <si>
    <t>-2.5</t>
  </si>
  <si>
    <t>0.02</t>
  </si>
  <si>
    <t>1.56</t>
  </si>
  <si>
    <t>5.27</t>
  </si>
  <si>
    <t>EBIT, 5 Yr. CAGR %</t>
  </si>
  <si>
    <t>30.84</t>
  </si>
  <si>
    <t>-0.75</t>
  </si>
  <si>
    <t>1.33</t>
  </si>
  <si>
    <t>2.9</t>
  </si>
  <si>
    <t>7.84</t>
  </si>
  <si>
    <t>Earnings From Cont. Operations, 5 Yr. CAGR %</t>
  </si>
  <si>
    <t>-41.42</t>
  </si>
  <si>
    <t>15.86</t>
  </si>
  <si>
    <t>9.95</t>
  </si>
  <si>
    <t>49.87</t>
  </si>
  <si>
    <t>Net Income, 5 Yr. CAGR %</t>
  </si>
  <si>
    <t>-41.18</t>
  </si>
  <si>
    <t>5.77</t>
  </si>
  <si>
    <t>19.9</t>
  </si>
  <si>
    <t>8.66</t>
  </si>
  <si>
    <t>2.58</t>
  </si>
  <si>
    <t>16.53</t>
  </si>
  <si>
    <t>Normalized Net Income, 5 Yr. CAGR %</t>
  </si>
  <si>
    <t>1.13</t>
  </si>
  <si>
    <t>27.55</t>
  </si>
  <si>
    <t>27.24</t>
  </si>
  <si>
    <t>14.18</t>
  </si>
  <si>
    <t>14.89</t>
  </si>
  <si>
    <t>9.71</t>
  </si>
  <si>
    <t>15.52</t>
  </si>
  <si>
    <t>Diluted EPS Before Extra, 5 Yr. CAGR %</t>
  </si>
  <si>
    <t>-45.83</t>
  </si>
  <si>
    <t>-7.07</t>
  </si>
  <si>
    <t>-3.48</t>
  </si>
  <si>
    <t>5.06</t>
  </si>
  <si>
    <t>43.71</t>
  </si>
  <si>
    <t>10.71</t>
  </si>
  <si>
    <t>Accounts Receivable, 5 Yr. CAGR %</t>
  </si>
  <si>
    <t>7.31</t>
  </si>
  <si>
    <t>7.49</t>
  </si>
  <si>
    <t>3.29</t>
  </si>
  <si>
    <t>-0.9</t>
  </si>
  <si>
    <t>1.27</t>
  </si>
  <si>
    <t>-1.92</t>
  </si>
  <si>
    <t>-0.08</t>
  </si>
  <si>
    <t>Inventory, 5 Yr. CAGR %</t>
  </si>
  <si>
    <t>2.89</t>
  </si>
  <si>
    <t>1.12</t>
  </si>
  <si>
    <t>-2.53</t>
  </si>
  <si>
    <t>-2.89</t>
  </si>
  <si>
    <t>Net Property, Plant and Equip., 5 Yr. CAGR %</t>
  </si>
  <si>
    <t>2.11</t>
  </si>
  <si>
    <t>2.08</t>
  </si>
  <si>
    <t>2.13</t>
  </si>
  <si>
    <t>1.5</t>
  </si>
  <si>
    <t>Total Assets, 5 Yr. CAGR %</t>
  </si>
  <si>
    <t>2.5</t>
  </si>
  <si>
    <t>1.47</t>
  </si>
  <si>
    <t>-0.74</t>
  </si>
  <si>
    <t>Tangible Book Value, 5 Yr. CAGR %</t>
  </si>
  <si>
    <t>-9.31</t>
  </si>
  <si>
    <t>-8.43</t>
  </si>
  <si>
    <t>-15.23</t>
  </si>
  <si>
    <t>-13.24</t>
  </si>
  <si>
    <t>-13.18</t>
  </si>
  <si>
    <t>-15.75</t>
  </si>
  <si>
    <t>Common Equity, 5 Yr. CAGR %</t>
  </si>
  <si>
    <t>25.89</t>
  </si>
  <si>
    <t>57.25</t>
  </si>
  <si>
    <t>46.17</t>
  </si>
  <si>
    <t>68.04</t>
  </si>
  <si>
    <t>23.13</t>
  </si>
  <si>
    <t>16.92</t>
  </si>
  <si>
    <t>18.85</t>
  </si>
  <si>
    <t>Cash From Operations, 5 Yr. CAGR %</t>
  </si>
  <si>
    <t>4.24</t>
  </si>
  <si>
    <t>9.6</t>
  </si>
  <si>
    <t>6.97</t>
  </si>
  <si>
    <t>Capital Expenditures, 5 Yr. CAGR %</t>
  </si>
  <si>
    <t>5.95</t>
  </si>
  <si>
    <t>17.27</t>
  </si>
  <si>
    <t>6.74</t>
  </si>
  <si>
    <t>-1.41</t>
  </si>
  <si>
    <t>-2.97</t>
  </si>
  <si>
    <t>-3.24</t>
  </si>
  <si>
    <t>Levered Free Cash Flow, 5 Yr. CAGR %</t>
  </si>
  <si>
    <t>86.19</t>
  </si>
  <si>
    <t>6.08</t>
  </si>
  <si>
    <t>7.45</t>
  </si>
  <si>
    <t>24.17</t>
  </si>
  <si>
    <t>30.21</t>
  </si>
  <si>
    <t>2.07</t>
  </si>
  <si>
    <t>Unlevered Free Cash Flow, 5 Yr. CAGR %</t>
  </si>
  <si>
    <t>-0.57</t>
  </si>
  <si>
    <t>5.53</t>
  </si>
  <si>
    <t>18.26</t>
  </si>
  <si>
    <t>2019</t>
  </si>
  <si>
    <t>2020</t>
  </si>
  <si>
    <t>2021</t>
  </si>
  <si>
    <t>2022</t>
  </si>
  <si>
    <t>2023</t>
  </si>
  <si>
    <t>2024</t>
  </si>
  <si>
    <t>2025</t>
  </si>
  <si>
    <t>2026</t>
  </si>
  <si>
    <t>Capitalization
                                    1</t>
  </si>
  <si>
    <t>3,980</t>
  </si>
  <si>
    <t>4,750</t>
  </si>
  <si>
    <t>4,417</t>
  </si>
  <si>
    <t>3,760</t>
  </si>
  <si>
    <t>5,082</t>
  </si>
  <si>
    <t>6,273</t>
  </si>
  <si>
    <t>-</t>
  </si>
  <si>
    <t>Change</t>
  </si>
  <si>
    <t>19.35%</t>
  </si>
  <si>
    <t>-7.01%</t>
  </si>
  <si>
    <t>-14.87%</t>
  </si>
  <si>
    <t>35.16%</t>
  </si>
  <si>
    <t>23.42%</t>
  </si>
  <si>
    <t>0%</t>
  </si>
  <si>
    <t>Enterprise Value (EV)
                                    1</t>
  </si>
  <si>
    <t>4,925</t>
  </si>
  <si>
    <t>5,686</t>
  </si>
  <si>
    <t>4,860</t>
  </si>
  <si>
    <t>4,171</t>
  </si>
  <si>
    <t>5,441</t>
  </si>
  <si>
    <t>6,578</t>
  </si>
  <si>
    <t>6,467</t>
  </si>
  <si>
    <t>6,322</t>
  </si>
  <si>
    <t>15.45%</t>
  </si>
  <si>
    <t>-14.52%</t>
  </si>
  <si>
    <t>-14.17%</t>
  </si>
  <si>
    <t>30.43%</t>
  </si>
  <si>
    <t>20.9%</t>
  </si>
  <si>
    <t>-1.68%</t>
  </si>
  <si>
    <t>-2.24%</t>
  </si>
  <si>
    <t>P/E ratio</t>
  </si>
  <si>
    <t>117x</t>
  </si>
  <si>
    <t>33.2x</t>
  </si>
  <si>
    <t>37.5x</t>
  </si>
  <si>
    <t>52.9x</t>
  </si>
  <si>
    <t>46x</t>
  </si>
  <si>
    <t>40.3x</t>
  </si>
  <si>
    <t>33.6x</t>
  </si>
  <si>
    <t>29.3x</t>
  </si>
  <si>
    <t>PBR</t>
  </si>
  <si>
    <t>2.78x</t>
  </si>
  <si>
    <t>3.29x</t>
  </si>
  <si>
    <t>36x</t>
  </si>
  <si>
    <t>3.25x</t>
  </si>
  <si>
    <t>3.96x</t>
  </si>
  <si>
    <t>3.71x</t>
  </si>
  <si>
    <t>3.47x</t>
  </si>
  <si>
    <t>PEG</t>
  </si>
  <si>
    <t>0x</t>
  </si>
  <si>
    <t>-2x</t>
  </si>
  <si>
    <t>-0.9x</t>
  </si>
  <si>
    <t>0.8x</t>
  </si>
  <si>
    <t>0.9x</t>
  </si>
  <si>
    <t>1.7x</t>
  </si>
  <si>
    <t>2x</t>
  </si>
  <si>
    <t>Capitalization / Revenue</t>
  </si>
  <si>
    <t>1.94x</t>
  </si>
  <si>
    <t>2.4x</t>
  </si>
  <si>
    <t>4.85x</t>
  </si>
  <si>
    <t>2.93x</t>
  </si>
  <si>
    <t>3.32x</t>
  </si>
  <si>
    <t>4.01x</t>
  </si>
  <si>
    <t>3.87x</t>
  </si>
  <si>
    <t>3.66x</t>
  </si>
  <si>
    <t>EV / Revenue</t>
  </si>
  <si>
    <t>2.87x</t>
  </si>
  <si>
    <t>5.34x</t>
  </si>
  <si>
    <t>3.56x</t>
  </si>
  <si>
    <t>4.21x</t>
  </si>
  <si>
    <t>3.99x</t>
  </si>
  <si>
    <t>3.69x</t>
  </si>
  <si>
    <t>EV / EBITDA</t>
  </si>
  <si>
    <t>11.1x</t>
  </si>
  <si>
    <t>13.2x</t>
  </si>
  <si>
    <t>24.8x</t>
  </si>
  <si>
    <t>15.8x</t>
  </si>
  <si>
    <t>16x</t>
  </si>
  <si>
    <t>16.9x</t>
  </si>
  <si>
    <t>15.6x</t>
  </si>
  <si>
    <t>14.1x</t>
  </si>
  <si>
    <t>EV / EBIT</t>
  </si>
  <si>
    <t>13.9x</t>
  </si>
  <si>
    <t>16.5x</t>
  </si>
  <si>
    <t>29.8x</t>
  </si>
  <si>
    <t>19.9x</t>
  </si>
  <si>
    <t>21.6x</t>
  </si>
  <si>
    <t>21.8x</t>
  </si>
  <si>
    <t>19.8x</t>
  </si>
  <si>
    <t>17.6x</t>
  </si>
  <si>
    <t>EV / FCF</t>
  </si>
  <si>
    <t>23.1x</t>
  </si>
  <si>
    <t>20.6x</t>
  </si>
  <si>
    <t>24.3x</t>
  </si>
  <si>
    <t>46.7x</t>
  </si>
  <si>
    <t>23.4x</t>
  </si>
  <si>
    <t>25.2x</t>
  </si>
  <si>
    <t>23.8x</t>
  </si>
  <si>
    <t>20.3x</t>
  </si>
  <si>
    <t>FCF Yield</t>
  </si>
  <si>
    <t>4.33%</t>
  </si>
  <si>
    <t>4.85%</t>
  </si>
  <si>
    <t>4.12%</t>
  </si>
  <si>
    <t>2.14%</t>
  </si>
  <si>
    <t>4.27%</t>
  </si>
  <si>
    <t>3.96%</t>
  </si>
  <si>
    <t>4.21%</t>
  </si>
  <si>
    <t>4.92%</t>
  </si>
  <si>
    <t>Dividend per Share
                                    2</t>
  </si>
  <si>
    <t>0.24</t>
  </si>
  <si>
    <t>0.3325</t>
  </si>
  <si>
    <t>0.3747</t>
  </si>
  <si>
    <t>0.394</t>
  </si>
  <si>
    <t>Rate of return</t>
  </si>
  <si>
    <t>0.61%</t>
  </si>
  <si>
    <t>0.82%</t>
  </si>
  <si>
    <t>0.99%</t>
  </si>
  <si>
    <t>0.9%</t>
  </si>
  <si>
    <t>1.01%</t>
  </si>
  <si>
    <t>1.07%</t>
  </si>
  <si>
    <t>EPS
                                    2</t>
  </si>
  <si>
    <t>1.19</t>
  </si>
  <si>
    <t>0.9174</t>
  </si>
  <si>
    <t>1.099</t>
  </si>
  <si>
    <t>1.262</t>
  </si>
  <si>
    <t>Distribution rate</t>
  </si>
  <si>
    <t>20.2%</t>
  </si>
  <si>
    <t>30.9%</t>
  </si>
  <si>
    <t>45.3%</t>
  </si>
  <si>
    <t>36.2%</t>
  </si>
  <si>
    <t>34.1%</t>
  </si>
  <si>
    <t>31.2%</t>
  </si>
  <si>
    <t>Net sales
                                    1</t>
  </si>
  <si>
    <t>2,051</t>
  </si>
  <si>
    <t>1,980</t>
  </si>
  <si>
    <t>910.9</t>
  </si>
  <si>
    <t>1,282</t>
  </si>
  <si>
    <t>1,530</t>
  </si>
  <si>
    <t>1,563</t>
  </si>
  <si>
    <t>1,621</t>
  </si>
  <si>
    <t>1,714</t>
  </si>
  <si>
    <t>EBITDA
                                    1</t>
  </si>
  <si>
    <t>442.8</t>
  </si>
  <si>
    <t>431.5</t>
  </si>
  <si>
    <t>195.8</t>
  </si>
  <si>
    <t>264.6</t>
  </si>
  <si>
    <t>339.5</t>
  </si>
  <si>
    <t>389.1</t>
  </si>
  <si>
    <t>413.4</t>
  </si>
  <si>
    <t>448.3</t>
  </si>
  <si>
    <t>EBIT
                                    1</t>
  </si>
  <si>
    <t>354.9</t>
  </si>
  <si>
    <t>343.6</t>
  </si>
  <si>
    <t>163.1</t>
  </si>
  <si>
    <t>210.1</t>
  </si>
  <si>
    <t>251.6</t>
  </si>
  <si>
    <t>301.3</t>
  </si>
  <si>
    <t>325.9</t>
  </si>
  <si>
    <t>359</t>
  </si>
  <si>
    <t>Net income
                                    1</t>
  </si>
  <si>
    <t>11.1</t>
  </si>
  <si>
    <t>146.7</t>
  </si>
  <si>
    <t>120.9</t>
  </si>
  <si>
    <t>61.7</t>
  </si>
  <si>
    <t>112.7</t>
  </si>
  <si>
    <t>160.1</t>
  </si>
  <si>
    <t>182.2</t>
  </si>
  <si>
    <t>208.6</t>
  </si>
  <si>
    <t>Net Debt
                                    1</t>
  </si>
  <si>
    <t>945.5</t>
  </si>
  <si>
    <t>936</t>
  </si>
  <si>
    <t>442.9</t>
  </si>
  <si>
    <t>411.1</t>
  </si>
  <si>
    <t>358.6</t>
  </si>
  <si>
    <t>305.3</t>
  </si>
  <si>
    <t>194.5</t>
  </si>
  <si>
    <t>49.53</t>
  </si>
  <si>
    <t>Reference price
                                    2</t>
  </si>
  <si>
    <t>32.62</t>
  </si>
  <si>
    <t>39.49</t>
  </si>
  <si>
    <t>36.40</t>
  </si>
  <si>
    <t>21.15</t>
  </si>
  <si>
    <t>29.41</t>
  </si>
  <si>
    <t>36.96</t>
  </si>
  <si>
    <t>Nbr of stocks (in thousands)</t>
  </si>
  <si>
    <t>122,000</t>
  </si>
  <si>
    <t>120,280</t>
  </si>
  <si>
    <t>121,350</t>
  </si>
  <si>
    <t>177,795</t>
  </si>
  <si>
    <t>172,811</t>
  </si>
  <si>
    <t>169,714</t>
  </si>
  <si>
    <t>Announcement Date</t>
  </si>
  <si>
    <t>5/8/19</t>
  </si>
  <si>
    <t>2/16/21</t>
  </si>
  <si>
    <t>2/1/22</t>
  </si>
  <si>
    <t>2/7/23</t>
  </si>
  <si>
    <t>2/6/24</t>
  </si>
  <si>
    <t>address1</t>
  </si>
  <si>
    <t>511 West Freshwater Way</t>
  </si>
  <si>
    <t>city</t>
  </si>
  <si>
    <t>Milwaukee</t>
  </si>
  <si>
    <t>state</t>
  </si>
  <si>
    <t>WI</t>
  </si>
  <si>
    <t>zip</t>
  </si>
  <si>
    <t>53204</t>
  </si>
  <si>
    <t>country</t>
  </si>
  <si>
    <t>phone</t>
  </si>
  <si>
    <t>855 480 5050</t>
  </si>
  <si>
    <t>website</t>
  </si>
  <si>
    <t>https://www.zurnelkay.com</t>
  </si>
  <si>
    <t>industry</t>
  </si>
  <si>
    <t>Pollution &amp; Treatment Controls</t>
  </si>
  <si>
    <t>industryKey</t>
  </si>
  <si>
    <t>pollution-treatment-controls</t>
  </si>
  <si>
    <t>industryDisp</t>
  </si>
  <si>
    <t>sector</t>
  </si>
  <si>
    <t>Industrials</t>
  </si>
  <si>
    <t>sectorKey</t>
  </si>
  <si>
    <t>industrials</t>
  </si>
  <si>
    <t>sectorDisp</t>
  </si>
  <si>
    <t>longBusinessSummary</t>
  </si>
  <si>
    <t>Zurn Elkay Water Solutions Corporation engages in design, procurement, manufacture, and marketing of water management solutions in the United States, Canada, and internationally. It offers water safety and control products, such as backflow preventers, fire system valves, pressure reducing valves, thermostatic mixing valves, PEX pipings, fittings, and installation tools under the Zurn and Wilkins brand names. The company also provides flow systems products comprising point drains, hydrants, fixture carrier systems, chemical drainage systems; and interceptors and separators, acid neutralization systems, and remote monitoring systems under the Zurn and Green Turtle brands. In addition, it develops, manufactures, and markets remote tank monitoring devices, alarms, software, and services. Further, the company offers sensor-operated flush valves under the AquaSense, Aquaflush, and AquaVantage brands; heavy-duty commercial faucets under the AquaSpec brand; water conserving fixtures under the EcoVantage and Zurn One brands; stainless steel products under the Just Manufacturing brand name, which include stainless steel sinks and plumbing fixtures, and various types of sinks, as well as drinking water dispensing and filtration products under the Elkay and Halsey Taylor brands. It distributes to institutional, commercial, waterworks, and residential end markets through independent sales representatives, plumbing wholesalers, and industry-specific distributors in the waterworks, foodservice, industrial, janitorial, sanitation, and sitework industries. The company was formerly known as Zurn Water Solutions Corporation and changed its name to Zurn Elkay Water Solutions Corporation in July 2022. Zurn Elkay Water Solutions Corporation was incorporated in 1892 and is headquartered in Milwaukee, Wisconsin.</t>
  </si>
  <si>
    <t>fullTimeEmployees</t>
  </si>
  <si>
    <t>companyOfficers</t>
  </si>
  <si>
    <t>[{'maxAge': 1, 'name': 'Mr. Todd A. Adams', 'age': 53, 'title': 'CEO &amp; Chairman', 'yearBorn': 1971, 'fiscalYear': 2023, 'totalPay': 2798343, 'exercisedValue': 0, 'unexercisedValue': 10735486}, {'maxAge': 1, 'name': 'Mr. Jeffrey A. Schoon', 'age': 41, 'title': 'President', 'yearBorn': 1983, 'fiscalYear': 2023, 'totalPay': 803429, 'exercisedValue': 0, 'unexercisedValue': 0}, {'maxAge': 1, 'name': 'Mr. Michael D. Troutman', 'age': 56, 'title': 'Chief Information Officer', 'yearBorn': 1968, 'fiscalYear': 2023, 'totalPay': 687651, 'exercisedValue': 538328, 'unexercisedValue': 3349349}, {'maxAge': 1, 'name': 'Mr. Mark W. Peterson CPA', 'age': 52, 'title': 'Senior VP &amp; Chief Administrative Officer', 'yearBorn': 1972, 'fiscalYear': 2023, 'totalPay': 1268832, 'exercisedValue': 6365714, 'unexercisedValue': 710588}, {'maxAge': 1, 'name': 'Mr. David  Pauli', 'title': 'Chief Financial Officer', 'fiscalYear': 2023, 'exercisedValue': 0, 'unexercisedValue': 0}, {'maxAge': 1, 'name': 'Mr. Jeffrey J. LaValle', 'age': 45, 'title': 'VP, General Counsel &amp; Secretary', 'yearBorn': 1979, 'fiscalYear': 2023, 'exercisedValue': 0, 'unexercisedValue': 0}, {'maxAge': 1, 'name': 'Angela  Hersil', 'title': 'Vice President of Corporate Communications', 'fiscalYear': 2023, 'exercisedValue': 0, 'unexercisedValue': 0}, {'maxAge': 1, 'name': 'Mr. Bryan  Wendlandt', 'title': 'Director of FP&amp;A',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</si>
  <si>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</si>
  <si>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</si>
  <si>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</si>
  <si>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</si>
  <si>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</si>
  <si>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</si>
  <si>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</si>
  <si>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</si>
  <si>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</si>
  <si>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</si>
  <si>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</si>
  <si>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</si>
  <si>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</si>
  <si>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</si>
  <si>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</si>
  <si>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</si>
  <si>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</si>
  <si>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</si>
  <si>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</si>
  <si>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</si>
  <si>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</si>
  <si>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</si>
  <si>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</si>
  <si>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</si>
  <si>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</si>
  <si>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</si>
  <si>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</si>
  <si>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</si>
  <si>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</si>
  <si>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</si>
  <si>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</si>
  <si>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</si>
  <si>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</si>
  <si>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</si>
  <si>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</si>
  <si>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</si>
  <si>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</si>
  <si>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</si>
  <si>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</si>
  <si>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</si>
  <si>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</si>
  <si>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</si>
  <si>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</si>
  <si>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</si>
  <si>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</si>
  <si>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</si>
  <si>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</si>
  <si>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</si>
  <si>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</si>
  <si>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</si>
  <si>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</si>
  <si>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</si>
  <si>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</si>
  <si>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</si>
  <si>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</si>
  <si>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</si>
  <si>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</si>
  <si>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</si>
  <si>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</si>
  <si>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</si>
  <si>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</si>
  <si>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</si>
  <si>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</si>
  <si>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</si>
  <si>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</si>
  <si>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</si>
  <si>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</si>
  <si>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</si>
  <si>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</si>
  <si>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</si>
  <si>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</si>
  <si>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</si>
  <si>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</si>
  <si>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</si>
  <si>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</si>
  <si>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</si>
  <si>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</si>
  <si>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</si>
  <si>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</si>
  <si>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Zurn Elkay Water Solutions Corp</t>
  </si>
  <si>
    <t>longName</t>
  </si>
  <si>
    <t>Zurn Elkay Water Solutions Corporation</t>
  </si>
  <si>
    <t>firstTradeDateEpochUtc</t>
  </si>
  <si>
    <t>timeZoneFullName</t>
  </si>
  <si>
    <t>America/New_York</t>
  </si>
  <si>
    <t>timeZoneShortName</t>
  </si>
  <si>
    <t>EST</t>
  </si>
  <si>
    <t>uuid</t>
  </si>
  <si>
    <t>60124ef5-0e81-3089-b2c0-3585c79c2123</t>
  </si>
  <si>
    <t>messageBoardId</t>
  </si>
  <si>
    <t>finmb_46888354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</si>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</sst>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urnelk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36.03</v>
      </c>
      <c r="C4" s="2"/>
      <c r="D4" s="2"/>
      <c r="E4" s="2"/>
      <c r="F4" s="2"/>
      <c r="G4" s="2"/>
      <c r="H4" s="2"/>
      <c r="I4" s="2"/>
      <c r="J4" s="2"/>
      <c r="K4" s="2"/>
      <c r="L4" s="2"/>
      <c r="M4" s="2"/>
      <c r="N4" s="2"/>
      <c r="O4" s="2"/>
      <c r="P4" s="2"/>
      <c r="Q4" s="2"/>
      <c r="R4" s="2"/>
      <c r="S4" s="2"/>
      <c r="T4" s="2"/>
      <c r="U4" s="2"/>
      <c r="V4" s="2"/>
      <c r="W4" s="2"/>
      <c r="X4" s="2"/>
      <c r="Y4" s="2"/>
      <c r="Z4" s="2"/>
    </row>
    <row r="5">
      <c r="A5" s="1" t="s">
        <v>7</v>
      </c>
      <c r="B5" s="1">
        <v>34.89460622095694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6.272629248E9</v>
      </c>
      <c r="C8" s="2"/>
      <c r="D8" s="2"/>
      <c r="E8" s="2"/>
      <c r="F8" s="2"/>
      <c r="G8" s="2"/>
      <c r="H8" s="2"/>
      <c r="I8" s="2"/>
      <c r="J8" s="2"/>
      <c r="K8" s="2"/>
      <c r="L8" s="2"/>
      <c r="M8" s="2"/>
      <c r="N8" s="2"/>
      <c r="O8" s="2"/>
      <c r="P8" s="2"/>
      <c r="Q8" s="2"/>
      <c r="R8" s="2"/>
      <c r="S8" s="2"/>
      <c r="T8" s="2"/>
      <c r="U8" s="2"/>
      <c r="V8" s="2"/>
      <c r="W8" s="2"/>
      <c r="X8" s="2"/>
      <c r="Y8" s="2"/>
      <c r="Z8" s="2"/>
    </row>
    <row r="9">
      <c r="A9" s="1" t="s">
        <v>13</v>
      </c>
      <c r="B9" s="1">
        <v>9.341</v>
      </c>
      <c r="C9" s="2"/>
      <c r="D9" s="2"/>
      <c r="E9" s="2"/>
      <c r="F9" s="2"/>
      <c r="G9" s="2"/>
      <c r="H9" s="2"/>
      <c r="I9" s="2"/>
      <c r="J9" s="2"/>
      <c r="K9" s="2"/>
      <c r="L9" s="2"/>
      <c r="M9" s="2"/>
      <c r="N9" s="2"/>
      <c r="O9" s="2"/>
      <c r="P9" s="2"/>
      <c r="Q9" s="2"/>
      <c r="R9" s="2"/>
      <c r="S9" s="2"/>
      <c r="T9" s="2"/>
      <c r="U9" s="2"/>
      <c r="V9" s="2"/>
      <c r="W9" s="2"/>
      <c r="X9" s="2"/>
      <c r="Y9" s="2"/>
      <c r="Z9" s="2"/>
    </row>
    <row r="10">
      <c r="A10" s="1" t="s">
        <v>14</v>
      </c>
      <c r="B10" s="1">
        <v>27.54119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30.0</v>
      </c>
      <c r="C2" s="1">
        <v>83.0</v>
      </c>
      <c r="D2" s="1">
        <v>67.0</v>
      </c>
      <c r="E2" s="1">
        <v>74.0</v>
      </c>
      <c r="F2" s="1">
        <v>75.0</v>
      </c>
      <c r="G2" s="1">
        <v>34.0</v>
      </c>
      <c r="H2" s="1">
        <v>158.0</v>
      </c>
      <c r="I2" s="1">
        <v>121.0</v>
      </c>
      <c r="J2" s="1">
        <v>61.0</v>
      </c>
      <c r="K2" s="1">
        <v>113.0</v>
      </c>
      <c r="L2" s="2"/>
      <c r="M2" s="2"/>
      <c r="N2" s="2"/>
      <c r="O2" s="2"/>
      <c r="P2" s="2"/>
      <c r="Q2" s="2"/>
      <c r="R2" s="2"/>
      <c r="S2" s="2"/>
      <c r="T2" s="2"/>
      <c r="U2" s="2"/>
      <c r="V2" s="2"/>
      <c r="W2" s="2"/>
      <c r="X2" s="2"/>
      <c r="Y2" s="2"/>
      <c r="Z2" s="2"/>
    </row>
    <row r="3">
      <c r="A3" s="1" t="s">
        <v>18</v>
      </c>
      <c r="B3" s="1">
        <v>57.0</v>
      </c>
      <c r="C3" s="1">
        <v>57.0</v>
      </c>
      <c r="D3" s="1">
        <v>58.0</v>
      </c>
      <c r="E3" s="1">
        <v>53.0</v>
      </c>
      <c r="F3" s="1">
        <v>53.0</v>
      </c>
      <c r="G3" s="1">
        <v>54.0</v>
      </c>
      <c r="H3" s="1">
        <v>52.0</v>
      </c>
      <c r="I3" s="1">
        <v>44.0</v>
      </c>
      <c r="J3" s="1">
        <v>20.0</v>
      </c>
      <c r="K3" s="1">
        <v>29.0</v>
      </c>
      <c r="L3" s="2"/>
      <c r="M3" s="2"/>
      <c r="N3" s="2"/>
      <c r="O3" s="2"/>
      <c r="P3" s="2"/>
      <c r="Q3" s="2"/>
      <c r="R3" s="2"/>
      <c r="S3" s="2"/>
      <c r="T3" s="2"/>
      <c r="U3" s="2"/>
      <c r="V3" s="2"/>
      <c r="W3" s="2"/>
      <c r="X3" s="2"/>
      <c r="Y3" s="2"/>
      <c r="Z3" s="2"/>
    </row>
    <row r="4">
      <c r="A4" s="1" t="s">
        <v>19</v>
      </c>
      <c r="B4" s="1">
        <v>50.0</v>
      </c>
      <c r="C4" s="1">
        <v>55.0</v>
      </c>
      <c r="D4" s="1">
        <v>57.0</v>
      </c>
      <c r="E4" s="1">
        <v>42.0</v>
      </c>
      <c r="F4" s="1">
        <v>33.0</v>
      </c>
      <c r="G4" s="1">
        <v>34.0</v>
      </c>
      <c r="H4" s="1">
        <v>36.0</v>
      </c>
      <c r="I4" s="1">
        <v>33.0</v>
      </c>
      <c r="J4" s="1">
        <v>34.0</v>
      </c>
      <c r="K4" s="1">
        <v>58.0</v>
      </c>
      <c r="L4" s="2"/>
      <c r="M4" s="2"/>
      <c r="N4" s="2"/>
      <c r="O4" s="2"/>
      <c r="P4" s="2"/>
      <c r="Q4" s="2"/>
      <c r="R4" s="2"/>
      <c r="S4" s="2"/>
      <c r="T4" s="2"/>
      <c r="U4" s="2"/>
      <c r="V4" s="2"/>
      <c r="W4" s="2"/>
      <c r="X4" s="2"/>
      <c r="Y4" s="2"/>
      <c r="Z4" s="2"/>
    </row>
    <row r="5">
      <c r="A5" s="1" t="s">
        <v>20</v>
      </c>
      <c r="B5" s="1">
        <v>108.0</v>
      </c>
      <c r="C5" s="1">
        <v>112.0</v>
      </c>
      <c r="D5" s="1">
        <v>115.0</v>
      </c>
      <c r="E5" s="1">
        <v>95.0</v>
      </c>
      <c r="F5" s="1">
        <v>87.0</v>
      </c>
      <c r="G5" s="1">
        <v>88.0</v>
      </c>
      <c r="H5" s="1">
        <v>88.0</v>
      </c>
      <c r="I5" s="1">
        <v>77.0</v>
      </c>
      <c r="J5" s="1">
        <v>54.0</v>
      </c>
      <c r="K5" s="1">
        <v>87.0</v>
      </c>
      <c r="L5" s="2"/>
      <c r="M5" s="2"/>
      <c r="N5" s="2"/>
      <c r="O5" s="2"/>
      <c r="P5" s="2"/>
      <c r="Q5" s="2"/>
      <c r="R5" s="2"/>
      <c r="S5" s="2"/>
      <c r="T5" s="2"/>
      <c r="U5" s="2"/>
      <c r="V5" s="2"/>
      <c r="W5" s="2"/>
      <c r="X5" s="2"/>
      <c r="Y5" s="2"/>
      <c r="Z5" s="2"/>
    </row>
    <row r="6">
      <c r="A6" s="1" t="s">
        <v>21</v>
      </c>
      <c r="B6" s="1">
        <v>2.0</v>
      </c>
      <c r="C6" s="1">
        <v>2.0</v>
      </c>
      <c r="D6" s="1">
        <v>2.0</v>
      </c>
      <c r="E6" s="1">
        <v>2.0</v>
      </c>
      <c r="F6" s="1">
        <v>1.0</v>
      </c>
      <c r="G6" s="1">
        <v>1.0</v>
      </c>
      <c r="H6" s="1">
        <v>2.0</v>
      </c>
      <c r="I6" s="1">
        <v>0.0</v>
      </c>
      <c r="J6" s="1">
        <v>0.0</v>
      </c>
      <c r="K6" s="1">
        <v>0.0</v>
      </c>
      <c r="L6" s="2"/>
      <c r="M6" s="2"/>
      <c r="N6" s="2"/>
      <c r="O6" s="2"/>
      <c r="P6" s="2"/>
      <c r="Q6" s="2"/>
      <c r="R6" s="2"/>
      <c r="S6" s="2"/>
      <c r="T6" s="2"/>
      <c r="U6" s="2"/>
      <c r="V6" s="2"/>
      <c r="W6" s="2"/>
      <c r="X6" s="2"/>
      <c r="Y6" s="2"/>
      <c r="Z6" s="2"/>
    </row>
    <row r="7">
      <c r="A7" s="1" t="s">
        <v>22</v>
      </c>
      <c r="B7" s="1">
        <v>2.0</v>
      </c>
      <c r="C7" s="1">
        <v>3.0</v>
      </c>
      <c r="D7" s="1">
        <v>60.0</v>
      </c>
      <c r="E7" s="1">
        <v>20.0</v>
      </c>
      <c r="F7" s="1">
        <v>90.0</v>
      </c>
      <c r="G7" s="1">
        <v>50.0</v>
      </c>
      <c r="H7" s="1">
        <v>-1.0</v>
      </c>
      <c r="I7" s="1">
        <v>-10.0</v>
      </c>
      <c r="J7" s="1">
        <v>30.0</v>
      </c>
      <c r="K7" s="1">
        <v>-2.0</v>
      </c>
      <c r="L7" s="2"/>
      <c r="M7" s="2"/>
      <c r="N7" s="2"/>
      <c r="O7" s="2"/>
      <c r="P7" s="2"/>
      <c r="Q7" s="2"/>
      <c r="R7" s="2"/>
      <c r="S7" s="2"/>
      <c r="T7" s="2"/>
      <c r="U7" s="2"/>
      <c r="V7" s="2"/>
      <c r="W7" s="2"/>
      <c r="X7" s="2"/>
      <c r="Y7" s="2"/>
      <c r="Z7" s="2"/>
    </row>
    <row r="8">
      <c r="A8" s="1" t="s">
        <v>23</v>
      </c>
      <c r="B8" s="1">
        <v>0.0</v>
      </c>
      <c r="C8" s="1">
        <v>0.0</v>
      </c>
      <c r="D8" s="1">
        <v>17.0</v>
      </c>
      <c r="E8" s="1">
        <v>11.0</v>
      </c>
      <c r="F8" s="1">
        <v>114.0</v>
      </c>
      <c r="G8" s="1">
        <v>4.0</v>
      </c>
      <c r="H8" s="1">
        <v>1.0</v>
      </c>
      <c r="I8" s="1">
        <v>0.0</v>
      </c>
      <c r="J8" s="1">
        <v>0.0</v>
      </c>
      <c r="K8" s="1">
        <v>2.0</v>
      </c>
      <c r="L8" s="2"/>
      <c r="M8" s="2"/>
      <c r="N8" s="2"/>
      <c r="O8" s="2"/>
      <c r="P8" s="2"/>
      <c r="Q8" s="2"/>
      <c r="R8" s="2"/>
      <c r="S8" s="2"/>
      <c r="T8" s="2"/>
      <c r="U8" s="2"/>
      <c r="V8" s="2"/>
      <c r="W8" s="2"/>
      <c r="X8" s="2"/>
      <c r="Y8" s="2"/>
      <c r="Z8" s="2"/>
    </row>
    <row r="9">
      <c r="A9" s="1" t="s">
        <v>24</v>
      </c>
      <c r="B9" s="1">
        <v>7.0</v>
      </c>
      <c r="C9" s="1">
        <v>6.0</v>
      </c>
      <c r="D9" s="1">
        <v>7.0</v>
      </c>
      <c r="E9" s="1">
        <v>13.0</v>
      </c>
      <c r="F9" s="1">
        <v>20.0</v>
      </c>
      <c r="G9" s="1">
        <v>22.0</v>
      </c>
      <c r="H9" s="1">
        <v>48.0</v>
      </c>
      <c r="I9" s="1">
        <v>51.0</v>
      </c>
      <c r="J9" s="1">
        <v>25.0</v>
      </c>
      <c r="K9" s="1">
        <v>40.0</v>
      </c>
      <c r="L9" s="2"/>
      <c r="M9" s="2"/>
      <c r="N9" s="2"/>
      <c r="O9" s="2"/>
      <c r="P9" s="2"/>
      <c r="Q9" s="2"/>
      <c r="R9" s="2"/>
      <c r="S9" s="2"/>
      <c r="T9" s="2"/>
      <c r="U9" s="2"/>
      <c r="V9" s="2"/>
      <c r="W9" s="2"/>
      <c r="X9" s="2"/>
      <c r="Y9" s="2"/>
      <c r="Z9" s="2"/>
    </row>
    <row r="10">
      <c r="A10" s="1" t="s">
        <v>25</v>
      </c>
      <c r="B10" s="1">
        <v>0.0</v>
      </c>
      <c r="C10" s="1">
        <v>9.0</v>
      </c>
      <c r="D10" s="1">
        <v>1.0</v>
      </c>
      <c r="E10" s="1">
        <v>0.0</v>
      </c>
      <c r="F10" s="1">
        <v>0.0</v>
      </c>
      <c r="G10" s="1">
        <v>148.0</v>
      </c>
      <c r="H10" s="1">
        <v>0.0</v>
      </c>
      <c r="I10" s="1">
        <v>0.0</v>
      </c>
      <c r="J10" s="1">
        <v>0.0</v>
      </c>
      <c r="K10" s="1">
        <v>0.0</v>
      </c>
      <c r="L10" s="2"/>
      <c r="M10" s="2"/>
      <c r="N10" s="2"/>
      <c r="O10" s="2"/>
      <c r="P10" s="2"/>
      <c r="Q10" s="2"/>
      <c r="R10" s="2"/>
      <c r="S10" s="2"/>
      <c r="T10" s="2"/>
      <c r="U10" s="2"/>
      <c r="V10" s="2"/>
      <c r="W10" s="2"/>
      <c r="X10" s="2"/>
      <c r="Y10" s="2"/>
      <c r="Z10" s="2"/>
    </row>
    <row r="11">
      <c r="A11" s="1" t="s">
        <v>26</v>
      </c>
      <c r="B11" s="1">
        <v>108.0</v>
      </c>
      <c r="C11" s="1">
        <v>12.0</v>
      </c>
      <c r="D11" s="1">
        <v>8.0</v>
      </c>
      <c r="E11" s="1">
        <v>-14.0</v>
      </c>
      <c r="F11" s="1">
        <v>-66.0</v>
      </c>
      <c r="G11" s="1">
        <v>-26.0</v>
      </c>
      <c r="H11" s="1">
        <v>-6.0</v>
      </c>
      <c r="I11" s="1">
        <v>8.0</v>
      </c>
      <c r="J11" s="1">
        <v>3.0</v>
      </c>
      <c r="K11" s="1">
        <v>-7.0</v>
      </c>
      <c r="L11" s="2"/>
      <c r="M11" s="2"/>
      <c r="N11" s="2"/>
      <c r="O11" s="2"/>
      <c r="P11" s="2"/>
      <c r="Q11" s="2"/>
      <c r="R11" s="2"/>
      <c r="S11" s="2"/>
      <c r="T11" s="2"/>
      <c r="U11" s="2"/>
      <c r="V11" s="2"/>
      <c r="W11" s="2"/>
      <c r="X11" s="2"/>
      <c r="Y11" s="2"/>
      <c r="Z11" s="2"/>
    </row>
    <row r="12">
      <c r="A12" s="1" t="s">
        <v>27</v>
      </c>
      <c r="B12" s="1">
        <v>-11.0</v>
      </c>
      <c r="C12" s="1">
        <v>6.0</v>
      </c>
      <c r="D12" s="1">
        <v>1.0</v>
      </c>
      <c r="E12" s="1">
        <v>-5.0</v>
      </c>
      <c r="F12" s="1">
        <v>-31.0</v>
      </c>
      <c r="G12" s="1">
        <v>-29.0</v>
      </c>
      <c r="H12" s="1">
        <v>86.0</v>
      </c>
      <c r="I12" s="1">
        <v>-66.0</v>
      </c>
      <c r="J12" s="1">
        <v>15.0</v>
      </c>
      <c r="K12" s="1">
        <v>10.0</v>
      </c>
      <c r="L12" s="2"/>
      <c r="M12" s="2"/>
      <c r="N12" s="2"/>
      <c r="O12" s="2"/>
      <c r="P12" s="2"/>
      <c r="Q12" s="2"/>
      <c r="R12" s="2"/>
      <c r="S12" s="2"/>
      <c r="T12" s="2"/>
      <c r="U12" s="2"/>
      <c r="V12" s="2"/>
      <c r="W12" s="2"/>
      <c r="X12" s="2"/>
      <c r="Y12" s="2"/>
      <c r="Z12" s="2"/>
    </row>
    <row r="13">
      <c r="A13" s="1" t="s">
        <v>28</v>
      </c>
      <c r="B13" s="1">
        <v>-11.0</v>
      </c>
      <c r="C13" s="1">
        <v>-15.0</v>
      </c>
      <c r="D13" s="1">
        <v>37.0</v>
      </c>
      <c r="E13" s="1">
        <v>22.0</v>
      </c>
      <c r="F13" s="1">
        <v>11.0</v>
      </c>
      <c r="G13" s="1">
        <v>-24.0</v>
      </c>
      <c r="H13" s="1">
        <v>66.0</v>
      </c>
      <c r="I13" s="1">
        <v>-79.0</v>
      </c>
      <c r="J13" s="1">
        <v>-17.0</v>
      </c>
      <c r="K13" s="1">
        <v>65.0</v>
      </c>
      <c r="L13" s="2"/>
      <c r="M13" s="2"/>
      <c r="N13" s="2"/>
      <c r="O13" s="2"/>
      <c r="P13" s="2"/>
      <c r="Q13" s="2"/>
      <c r="R13" s="2"/>
      <c r="S13" s="2"/>
      <c r="T13" s="2"/>
      <c r="U13" s="2"/>
      <c r="V13" s="2"/>
      <c r="W13" s="2"/>
      <c r="X13" s="2"/>
      <c r="Y13" s="2"/>
      <c r="Z13" s="2"/>
    </row>
    <row r="14">
      <c r="A14" s="1" t="s">
        <v>29</v>
      </c>
      <c r="B14" s="1">
        <v>26.0</v>
      </c>
      <c r="C14" s="1">
        <v>3.0</v>
      </c>
      <c r="D14" s="1">
        <v>-32.0</v>
      </c>
      <c r="E14" s="1">
        <v>-5.0</v>
      </c>
      <c r="F14" s="1">
        <v>13.0</v>
      </c>
      <c r="G14" s="1">
        <v>-1.0</v>
      </c>
      <c r="H14" s="1">
        <v>-86.0</v>
      </c>
      <c r="I14" s="1">
        <v>99.0</v>
      </c>
      <c r="J14" s="1">
        <v>-18.0</v>
      </c>
      <c r="K14" s="1">
        <v>-60.0</v>
      </c>
      <c r="L14" s="2"/>
      <c r="M14" s="2"/>
      <c r="N14" s="2"/>
      <c r="O14" s="2"/>
      <c r="P14" s="2"/>
      <c r="Q14" s="2"/>
      <c r="R14" s="2"/>
      <c r="S14" s="2"/>
      <c r="T14" s="2"/>
      <c r="U14" s="2"/>
      <c r="V14" s="2"/>
      <c r="W14" s="2"/>
      <c r="X14" s="2"/>
      <c r="Y14" s="2"/>
      <c r="Z14" s="2"/>
    </row>
    <row r="15">
      <c r="A15" s="1" t="s">
        <v>30</v>
      </c>
      <c r="B15" s="1">
        <v>-70.0</v>
      </c>
      <c r="C15" s="1">
        <v>21.0</v>
      </c>
      <c r="D15" s="1">
        <v>-8.0</v>
      </c>
      <c r="E15" s="1">
        <v>90.0</v>
      </c>
      <c r="F15" s="1">
        <v>60.0</v>
      </c>
      <c r="G15" s="1">
        <v>40.0</v>
      </c>
      <c r="H15" s="1">
        <v>-26.0</v>
      </c>
      <c r="I15" s="1">
        <v>22.0</v>
      </c>
      <c r="J15" s="1">
        <v>-27.0</v>
      </c>
      <c r="K15" s="1">
        <v>6.0</v>
      </c>
      <c r="L15" s="2"/>
      <c r="M15" s="2"/>
      <c r="N15" s="2"/>
      <c r="O15" s="2"/>
      <c r="P15" s="2"/>
      <c r="Q15" s="2"/>
      <c r="R15" s="2"/>
      <c r="S15" s="2"/>
      <c r="T15" s="2"/>
      <c r="U15" s="2"/>
      <c r="V15" s="2"/>
      <c r="W15" s="2"/>
      <c r="X15" s="2"/>
      <c r="Y15" s="2"/>
      <c r="Z15" s="2"/>
    </row>
    <row r="16">
      <c r="A16" s="1" t="s">
        <v>31</v>
      </c>
      <c r="B16" s="1">
        <v>191.0</v>
      </c>
      <c r="C16" s="1">
        <v>246.0</v>
      </c>
      <c r="D16" s="1">
        <v>219.0</v>
      </c>
      <c r="E16" s="1">
        <v>195.0</v>
      </c>
      <c r="F16" s="1">
        <v>228.0</v>
      </c>
      <c r="G16" s="1">
        <v>258.0</v>
      </c>
      <c r="H16" s="1">
        <v>262.0</v>
      </c>
      <c r="I16" s="1">
        <v>224.0</v>
      </c>
      <c r="J16" s="1">
        <v>97.0</v>
      </c>
      <c r="K16" s="1">
        <v>254.0</v>
      </c>
      <c r="L16" s="2"/>
      <c r="M16" s="2"/>
      <c r="N16" s="2"/>
      <c r="O16" s="2"/>
      <c r="P16" s="2"/>
      <c r="Q16" s="2"/>
      <c r="R16" s="2"/>
      <c r="S16" s="2"/>
      <c r="T16" s="2"/>
      <c r="U16" s="2"/>
      <c r="V16" s="2"/>
      <c r="W16" s="2"/>
      <c r="X16" s="2"/>
      <c r="Y16" s="2"/>
      <c r="Z16" s="2"/>
    </row>
    <row r="17">
      <c r="A17" s="1" t="s">
        <v>32</v>
      </c>
      <c r="B17" s="1">
        <v>-52.0</v>
      </c>
      <c r="C17" s="1">
        <v>-48.0</v>
      </c>
      <c r="D17" s="1">
        <v>-52.0</v>
      </c>
      <c r="E17" s="1">
        <v>-54.0</v>
      </c>
      <c r="F17" s="1">
        <v>-40.0</v>
      </c>
      <c r="G17" s="1">
        <v>-44.0</v>
      </c>
      <c r="H17" s="1">
        <v>-37.0</v>
      </c>
      <c r="I17" s="1">
        <v>-23.0</v>
      </c>
      <c r="J17" s="1">
        <v>-7.0</v>
      </c>
      <c r="K17" s="1">
        <v>-21.0</v>
      </c>
      <c r="L17" s="2"/>
      <c r="M17" s="2"/>
      <c r="N17" s="2"/>
      <c r="O17" s="2"/>
      <c r="P17" s="2"/>
      <c r="Q17" s="2"/>
      <c r="R17" s="2"/>
      <c r="S17" s="2"/>
      <c r="T17" s="2"/>
      <c r="U17" s="2"/>
      <c r="V17" s="2"/>
      <c r="W17" s="2"/>
      <c r="X17" s="2"/>
      <c r="Y17" s="2"/>
      <c r="Z17" s="2"/>
    </row>
    <row r="18">
      <c r="A18" s="1" t="s">
        <v>33</v>
      </c>
      <c r="B18" s="1">
        <v>40.0</v>
      </c>
      <c r="C18" s="1">
        <v>50.0</v>
      </c>
      <c r="D18" s="1">
        <v>5.0</v>
      </c>
      <c r="E18" s="1">
        <v>4.0</v>
      </c>
      <c r="F18" s="1">
        <v>5.0</v>
      </c>
      <c r="G18" s="1">
        <v>4.0</v>
      </c>
      <c r="H18" s="1">
        <v>10.0</v>
      </c>
      <c r="I18" s="1">
        <v>14.0</v>
      </c>
      <c r="J18" s="1">
        <v>1.0</v>
      </c>
      <c r="K18" s="1">
        <v>7.0</v>
      </c>
      <c r="L18" s="2"/>
      <c r="M18" s="2"/>
      <c r="N18" s="2"/>
      <c r="O18" s="2"/>
      <c r="P18" s="2"/>
      <c r="Q18" s="2"/>
      <c r="R18" s="2"/>
      <c r="S18" s="2"/>
      <c r="T18" s="2"/>
      <c r="U18" s="2"/>
      <c r="V18" s="2"/>
      <c r="W18" s="2"/>
      <c r="X18" s="2"/>
      <c r="Y18" s="2"/>
      <c r="Z18" s="2"/>
    </row>
    <row r="19">
      <c r="A19" s="1" t="s">
        <v>34</v>
      </c>
      <c r="B19" s="1">
        <v>-112.0</v>
      </c>
      <c r="C19" s="1">
        <v>-138.0</v>
      </c>
      <c r="D19" s="1">
        <v>1.0</v>
      </c>
      <c r="E19" s="1">
        <v>-214.0</v>
      </c>
      <c r="F19" s="1">
        <v>-174.0</v>
      </c>
      <c r="G19" s="1">
        <v>-23.0</v>
      </c>
      <c r="H19" s="1">
        <v>-136.0</v>
      </c>
      <c r="I19" s="1">
        <v>-17.0</v>
      </c>
      <c r="J19" s="1">
        <v>-44.0</v>
      </c>
      <c r="K19" s="1">
        <v>0.0</v>
      </c>
      <c r="L19" s="2"/>
      <c r="M19" s="2"/>
      <c r="N19" s="2"/>
      <c r="O19" s="2"/>
      <c r="P19" s="2"/>
      <c r="Q19" s="2"/>
      <c r="R19" s="2"/>
      <c r="S19" s="2"/>
      <c r="T19" s="2"/>
      <c r="U19" s="2"/>
      <c r="V19" s="2"/>
      <c r="W19" s="2"/>
      <c r="X19" s="2"/>
      <c r="Y19" s="2"/>
      <c r="Z19" s="2"/>
    </row>
    <row r="20">
      <c r="A20" s="1" t="s">
        <v>35</v>
      </c>
      <c r="B20" s="1">
        <v>0.0</v>
      </c>
      <c r="C20" s="1">
        <v>9.0</v>
      </c>
      <c r="D20" s="1">
        <v>0.0</v>
      </c>
      <c r="E20" s="1">
        <v>0.0</v>
      </c>
      <c r="F20" s="1">
        <v>0.0</v>
      </c>
      <c r="G20" s="1">
        <v>10.0</v>
      </c>
      <c r="H20" s="1">
        <v>-1.0</v>
      </c>
      <c r="I20" s="1">
        <v>4.0</v>
      </c>
      <c r="J20" s="1">
        <v>44.0</v>
      </c>
      <c r="K20" s="1">
        <v>9.0</v>
      </c>
      <c r="L20" s="2"/>
      <c r="M20" s="2"/>
      <c r="N20" s="2"/>
      <c r="O20" s="2"/>
      <c r="P20" s="2"/>
      <c r="Q20" s="2"/>
      <c r="R20" s="2"/>
      <c r="S20" s="2"/>
      <c r="T20" s="2"/>
      <c r="U20" s="2"/>
      <c r="V20" s="2"/>
      <c r="W20" s="2"/>
      <c r="X20" s="2"/>
      <c r="Y20" s="2"/>
      <c r="Z20" s="2"/>
    </row>
    <row r="21" ht="15.75" customHeight="1">
      <c r="A21" s="1" t="s">
        <v>36</v>
      </c>
      <c r="B21" s="1">
        <v>-164.0</v>
      </c>
      <c r="C21" s="1">
        <v>-177.0</v>
      </c>
      <c r="D21" s="1">
        <v>-45.0</v>
      </c>
      <c r="E21" s="1">
        <v>-264.0</v>
      </c>
      <c r="F21" s="1">
        <v>-209.0</v>
      </c>
      <c r="G21" s="1">
        <v>-53.0</v>
      </c>
      <c r="H21" s="1">
        <v>-163.0</v>
      </c>
      <c r="I21" s="1">
        <v>-21.0</v>
      </c>
      <c r="J21" s="1">
        <v>-6.0</v>
      </c>
      <c r="K21" s="1">
        <v>-4.0</v>
      </c>
      <c r="L21" s="2"/>
      <c r="M21" s="2"/>
      <c r="N21" s="2"/>
      <c r="O21" s="2"/>
      <c r="P21" s="2"/>
      <c r="Q21" s="2"/>
      <c r="R21" s="2"/>
      <c r="S21" s="2"/>
      <c r="T21" s="2"/>
      <c r="U21" s="2"/>
      <c r="V21" s="2"/>
      <c r="W21" s="2"/>
      <c r="X21" s="2"/>
      <c r="Y21" s="2"/>
      <c r="Z21" s="2"/>
    </row>
    <row r="22" ht="15.75" customHeight="1">
      <c r="A22" s="1" t="s">
        <v>37</v>
      </c>
      <c r="B22" s="1">
        <v>13.0</v>
      </c>
      <c r="C22" s="1">
        <v>11.0</v>
      </c>
      <c r="D22" s="1">
        <v>0.0</v>
      </c>
      <c r="E22" s="1">
        <v>16.0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1940.0</v>
      </c>
      <c r="C23" s="1">
        <v>10.0</v>
      </c>
      <c r="D23" s="1">
        <v>90.0</v>
      </c>
      <c r="E23" s="1">
        <v>1590.0</v>
      </c>
      <c r="F23" s="1">
        <v>1540.0</v>
      </c>
      <c r="G23" s="1">
        <v>271.0</v>
      </c>
      <c r="H23" s="1">
        <v>6.0</v>
      </c>
      <c r="I23" s="1">
        <v>550.0</v>
      </c>
      <c r="J23" s="1">
        <v>102.0</v>
      </c>
      <c r="K23" s="1">
        <v>13.0</v>
      </c>
      <c r="L23" s="2"/>
      <c r="M23" s="2"/>
      <c r="N23" s="2"/>
      <c r="O23" s="2"/>
      <c r="P23" s="2"/>
      <c r="Q23" s="2"/>
      <c r="R23" s="2"/>
      <c r="S23" s="2"/>
      <c r="T23" s="2"/>
      <c r="U23" s="2"/>
      <c r="V23" s="2"/>
      <c r="W23" s="2"/>
      <c r="X23" s="2"/>
      <c r="Y23" s="2"/>
      <c r="Z23" s="2"/>
    </row>
    <row r="24" ht="15.75" customHeight="1">
      <c r="A24" s="1" t="s">
        <v>39</v>
      </c>
      <c r="B24" s="1">
        <v>1950.0</v>
      </c>
      <c r="C24" s="1">
        <v>11.0</v>
      </c>
      <c r="D24" s="1">
        <v>90.0</v>
      </c>
      <c r="E24" s="1">
        <v>1610.0</v>
      </c>
      <c r="F24" s="1">
        <v>1540.0</v>
      </c>
      <c r="G24" s="1">
        <v>271.0</v>
      </c>
      <c r="H24" s="1">
        <v>8.0</v>
      </c>
      <c r="I24" s="1">
        <v>550.0</v>
      </c>
      <c r="J24" s="1">
        <v>102.0</v>
      </c>
      <c r="K24" s="1">
        <v>13.0</v>
      </c>
      <c r="L24" s="2"/>
      <c r="M24" s="2"/>
      <c r="N24" s="2"/>
      <c r="O24" s="2"/>
      <c r="P24" s="2"/>
      <c r="Q24" s="2"/>
      <c r="R24" s="2"/>
      <c r="S24" s="2"/>
      <c r="T24" s="2"/>
      <c r="U24" s="2"/>
      <c r="V24" s="2"/>
      <c r="W24" s="2"/>
      <c r="X24" s="2"/>
      <c r="Y24" s="2"/>
      <c r="Z24" s="2"/>
    </row>
    <row r="25" ht="15.75" customHeight="1">
      <c r="A25" s="1" t="s">
        <v>40</v>
      </c>
      <c r="B25" s="1">
        <v>-166.0</v>
      </c>
      <c r="C25" s="1">
        <v>-16.0</v>
      </c>
      <c r="D25" s="1">
        <v>-5.0</v>
      </c>
      <c r="E25" s="1">
        <v>-19.0</v>
      </c>
      <c r="F25" s="1">
        <v>-24.0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-1950.0</v>
      </c>
      <c r="C26" s="1">
        <v>-19.0</v>
      </c>
      <c r="D26" s="1">
        <v>-19.0</v>
      </c>
      <c r="E26" s="1">
        <v>-1890.0</v>
      </c>
      <c r="F26" s="1">
        <v>-1790.0</v>
      </c>
      <c r="G26" s="1">
        <v>-369.0</v>
      </c>
      <c r="H26" s="1">
        <v>-336.0</v>
      </c>
      <c r="I26" s="1">
        <v>-1130.0</v>
      </c>
      <c r="J26" s="1">
        <v>-108.0</v>
      </c>
      <c r="K26" s="1">
        <v>-77.0</v>
      </c>
      <c r="L26" s="2"/>
      <c r="M26" s="2"/>
      <c r="N26" s="2"/>
      <c r="O26" s="2"/>
      <c r="P26" s="2"/>
      <c r="Q26" s="2"/>
      <c r="R26" s="2"/>
      <c r="S26" s="2"/>
      <c r="T26" s="2"/>
      <c r="U26" s="2"/>
      <c r="V26" s="2"/>
      <c r="W26" s="2"/>
      <c r="X26" s="2"/>
      <c r="Y26" s="2"/>
      <c r="Z26" s="2"/>
    </row>
    <row r="27" ht="15.75" customHeight="1">
      <c r="A27" s="1" t="s">
        <v>42</v>
      </c>
      <c r="B27" s="1">
        <v>-2110.0</v>
      </c>
      <c r="C27" s="1">
        <v>-35.0</v>
      </c>
      <c r="D27" s="1">
        <v>-25.0</v>
      </c>
      <c r="E27" s="1">
        <v>-1910.0</v>
      </c>
      <c r="F27" s="1">
        <v>-1820.0</v>
      </c>
      <c r="G27" s="1">
        <v>-369.0</v>
      </c>
      <c r="H27" s="1">
        <v>-449.0</v>
      </c>
      <c r="I27" s="1">
        <v>-1130.0</v>
      </c>
      <c r="J27" s="1">
        <v>-108.0</v>
      </c>
      <c r="K27" s="1">
        <v>-77.0</v>
      </c>
      <c r="L27" s="2"/>
      <c r="M27" s="2"/>
      <c r="N27" s="2"/>
      <c r="O27" s="2"/>
      <c r="P27" s="2"/>
      <c r="Q27" s="2"/>
      <c r="R27" s="2"/>
      <c r="S27" s="2"/>
      <c r="T27" s="2"/>
      <c r="U27" s="2"/>
      <c r="V27" s="2"/>
      <c r="W27" s="2"/>
      <c r="X27" s="2"/>
      <c r="Y27" s="2"/>
      <c r="Z27" s="2"/>
    </row>
    <row r="28" ht="15.75" customHeight="1">
      <c r="A28" s="1" t="s">
        <v>43</v>
      </c>
      <c r="B28" s="1">
        <v>75.0</v>
      </c>
      <c r="C28" s="1">
        <v>1.0</v>
      </c>
      <c r="D28" s="1">
        <v>5.0</v>
      </c>
      <c r="E28" s="1">
        <v>11.0</v>
      </c>
      <c r="F28" s="1">
        <v>6.0</v>
      </c>
      <c r="G28" s="1">
        <v>7.0</v>
      </c>
      <c r="H28" s="1">
        <v>24.0</v>
      </c>
      <c r="I28" s="1">
        <v>24.0</v>
      </c>
      <c r="J28" s="1">
        <v>2.0</v>
      </c>
      <c r="K28" s="1">
        <v>4.0</v>
      </c>
      <c r="L28" s="2"/>
      <c r="M28" s="2"/>
      <c r="N28" s="2"/>
      <c r="O28" s="2"/>
      <c r="P28" s="2"/>
      <c r="Q28" s="2"/>
      <c r="R28" s="2"/>
      <c r="S28" s="2"/>
      <c r="T28" s="2"/>
      <c r="U28" s="2"/>
      <c r="V28" s="2"/>
      <c r="W28" s="2"/>
      <c r="X28" s="2"/>
      <c r="Y28" s="2"/>
      <c r="Z28" s="2"/>
    </row>
    <row r="29" ht="15.75" customHeight="1">
      <c r="A29" s="1" t="s">
        <v>44</v>
      </c>
      <c r="B29" s="1">
        <v>0.0</v>
      </c>
      <c r="C29" s="1">
        <v>0.0</v>
      </c>
      <c r="D29" s="1">
        <v>-40.0</v>
      </c>
      <c r="E29" s="1">
        <v>0.0</v>
      </c>
      <c r="F29" s="1">
        <v>0.0</v>
      </c>
      <c r="G29" s="1">
        <v>-3.0</v>
      </c>
      <c r="H29" s="1">
        <v>-91.0</v>
      </c>
      <c r="I29" s="1">
        <v>-33.0</v>
      </c>
      <c r="J29" s="1">
        <v>-25.0</v>
      </c>
      <c r="K29" s="1">
        <v>-128.0</v>
      </c>
      <c r="L29" s="2"/>
      <c r="M29" s="2"/>
      <c r="N29" s="2"/>
      <c r="O29" s="2"/>
      <c r="P29" s="2"/>
      <c r="Q29" s="2"/>
      <c r="R29" s="2"/>
      <c r="S29" s="2"/>
      <c r="T29" s="2"/>
      <c r="U29" s="2"/>
      <c r="V29" s="2"/>
      <c r="W29" s="2"/>
      <c r="X29" s="2"/>
      <c r="Y29" s="2"/>
      <c r="Z29" s="2"/>
    </row>
    <row r="30" ht="15.75" customHeight="1">
      <c r="A30" s="1" t="s">
        <v>45</v>
      </c>
      <c r="B30" s="1">
        <v>0.0</v>
      </c>
      <c r="C30" s="1">
        <v>0.0</v>
      </c>
      <c r="D30" s="1">
        <v>0.0</v>
      </c>
      <c r="E30" s="1">
        <v>390.0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-38.0</v>
      </c>
      <c r="I31" s="1">
        <v>-36.0</v>
      </c>
      <c r="J31" s="1">
        <v>-32.0</v>
      </c>
      <c r="K31" s="1">
        <v>-50.0</v>
      </c>
      <c r="L31" s="2"/>
      <c r="M31" s="2"/>
      <c r="N31" s="2"/>
      <c r="O31" s="2"/>
      <c r="P31" s="2"/>
      <c r="Q31" s="2"/>
      <c r="R31" s="2"/>
      <c r="S31" s="2"/>
      <c r="T31" s="2"/>
      <c r="U31" s="2"/>
      <c r="V31" s="2"/>
      <c r="W31" s="2"/>
      <c r="X31" s="2"/>
      <c r="Y31" s="2"/>
      <c r="Z31" s="2"/>
    </row>
    <row r="32" ht="15.75" customHeight="1">
      <c r="A32" s="1" t="s">
        <v>47</v>
      </c>
      <c r="B32" s="1">
        <v>0.0</v>
      </c>
      <c r="C32" s="1">
        <v>0.0</v>
      </c>
      <c r="D32" s="1">
        <v>0.0</v>
      </c>
      <c r="E32" s="1">
        <v>-4.0</v>
      </c>
      <c r="F32" s="1">
        <v>-23.0</v>
      </c>
      <c r="G32" s="1">
        <v>-23.0</v>
      </c>
      <c r="H32" s="1">
        <v>-17.0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-4.0</v>
      </c>
      <c r="F33" s="1">
        <v>-23.0</v>
      </c>
      <c r="G33" s="1">
        <v>-23.0</v>
      </c>
      <c r="H33" s="1">
        <v>-38.0</v>
      </c>
      <c r="I33" s="1">
        <v>-36.0</v>
      </c>
      <c r="J33" s="1">
        <v>-32.0</v>
      </c>
      <c r="K33" s="1">
        <v>-50.0</v>
      </c>
      <c r="L33" s="2"/>
      <c r="M33" s="2"/>
      <c r="N33" s="2"/>
      <c r="O33" s="2"/>
      <c r="P33" s="2"/>
      <c r="Q33" s="2"/>
      <c r="R33" s="2"/>
      <c r="S33" s="2"/>
      <c r="T33" s="2"/>
      <c r="U33" s="2"/>
      <c r="V33" s="2"/>
      <c r="W33" s="2"/>
      <c r="X33" s="2"/>
      <c r="Y33" s="2"/>
      <c r="Z33" s="2"/>
    </row>
    <row r="34" ht="15.75" customHeight="1">
      <c r="A34" s="1" t="s">
        <v>49</v>
      </c>
      <c r="B34" s="1">
        <v>-121.0</v>
      </c>
      <c r="C34" s="1">
        <v>5.0</v>
      </c>
      <c r="D34" s="1">
        <v>3.0</v>
      </c>
      <c r="E34" s="1">
        <v>-17.0</v>
      </c>
      <c r="F34" s="1">
        <v>-11.0</v>
      </c>
      <c r="G34" s="1">
        <v>0.0</v>
      </c>
      <c r="H34" s="1">
        <v>0.0</v>
      </c>
      <c r="I34" s="1">
        <v>265.0</v>
      </c>
      <c r="J34" s="1">
        <v>0.0</v>
      </c>
      <c r="K34" s="1">
        <v>0.0</v>
      </c>
      <c r="L34" s="2"/>
      <c r="M34" s="2"/>
      <c r="N34" s="2"/>
      <c r="O34" s="2"/>
      <c r="P34" s="2"/>
      <c r="Q34" s="2"/>
      <c r="R34" s="2"/>
      <c r="S34" s="2"/>
      <c r="T34" s="2"/>
      <c r="U34" s="2"/>
      <c r="V34" s="2"/>
      <c r="W34" s="2"/>
      <c r="X34" s="2"/>
      <c r="Y34" s="2"/>
      <c r="Z34" s="2"/>
    </row>
    <row r="35" ht="15.75" customHeight="1">
      <c r="A35" s="1" t="s">
        <v>50</v>
      </c>
      <c r="B35" s="1">
        <v>-210.0</v>
      </c>
      <c r="C35" s="1">
        <v>-17.0</v>
      </c>
      <c r="D35" s="1">
        <v>-56.0</v>
      </c>
      <c r="E35" s="1">
        <v>79.0</v>
      </c>
      <c r="F35" s="1">
        <v>-309.0</v>
      </c>
      <c r="G35" s="1">
        <v>-117.0</v>
      </c>
      <c r="H35" s="1">
        <v>-546.0</v>
      </c>
      <c r="I35" s="1">
        <v>-356.0</v>
      </c>
      <c r="J35" s="1">
        <v>-61.0</v>
      </c>
      <c r="K35" s="1">
        <v>-239.0</v>
      </c>
      <c r="L35" s="2"/>
      <c r="M35" s="2"/>
      <c r="N35" s="2"/>
      <c r="O35" s="2"/>
      <c r="P35" s="2"/>
      <c r="Q35" s="2"/>
      <c r="R35" s="2"/>
      <c r="S35" s="2"/>
      <c r="T35" s="2"/>
      <c r="U35" s="2"/>
      <c r="V35" s="2"/>
      <c r="W35" s="2"/>
      <c r="X35" s="2"/>
      <c r="Y35" s="2"/>
      <c r="Z35" s="2"/>
    </row>
    <row r="36" ht="15.75" customHeight="1">
      <c r="A36" s="1" t="s">
        <v>51</v>
      </c>
      <c r="B36" s="1">
        <v>-1.0</v>
      </c>
      <c r="C36" s="1">
        <v>-19.0</v>
      </c>
      <c r="D36" s="1">
        <v>-3.0</v>
      </c>
      <c r="E36" s="1">
        <v>-5.0</v>
      </c>
      <c r="F36" s="1">
        <v>16.0</v>
      </c>
      <c r="G36" s="1">
        <v>-13.0</v>
      </c>
      <c r="H36" s="1">
        <v>24.0</v>
      </c>
      <c r="I36" s="1">
        <v>-4.0</v>
      </c>
      <c r="J36" s="1">
        <v>-1.0</v>
      </c>
      <c r="K36" s="1">
        <v>1.0</v>
      </c>
      <c r="L36" s="2"/>
      <c r="M36" s="2"/>
      <c r="N36" s="2"/>
      <c r="O36" s="2"/>
      <c r="P36" s="2"/>
      <c r="Q36" s="2"/>
      <c r="R36" s="2"/>
      <c r="S36" s="2"/>
      <c r="T36" s="2"/>
      <c r="U36" s="2"/>
      <c r="V36" s="2"/>
      <c r="W36" s="2"/>
      <c r="X36" s="2"/>
      <c r="Y36" s="2"/>
      <c r="Z36" s="2"/>
    </row>
    <row r="37" ht="15.75" customHeight="1">
      <c r="A37" s="1" t="s">
        <v>52</v>
      </c>
      <c r="B37" s="1">
        <v>-185.0</v>
      </c>
      <c r="C37" s="1">
        <v>31.0</v>
      </c>
      <c r="D37" s="1">
        <v>114.0</v>
      </c>
      <c r="E37" s="1">
        <v>5.0</v>
      </c>
      <c r="F37" s="1">
        <v>-272.0</v>
      </c>
      <c r="G37" s="1">
        <v>74.0</v>
      </c>
      <c r="H37" s="1">
        <v>-424.0</v>
      </c>
      <c r="I37" s="1">
        <v>-159.0</v>
      </c>
      <c r="J37" s="1">
        <v>28.0</v>
      </c>
      <c r="K37" s="1">
        <v>11.0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151.0</v>
      </c>
      <c r="C39" s="1">
        <v>84.0</v>
      </c>
      <c r="D39" s="1">
        <v>87.0</v>
      </c>
      <c r="E39" s="1">
        <v>84.0</v>
      </c>
      <c r="F39" s="1">
        <v>69.0</v>
      </c>
      <c r="G39" s="1">
        <v>63.0</v>
      </c>
      <c r="H39" s="1">
        <v>55.0</v>
      </c>
      <c r="I39" s="1">
        <v>34.0</v>
      </c>
      <c r="J39" s="1">
        <v>24.0</v>
      </c>
      <c r="K39" s="1">
        <v>36.0</v>
      </c>
      <c r="L39" s="2"/>
      <c r="M39" s="2"/>
      <c r="N39" s="2"/>
      <c r="O39" s="2"/>
      <c r="P39" s="2"/>
      <c r="Q39" s="2"/>
      <c r="R39" s="2"/>
      <c r="S39" s="2"/>
      <c r="T39" s="2"/>
      <c r="U39" s="2"/>
      <c r="V39" s="2"/>
      <c r="W39" s="2"/>
      <c r="X39" s="2"/>
      <c r="Y39" s="2"/>
      <c r="Z39" s="2"/>
    </row>
    <row r="40" ht="15.75" customHeight="1">
      <c r="A40" s="1" t="s">
        <v>55</v>
      </c>
      <c r="B40" s="1">
        <v>13.0</v>
      </c>
      <c r="C40" s="1">
        <v>21.0</v>
      </c>
      <c r="D40" s="1">
        <v>46.0</v>
      </c>
      <c r="E40" s="1">
        <v>40.0</v>
      </c>
      <c r="F40" s="1">
        <v>60.0</v>
      </c>
      <c r="G40" s="1">
        <v>64.0</v>
      </c>
      <c r="H40" s="1">
        <v>59.0</v>
      </c>
      <c r="I40" s="1">
        <v>57.0</v>
      </c>
      <c r="J40" s="1">
        <v>3.0</v>
      </c>
      <c r="K40" s="1">
        <v>45.0</v>
      </c>
      <c r="L40" s="2"/>
      <c r="M40" s="2"/>
      <c r="N40" s="2"/>
      <c r="O40" s="2"/>
      <c r="P40" s="2"/>
      <c r="Q40" s="2"/>
      <c r="R40" s="2"/>
      <c r="S40" s="2"/>
      <c r="T40" s="2"/>
      <c r="U40" s="2"/>
      <c r="V40" s="2"/>
      <c r="W40" s="2"/>
      <c r="X40" s="2"/>
      <c r="Y40" s="2"/>
      <c r="Z40" s="2"/>
    </row>
    <row r="41" ht="15.75" customHeight="1">
      <c r="A41" s="1" t="s">
        <v>56</v>
      </c>
      <c r="B41" s="1">
        <v>101.0</v>
      </c>
      <c r="C41" s="1">
        <v>196.0</v>
      </c>
      <c r="D41" s="1">
        <v>188.0</v>
      </c>
      <c r="E41" s="1">
        <v>145.0</v>
      </c>
      <c r="F41" s="1">
        <v>170.0</v>
      </c>
      <c r="G41" s="1">
        <v>287.0</v>
      </c>
      <c r="H41" s="1">
        <v>203.0</v>
      </c>
      <c r="I41" s="1">
        <v>527.0</v>
      </c>
      <c r="J41" s="1">
        <v>-54.0</v>
      </c>
      <c r="K41" s="1">
        <v>254.0</v>
      </c>
      <c r="L41" s="2"/>
      <c r="M41" s="2"/>
      <c r="N41" s="2"/>
      <c r="O41" s="2"/>
      <c r="P41" s="2"/>
      <c r="Q41" s="2"/>
      <c r="R41" s="2"/>
      <c r="S41" s="2"/>
      <c r="T41" s="2"/>
      <c r="U41" s="2"/>
      <c r="V41" s="2"/>
      <c r="W41" s="2"/>
      <c r="X41" s="2"/>
      <c r="Y41" s="2"/>
      <c r="Z41" s="2"/>
    </row>
    <row r="42" ht="15.75" customHeight="1">
      <c r="A42" s="1" t="s">
        <v>57</v>
      </c>
      <c r="B42" s="1">
        <v>166.0</v>
      </c>
      <c r="C42" s="1">
        <v>249.0</v>
      </c>
      <c r="D42" s="1">
        <v>243.0</v>
      </c>
      <c r="E42" s="1">
        <v>198.0</v>
      </c>
      <c r="F42" s="1">
        <v>215.0</v>
      </c>
      <c r="G42" s="1">
        <v>329.0</v>
      </c>
      <c r="H42" s="1">
        <v>237.0</v>
      </c>
      <c r="I42" s="1">
        <v>548.0</v>
      </c>
      <c r="J42" s="1">
        <v>-37.0</v>
      </c>
      <c r="K42" s="1">
        <v>278.0</v>
      </c>
      <c r="L42" s="2"/>
      <c r="M42" s="2"/>
      <c r="N42" s="2"/>
      <c r="O42" s="2"/>
      <c r="P42" s="2"/>
      <c r="Q42" s="2"/>
      <c r="R42" s="2"/>
      <c r="S42" s="2"/>
      <c r="T42" s="2"/>
      <c r="U42" s="2"/>
      <c r="V42" s="2"/>
      <c r="W42" s="2"/>
      <c r="X42" s="2"/>
      <c r="Y42" s="2"/>
      <c r="Z42" s="2"/>
    </row>
    <row r="43" ht="15.75" customHeight="1">
      <c r="A43" s="1" t="s">
        <v>58</v>
      </c>
      <c r="B43" s="1">
        <v>77.0</v>
      </c>
      <c r="C43" s="1">
        <v>-43.0</v>
      </c>
      <c r="D43" s="1">
        <v>-41.0</v>
      </c>
      <c r="E43" s="1">
        <v>-3.0</v>
      </c>
      <c r="F43" s="1">
        <v>26.0</v>
      </c>
      <c r="G43" s="1">
        <v>-60.0</v>
      </c>
      <c r="H43" s="1">
        <v>30.0</v>
      </c>
      <c r="I43" s="1">
        <v>-384.0</v>
      </c>
      <c r="J43" s="1">
        <v>209.0</v>
      </c>
      <c r="K43" s="1">
        <v>-36.0</v>
      </c>
      <c r="L43" s="2"/>
      <c r="M43" s="2"/>
      <c r="N43" s="2"/>
      <c r="O43" s="2"/>
      <c r="P43" s="2"/>
      <c r="Q43" s="2"/>
      <c r="R43" s="2"/>
      <c r="S43" s="2"/>
      <c r="T43" s="2"/>
      <c r="U43" s="2"/>
      <c r="V43" s="2"/>
      <c r="W43" s="2"/>
      <c r="X43" s="2"/>
      <c r="Y43" s="2"/>
      <c r="Z43" s="2"/>
    </row>
    <row r="44" ht="15.75" customHeight="1">
      <c r="A44" s="1" t="s">
        <v>59</v>
      </c>
      <c r="B44" s="1">
        <v>-165.0</v>
      </c>
      <c r="C44" s="1">
        <v>-24.0</v>
      </c>
      <c r="D44" s="1">
        <v>-24.0</v>
      </c>
      <c r="E44" s="1">
        <v>-299.0</v>
      </c>
      <c r="F44" s="1">
        <v>-281.0</v>
      </c>
      <c r="G44" s="1">
        <v>-98.0</v>
      </c>
      <c r="H44" s="1">
        <v>-441.0</v>
      </c>
      <c r="I44" s="1">
        <v>-577.0</v>
      </c>
      <c r="J44" s="1">
        <v>-5.0</v>
      </c>
      <c r="K44" s="1">
        <v>-64.0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339.0</v>
      </c>
      <c r="C3" s="1">
        <v>370.0</v>
      </c>
      <c r="D3" s="1">
        <v>485.0</v>
      </c>
      <c r="E3" s="1">
        <v>490.0</v>
      </c>
      <c r="F3" s="1">
        <v>218.0</v>
      </c>
      <c r="G3" s="1">
        <v>292.0</v>
      </c>
      <c r="H3" s="1">
        <v>256.0</v>
      </c>
      <c r="I3" s="1">
        <v>96.0</v>
      </c>
      <c r="J3" s="1">
        <v>125.0</v>
      </c>
      <c r="K3" s="1">
        <v>137.0</v>
      </c>
      <c r="L3" s="2"/>
      <c r="M3" s="2"/>
      <c r="N3" s="2"/>
      <c r="O3" s="2"/>
      <c r="P3" s="2"/>
      <c r="Q3" s="2"/>
      <c r="R3" s="2"/>
      <c r="S3" s="2"/>
      <c r="T3" s="2"/>
      <c r="U3" s="2"/>
      <c r="V3" s="2"/>
      <c r="W3" s="2"/>
      <c r="X3" s="2"/>
      <c r="Y3" s="2"/>
      <c r="Z3" s="2"/>
    </row>
    <row r="4">
      <c r="A4" s="1" t="s">
        <v>62</v>
      </c>
      <c r="B4" s="1">
        <v>339.0</v>
      </c>
      <c r="C4" s="1">
        <v>370.0</v>
      </c>
      <c r="D4" s="1">
        <v>485.0</v>
      </c>
      <c r="E4" s="1">
        <v>490.0</v>
      </c>
      <c r="F4" s="1">
        <v>218.0</v>
      </c>
      <c r="G4" s="1">
        <v>292.0</v>
      </c>
      <c r="H4" s="1">
        <v>256.0</v>
      </c>
      <c r="I4" s="1">
        <v>96.0</v>
      </c>
      <c r="J4" s="1">
        <v>125.0</v>
      </c>
      <c r="K4" s="1">
        <v>137.0</v>
      </c>
      <c r="L4" s="2"/>
      <c r="M4" s="2"/>
      <c r="N4" s="2"/>
      <c r="O4" s="2"/>
      <c r="P4" s="2"/>
      <c r="Q4" s="2"/>
      <c r="R4" s="2"/>
      <c r="S4" s="2"/>
      <c r="T4" s="2"/>
      <c r="U4" s="2"/>
      <c r="V4" s="2"/>
      <c r="W4" s="2"/>
      <c r="X4" s="2"/>
      <c r="Y4" s="2"/>
      <c r="Z4" s="2"/>
    </row>
    <row r="5">
      <c r="A5" s="1" t="s">
        <v>63</v>
      </c>
      <c r="B5" s="1">
        <v>368.0</v>
      </c>
      <c r="C5" s="1">
        <v>336.0</v>
      </c>
      <c r="D5" s="1">
        <v>318.0</v>
      </c>
      <c r="E5" s="1">
        <v>323.0</v>
      </c>
      <c r="F5" s="1">
        <v>373.0</v>
      </c>
      <c r="G5" s="1">
        <v>334.0</v>
      </c>
      <c r="H5" s="1">
        <v>275.0</v>
      </c>
      <c r="I5" s="1">
        <v>144.0</v>
      </c>
      <c r="J5" s="1">
        <v>220.0</v>
      </c>
      <c r="K5" s="1">
        <v>210.0</v>
      </c>
      <c r="L5" s="2"/>
      <c r="M5" s="2"/>
      <c r="N5" s="2"/>
      <c r="O5" s="2"/>
      <c r="P5" s="2"/>
      <c r="Q5" s="2"/>
      <c r="R5" s="2"/>
      <c r="S5" s="2"/>
      <c r="T5" s="2"/>
      <c r="U5" s="2"/>
      <c r="V5" s="2"/>
      <c r="W5" s="2"/>
      <c r="X5" s="2"/>
      <c r="Y5" s="2"/>
      <c r="Z5" s="2"/>
    </row>
    <row r="6">
      <c r="A6" s="1" t="s">
        <v>64</v>
      </c>
      <c r="B6" s="1">
        <v>0.0</v>
      </c>
      <c r="C6" s="1">
        <v>0.0</v>
      </c>
      <c r="D6" s="1">
        <v>1.0</v>
      </c>
      <c r="E6" s="1">
        <v>10.0</v>
      </c>
      <c r="F6" s="1">
        <v>19.0</v>
      </c>
      <c r="G6" s="1">
        <v>3.0</v>
      </c>
      <c r="H6" s="1">
        <v>9.0</v>
      </c>
      <c r="I6" s="1">
        <v>33.0</v>
      </c>
      <c r="J6" s="1">
        <v>18.0</v>
      </c>
      <c r="K6" s="1">
        <v>17.0</v>
      </c>
      <c r="L6" s="2"/>
      <c r="M6" s="2"/>
      <c r="N6" s="2"/>
      <c r="O6" s="2"/>
      <c r="P6" s="2"/>
      <c r="Q6" s="2"/>
      <c r="R6" s="2"/>
      <c r="S6" s="2"/>
      <c r="T6" s="2"/>
      <c r="U6" s="2"/>
      <c r="V6" s="2"/>
      <c r="W6" s="2"/>
      <c r="X6" s="2"/>
      <c r="Y6" s="2"/>
      <c r="Z6" s="2"/>
    </row>
    <row r="7">
      <c r="A7" s="1" t="s">
        <v>65</v>
      </c>
      <c r="B7" s="1">
        <v>368.0</v>
      </c>
      <c r="C7" s="1">
        <v>336.0</v>
      </c>
      <c r="D7" s="1">
        <v>319.0</v>
      </c>
      <c r="E7" s="1">
        <v>334.0</v>
      </c>
      <c r="F7" s="1">
        <v>392.0</v>
      </c>
      <c r="G7" s="1">
        <v>338.0</v>
      </c>
      <c r="H7" s="1">
        <v>285.0</v>
      </c>
      <c r="I7" s="1">
        <v>177.0</v>
      </c>
      <c r="J7" s="1">
        <v>238.0</v>
      </c>
      <c r="K7" s="1">
        <v>227.0</v>
      </c>
      <c r="L7" s="2"/>
      <c r="M7" s="2"/>
      <c r="N7" s="2"/>
      <c r="O7" s="2"/>
      <c r="P7" s="2"/>
      <c r="Q7" s="2"/>
      <c r="R7" s="2"/>
      <c r="S7" s="2"/>
      <c r="T7" s="2"/>
      <c r="U7" s="2"/>
      <c r="V7" s="2"/>
      <c r="W7" s="2"/>
      <c r="X7" s="2"/>
      <c r="Y7" s="2"/>
      <c r="Z7" s="2"/>
    </row>
    <row r="8">
      <c r="A8" s="1" t="s">
        <v>66</v>
      </c>
      <c r="B8" s="1">
        <v>360.0</v>
      </c>
      <c r="C8" s="1">
        <v>368.0</v>
      </c>
      <c r="D8" s="1">
        <v>327.0</v>
      </c>
      <c r="E8" s="1">
        <v>315.0</v>
      </c>
      <c r="F8" s="1">
        <v>345.0</v>
      </c>
      <c r="G8" s="1">
        <v>316.0</v>
      </c>
      <c r="H8" s="1">
        <v>330.0</v>
      </c>
      <c r="I8" s="1">
        <v>184.0</v>
      </c>
      <c r="J8" s="1">
        <v>367.0</v>
      </c>
      <c r="K8" s="1">
        <v>278.0</v>
      </c>
      <c r="L8" s="2"/>
      <c r="M8" s="2"/>
      <c r="N8" s="2"/>
      <c r="O8" s="2"/>
      <c r="P8" s="2"/>
      <c r="Q8" s="2"/>
      <c r="R8" s="2"/>
      <c r="S8" s="2"/>
      <c r="T8" s="2"/>
      <c r="U8" s="2"/>
      <c r="V8" s="2"/>
      <c r="W8" s="2"/>
      <c r="X8" s="2"/>
      <c r="Y8" s="2"/>
      <c r="Z8" s="2"/>
    </row>
    <row r="9">
      <c r="A9" s="1" t="s">
        <v>67</v>
      </c>
      <c r="B9" s="1">
        <v>53.0</v>
      </c>
      <c r="C9" s="1">
        <v>52.0</v>
      </c>
      <c r="D9" s="1">
        <v>45.0</v>
      </c>
      <c r="E9" s="1">
        <v>39.0</v>
      </c>
      <c r="F9" s="1">
        <v>43.0</v>
      </c>
      <c r="G9" s="1">
        <v>36.0</v>
      </c>
      <c r="H9" s="1">
        <v>37.0</v>
      </c>
      <c r="I9" s="1">
        <v>16.0</v>
      </c>
      <c r="J9" s="1">
        <v>28.0</v>
      </c>
      <c r="K9" s="1">
        <v>26.0</v>
      </c>
      <c r="L9" s="2"/>
      <c r="M9" s="2"/>
      <c r="N9" s="2"/>
      <c r="O9" s="2"/>
      <c r="P9" s="2"/>
      <c r="Q9" s="2"/>
      <c r="R9" s="2"/>
      <c r="S9" s="2"/>
      <c r="T9" s="2"/>
      <c r="U9" s="2"/>
      <c r="V9" s="2"/>
      <c r="W9" s="2"/>
      <c r="X9" s="2"/>
      <c r="Y9" s="2"/>
      <c r="Z9" s="2"/>
    </row>
    <row r="10">
      <c r="A10" s="1" t="s">
        <v>68</v>
      </c>
      <c r="B10" s="1">
        <v>1120.0</v>
      </c>
      <c r="C10" s="1">
        <v>1130.0</v>
      </c>
      <c r="D10" s="1">
        <v>1180.0</v>
      </c>
      <c r="E10" s="1">
        <v>1180.0</v>
      </c>
      <c r="F10" s="1">
        <v>998.0</v>
      </c>
      <c r="G10" s="1">
        <v>983.0</v>
      </c>
      <c r="H10" s="1">
        <v>908.0</v>
      </c>
      <c r="I10" s="1">
        <v>475.0</v>
      </c>
      <c r="J10" s="1">
        <v>758.0</v>
      </c>
      <c r="K10" s="1">
        <v>668.0</v>
      </c>
      <c r="L10" s="2"/>
      <c r="M10" s="2"/>
      <c r="N10" s="2"/>
      <c r="O10" s="2"/>
      <c r="P10" s="2"/>
      <c r="Q10" s="2"/>
      <c r="R10" s="2"/>
      <c r="S10" s="2"/>
      <c r="T10" s="2"/>
      <c r="U10" s="2"/>
      <c r="V10" s="2"/>
      <c r="W10" s="2"/>
      <c r="X10" s="2"/>
      <c r="Y10" s="2"/>
      <c r="Z10" s="2"/>
    </row>
    <row r="11">
      <c r="A11" s="1" t="s">
        <v>69</v>
      </c>
      <c r="B11" s="1">
        <v>757.0</v>
      </c>
      <c r="C11" s="1">
        <v>727.0</v>
      </c>
      <c r="D11" s="1">
        <v>746.0</v>
      </c>
      <c r="E11" s="1">
        <v>751.0</v>
      </c>
      <c r="F11" s="1">
        <v>840.0</v>
      </c>
      <c r="G11" s="1">
        <v>696.0</v>
      </c>
      <c r="H11" s="1">
        <v>860.0</v>
      </c>
      <c r="I11" s="1">
        <v>138.0</v>
      </c>
      <c r="J11" s="1">
        <v>306.0</v>
      </c>
      <c r="K11" s="1">
        <v>330.0</v>
      </c>
      <c r="L11" s="2"/>
      <c r="M11" s="2"/>
      <c r="N11" s="2"/>
      <c r="O11" s="2"/>
      <c r="P11" s="2"/>
      <c r="Q11" s="2"/>
      <c r="R11" s="2"/>
      <c r="S11" s="2"/>
      <c r="T11" s="2"/>
      <c r="U11" s="2"/>
      <c r="V11" s="2"/>
      <c r="W11" s="2"/>
      <c r="X11" s="2"/>
      <c r="Y11" s="2"/>
      <c r="Z11" s="2"/>
    </row>
    <row r="12">
      <c r="A12" s="1" t="s">
        <v>70</v>
      </c>
      <c r="B12" s="1">
        <v>-316.0</v>
      </c>
      <c r="C12" s="1">
        <v>-309.0</v>
      </c>
      <c r="D12" s="1">
        <v>-349.0</v>
      </c>
      <c r="E12" s="1">
        <v>-350.0</v>
      </c>
      <c r="F12" s="1">
        <v>-383.0</v>
      </c>
      <c r="G12" s="1">
        <v>-313.0</v>
      </c>
      <c r="H12" s="1">
        <v>-354.0</v>
      </c>
      <c r="I12" s="1">
        <v>-59.0</v>
      </c>
      <c r="J12" s="1">
        <v>-79.0</v>
      </c>
      <c r="K12" s="1">
        <v>-103.0</v>
      </c>
      <c r="L12" s="2"/>
      <c r="M12" s="2"/>
      <c r="N12" s="2"/>
      <c r="O12" s="2"/>
      <c r="P12" s="2"/>
      <c r="Q12" s="2"/>
      <c r="R12" s="2"/>
      <c r="S12" s="2"/>
      <c r="T12" s="2"/>
      <c r="U12" s="2"/>
      <c r="V12" s="2"/>
      <c r="W12" s="2"/>
      <c r="X12" s="2"/>
      <c r="Y12" s="2"/>
      <c r="Z12" s="2"/>
    </row>
    <row r="13">
      <c r="A13" s="1" t="s">
        <v>71</v>
      </c>
      <c r="B13" s="1">
        <v>441.0</v>
      </c>
      <c r="C13" s="1">
        <v>418.0</v>
      </c>
      <c r="D13" s="1">
        <v>397.0</v>
      </c>
      <c r="E13" s="1">
        <v>401.0</v>
      </c>
      <c r="F13" s="1">
        <v>456.0</v>
      </c>
      <c r="G13" s="1">
        <v>383.0</v>
      </c>
      <c r="H13" s="1">
        <v>506.0</v>
      </c>
      <c r="I13" s="1">
        <v>78.0</v>
      </c>
      <c r="J13" s="1">
        <v>226.0</v>
      </c>
      <c r="K13" s="1">
        <v>227.0</v>
      </c>
      <c r="L13" s="2"/>
      <c r="M13" s="2"/>
      <c r="N13" s="2"/>
      <c r="O13" s="2"/>
      <c r="P13" s="2"/>
      <c r="Q13" s="2"/>
      <c r="R13" s="2"/>
      <c r="S13" s="2"/>
      <c r="T13" s="2"/>
      <c r="U13" s="2"/>
      <c r="V13" s="2"/>
      <c r="W13" s="2"/>
      <c r="X13" s="2"/>
      <c r="Y13" s="2"/>
      <c r="Z13" s="2"/>
    </row>
    <row r="14">
      <c r="A14" s="1" t="s">
        <v>72</v>
      </c>
      <c r="B14" s="1">
        <v>0.0</v>
      </c>
      <c r="C14" s="1">
        <v>3.0</v>
      </c>
      <c r="D14" s="1">
        <v>30.0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1150.0</v>
      </c>
      <c r="C15" s="1">
        <v>1200.0</v>
      </c>
      <c r="D15" s="1">
        <v>1190.0</v>
      </c>
      <c r="E15" s="1">
        <v>1320.0</v>
      </c>
      <c r="F15" s="1">
        <v>1280.0</v>
      </c>
      <c r="G15" s="1">
        <v>1300.0</v>
      </c>
      <c r="H15" s="1">
        <v>1370.0</v>
      </c>
      <c r="I15" s="1">
        <v>254.0</v>
      </c>
      <c r="J15" s="1">
        <v>777.0</v>
      </c>
      <c r="K15" s="1">
        <v>796.0</v>
      </c>
      <c r="L15" s="2"/>
      <c r="M15" s="2"/>
      <c r="N15" s="2"/>
      <c r="O15" s="2"/>
      <c r="P15" s="2"/>
      <c r="Q15" s="2"/>
      <c r="R15" s="2"/>
      <c r="S15" s="2"/>
      <c r="T15" s="2"/>
      <c r="U15" s="2"/>
      <c r="V15" s="2"/>
      <c r="W15" s="2"/>
      <c r="X15" s="2"/>
      <c r="Y15" s="2"/>
      <c r="Z15" s="2"/>
    </row>
    <row r="16">
      <c r="A16" s="1" t="s">
        <v>74</v>
      </c>
      <c r="B16" s="1">
        <v>593.0</v>
      </c>
      <c r="C16" s="1">
        <v>588.0</v>
      </c>
      <c r="D16" s="1">
        <v>521.0</v>
      </c>
      <c r="E16" s="1">
        <v>559.0</v>
      </c>
      <c r="F16" s="1">
        <v>578.0</v>
      </c>
      <c r="G16" s="1">
        <v>512.0</v>
      </c>
      <c r="H16" s="1">
        <v>525.0</v>
      </c>
      <c r="I16" s="1">
        <v>179.0</v>
      </c>
      <c r="J16" s="1">
        <v>1010.0</v>
      </c>
      <c r="K16" s="1">
        <v>952.0</v>
      </c>
      <c r="L16" s="2"/>
      <c r="M16" s="2"/>
      <c r="N16" s="2"/>
      <c r="O16" s="2"/>
      <c r="P16" s="2"/>
      <c r="Q16" s="2"/>
      <c r="R16" s="2"/>
      <c r="S16" s="2"/>
      <c r="T16" s="2"/>
      <c r="U16" s="2"/>
      <c r="V16" s="2"/>
      <c r="W16" s="2"/>
      <c r="X16" s="2"/>
      <c r="Y16" s="2"/>
      <c r="Z16" s="2"/>
    </row>
    <row r="17">
      <c r="A17" s="1" t="s">
        <v>75</v>
      </c>
      <c r="B17" s="1">
        <v>27.0</v>
      </c>
      <c r="C17" s="1">
        <v>27.0</v>
      </c>
      <c r="D17" s="1">
        <v>27.0</v>
      </c>
      <c r="E17" s="1">
        <v>27.0</v>
      </c>
      <c r="F17" s="1">
        <v>27.0</v>
      </c>
      <c r="G17" s="1">
        <v>9.0</v>
      </c>
      <c r="H17" s="1">
        <v>0.0</v>
      </c>
      <c r="I17" s="1">
        <v>0.0</v>
      </c>
      <c r="J17" s="1">
        <v>0.0</v>
      </c>
      <c r="K17" s="1">
        <v>0.0</v>
      </c>
      <c r="L17" s="2"/>
      <c r="M17" s="2"/>
      <c r="N17" s="2"/>
      <c r="O17" s="2"/>
      <c r="P17" s="2"/>
      <c r="Q17" s="2"/>
      <c r="R17" s="2"/>
      <c r="S17" s="2"/>
      <c r="T17" s="2"/>
      <c r="U17" s="2"/>
      <c r="V17" s="2"/>
      <c r="W17" s="2"/>
      <c r="X17" s="2"/>
      <c r="Y17" s="2"/>
      <c r="Z17" s="2"/>
    </row>
    <row r="18">
      <c r="A18" s="1" t="s">
        <v>76</v>
      </c>
      <c r="B18" s="1">
        <v>0.0</v>
      </c>
      <c r="C18" s="1">
        <v>0.0</v>
      </c>
      <c r="D18" s="1">
        <v>3.0</v>
      </c>
      <c r="E18" s="1">
        <v>12.0</v>
      </c>
      <c r="F18" s="1">
        <v>15.0</v>
      </c>
      <c r="G18" s="1">
        <v>14.0</v>
      </c>
      <c r="H18" s="1">
        <v>13.0</v>
      </c>
      <c r="I18" s="1">
        <v>4.0</v>
      </c>
      <c r="J18" s="1">
        <v>3.0</v>
      </c>
      <c r="K18" s="1">
        <v>3.0</v>
      </c>
      <c r="L18" s="2"/>
      <c r="M18" s="2"/>
      <c r="N18" s="2"/>
      <c r="O18" s="2"/>
      <c r="P18" s="2"/>
      <c r="Q18" s="2"/>
      <c r="R18" s="2"/>
      <c r="S18" s="2"/>
      <c r="T18" s="2"/>
      <c r="U18" s="2"/>
      <c r="V18" s="2"/>
      <c r="W18" s="2"/>
      <c r="X18" s="2"/>
      <c r="Y18" s="2"/>
      <c r="Z18" s="2"/>
    </row>
    <row r="19">
      <c r="A19" s="1" t="s">
        <v>77</v>
      </c>
      <c r="B19" s="1">
        <v>12.0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38.0</v>
      </c>
      <c r="C20" s="1">
        <v>38.0</v>
      </c>
      <c r="D20" s="1">
        <v>35.0</v>
      </c>
      <c r="E20" s="1">
        <v>43.0</v>
      </c>
      <c r="F20" s="1">
        <v>73.0</v>
      </c>
      <c r="G20" s="1">
        <v>58.0</v>
      </c>
      <c r="H20" s="1">
        <v>79.0</v>
      </c>
      <c r="I20" s="1">
        <v>86.0</v>
      </c>
      <c r="J20" s="1">
        <v>90.0</v>
      </c>
      <c r="K20" s="1">
        <v>20.0</v>
      </c>
      <c r="L20" s="2"/>
      <c r="M20" s="2"/>
      <c r="N20" s="2"/>
      <c r="O20" s="2"/>
      <c r="P20" s="2"/>
      <c r="Q20" s="2"/>
      <c r="R20" s="2"/>
      <c r="S20" s="2"/>
      <c r="T20" s="2"/>
      <c r="U20" s="2"/>
      <c r="V20" s="2"/>
      <c r="W20" s="2"/>
      <c r="X20" s="2"/>
      <c r="Y20" s="2"/>
      <c r="Z20" s="2"/>
    </row>
    <row r="21" ht="15.75" customHeight="1">
      <c r="A21" s="1" t="s">
        <v>79</v>
      </c>
      <c r="B21" s="1">
        <v>3380.0</v>
      </c>
      <c r="C21" s="1">
        <v>3410.0</v>
      </c>
      <c r="D21" s="1">
        <v>3350.0</v>
      </c>
      <c r="E21" s="1">
        <v>3540.0</v>
      </c>
      <c r="F21" s="1">
        <v>3420.0</v>
      </c>
      <c r="G21" s="1">
        <v>3260.0</v>
      </c>
      <c r="H21" s="1">
        <v>3400.0</v>
      </c>
      <c r="I21" s="1">
        <v>1080.0</v>
      </c>
      <c r="J21" s="1">
        <v>2860.0</v>
      </c>
      <c r="K21" s="1">
        <v>2670.0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241.0</v>
      </c>
      <c r="C23" s="1">
        <v>234.0</v>
      </c>
      <c r="D23" s="1">
        <v>201.0</v>
      </c>
      <c r="E23" s="1">
        <v>198.0</v>
      </c>
      <c r="F23" s="1">
        <v>226.0</v>
      </c>
      <c r="G23" s="1">
        <v>192.0</v>
      </c>
      <c r="H23" s="1">
        <v>129.0</v>
      </c>
      <c r="I23" s="1">
        <v>105.0</v>
      </c>
      <c r="J23" s="1">
        <v>117.0</v>
      </c>
      <c r="K23" s="1">
        <v>56.0</v>
      </c>
      <c r="L23" s="2"/>
      <c r="M23" s="2"/>
      <c r="N23" s="2"/>
      <c r="O23" s="2"/>
      <c r="P23" s="2"/>
      <c r="Q23" s="2"/>
      <c r="R23" s="2"/>
      <c r="S23" s="2"/>
      <c r="T23" s="2"/>
      <c r="U23" s="2"/>
      <c r="V23" s="2"/>
      <c r="W23" s="2"/>
      <c r="X23" s="2"/>
      <c r="Y23" s="2"/>
      <c r="Z23" s="2"/>
    </row>
    <row r="24" ht="15.75" customHeight="1">
      <c r="A24" s="1" t="s">
        <v>82</v>
      </c>
      <c r="B24" s="1">
        <v>107.0</v>
      </c>
      <c r="C24" s="1">
        <v>102.0</v>
      </c>
      <c r="D24" s="1">
        <v>107.0</v>
      </c>
      <c r="E24" s="1">
        <v>107.0</v>
      </c>
      <c r="F24" s="1">
        <v>126.0</v>
      </c>
      <c r="G24" s="1">
        <v>125.0</v>
      </c>
      <c r="H24" s="1">
        <v>111.0</v>
      </c>
      <c r="I24" s="1">
        <v>93.0</v>
      </c>
      <c r="J24" s="1">
        <v>107.0</v>
      </c>
      <c r="K24" s="1">
        <v>129.0</v>
      </c>
      <c r="L24" s="2"/>
      <c r="M24" s="2"/>
      <c r="N24" s="2"/>
      <c r="O24" s="2"/>
      <c r="P24" s="2"/>
      <c r="Q24" s="2"/>
      <c r="R24" s="2"/>
      <c r="S24" s="2"/>
      <c r="T24" s="2"/>
      <c r="U24" s="2"/>
      <c r="V24" s="2"/>
      <c r="W24" s="2"/>
      <c r="X24" s="2"/>
      <c r="Y24" s="2"/>
      <c r="Z24" s="2"/>
    </row>
    <row r="25" ht="15.75" customHeight="1">
      <c r="A25" s="1" t="s">
        <v>83</v>
      </c>
      <c r="B25" s="1">
        <v>29.0</v>
      </c>
      <c r="C25" s="1">
        <v>24.0</v>
      </c>
      <c r="D25" s="1">
        <v>20.0</v>
      </c>
      <c r="E25" s="1">
        <v>16.0</v>
      </c>
      <c r="F25" s="1">
        <v>4.0</v>
      </c>
      <c r="G25" s="1">
        <v>1.0</v>
      </c>
      <c r="H25" s="1">
        <v>20.0</v>
      </c>
      <c r="I25" s="1">
        <v>5.0</v>
      </c>
      <c r="J25" s="1">
        <v>5.0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15.0</v>
      </c>
      <c r="I26" s="1">
        <v>6.0</v>
      </c>
      <c r="J26" s="1">
        <v>9.0</v>
      </c>
      <c r="K26" s="1">
        <v>11.0</v>
      </c>
      <c r="L26" s="2"/>
      <c r="M26" s="2"/>
      <c r="N26" s="2"/>
      <c r="O26" s="2"/>
      <c r="P26" s="2"/>
      <c r="Q26" s="2"/>
      <c r="R26" s="2"/>
      <c r="S26" s="2"/>
      <c r="T26" s="2"/>
      <c r="U26" s="2"/>
      <c r="V26" s="2"/>
      <c r="W26" s="2"/>
      <c r="X26" s="2"/>
      <c r="Y26" s="2"/>
      <c r="Z26" s="2"/>
    </row>
    <row r="27" ht="15.75" customHeight="1">
      <c r="A27" s="1" t="s">
        <v>85</v>
      </c>
      <c r="B27" s="1">
        <v>11.0</v>
      </c>
      <c r="C27" s="1">
        <v>17.0</v>
      </c>
      <c r="D27" s="1">
        <v>15.0</v>
      </c>
      <c r="E27" s="1">
        <v>17.0</v>
      </c>
      <c r="F27" s="1">
        <v>25.0</v>
      </c>
      <c r="G27" s="1">
        <v>20.0</v>
      </c>
      <c r="H27" s="1">
        <v>14.0</v>
      </c>
      <c r="I27" s="1">
        <v>2.0</v>
      </c>
      <c r="J27" s="1">
        <v>2.0</v>
      </c>
      <c r="K27" s="1">
        <v>3.0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5.0</v>
      </c>
      <c r="H28" s="1">
        <v>4.0</v>
      </c>
      <c r="I28" s="1">
        <v>0.0</v>
      </c>
      <c r="J28" s="1">
        <v>0.0</v>
      </c>
      <c r="K28" s="1">
        <v>0.0</v>
      </c>
      <c r="L28" s="2"/>
      <c r="M28" s="2"/>
      <c r="N28" s="2"/>
      <c r="O28" s="2"/>
      <c r="P28" s="2"/>
      <c r="Q28" s="2"/>
      <c r="R28" s="2"/>
      <c r="S28" s="2"/>
      <c r="T28" s="2"/>
      <c r="U28" s="2"/>
      <c r="V28" s="2"/>
      <c r="W28" s="2"/>
      <c r="X28" s="2"/>
      <c r="Y28" s="2"/>
      <c r="Z28" s="2"/>
    </row>
    <row r="29" ht="15.75" customHeight="1">
      <c r="A29" s="1" t="s">
        <v>87</v>
      </c>
      <c r="B29" s="1">
        <v>10.0</v>
      </c>
      <c r="C29" s="1">
        <v>12.0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50.0</v>
      </c>
      <c r="C30" s="1">
        <v>53.0</v>
      </c>
      <c r="D30" s="1">
        <v>61.0</v>
      </c>
      <c r="E30" s="1">
        <v>61.0</v>
      </c>
      <c r="F30" s="1">
        <v>72.0</v>
      </c>
      <c r="G30" s="1">
        <v>54.0</v>
      </c>
      <c r="H30" s="1">
        <v>43.0</v>
      </c>
      <c r="I30" s="1">
        <v>27.0</v>
      </c>
      <c r="J30" s="1">
        <v>47.0</v>
      </c>
      <c r="K30" s="1">
        <v>20.0</v>
      </c>
      <c r="L30" s="2"/>
      <c r="M30" s="2"/>
      <c r="N30" s="2"/>
      <c r="O30" s="2"/>
      <c r="P30" s="2"/>
      <c r="Q30" s="2"/>
      <c r="R30" s="2"/>
      <c r="S30" s="2"/>
      <c r="T30" s="2"/>
      <c r="U30" s="2"/>
      <c r="V30" s="2"/>
      <c r="W30" s="2"/>
      <c r="X30" s="2"/>
      <c r="Y30" s="2"/>
      <c r="Z30" s="2"/>
    </row>
    <row r="31" ht="15.75" customHeight="1">
      <c r="A31" s="1" t="s">
        <v>89</v>
      </c>
      <c r="B31" s="1">
        <v>450.0</v>
      </c>
      <c r="C31" s="1">
        <v>445.0</v>
      </c>
      <c r="D31" s="1">
        <v>404.0</v>
      </c>
      <c r="E31" s="1">
        <v>400.0</v>
      </c>
      <c r="F31" s="1">
        <v>454.0</v>
      </c>
      <c r="G31" s="1">
        <v>397.0</v>
      </c>
      <c r="H31" s="1">
        <v>318.0</v>
      </c>
      <c r="I31" s="1">
        <v>240.0</v>
      </c>
      <c r="J31" s="1">
        <v>289.0</v>
      </c>
      <c r="K31" s="1">
        <v>221.0</v>
      </c>
      <c r="L31" s="2"/>
      <c r="M31" s="2"/>
      <c r="N31" s="2"/>
      <c r="O31" s="2"/>
      <c r="P31" s="2"/>
      <c r="Q31" s="2"/>
      <c r="R31" s="2"/>
      <c r="S31" s="2"/>
      <c r="T31" s="2"/>
      <c r="U31" s="2"/>
      <c r="V31" s="2"/>
      <c r="W31" s="2"/>
      <c r="X31" s="2"/>
      <c r="Y31" s="2"/>
      <c r="Z31" s="2"/>
    </row>
    <row r="32" ht="15.75" customHeight="1">
      <c r="A32" s="1" t="s">
        <v>90</v>
      </c>
      <c r="B32" s="1">
        <v>1940.0</v>
      </c>
      <c r="C32" s="1">
        <v>1940.0</v>
      </c>
      <c r="D32" s="1">
        <v>1920.0</v>
      </c>
      <c r="E32" s="1">
        <v>1620.0</v>
      </c>
      <c r="F32" s="1">
        <v>1350.0</v>
      </c>
      <c r="G32" s="1">
        <v>1240.0</v>
      </c>
      <c r="H32" s="1">
        <v>1120.0</v>
      </c>
      <c r="I32" s="1">
        <v>534.0</v>
      </c>
      <c r="J32" s="1">
        <v>530.0</v>
      </c>
      <c r="K32" s="1">
        <v>474.0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23.0</v>
      </c>
      <c r="H33" s="1">
        <v>131.0</v>
      </c>
      <c r="I33" s="1">
        <v>9.0</v>
      </c>
      <c r="J33" s="1">
        <v>34.0</v>
      </c>
      <c r="K33" s="1">
        <v>58.0</v>
      </c>
      <c r="L33" s="2"/>
      <c r="M33" s="2"/>
      <c r="N33" s="2"/>
      <c r="O33" s="2"/>
      <c r="P33" s="2"/>
      <c r="Q33" s="2"/>
      <c r="R33" s="2"/>
      <c r="S33" s="2"/>
      <c r="T33" s="2"/>
      <c r="U33" s="2"/>
      <c r="V33" s="2"/>
      <c r="W33" s="2"/>
      <c r="X33" s="2"/>
      <c r="Y33" s="2"/>
      <c r="Z33" s="2"/>
    </row>
    <row r="34" ht="15.75" customHeight="1">
      <c r="A34" s="1" t="s">
        <v>92</v>
      </c>
      <c r="B34" s="1">
        <v>148.0</v>
      </c>
      <c r="C34" s="1">
        <v>203.0</v>
      </c>
      <c r="D34" s="1">
        <v>196.0</v>
      </c>
      <c r="E34" s="1">
        <v>174.0</v>
      </c>
      <c r="F34" s="1">
        <v>169.0</v>
      </c>
      <c r="G34" s="1">
        <v>158.0</v>
      </c>
      <c r="H34" s="1">
        <v>171.0</v>
      </c>
      <c r="I34" s="1">
        <v>57.0</v>
      </c>
      <c r="J34" s="1">
        <v>50.0</v>
      </c>
      <c r="K34" s="1">
        <v>36.0</v>
      </c>
      <c r="L34" s="2"/>
      <c r="M34" s="2"/>
      <c r="N34" s="2"/>
      <c r="O34" s="2"/>
      <c r="P34" s="2"/>
      <c r="Q34" s="2"/>
      <c r="R34" s="2"/>
      <c r="S34" s="2"/>
      <c r="T34" s="2"/>
      <c r="U34" s="2"/>
      <c r="V34" s="2"/>
      <c r="W34" s="2"/>
      <c r="X34" s="2"/>
      <c r="Y34" s="2"/>
      <c r="Z34" s="2"/>
    </row>
    <row r="35" ht="15.75" customHeight="1">
      <c r="A35" s="1" t="s">
        <v>93</v>
      </c>
      <c r="B35" s="1">
        <v>207.0</v>
      </c>
      <c r="C35" s="1">
        <v>184.0</v>
      </c>
      <c r="D35" s="1">
        <v>186.0</v>
      </c>
      <c r="E35" s="1">
        <v>209.0</v>
      </c>
      <c r="F35" s="1">
        <v>157.0</v>
      </c>
      <c r="G35" s="1">
        <v>126.0</v>
      </c>
      <c r="H35" s="1">
        <v>119.0</v>
      </c>
      <c r="I35" s="1">
        <v>3.0</v>
      </c>
      <c r="J35" s="1">
        <v>221.0</v>
      </c>
      <c r="K35" s="1">
        <v>210.0</v>
      </c>
      <c r="L35" s="2"/>
      <c r="M35" s="2"/>
      <c r="N35" s="2"/>
      <c r="O35" s="2"/>
      <c r="P35" s="2"/>
      <c r="Q35" s="2"/>
      <c r="R35" s="2"/>
      <c r="S35" s="2"/>
      <c r="T35" s="2"/>
      <c r="U35" s="2"/>
      <c r="V35" s="2"/>
      <c r="W35" s="2"/>
      <c r="X35" s="2"/>
      <c r="Y35" s="2"/>
      <c r="Z35" s="2"/>
    </row>
    <row r="36" ht="15.75" customHeight="1">
      <c r="A36" s="1" t="s">
        <v>94</v>
      </c>
      <c r="B36" s="1">
        <v>74.0</v>
      </c>
      <c r="C36" s="1">
        <v>83.0</v>
      </c>
      <c r="D36" s="1">
        <v>59.0</v>
      </c>
      <c r="E36" s="1">
        <v>68.0</v>
      </c>
      <c r="F36" s="1">
        <v>78.0</v>
      </c>
      <c r="G36" s="1">
        <v>88.0</v>
      </c>
      <c r="H36" s="1">
        <v>104.0</v>
      </c>
      <c r="I36" s="1">
        <v>108.0</v>
      </c>
      <c r="J36" s="1">
        <v>123.0</v>
      </c>
      <c r="K36" s="1">
        <v>65.0</v>
      </c>
      <c r="L36" s="2"/>
      <c r="M36" s="2"/>
      <c r="N36" s="2"/>
      <c r="O36" s="2"/>
      <c r="P36" s="2"/>
      <c r="Q36" s="2"/>
      <c r="R36" s="2"/>
      <c r="S36" s="2"/>
      <c r="T36" s="2"/>
      <c r="U36" s="2"/>
      <c r="V36" s="2"/>
      <c r="W36" s="2"/>
      <c r="X36" s="2"/>
      <c r="Y36" s="2"/>
      <c r="Z36" s="2"/>
    </row>
    <row r="37" ht="15.75" customHeight="1">
      <c r="A37" s="1" t="s">
        <v>95</v>
      </c>
      <c r="B37" s="1">
        <v>2820.0</v>
      </c>
      <c r="C37" s="1">
        <v>2860.0</v>
      </c>
      <c r="D37" s="1">
        <v>2770.0</v>
      </c>
      <c r="E37" s="1">
        <v>2470.0</v>
      </c>
      <c r="F37" s="1">
        <v>2210.0</v>
      </c>
      <c r="G37" s="1">
        <v>2029.0</v>
      </c>
      <c r="H37" s="1">
        <v>1960.0</v>
      </c>
      <c r="I37" s="1">
        <v>951.0</v>
      </c>
      <c r="J37" s="1">
        <v>1250.0</v>
      </c>
      <c r="K37" s="1">
        <v>1060.0</v>
      </c>
      <c r="L37" s="2"/>
      <c r="M37" s="2"/>
      <c r="N37" s="2"/>
      <c r="O37" s="2"/>
      <c r="P37" s="2"/>
      <c r="Q37" s="2"/>
      <c r="R37" s="2"/>
      <c r="S37" s="2"/>
      <c r="T37" s="2"/>
      <c r="U37" s="2"/>
      <c r="V37" s="2"/>
      <c r="W37" s="2"/>
      <c r="X37" s="2"/>
      <c r="Y37" s="2"/>
      <c r="Z37" s="2"/>
    </row>
    <row r="38" ht="15.75" customHeight="1">
      <c r="A38" s="1" t="s">
        <v>96</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97</v>
      </c>
      <c r="B39" s="1">
        <v>873.0</v>
      </c>
      <c r="C39" s="1">
        <v>886.0</v>
      </c>
      <c r="D39" s="1">
        <v>856.0</v>
      </c>
      <c r="E39" s="1">
        <v>1260.0</v>
      </c>
      <c r="F39" s="1">
        <v>1280.0</v>
      </c>
      <c r="G39" s="1">
        <v>1290.0</v>
      </c>
      <c r="H39" s="1">
        <v>1390.0</v>
      </c>
      <c r="I39" s="1">
        <v>1440.0</v>
      </c>
      <c r="J39" s="1">
        <v>2850.0</v>
      </c>
      <c r="K39" s="1">
        <v>2850.0</v>
      </c>
      <c r="L39" s="2"/>
      <c r="M39" s="2"/>
      <c r="N39" s="2"/>
      <c r="O39" s="2"/>
      <c r="P39" s="2"/>
      <c r="Q39" s="2"/>
      <c r="R39" s="2"/>
      <c r="S39" s="2"/>
      <c r="T39" s="2"/>
      <c r="U39" s="2"/>
      <c r="V39" s="2"/>
      <c r="W39" s="2"/>
      <c r="X39" s="2"/>
      <c r="Y39" s="2"/>
      <c r="Z39" s="2"/>
    </row>
    <row r="40" ht="15.75" customHeight="1">
      <c r="A40" s="1" t="s">
        <v>98</v>
      </c>
      <c r="B40" s="1">
        <v>-281.0</v>
      </c>
      <c r="C40" s="1">
        <v>-198.0</v>
      </c>
      <c r="D40" s="1">
        <v>-130.0</v>
      </c>
      <c r="E40" s="1">
        <v>-55.0</v>
      </c>
      <c r="F40" s="1">
        <v>8.0</v>
      </c>
      <c r="G40" s="1">
        <v>30.0</v>
      </c>
      <c r="H40" s="1">
        <v>116.0</v>
      </c>
      <c r="I40" s="1">
        <v>-1240.0</v>
      </c>
      <c r="J40" s="1">
        <v>-1160.0</v>
      </c>
      <c r="K40" s="1">
        <v>-1180.0</v>
      </c>
      <c r="L40" s="2"/>
      <c r="M40" s="2"/>
      <c r="N40" s="2"/>
      <c r="O40" s="2"/>
      <c r="P40" s="2"/>
      <c r="Q40" s="2"/>
      <c r="R40" s="2"/>
      <c r="S40" s="2"/>
      <c r="T40" s="2"/>
      <c r="U40" s="2"/>
      <c r="V40" s="2"/>
      <c r="W40" s="2"/>
      <c r="X40" s="2"/>
      <c r="Y40" s="2"/>
      <c r="Z40" s="2"/>
    </row>
    <row r="41" ht="15.75" customHeight="1">
      <c r="A41" s="1" t="s">
        <v>99</v>
      </c>
      <c r="B41" s="1">
        <v>-6.0</v>
      </c>
      <c r="C41" s="1">
        <v>-6.0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100</v>
      </c>
      <c r="B42" s="1">
        <v>-23.0</v>
      </c>
      <c r="C42" s="1">
        <v>-130.0</v>
      </c>
      <c r="D42" s="1">
        <v>-139.0</v>
      </c>
      <c r="E42" s="1">
        <v>-137.0</v>
      </c>
      <c r="F42" s="1">
        <v>-74.0</v>
      </c>
      <c r="G42" s="1">
        <v>-96.0</v>
      </c>
      <c r="H42" s="1">
        <v>-73.0</v>
      </c>
      <c r="I42" s="1">
        <v>-74.0</v>
      </c>
      <c r="J42" s="1">
        <v>-75.0</v>
      </c>
      <c r="K42" s="1">
        <v>-67.0</v>
      </c>
      <c r="L42" s="2"/>
      <c r="M42" s="2"/>
      <c r="N42" s="2"/>
      <c r="O42" s="2"/>
      <c r="P42" s="2"/>
      <c r="Q42" s="2"/>
      <c r="R42" s="2"/>
      <c r="S42" s="2"/>
      <c r="T42" s="2"/>
      <c r="U42" s="2"/>
      <c r="V42" s="2"/>
      <c r="W42" s="2"/>
      <c r="X42" s="2"/>
      <c r="Y42" s="2"/>
      <c r="Z42" s="2"/>
    </row>
    <row r="43" ht="15.75" customHeight="1">
      <c r="A43" s="1" t="s">
        <v>101</v>
      </c>
      <c r="B43" s="1">
        <v>562.0</v>
      </c>
      <c r="C43" s="1">
        <v>553.0</v>
      </c>
      <c r="D43" s="1">
        <v>589.0</v>
      </c>
      <c r="E43" s="1">
        <v>1070.0</v>
      </c>
      <c r="F43" s="1">
        <v>1210.0</v>
      </c>
      <c r="G43" s="1">
        <v>1230.0</v>
      </c>
      <c r="H43" s="1">
        <v>1440.0</v>
      </c>
      <c r="I43" s="1">
        <v>126.0</v>
      </c>
      <c r="J43" s="1">
        <v>1620.0</v>
      </c>
      <c r="K43" s="1">
        <v>1600.0</v>
      </c>
      <c r="L43" s="2"/>
      <c r="M43" s="2"/>
      <c r="N43" s="2"/>
      <c r="O43" s="2"/>
      <c r="P43" s="2"/>
      <c r="Q43" s="2"/>
      <c r="R43" s="2"/>
      <c r="S43" s="2"/>
      <c r="T43" s="2"/>
      <c r="U43" s="2"/>
      <c r="V43" s="2"/>
      <c r="W43" s="2"/>
      <c r="X43" s="2"/>
      <c r="Y43" s="2"/>
      <c r="Z43" s="2"/>
    </row>
    <row r="44" ht="15.75" customHeight="1">
      <c r="A44" s="1" t="s">
        <v>102</v>
      </c>
      <c r="B44" s="1">
        <v>-20.0</v>
      </c>
      <c r="C44" s="1">
        <v>-20.0</v>
      </c>
      <c r="D44" s="1">
        <v>-60.0</v>
      </c>
      <c r="E44" s="1">
        <v>0.0</v>
      </c>
      <c r="F44" s="1">
        <v>10.0</v>
      </c>
      <c r="G44" s="1">
        <v>2.0</v>
      </c>
      <c r="H44" s="1">
        <v>3.0</v>
      </c>
      <c r="I44" s="1">
        <v>0.0</v>
      </c>
      <c r="J44" s="1">
        <v>0.0</v>
      </c>
      <c r="K44" s="1">
        <v>0.0</v>
      </c>
      <c r="L44" s="2"/>
      <c r="M44" s="2"/>
      <c r="N44" s="2"/>
      <c r="O44" s="2"/>
      <c r="P44" s="2"/>
      <c r="Q44" s="2"/>
      <c r="R44" s="2"/>
      <c r="S44" s="2"/>
      <c r="T44" s="2"/>
      <c r="U44" s="2"/>
      <c r="V44" s="2"/>
      <c r="W44" s="2"/>
      <c r="X44" s="2"/>
      <c r="Y44" s="2"/>
      <c r="Z44" s="2"/>
    </row>
    <row r="45" ht="15.75" customHeight="1">
      <c r="A45" s="1" t="s">
        <v>103</v>
      </c>
      <c r="B45" s="1">
        <v>562.0</v>
      </c>
      <c r="C45" s="1">
        <v>553.0</v>
      </c>
      <c r="D45" s="1">
        <v>588.0</v>
      </c>
      <c r="E45" s="1">
        <v>1070.0</v>
      </c>
      <c r="F45" s="1">
        <v>1210.0</v>
      </c>
      <c r="G45" s="1">
        <v>1230.0</v>
      </c>
      <c r="H45" s="1">
        <v>1440.0</v>
      </c>
      <c r="I45" s="1">
        <v>126.0</v>
      </c>
      <c r="J45" s="1">
        <v>1620.0</v>
      </c>
      <c r="K45" s="1">
        <v>1600.0</v>
      </c>
      <c r="L45" s="2"/>
      <c r="M45" s="2"/>
      <c r="N45" s="2"/>
      <c r="O45" s="2"/>
      <c r="P45" s="2"/>
      <c r="Q45" s="2"/>
      <c r="R45" s="2"/>
      <c r="S45" s="2"/>
      <c r="T45" s="2"/>
      <c r="U45" s="2"/>
      <c r="V45" s="2"/>
      <c r="W45" s="2"/>
      <c r="X45" s="2"/>
      <c r="Y45" s="2"/>
      <c r="Z45" s="2"/>
    </row>
    <row r="46" ht="15.75" customHeight="1">
      <c r="A46" s="1" t="s">
        <v>104</v>
      </c>
      <c r="B46" s="1">
        <v>3380.0</v>
      </c>
      <c r="C46" s="1">
        <v>3410.0</v>
      </c>
      <c r="D46" s="1">
        <v>3350.0</v>
      </c>
      <c r="E46" s="1">
        <v>3540.0</v>
      </c>
      <c r="F46" s="1">
        <v>3420.0</v>
      </c>
      <c r="G46" s="1">
        <v>3260.0</v>
      </c>
      <c r="H46" s="1">
        <v>3400.0</v>
      </c>
      <c r="I46" s="1">
        <v>1080.0</v>
      </c>
      <c r="J46" s="1">
        <v>2860.0</v>
      </c>
      <c r="K46" s="1">
        <v>2670.0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101.0</v>
      </c>
      <c r="C48" s="1">
        <v>102.0</v>
      </c>
      <c r="D48" s="1">
        <v>102.0</v>
      </c>
      <c r="E48" s="1">
        <v>104.0</v>
      </c>
      <c r="F48" s="1">
        <v>104.0</v>
      </c>
      <c r="G48" s="1">
        <v>105.0</v>
      </c>
      <c r="H48" s="1">
        <v>120.0</v>
      </c>
      <c r="I48" s="1">
        <v>126.0</v>
      </c>
      <c r="J48" s="1">
        <v>176.0</v>
      </c>
      <c r="K48" s="1">
        <v>172.0</v>
      </c>
      <c r="L48" s="2"/>
      <c r="M48" s="2"/>
      <c r="N48" s="2"/>
      <c r="O48" s="2"/>
      <c r="P48" s="2"/>
      <c r="Q48" s="2"/>
      <c r="R48" s="2"/>
      <c r="S48" s="2"/>
      <c r="T48" s="2"/>
      <c r="U48" s="2"/>
      <c r="V48" s="2"/>
      <c r="W48" s="2"/>
      <c r="X48" s="2"/>
      <c r="Y48" s="2"/>
      <c r="Z48" s="2"/>
    </row>
    <row r="49" ht="15.75" customHeight="1">
      <c r="A49" s="1" t="s">
        <v>106</v>
      </c>
      <c r="B49" s="1">
        <v>101.0</v>
      </c>
      <c r="C49" s="1">
        <v>102.0</v>
      </c>
      <c r="D49" s="1">
        <v>101.0</v>
      </c>
      <c r="E49" s="1">
        <v>104.0</v>
      </c>
      <c r="F49" s="1">
        <v>104.0</v>
      </c>
      <c r="G49" s="1">
        <v>105.0</v>
      </c>
      <c r="H49" s="1">
        <v>120.0</v>
      </c>
      <c r="I49" s="1">
        <v>126.0</v>
      </c>
      <c r="J49" s="1">
        <v>177.0</v>
      </c>
      <c r="K49" s="1">
        <v>172.0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-1180.0</v>
      </c>
      <c r="C51" s="1">
        <v>-1240.0</v>
      </c>
      <c r="D51" s="1">
        <v>-1130.0</v>
      </c>
      <c r="E51" s="1">
        <v>-806.0</v>
      </c>
      <c r="F51" s="1">
        <v>-641.0</v>
      </c>
      <c r="G51" s="1">
        <v>-583.0</v>
      </c>
      <c r="H51" s="1">
        <v>-458.0</v>
      </c>
      <c r="I51" s="1">
        <v>-307.0</v>
      </c>
      <c r="J51" s="1">
        <v>-172.0</v>
      </c>
      <c r="K51" s="1">
        <v>-146.0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1970.0</v>
      </c>
      <c r="C53" s="1">
        <v>1970.0</v>
      </c>
      <c r="D53" s="1">
        <v>1940.0</v>
      </c>
      <c r="E53" s="1">
        <v>1630.0</v>
      </c>
      <c r="F53" s="1">
        <v>1360.0</v>
      </c>
      <c r="G53" s="1">
        <v>1260.0</v>
      </c>
      <c r="H53" s="1">
        <v>1260.0</v>
      </c>
      <c r="I53" s="1">
        <v>554.0</v>
      </c>
      <c r="J53" s="1">
        <v>580.0</v>
      </c>
      <c r="K53" s="1">
        <v>543.0</v>
      </c>
      <c r="L53" s="2"/>
      <c r="M53" s="2"/>
      <c r="N53" s="2"/>
      <c r="O53" s="2"/>
      <c r="P53" s="2"/>
      <c r="Q53" s="2"/>
      <c r="R53" s="2"/>
      <c r="S53" s="2"/>
      <c r="T53" s="2"/>
      <c r="U53" s="2"/>
      <c r="V53" s="2"/>
      <c r="W53" s="2"/>
      <c r="X53" s="2"/>
      <c r="Y53" s="2"/>
      <c r="Z53" s="2"/>
    </row>
    <row r="54" ht="15.75" customHeight="1">
      <c r="A54" s="1" t="s">
        <v>131</v>
      </c>
      <c r="B54" s="1">
        <v>1630.0</v>
      </c>
      <c r="C54" s="1">
        <v>1600.0</v>
      </c>
      <c r="D54" s="1">
        <v>1460.0</v>
      </c>
      <c r="E54" s="1">
        <v>1140.0</v>
      </c>
      <c r="F54" s="1">
        <v>1140.0</v>
      </c>
      <c r="G54" s="1">
        <v>968.0</v>
      </c>
      <c r="H54" s="1">
        <v>1010.0</v>
      </c>
      <c r="I54" s="1">
        <v>458.0</v>
      </c>
      <c r="J54" s="1">
        <v>455.0</v>
      </c>
      <c r="K54" s="1">
        <v>406.0</v>
      </c>
      <c r="L54" s="2"/>
      <c r="M54" s="2"/>
      <c r="N54" s="2"/>
      <c r="O54" s="2"/>
      <c r="P54" s="2"/>
      <c r="Q54" s="2"/>
      <c r="R54" s="2"/>
      <c r="S54" s="2"/>
      <c r="T54" s="2"/>
      <c r="U54" s="2"/>
      <c r="V54" s="2"/>
      <c r="W54" s="2"/>
      <c r="X54" s="2"/>
      <c r="Y54" s="2"/>
      <c r="Z54" s="2"/>
    </row>
    <row r="55" ht="15.75" customHeight="1">
      <c r="A55" s="1" t="s">
        <v>132</v>
      </c>
      <c r="B55" s="1">
        <v>122.0</v>
      </c>
      <c r="C55" s="1">
        <v>176.0</v>
      </c>
      <c r="D55" s="1">
        <v>170.0</v>
      </c>
      <c r="E55" s="1">
        <v>152.0</v>
      </c>
      <c r="F55" s="1">
        <v>152.0</v>
      </c>
      <c r="G55" s="1">
        <v>144.0</v>
      </c>
      <c r="H55" s="1">
        <v>159.0</v>
      </c>
      <c r="I55" s="1">
        <v>48.0</v>
      </c>
      <c r="J55" s="1">
        <v>40.0</v>
      </c>
      <c r="K55" s="1">
        <v>28.0</v>
      </c>
      <c r="L55" s="2"/>
      <c r="M55" s="2"/>
      <c r="N55" s="2"/>
      <c r="O55" s="2"/>
      <c r="P55" s="2"/>
      <c r="Q55" s="2"/>
      <c r="R55" s="2"/>
      <c r="S55" s="2"/>
      <c r="T55" s="2"/>
      <c r="U55" s="2"/>
      <c r="V55" s="2"/>
      <c r="W55" s="2"/>
      <c r="X55" s="2"/>
      <c r="Y55" s="2"/>
      <c r="Z55" s="2"/>
    </row>
    <row r="56" ht="15.75" customHeight="1">
      <c r="A56" s="1" t="s">
        <v>133</v>
      </c>
      <c r="B56" s="1">
        <v>136.0</v>
      </c>
      <c r="C56" s="1">
        <v>155.0</v>
      </c>
      <c r="D56" s="1">
        <v>146.0</v>
      </c>
      <c r="E56" s="1">
        <v>166.0</v>
      </c>
      <c r="F56" s="1">
        <v>174.0</v>
      </c>
      <c r="G56" s="1">
        <v>146.0</v>
      </c>
      <c r="H56" s="1">
        <v>155.0</v>
      </c>
      <c r="I56" s="1">
        <v>76.0</v>
      </c>
      <c r="J56" s="1">
        <v>128.0</v>
      </c>
      <c r="K56" s="1">
        <v>166.0</v>
      </c>
      <c r="L56" s="2"/>
      <c r="M56" s="2"/>
      <c r="N56" s="2"/>
      <c r="O56" s="2"/>
      <c r="P56" s="2"/>
      <c r="Q56" s="2"/>
      <c r="R56" s="2"/>
      <c r="S56" s="2"/>
      <c r="T56" s="2"/>
      <c r="U56" s="2"/>
      <c r="V56" s="2"/>
      <c r="W56" s="2"/>
      <c r="X56" s="2"/>
      <c r="Y56" s="2"/>
      <c r="Z56" s="2"/>
    </row>
    <row r="57" ht="15.75" customHeight="1">
      <c r="A57" s="1" t="s">
        <v>134</v>
      </c>
      <c r="B57" s="1">
        <v>-20.0</v>
      </c>
      <c r="C57" s="1">
        <v>-20.0</v>
      </c>
      <c r="D57" s="1">
        <v>-60.0</v>
      </c>
      <c r="E57" s="1">
        <v>0.0</v>
      </c>
      <c r="F57" s="1">
        <v>10.0</v>
      </c>
      <c r="G57" s="1">
        <v>2.0</v>
      </c>
      <c r="H57" s="1">
        <v>3.0</v>
      </c>
      <c r="I57" s="1">
        <v>0.0</v>
      </c>
      <c r="J57" s="1">
        <v>0.0</v>
      </c>
      <c r="K57" s="1">
        <v>0.0</v>
      </c>
      <c r="L57" s="2"/>
      <c r="M57" s="2"/>
      <c r="N57" s="2"/>
      <c r="O57" s="2"/>
      <c r="P57" s="2"/>
      <c r="Q57" s="2"/>
      <c r="R57" s="2"/>
      <c r="S57" s="2"/>
      <c r="T57" s="2"/>
      <c r="U57" s="2"/>
      <c r="V57" s="2"/>
      <c r="W57" s="2"/>
      <c r="X57" s="2"/>
      <c r="Y57" s="2"/>
      <c r="Z57" s="2"/>
    </row>
    <row r="58" ht="15.75" customHeight="1">
      <c r="A58" s="1" t="s">
        <v>135</v>
      </c>
      <c r="B58" s="1">
        <v>4.0</v>
      </c>
      <c r="C58" s="1">
        <v>4.0</v>
      </c>
      <c r="D58" s="1">
        <v>4.0</v>
      </c>
      <c r="E58" s="1">
        <v>4.0</v>
      </c>
      <c r="F58" s="1">
        <v>4.0</v>
      </c>
      <c r="G58" s="1">
        <v>4.0</v>
      </c>
      <c r="H58" s="1">
        <v>4.0</v>
      </c>
      <c r="I58" s="1">
        <v>0.0</v>
      </c>
      <c r="J58" s="1">
        <v>4.0</v>
      </c>
      <c r="K58" s="1">
        <v>4.0</v>
      </c>
      <c r="L58" s="2"/>
      <c r="M58" s="2"/>
      <c r="N58" s="2"/>
      <c r="O58" s="2"/>
      <c r="P58" s="2"/>
      <c r="Q58" s="2"/>
      <c r="R58" s="2"/>
      <c r="S58" s="2"/>
      <c r="T58" s="2"/>
      <c r="U58" s="2"/>
      <c r="V58" s="2"/>
      <c r="W58" s="2"/>
      <c r="X58" s="2"/>
      <c r="Y58" s="2"/>
      <c r="Z58" s="2"/>
    </row>
    <row r="59" ht="15.75" customHeight="1">
      <c r="A59" s="1" t="s">
        <v>136</v>
      </c>
      <c r="B59" s="1">
        <v>1.0</v>
      </c>
      <c r="C59" s="1">
        <v>5.0</v>
      </c>
      <c r="D59" s="1">
        <v>6.0</v>
      </c>
      <c r="E59" s="1">
        <v>8.0</v>
      </c>
      <c r="F59" s="1">
        <v>5.0</v>
      </c>
      <c r="G59" s="1">
        <v>-1.0</v>
      </c>
      <c r="H59" s="1">
        <v>2.0</v>
      </c>
      <c r="I59" s="1">
        <v>-4.0</v>
      </c>
      <c r="J59" s="1">
        <v>-14.0</v>
      </c>
      <c r="K59" s="1">
        <v>-7.0</v>
      </c>
      <c r="L59" s="2"/>
      <c r="M59" s="2"/>
      <c r="N59" s="2"/>
      <c r="O59" s="2"/>
      <c r="P59" s="2"/>
      <c r="Q59" s="2"/>
      <c r="R59" s="2"/>
      <c r="S59" s="2"/>
      <c r="T59" s="2"/>
      <c r="U59" s="2"/>
      <c r="V59" s="2"/>
      <c r="W59" s="2"/>
      <c r="X59" s="2"/>
      <c r="Y59" s="2"/>
      <c r="Z59" s="2"/>
    </row>
    <row r="60" ht="15.75" customHeight="1">
      <c r="A60" s="1" t="s">
        <v>137</v>
      </c>
      <c r="B60" s="1">
        <v>58.0</v>
      </c>
      <c r="C60" s="1">
        <v>146.0</v>
      </c>
      <c r="D60" s="1">
        <v>117.0</v>
      </c>
      <c r="E60" s="1">
        <v>122.0</v>
      </c>
      <c r="F60" s="1">
        <v>151.0</v>
      </c>
      <c r="G60" s="1">
        <v>131.0</v>
      </c>
      <c r="H60" s="1">
        <v>124.0</v>
      </c>
      <c r="I60" s="1">
        <v>14.0</v>
      </c>
      <c r="J60" s="1">
        <v>106.0</v>
      </c>
      <c r="K60" s="1">
        <v>48.0</v>
      </c>
      <c r="L60" s="2"/>
      <c r="M60" s="2"/>
      <c r="N60" s="2"/>
      <c r="O60" s="2"/>
      <c r="P60" s="2"/>
      <c r="Q60" s="2"/>
      <c r="R60" s="2"/>
      <c r="S60" s="2"/>
      <c r="T60" s="2"/>
      <c r="U60" s="2"/>
      <c r="V60" s="2"/>
      <c r="W60" s="2"/>
      <c r="X60" s="2"/>
      <c r="Y60" s="2"/>
      <c r="Z60" s="2"/>
    </row>
    <row r="61" ht="15.75" customHeight="1">
      <c r="A61" s="1" t="s">
        <v>138</v>
      </c>
      <c r="B61" s="1">
        <v>72.0</v>
      </c>
      <c r="C61" s="1">
        <v>69.0</v>
      </c>
      <c r="D61" s="1">
        <v>55.0</v>
      </c>
      <c r="E61" s="1">
        <v>44.0</v>
      </c>
      <c r="F61" s="1">
        <v>42.0</v>
      </c>
      <c r="G61" s="1">
        <v>39.0</v>
      </c>
      <c r="H61" s="1">
        <v>38.0</v>
      </c>
      <c r="I61" s="1">
        <v>5.0</v>
      </c>
      <c r="J61" s="1">
        <v>28.0</v>
      </c>
      <c r="K61" s="1">
        <v>11.0</v>
      </c>
      <c r="L61" s="2"/>
      <c r="M61" s="2"/>
      <c r="N61" s="2"/>
      <c r="O61" s="2"/>
      <c r="P61" s="2"/>
      <c r="Q61" s="2"/>
      <c r="R61" s="2"/>
      <c r="S61" s="2"/>
      <c r="T61" s="2"/>
      <c r="U61" s="2"/>
      <c r="V61" s="2"/>
      <c r="W61" s="2"/>
      <c r="X61" s="2"/>
      <c r="Y61" s="2"/>
      <c r="Z61" s="2"/>
    </row>
    <row r="62" ht="15.75" customHeight="1">
      <c r="A62" s="1" t="s">
        <v>139</v>
      </c>
      <c r="B62" s="1">
        <v>227.0</v>
      </c>
      <c r="C62" s="1">
        <v>146.0</v>
      </c>
      <c r="D62" s="1">
        <v>148.0</v>
      </c>
      <c r="E62" s="1">
        <v>140.0</v>
      </c>
      <c r="F62" s="1">
        <v>146.0</v>
      </c>
      <c r="G62" s="1">
        <v>147.0</v>
      </c>
      <c r="H62" s="1">
        <v>165.0</v>
      </c>
      <c r="I62" s="1">
        <v>169.0</v>
      </c>
      <c r="J62" s="1">
        <v>247.0</v>
      </c>
      <c r="K62" s="1">
        <v>225.0</v>
      </c>
      <c r="L62" s="2"/>
      <c r="M62" s="2"/>
      <c r="N62" s="2"/>
      <c r="O62" s="2"/>
      <c r="P62" s="2"/>
      <c r="Q62" s="2"/>
      <c r="R62" s="2"/>
      <c r="S62" s="2"/>
      <c r="T62" s="2"/>
      <c r="U62" s="2"/>
      <c r="V62" s="2"/>
      <c r="W62" s="2"/>
      <c r="X62" s="2"/>
      <c r="Y62" s="2"/>
      <c r="Z62" s="2"/>
    </row>
    <row r="63" ht="15.75" customHeight="1">
      <c r="A63" s="1" t="s">
        <v>140</v>
      </c>
      <c r="B63" s="1">
        <v>33.0</v>
      </c>
      <c r="C63" s="1">
        <v>33.0</v>
      </c>
      <c r="D63" s="1">
        <v>31.0</v>
      </c>
      <c r="E63" s="1">
        <v>32.0</v>
      </c>
      <c r="F63" s="1">
        <v>37.0</v>
      </c>
      <c r="G63" s="1">
        <v>25.0</v>
      </c>
      <c r="H63" s="1">
        <v>28.0</v>
      </c>
      <c r="I63" s="1">
        <v>7.0</v>
      </c>
      <c r="J63" s="1">
        <v>14.0</v>
      </c>
      <c r="K63" s="1">
        <v>14.0</v>
      </c>
      <c r="L63" s="2"/>
      <c r="M63" s="2"/>
      <c r="N63" s="2"/>
      <c r="O63" s="2"/>
      <c r="P63" s="2"/>
      <c r="Q63" s="2"/>
      <c r="R63" s="2"/>
      <c r="S63" s="2"/>
      <c r="T63" s="2"/>
      <c r="U63" s="2"/>
      <c r="V63" s="2"/>
      <c r="W63" s="2"/>
      <c r="X63" s="2"/>
      <c r="Y63" s="2"/>
      <c r="Z63" s="2"/>
    </row>
    <row r="64" ht="15.75" customHeight="1">
      <c r="A64" s="1" t="s">
        <v>141</v>
      </c>
      <c r="B64" s="1">
        <v>224.0</v>
      </c>
      <c r="C64" s="1">
        <v>218.0</v>
      </c>
      <c r="D64" s="1">
        <v>211.0</v>
      </c>
      <c r="E64" s="1">
        <v>239.0</v>
      </c>
      <c r="F64" s="1">
        <v>273.0</v>
      </c>
      <c r="G64" s="1">
        <v>228.0</v>
      </c>
      <c r="H64" s="1">
        <v>289.0</v>
      </c>
      <c r="I64" s="1">
        <v>47.0</v>
      </c>
      <c r="J64" s="1">
        <v>92.0</v>
      </c>
      <c r="K64" s="1">
        <v>108.0</v>
      </c>
      <c r="L64" s="2"/>
      <c r="M64" s="2"/>
      <c r="N64" s="2"/>
      <c r="O64" s="2"/>
      <c r="P64" s="2"/>
      <c r="Q64" s="2"/>
      <c r="R64" s="2"/>
      <c r="S64" s="2"/>
      <c r="T64" s="2"/>
      <c r="U64" s="2"/>
      <c r="V64" s="2"/>
      <c r="W64" s="2"/>
      <c r="X64" s="2"/>
      <c r="Y64" s="2"/>
      <c r="Z64" s="2"/>
    </row>
    <row r="65" ht="15.75" customHeight="1">
      <c r="A65" s="1" t="s">
        <v>142</v>
      </c>
      <c r="B65" s="1">
        <v>474.0</v>
      </c>
      <c r="C65" s="1">
        <v>450.0</v>
      </c>
      <c r="D65" s="1">
        <v>466.0</v>
      </c>
      <c r="E65" s="1">
        <v>460.0</v>
      </c>
      <c r="F65" s="1">
        <v>493.0</v>
      </c>
      <c r="G65" s="1">
        <v>415.0</v>
      </c>
      <c r="H65" s="1">
        <v>440.0</v>
      </c>
      <c r="I65" s="1">
        <v>63.0</v>
      </c>
      <c r="J65" s="1">
        <v>147.0</v>
      </c>
      <c r="K65" s="1">
        <v>143.0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6.0</v>
      </c>
      <c r="C67" s="1">
        <v>16.0</v>
      </c>
      <c r="D67" s="1">
        <v>8.0</v>
      </c>
      <c r="E67" s="1">
        <v>10.0</v>
      </c>
      <c r="F67" s="1">
        <v>12.0</v>
      </c>
      <c r="G67" s="1">
        <v>3.0</v>
      </c>
      <c r="H67" s="1">
        <v>3.0</v>
      </c>
      <c r="I67" s="1">
        <v>1.0</v>
      </c>
      <c r="J67" s="1">
        <v>1.0</v>
      </c>
      <c r="K67" s="1">
        <v>3.0</v>
      </c>
      <c r="L67" s="2"/>
      <c r="M67" s="2"/>
      <c r="N67" s="2"/>
      <c r="O67" s="2"/>
      <c r="P67" s="2"/>
      <c r="Q67" s="2"/>
      <c r="R67" s="2"/>
      <c r="S67" s="2"/>
      <c r="T67" s="2"/>
      <c r="U67" s="2"/>
      <c r="V67" s="2"/>
      <c r="W67" s="2"/>
      <c r="X67" s="2"/>
      <c r="Y67" s="2"/>
      <c r="Z67" s="2"/>
    </row>
    <row r="68" ht="15.75" customHeight="1">
      <c r="A68" s="1" t="s">
        <v>145</v>
      </c>
      <c r="B68" s="1">
        <v>468.0</v>
      </c>
      <c r="C68" s="1">
        <v>443.0</v>
      </c>
      <c r="D68" s="1">
        <v>409.0</v>
      </c>
      <c r="E68" s="1">
        <v>434.0</v>
      </c>
      <c r="F68" s="1">
        <v>445.0</v>
      </c>
      <c r="G68" s="1">
        <v>372.0</v>
      </c>
      <c r="H68" s="1">
        <v>331.0</v>
      </c>
      <c r="I68" s="1">
        <v>69.0</v>
      </c>
      <c r="J68" s="1">
        <v>42.0</v>
      </c>
      <c r="K68" s="1">
        <v>50.0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2080.0</v>
      </c>
      <c r="C2" s="1">
        <v>2050.0</v>
      </c>
      <c r="D2" s="1">
        <v>1920.0</v>
      </c>
      <c r="E2" s="1">
        <v>1920.0</v>
      </c>
      <c r="F2" s="1">
        <v>2070.0</v>
      </c>
      <c r="G2" s="1">
        <v>2050.0</v>
      </c>
      <c r="H2" s="1">
        <v>1910.0</v>
      </c>
      <c r="I2" s="1">
        <v>911.0</v>
      </c>
      <c r="J2" s="1">
        <v>1280.0</v>
      </c>
      <c r="K2" s="1">
        <v>1530.0</v>
      </c>
      <c r="L2" s="2"/>
      <c r="M2" s="2"/>
      <c r="N2" s="2"/>
      <c r="O2" s="2"/>
      <c r="P2" s="2"/>
      <c r="Q2" s="2"/>
      <c r="R2" s="2"/>
      <c r="S2" s="2"/>
      <c r="T2" s="2"/>
      <c r="U2" s="2"/>
      <c r="V2" s="2"/>
      <c r="W2" s="2"/>
      <c r="X2" s="2"/>
      <c r="Y2" s="2"/>
      <c r="Z2" s="2"/>
    </row>
    <row r="3">
      <c r="A3" s="1" t="s">
        <v>147</v>
      </c>
      <c r="B3" s="1">
        <v>2080.0</v>
      </c>
      <c r="C3" s="1">
        <v>2050.0</v>
      </c>
      <c r="D3" s="1">
        <v>1920.0</v>
      </c>
      <c r="E3" s="1">
        <v>1920.0</v>
      </c>
      <c r="F3" s="1">
        <v>2070.0</v>
      </c>
      <c r="G3" s="1">
        <v>2050.0</v>
      </c>
      <c r="H3" s="1">
        <v>1910.0</v>
      </c>
      <c r="I3" s="1">
        <v>911.0</v>
      </c>
      <c r="J3" s="1">
        <v>1280.0</v>
      </c>
      <c r="K3" s="1">
        <v>1530.0</v>
      </c>
      <c r="L3" s="2"/>
      <c r="M3" s="2"/>
      <c r="N3" s="2"/>
      <c r="O3" s="2"/>
      <c r="P3" s="2"/>
      <c r="Q3" s="2"/>
      <c r="R3" s="2"/>
      <c r="S3" s="2"/>
      <c r="T3" s="2"/>
      <c r="U3" s="2"/>
      <c r="V3" s="2"/>
      <c r="W3" s="2"/>
      <c r="X3" s="2"/>
      <c r="Y3" s="2"/>
      <c r="Z3" s="2"/>
    </row>
    <row r="4">
      <c r="A4" s="1" t="s">
        <v>148</v>
      </c>
      <c r="B4" s="1">
        <v>1320.0</v>
      </c>
      <c r="C4" s="1">
        <v>1300.0</v>
      </c>
      <c r="D4" s="1">
        <v>1260.0</v>
      </c>
      <c r="E4" s="1">
        <v>1240.0</v>
      </c>
      <c r="F4" s="1">
        <v>1310.0</v>
      </c>
      <c r="G4" s="1">
        <v>1260.0</v>
      </c>
      <c r="H4" s="1">
        <v>1170.0</v>
      </c>
      <c r="I4" s="1">
        <v>538.0</v>
      </c>
      <c r="J4" s="1">
        <v>816.0</v>
      </c>
      <c r="K4" s="1">
        <v>882.0</v>
      </c>
      <c r="L4" s="2"/>
      <c r="M4" s="2"/>
      <c r="N4" s="2"/>
      <c r="O4" s="2"/>
      <c r="P4" s="2"/>
      <c r="Q4" s="2"/>
      <c r="R4" s="2"/>
      <c r="S4" s="2"/>
      <c r="T4" s="2"/>
      <c r="U4" s="2"/>
      <c r="V4" s="2"/>
      <c r="W4" s="2"/>
      <c r="X4" s="2"/>
      <c r="Y4" s="2"/>
      <c r="Z4" s="2"/>
    </row>
    <row r="5">
      <c r="A5" s="1" t="s">
        <v>149</v>
      </c>
      <c r="B5" s="1">
        <v>764.0</v>
      </c>
      <c r="C5" s="1">
        <v>746.0</v>
      </c>
      <c r="D5" s="1">
        <v>665.0</v>
      </c>
      <c r="E5" s="1">
        <v>678.0</v>
      </c>
      <c r="F5" s="1">
        <v>759.0</v>
      </c>
      <c r="G5" s="1">
        <v>789.0</v>
      </c>
      <c r="H5" s="1">
        <v>737.0</v>
      </c>
      <c r="I5" s="1">
        <v>373.0</v>
      </c>
      <c r="J5" s="1">
        <v>466.0</v>
      </c>
      <c r="K5" s="1">
        <v>648.0</v>
      </c>
      <c r="L5" s="2"/>
      <c r="M5" s="2"/>
      <c r="N5" s="2"/>
      <c r="O5" s="2"/>
      <c r="P5" s="2"/>
      <c r="Q5" s="2"/>
      <c r="R5" s="2"/>
      <c r="S5" s="2"/>
      <c r="T5" s="2"/>
      <c r="U5" s="2"/>
      <c r="V5" s="2"/>
      <c r="W5" s="2"/>
      <c r="X5" s="2"/>
      <c r="Y5" s="2"/>
      <c r="Z5" s="2"/>
    </row>
    <row r="6">
      <c r="A6" s="1" t="s">
        <v>150</v>
      </c>
      <c r="B6" s="1">
        <v>424.0</v>
      </c>
      <c r="C6" s="1">
        <v>474.0</v>
      </c>
      <c r="D6" s="1">
        <v>399.0</v>
      </c>
      <c r="E6" s="1">
        <v>411.0</v>
      </c>
      <c r="F6" s="1">
        <v>446.0</v>
      </c>
      <c r="G6" s="1">
        <v>431.0</v>
      </c>
      <c r="H6" s="1">
        <v>431.0</v>
      </c>
      <c r="I6" s="1">
        <v>234.0</v>
      </c>
      <c r="J6" s="1">
        <v>273.0</v>
      </c>
      <c r="K6" s="1">
        <v>351.0</v>
      </c>
      <c r="L6" s="2"/>
      <c r="M6" s="2"/>
      <c r="N6" s="2"/>
      <c r="O6" s="2"/>
      <c r="P6" s="2"/>
      <c r="Q6" s="2"/>
      <c r="R6" s="2"/>
      <c r="S6" s="2"/>
      <c r="T6" s="2"/>
      <c r="U6" s="2"/>
      <c r="V6" s="2"/>
      <c r="W6" s="2"/>
      <c r="X6" s="2"/>
      <c r="Y6" s="2"/>
      <c r="Z6" s="2"/>
    </row>
    <row r="7">
      <c r="A7" s="1" t="s">
        <v>151</v>
      </c>
      <c r="B7" s="1">
        <v>0.0</v>
      </c>
      <c r="C7" s="1">
        <v>0.0</v>
      </c>
      <c r="D7" s="1">
        <v>0.0</v>
      </c>
      <c r="E7" s="1">
        <v>0.0</v>
      </c>
      <c r="F7" s="1">
        <v>0.0</v>
      </c>
      <c r="G7" s="1">
        <v>0.0</v>
      </c>
      <c r="H7" s="1">
        <v>0.0</v>
      </c>
      <c r="I7" s="1">
        <v>0.0</v>
      </c>
      <c r="J7" s="1">
        <v>0.0</v>
      </c>
      <c r="K7" s="1">
        <v>23.0</v>
      </c>
      <c r="L7" s="2"/>
      <c r="M7" s="2"/>
      <c r="N7" s="2"/>
      <c r="O7" s="2"/>
      <c r="P7" s="2"/>
      <c r="Q7" s="2"/>
      <c r="R7" s="2"/>
      <c r="S7" s="2"/>
      <c r="T7" s="2"/>
      <c r="U7" s="2"/>
      <c r="V7" s="2"/>
      <c r="W7" s="2"/>
      <c r="X7" s="2"/>
      <c r="Y7" s="2"/>
      <c r="Z7" s="2"/>
    </row>
    <row r="8">
      <c r="A8" s="1" t="s">
        <v>152</v>
      </c>
      <c r="B8" s="1">
        <v>50.0</v>
      </c>
      <c r="C8" s="1">
        <v>55.0</v>
      </c>
      <c r="D8" s="1">
        <v>57.0</v>
      </c>
      <c r="E8" s="1">
        <v>42.0</v>
      </c>
      <c r="F8" s="1">
        <v>33.0</v>
      </c>
      <c r="G8" s="1">
        <v>34.0</v>
      </c>
      <c r="H8" s="1">
        <v>36.0</v>
      </c>
      <c r="I8" s="1">
        <v>23.0</v>
      </c>
      <c r="J8" s="1">
        <v>34.0</v>
      </c>
      <c r="K8" s="1">
        <v>58.0</v>
      </c>
      <c r="L8" s="2"/>
      <c r="M8" s="2"/>
      <c r="N8" s="2"/>
      <c r="O8" s="2"/>
      <c r="P8" s="2"/>
      <c r="Q8" s="2"/>
      <c r="R8" s="2"/>
      <c r="S8" s="2"/>
      <c r="T8" s="2"/>
      <c r="U8" s="2"/>
      <c r="V8" s="2"/>
      <c r="W8" s="2"/>
      <c r="X8" s="2"/>
      <c r="Y8" s="2"/>
      <c r="Z8" s="2"/>
    </row>
    <row r="9">
      <c r="A9" s="1" t="s">
        <v>153</v>
      </c>
      <c r="B9" s="1">
        <v>475.0</v>
      </c>
      <c r="C9" s="1">
        <v>530.0</v>
      </c>
      <c r="D9" s="1">
        <v>456.0</v>
      </c>
      <c r="E9" s="1">
        <v>453.0</v>
      </c>
      <c r="F9" s="1">
        <v>480.0</v>
      </c>
      <c r="G9" s="1">
        <v>465.0</v>
      </c>
      <c r="H9" s="1">
        <v>467.0</v>
      </c>
      <c r="I9" s="1">
        <v>257.0</v>
      </c>
      <c r="J9" s="1">
        <v>307.0</v>
      </c>
      <c r="K9" s="1">
        <v>433.0</v>
      </c>
      <c r="L9" s="2"/>
      <c r="M9" s="2"/>
      <c r="N9" s="2"/>
      <c r="O9" s="2"/>
      <c r="P9" s="2"/>
      <c r="Q9" s="2"/>
      <c r="R9" s="2"/>
      <c r="S9" s="2"/>
      <c r="T9" s="2"/>
      <c r="U9" s="2"/>
      <c r="V9" s="2"/>
      <c r="W9" s="2"/>
      <c r="X9" s="2"/>
      <c r="Y9" s="2"/>
      <c r="Z9" s="2"/>
    </row>
    <row r="10">
      <c r="A10" s="1" t="s">
        <v>154</v>
      </c>
      <c r="B10" s="1">
        <v>288.0</v>
      </c>
      <c r="C10" s="1">
        <v>217.0</v>
      </c>
      <c r="D10" s="1">
        <v>209.0</v>
      </c>
      <c r="E10" s="1">
        <v>225.0</v>
      </c>
      <c r="F10" s="1">
        <v>279.0</v>
      </c>
      <c r="G10" s="1">
        <v>324.0</v>
      </c>
      <c r="H10" s="1">
        <v>269.0</v>
      </c>
      <c r="I10" s="1">
        <v>116.0</v>
      </c>
      <c r="J10" s="1">
        <v>159.0</v>
      </c>
      <c r="K10" s="1">
        <v>215.0</v>
      </c>
      <c r="L10" s="2"/>
      <c r="M10" s="2"/>
      <c r="N10" s="2"/>
      <c r="O10" s="2"/>
      <c r="P10" s="2"/>
      <c r="Q10" s="2"/>
      <c r="R10" s="2"/>
      <c r="S10" s="2"/>
      <c r="T10" s="2"/>
      <c r="U10" s="2"/>
      <c r="V10" s="2"/>
      <c r="W10" s="2"/>
      <c r="X10" s="2"/>
      <c r="Y10" s="2"/>
      <c r="Z10" s="2"/>
    </row>
    <row r="11">
      <c r="A11" s="1" t="s">
        <v>155</v>
      </c>
      <c r="B11" s="1">
        <v>-109.0</v>
      </c>
      <c r="C11" s="1">
        <v>-87.0</v>
      </c>
      <c r="D11" s="1">
        <v>-91.0</v>
      </c>
      <c r="E11" s="1">
        <v>-88.0</v>
      </c>
      <c r="F11" s="1">
        <v>-75.0</v>
      </c>
      <c r="G11" s="1">
        <v>-69.0</v>
      </c>
      <c r="H11" s="1">
        <v>-48.0</v>
      </c>
      <c r="I11" s="1">
        <v>-34.0</v>
      </c>
      <c r="J11" s="1">
        <v>-26.0</v>
      </c>
      <c r="K11" s="1">
        <v>-38.0</v>
      </c>
      <c r="L11" s="2"/>
      <c r="M11" s="2"/>
      <c r="N11" s="2"/>
      <c r="O11" s="2"/>
      <c r="P11" s="2"/>
      <c r="Q11" s="2"/>
      <c r="R11" s="2"/>
      <c r="S11" s="2"/>
      <c r="T11" s="2"/>
      <c r="U11" s="2"/>
      <c r="V11" s="2"/>
      <c r="W11" s="2"/>
      <c r="X11" s="2"/>
      <c r="Y11" s="2"/>
      <c r="Z11" s="2"/>
    </row>
    <row r="12">
      <c r="A12" s="1" t="s">
        <v>156</v>
      </c>
      <c r="B12" s="1">
        <v>-109.0</v>
      </c>
      <c r="C12" s="1">
        <v>-87.0</v>
      </c>
      <c r="D12" s="1">
        <v>-91.0</v>
      </c>
      <c r="E12" s="1">
        <v>-88.0</v>
      </c>
      <c r="F12" s="1">
        <v>-75.0</v>
      </c>
      <c r="G12" s="1">
        <v>-69.0</v>
      </c>
      <c r="H12" s="1">
        <v>-48.0</v>
      </c>
      <c r="I12" s="1">
        <v>-34.0</v>
      </c>
      <c r="J12" s="1">
        <v>-26.0</v>
      </c>
      <c r="K12" s="1">
        <v>-38.0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3.0</v>
      </c>
      <c r="H13" s="1">
        <v>26.0</v>
      </c>
      <c r="I13" s="1">
        <v>0.0</v>
      </c>
      <c r="J13" s="1">
        <v>0.0</v>
      </c>
      <c r="K13" s="1">
        <v>0.0</v>
      </c>
      <c r="L13" s="2"/>
      <c r="M13" s="2"/>
      <c r="N13" s="2"/>
      <c r="O13" s="2"/>
      <c r="P13" s="2"/>
      <c r="Q13" s="2"/>
      <c r="R13" s="2"/>
      <c r="S13" s="2"/>
      <c r="T13" s="2"/>
      <c r="U13" s="2"/>
      <c r="V13" s="2"/>
      <c r="W13" s="2"/>
      <c r="X13" s="2"/>
      <c r="Y13" s="2"/>
      <c r="Z13" s="2"/>
    </row>
    <row r="14">
      <c r="A14" s="1" t="s">
        <v>158</v>
      </c>
      <c r="B14" s="1">
        <v>-3.0</v>
      </c>
      <c r="C14" s="1">
        <v>-1.0</v>
      </c>
      <c r="D14" s="1">
        <v>-3.0</v>
      </c>
      <c r="E14" s="1">
        <v>-3.0</v>
      </c>
      <c r="F14" s="1">
        <v>-3.0</v>
      </c>
      <c r="G14" s="1">
        <v>-1.0</v>
      </c>
      <c r="H14" s="1">
        <v>7.0</v>
      </c>
      <c r="I14" s="1">
        <v>-40.0</v>
      </c>
      <c r="J14" s="1">
        <v>-1.0</v>
      </c>
      <c r="K14" s="1">
        <v>-90.0</v>
      </c>
      <c r="L14" s="2"/>
      <c r="M14" s="2"/>
      <c r="N14" s="2"/>
      <c r="O14" s="2"/>
      <c r="P14" s="2"/>
      <c r="Q14" s="2"/>
      <c r="R14" s="2"/>
      <c r="S14" s="2"/>
      <c r="T14" s="2"/>
      <c r="U14" s="2"/>
      <c r="V14" s="2"/>
      <c r="W14" s="2"/>
      <c r="X14" s="2"/>
      <c r="Y14" s="2"/>
      <c r="Z14" s="2"/>
    </row>
    <row r="15">
      <c r="A15" s="1" t="s">
        <v>159</v>
      </c>
      <c r="B15" s="1">
        <v>-9.0</v>
      </c>
      <c r="C15" s="1">
        <v>-4.0</v>
      </c>
      <c r="D15" s="1">
        <v>-1.0</v>
      </c>
      <c r="E15" s="1">
        <v>-1.0</v>
      </c>
      <c r="F15" s="1">
        <v>30.0</v>
      </c>
      <c r="G15" s="1">
        <v>-1.0</v>
      </c>
      <c r="H15" s="1">
        <v>-1.0</v>
      </c>
      <c r="I15" s="1">
        <v>-4.0</v>
      </c>
      <c r="J15" s="1">
        <v>2.0</v>
      </c>
      <c r="K15" s="1">
        <v>-1.0</v>
      </c>
      <c r="L15" s="2"/>
      <c r="M15" s="2"/>
      <c r="N15" s="2"/>
      <c r="O15" s="2"/>
      <c r="P15" s="2"/>
      <c r="Q15" s="2"/>
      <c r="R15" s="2"/>
      <c r="S15" s="2"/>
      <c r="T15" s="2"/>
      <c r="U15" s="2"/>
      <c r="V15" s="2"/>
      <c r="W15" s="2"/>
      <c r="X15" s="2"/>
      <c r="Y15" s="2"/>
      <c r="Z15" s="2"/>
    </row>
    <row r="16">
      <c r="A16" s="1" t="s">
        <v>160</v>
      </c>
      <c r="B16" s="1">
        <v>166.0</v>
      </c>
      <c r="C16" s="1">
        <v>123.0</v>
      </c>
      <c r="D16" s="1">
        <v>113.0</v>
      </c>
      <c r="E16" s="1">
        <v>131.0</v>
      </c>
      <c r="F16" s="1">
        <v>201.0</v>
      </c>
      <c r="G16" s="1">
        <v>254.0</v>
      </c>
      <c r="H16" s="1">
        <v>226.0</v>
      </c>
      <c r="I16" s="1">
        <v>76.0</v>
      </c>
      <c r="J16" s="1">
        <v>133.0</v>
      </c>
      <c r="K16" s="1">
        <v>174.0</v>
      </c>
      <c r="L16" s="2"/>
      <c r="M16" s="2"/>
      <c r="N16" s="2"/>
      <c r="O16" s="2"/>
      <c r="P16" s="2"/>
      <c r="Q16" s="2"/>
      <c r="R16" s="2"/>
      <c r="S16" s="2"/>
      <c r="T16" s="2"/>
      <c r="U16" s="2"/>
      <c r="V16" s="2"/>
      <c r="W16" s="2"/>
      <c r="X16" s="2"/>
      <c r="Y16" s="2"/>
      <c r="Z16" s="2"/>
    </row>
    <row r="17">
      <c r="A17" s="1" t="s">
        <v>161</v>
      </c>
      <c r="B17" s="1">
        <v>-8.0</v>
      </c>
      <c r="C17" s="1">
        <v>-12.0</v>
      </c>
      <c r="D17" s="1">
        <v>-34.0</v>
      </c>
      <c r="E17" s="1">
        <v>-41.0</v>
      </c>
      <c r="F17" s="1">
        <v>-21.0</v>
      </c>
      <c r="G17" s="1">
        <v>-16.0</v>
      </c>
      <c r="H17" s="1">
        <v>-20.0</v>
      </c>
      <c r="I17" s="1">
        <v>-3.0</v>
      </c>
      <c r="J17" s="1">
        <v>-15.0</v>
      </c>
      <c r="K17" s="1">
        <v>-15.0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-33.0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-111.0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-2.0</v>
      </c>
      <c r="C20" s="1">
        <v>-1.0</v>
      </c>
      <c r="D20" s="1">
        <v>-60.0</v>
      </c>
      <c r="E20" s="1">
        <v>-20.0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-133.0</v>
      </c>
      <c r="C22" s="1">
        <v>0.0</v>
      </c>
      <c r="D22" s="1">
        <v>0.0</v>
      </c>
      <c r="E22" s="1">
        <v>-7.0</v>
      </c>
      <c r="F22" s="1">
        <v>-11.0</v>
      </c>
      <c r="G22" s="1">
        <v>4.0</v>
      </c>
      <c r="H22" s="1">
        <v>1.0</v>
      </c>
      <c r="I22" s="1">
        <v>-20.0</v>
      </c>
      <c r="J22" s="1">
        <v>0.0</v>
      </c>
      <c r="K22" s="1">
        <v>-12.0</v>
      </c>
      <c r="L22" s="2"/>
      <c r="M22" s="2"/>
      <c r="N22" s="2"/>
      <c r="O22" s="2"/>
      <c r="P22" s="2"/>
      <c r="Q22" s="2"/>
      <c r="R22" s="2"/>
      <c r="S22" s="2"/>
      <c r="T22" s="2"/>
      <c r="U22" s="2"/>
      <c r="V22" s="2"/>
      <c r="W22" s="2"/>
      <c r="X22" s="2"/>
      <c r="Y22" s="2"/>
      <c r="Z22" s="2"/>
    </row>
    <row r="23" ht="15.75" customHeight="1">
      <c r="A23" s="1" t="s">
        <v>167</v>
      </c>
      <c r="B23" s="1">
        <v>22.0</v>
      </c>
      <c r="C23" s="1">
        <v>109.0</v>
      </c>
      <c r="D23" s="1">
        <v>86.0</v>
      </c>
      <c r="E23" s="1">
        <v>82.0</v>
      </c>
      <c r="F23" s="1">
        <v>56.0</v>
      </c>
      <c r="G23" s="1">
        <v>242.0</v>
      </c>
      <c r="H23" s="1">
        <v>207.0</v>
      </c>
      <c r="I23" s="1">
        <v>52.0</v>
      </c>
      <c r="J23" s="1">
        <v>83.0</v>
      </c>
      <c r="K23" s="1">
        <v>147.0</v>
      </c>
      <c r="L23" s="2"/>
      <c r="M23" s="2"/>
      <c r="N23" s="2"/>
      <c r="O23" s="2"/>
      <c r="P23" s="2"/>
      <c r="Q23" s="2"/>
      <c r="R23" s="2"/>
      <c r="S23" s="2"/>
      <c r="T23" s="2"/>
      <c r="U23" s="2"/>
      <c r="V23" s="2"/>
      <c r="W23" s="2"/>
      <c r="X23" s="2"/>
      <c r="Y23" s="2"/>
      <c r="Z23" s="2"/>
    </row>
    <row r="24" ht="15.75" customHeight="1">
      <c r="A24" s="1" t="s">
        <v>168</v>
      </c>
      <c r="B24" s="1">
        <v>-7.0</v>
      </c>
      <c r="C24" s="1">
        <v>16.0</v>
      </c>
      <c r="D24" s="1">
        <v>17.0</v>
      </c>
      <c r="E24" s="1">
        <v>7.0</v>
      </c>
      <c r="F24" s="1">
        <v>-19.0</v>
      </c>
      <c r="G24" s="1">
        <v>53.0</v>
      </c>
      <c r="H24" s="1">
        <v>48.0</v>
      </c>
      <c r="I24" s="1">
        <v>2.0</v>
      </c>
      <c r="J24" s="1">
        <v>26.0</v>
      </c>
      <c r="K24" s="1">
        <v>42.0</v>
      </c>
      <c r="L24" s="2"/>
      <c r="M24" s="2"/>
      <c r="N24" s="2"/>
      <c r="O24" s="2"/>
      <c r="P24" s="2"/>
      <c r="Q24" s="2"/>
      <c r="R24" s="2"/>
      <c r="S24" s="2"/>
      <c r="T24" s="2"/>
      <c r="U24" s="2"/>
      <c r="V24" s="2"/>
      <c r="W24" s="2"/>
      <c r="X24" s="2"/>
      <c r="Y24" s="2"/>
      <c r="Z24" s="2"/>
    </row>
    <row r="25" ht="15.75" customHeight="1">
      <c r="A25" s="1" t="s">
        <v>169</v>
      </c>
      <c r="B25" s="1">
        <v>29.0</v>
      </c>
      <c r="C25" s="1">
        <v>91.0</v>
      </c>
      <c r="D25" s="1">
        <v>68.0</v>
      </c>
      <c r="E25" s="1">
        <v>74.0</v>
      </c>
      <c r="F25" s="1">
        <v>76.0</v>
      </c>
      <c r="G25" s="1">
        <v>189.0</v>
      </c>
      <c r="H25" s="1">
        <v>158.0</v>
      </c>
      <c r="I25" s="1">
        <v>49.0</v>
      </c>
      <c r="J25" s="1">
        <v>57.0</v>
      </c>
      <c r="K25" s="1">
        <v>104.0</v>
      </c>
      <c r="L25" s="2"/>
      <c r="M25" s="2"/>
      <c r="N25" s="2"/>
      <c r="O25" s="2"/>
      <c r="P25" s="2"/>
      <c r="Q25" s="2"/>
      <c r="R25" s="2"/>
      <c r="S25" s="2"/>
      <c r="T25" s="2"/>
      <c r="U25" s="2"/>
      <c r="V25" s="2"/>
      <c r="W25" s="2"/>
      <c r="X25" s="2"/>
      <c r="Y25" s="2"/>
      <c r="Z25" s="2"/>
    </row>
    <row r="26" ht="15.75" customHeight="1">
      <c r="A26" s="1" t="s">
        <v>170</v>
      </c>
      <c r="B26" s="1">
        <v>0.0</v>
      </c>
      <c r="C26" s="1">
        <v>-8.0</v>
      </c>
      <c r="D26" s="1">
        <v>-1.0</v>
      </c>
      <c r="E26" s="1">
        <v>0.0</v>
      </c>
      <c r="F26" s="1">
        <v>0.0</v>
      </c>
      <c r="G26" s="1">
        <v>-155.0</v>
      </c>
      <c r="H26" s="1">
        <v>-1.0</v>
      </c>
      <c r="I26" s="1">
        <v>71.0</v>
      </c>
      <c r="J26" s="1">
        <v>4.0</v>
      </c>
      <c r="K26" s="1">
        <v>8.0</v>
      </c>
      <c r="L26" s="2"/>
      <c r="M26" s="2"/>
      <c r="N26" s="2"/>
      <c r="O26" s="2"/>
      <c r="P26" s="2"/>
      <c r="Q26" s="2"/>
      <c r="R26" s="2"/>
      <c r="S26" s="2"/>
      <c r="T26" s="2"/>
      <c r="U26" s="2"/>
      <c r="V26" s="2"/>
      <c r="W26" s="2"/>
      <c r="X26" s="2"/>
      <c r="Y26" s="2"/>
      <c r="Z26" s="2"/>
    </row>
    <row r="27" ht="15.75" customHeight="1">
      <c r="A27" s="1" t="s">
        <v>171</v>
      </c>
      <c r="B27" s="1">
        <v>29.0</v>
      </c>
      <c r="C27" s="1">
        <v>83.0</v>
      </c>
      <c r="D27" s="1">
        <v>67.0</v>
      </c>
      <c r="E27" s="1">
        <v>74.0</v>
      </c>
      <c r="F27" s="1">
        <v>76.0</v>
      </c>
      <c r="G27" s="1">
        <v>34.0</v>
      </c>
      <c r="H27" s="1">
        <v>158.0</v>
      </c>
      <c r="I27" s="1">
        <v>121.0</v>
      </c>
      <c r="J27" s="1">
        <v>61.0</v>
      </c>
      <c r="K27" s="1">
        <v>113.0</v>
      </c>
      <c r="L27" s="2"/>
      <c r="M27" s="2"/>
      <c r="N27" s="2"/>
      <c r="O27" s="2"/>
      <c r="P27" s="2"/>
      <c r="Q27" s="2"/>
      <c r="R27" s="2"/>
      <c r="S27" s="2"/>
      <c r="T27" s="2"/>
      <c r="U27" s="2"/>
      <c r="V27" s="2"/>
      <c r="W27" s="2"/>
      <c r="X27" s="2"/>
      <c r="Y27" s="2"/>
      <c r="Z27" s="2"/>
    </row>
    <row r="28" ht="15.75" customHeight="1">
      <c r="A28" s="1" t="s">
        <v>102</v>
      </c>
      <c r="B28" s="1">
        <v>60.0</v>
      </c>
      <c r="C28" s="1">
        <v>0.0</v>
      </c>
      <c r="D28" s="1">
        <v>40.0</v>
      </c>
      <c r="E28" s="1">
        <v>0.0</v>
      </c>
      <c r="F28" s="1">
        <v>-10.0</v>
      </c>
      <c r="G28" s="1">
        <v>0.0</v>
      </c>
      <c r="H28" s="1">
        <v>-53.0</v>
      </c>
      <c r="I28" s="1">
        <v>0.0</v>
      </c>
      <c r="J28" s="1">
        <v>0.0</v>
      </c>
      <c r="K28" s="1">
        <v>0.0</v>
      </c>
      <c r="L28" s="2"/>
      <c r="M28" s="2"/>
      <c r="N28" s="2"/>
      <c r="O28" s="2"/>
      <c r="P28" s="2"/>
      <c r="Q28" s="2"/>
      <c r="R28" s="2"/>
      <c r="S28" s="2"/>
      <c r="T28" s="2"/>
      <c r="U28" s="2"/>
      <c r="V28" s="2"/>
      <c r="W28" s="2"/>
      <c r="X28" s="2"/>
      <c r="Y28" s="2"/>
      <c r="Z28" s="2"/>
    </row>
    <row r="29" ht="15.75" customHeight="1">
      <c r="A29" s="1" t="s">
        <v>172</v>
      </c>
      <c r="B29" s="1">
        <v>30.0</v>
      </c>
      <c r="C29" s="1">
        <v>83.0</v>
      </c>
      <c r="D29" s="1">
        <v>67.0</v>
      </c>
      <c r="E29" s="1">
        <v>74.0</v>
      </c>
      <c r="F29" s="1">
        <v>75.0</v>
      </c>
      <c r="G29" s="1">
        <v>34.0</v>
      </c>
      <c r="H29" s="1">
        <v>158.0</v>
      </c>
      <c r="I29" s="1">
        <v>121.0</v>
      </c>
      <c r="J29" s="1">
        <v>61.0</v>
      </c>
      <c r="K29" s="1">
        <v>113.0</v>
      </c>
      <c r="L29" s="2"/>
      <c r="M29" s="2"/>
      <c r="N29" s="2"/>
      <c r="O29" s="2"/>
      <c r="P29" s="2"/>
      <c r="Q29" s="2"/>
      <c r="R29" s="2"/>
      <c r="S29" s="2"/>
      <c r="T29" s="2"/>
      <c r="U29" s="2"/>
      <c r="V29" s="2"/>
      <c r="W29" s="2"/>
      <c r="X29" s="2"/>
      <c r="Y29" s="2"/>
      <c r="Z29" s="2"/>
    </row>
    <row r="30" ht="15.75" customHeight="1">
      <c r="A30" s="1" t="s">
        <v>173</v>
      </c>
      <c r="B30" s="1">
        <v>0.0</v>
      </c>
      <c r="C30" s="1">
        <v>0.0</v>
      </c>
      <c r="D30" s="1">
        <v>0.0</v>
      </c>
      <c r="E30" s="1">
        <v>7.0</v>
      </c>
      <c r="F30" s="1">
        <v>23.0</v>
      </c>
      <c r="G30" s="1">
        <v>23.0</v>
      </c>
      <c r="H30" s="1">
        <v>14.0</v>
      </c>
      <c r="I30" s="1">
        <v>0.0</v>
      </c>
      <c r="J30" s="1">
        <v>0.0</v>
      </c>
      <c r="K30" s="1">
        <v>0.0</v>
      </c>
      <c r="L30" s="2"/>
      <c r="M30" s="2"/>
      <c r="N30" s="2"/>
      <c r="O30" s="2"/>
      <c r="P30" s="2"/>
      <c r="Q30" s="2"/>
      <c r="R30" s="2"/>
      <c r="S30" s="2"/>
      <c r="T30" s="2"/>
      <c r="U30" s="2"/>
      <c r="V30" s="2"/>
      <c r="W30" s="2"/>
      <c r="X30" s="2"/>
      <c r="Y30" s="2"/>
      <c r="Z30" s="2"/>
    </row>
    <row r="31" ht="15.75" customHeight="1">
      <c r="A31" s="1" t="s">
        <v>174</v>
      </c>
      <c r="B31" s="1">
        <v>30.0</v>
      </c>
      <c r="C31" s="1">
        <v>83.0</v>
      </c>
      <c r="D31" s="1">
        <v>67.0</v>
      </c>
      <c r="E31" s="1">
        <v>66.0</v>
      </c>
      <c r="F31" s="1">
        <v>52.0</v>
      </c>
      <c r="G31" s="1">
        <v>11.0</v>
      </c>
      <c r="H31" s="1">
        <v>158.0</v>
      </c>
      <c r="I31" s="1">
        <v>121.0</v>
      </c>
      <c r="J31" s="1">
        <v>61.0</v>
      </c>
      <c r="K31" s="1">
        <v>113.0</v>
      </c>
      <c r="L31" s="2"/>
      <c r="M31" s="2"/>
      <c r="N31" s="2"/>
      <c r="O31" s="2"/>
      <c r="P31" s="2"/>
      <c r="Q31" s="2"/>
      <c r="R31" s="2"/>
      <c r="S31" s="2"/>
      <c r="T31" s="2"/>
      <c r="U31" s="2"/>
      <c r="V31" s="2"/>
      <c r="W31" s="2"/>
      <c r="X31" s="2"/>
      <c r="Y31" s="2"/>
      <c r="Z31" s="2"/>
    </row>
    <row r="32" ht="15.75" customHeight="1">
      <c r="A32" s="1" t="s">
        <v>175</v>
      </c>
      <c r="B32" s="1">
        <v>30.0</v>
      </c>
      <c r="C32" s="1">
        <v>91.0</v>
      </c>
      <c r="D32" s="1">
        <v>69.0</v>
      </c>
      <c r="E32" s="1">
        <v>66.0</v>
      </c>
      <c r="F32" s="1">
        <v>52.0</v>
      </c>
      <c r="G32" s="1">
        <v>166.0</v>
      </c>
      <c r="H32" s="1">
        <v>158.0</v>
      </c>
      <c r="I32" s="1">
        <v>49.0</v>
      </c>
      <c r="J32" s="1">
        <v>57.0</v>
      </c>
      <c r="K32" s="1">
        <v>104.0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v>1.0</v>
      </c>
      <c r="J34" s="1" t="s">
        <v>185</v>
      </c>
      <c r="K34" s="1" t="s">
        <v>181</v>
      </c>
      <c r="L34" s="2"/>
      <c r="M34" s="2"/>
      <c r="N34" s="2"/>
      <c r="O34" s="2"/>
      <c r="P34" s="2"/>
      <c r="Q34" s="2"/>
      <c r="R34" s="2"/>
      <c r="S34" s="2"/>
      <c r="T34" s="2"/>
      <c r="U34" s="2"/>
      <c r="V34" s="2"/>
      <c r="W34" s="2"/>
      <c r="X34" s="2"/>
      <c r="Y34" s="2"/>
      <c r="Z34" s="2"/>
    </row>
    <row r="35" ht="15.75" customHeight="1">
      <c r="A35" s="1" t="s">
        <v>186</v>
      </c>
      <c r="B35" s="1" t="s">
        <v>178</v>
      </c>
      <c r="C35" s="1" t="s">
        <v>187</v>
      </c>
      <c r="D35" s="1" t="s">
        <v>188</v>
      </c>
      <c r="E35" s="1" t="s">
        <v>181</v>
      </c>
      <c r="F35" s="1" t="s">
        <v>182</v>
      </c>
      <c r="G35" s="1" t="s">
        <v>189</v>
      </c>
      <c r="H35" s="1" t="s">
        <v>184</v>
      </c>
      <c r="I35" s="1" t="s">
        <v>185</v>
      </c>
      <c r="J35" s="1" t="s">
        <v>190</v>
      </c>
      <c r="K35" s="1" t="s">
        <v>191</v>
      </c>
      <c r="L35" s="2"/>
      <c r="M35" s="2"/>
      <c r="N35" s="2"/>
      <c r="O35" s="2"/>
      <c r="P35" s="2"/>
      <c r="Q35" s="2"/>
      <c r="R35" s="2"/>
      <c r="S35" s="2"/>
      <c r="T35" s="2"/>
      <c r="U35" s="2"/>
      <c r="V35" s="2"/>
      <c r="W35" s="2"/>
      <c r="X35" s="2"/>
      <c r="Y35" s="2"/>
      <c r="Z35" s="2"/>
    </row>
    <row r="36" ht="15.75" customHeight="1">
      <c r="A36" s="1" t="s">
        <v>192</v>
      </c>
      <c r="B36" s="1">
        <v>98.0</v>
      </c>
      <c r="C36" s="1">
        <v>102.0</v>
      </c>
      <c r="D36" s="1">
        <v>101.0</v>
      </c>
      <c r="E36" s="1">
        <v>103.0</v>
      </c>
      <c r="F36" s="1">
        <v>104.0</v>
      </c>
      <c r="G36" s="1">
        <v>105.0</v>
      </c>
      <c r="H36" s="1">
        <v>120.0</v>
      </c>
      <c r="I36" s="1">
        <v>121.0</v>
      </c>
      <c r="J36" s="1">
        <v>152.0</v>
      </c>
      <c r="K36" s="1">
        <v>174.0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197</v>
      </c>
      <c r="L37" s="2"/>
      <c r="M37" s="2"/>
      <c r="N37" s="2"/>
      <c r="O37" s="2"/>
      <c r="P37" s="2"/>
      <c r="Q37" s="2"/>
      <c r="R37" s="2"/>
      <c r="S37" s="2"/>
      <c r="T37" s="2"/>
      <c r="U37" s="2"/>
      <c r="V37" s="2"/>
      <c r="W37" s="2"/>
      <c r="X37" s="2"/>
      <c r="Y37" s="2"/>
      <c r="Z37" s="2"/>
    </row>
    <row r="38" ht="15.75" customHeight="1">
      <c r="A38" s="1" t="s">
        <v>203</v>
      </c>
      <c r="B38" s="1" t="s">
        <v>194</v>
      </c>
      <c r="C38" s="1" t="s">
        <v>204</v>
      </c>
      <c r="D38" s="1" t="s">
        <v>180</v>
      </c>
      <c r="E38" s="1" t="s">
        <v>197</v>
      </c>
      <c r="F38" s="1" t="s">
        <v>198</v>
      </c>
      <c r="G38" s="1" t="s">
        <v>205</v>
      </c>
      <c r="H38" s="1" t="s">
        <v>200</v>
      </c>
      <c r="I38" s="1" t="s">
        <v>202</v>
      </c>
      <c r="J38" s="1" t="s">
        <v>206</v>
      </c>
      <c r="K38" s="1" t="s">
        <v>207</v>
      </c>
      <c r="L38" s="2"/>
      <c r="M38" s="2"/>
      <c r="N38" s="2"/>
      <c r="O38" s="2"/>
      <c r="P38" s="2"/>
      <c r="Q38" s="2"/>
      <c r="R38" s="2"/>
      <c r="S38" s="2"/>
      <c r="T38" s="2"/>
      <c r="U38" s="2"/>
      <c r="V38" s="2"/>
      <c r="W38" s="2"/>
      <c r="X38" s="2"/>
      <c r="Y38" s="2"/>
      <c r="Z38" s="2"/>
    </row>
    <row r="39" ht="15.75" customHeight="1">
      <c r="A39" s="1" t="s">
        <v>208</v>
      </c>
      <c r="B39" s="1">
        <v>101.0</v>
      </c>
      <c r="C39" s="1">
        <v>105.0</v>
      </c>
      <c r="D39" s="1">
        <v>103.0</v>
      </c>
      <c r="E39" s="1">
        <v>105.0</v>
      </c>
      <c r="F39" s="1">
        <v>106.0</v>
      </c>
      <c r="G39" s="1">
        <v>123.0</v>
      </c>
      <c r="H39" s="1">
        <v>123.0</v>
      </c>
      <c r="I39" s="1">
        <v>125.0</v>
      </c>
      <c r="J39" s="1">
        <v>154.0</v>
      </c>
      <c r="K39" s="1">
        <v>177.0</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195</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220</v>
      </c>
      <c r="C41" s="1" t="s">
        <v>221</v>
      </c>
      <c r="D41" s="1" t="s">
        <v>188</v>
      </c>
      <c r="E41" s="1" t="s">
        <v>222</v>
      </c>
      <c r="F41" s="1" t="s">
        <v>223</v>
      </c>
      <c r="G41" s="1" t="s">
        <v>224</v>
      </c>
      <c r="H41" s="1" t="s">
        <v>225</v>
      </c>
      <c r="I41" s="1" t="s">
        <v>190</v>
      </c>
      <c r="J41" s="1" t="s">
        <v>226</v>
      </c>
      <c r="K41" s="1" t="s">
        <v>227</v>
      </c>
      <c r="L41" s="2"/>
      <c r="M41" s="2"/>
      <c r="N41" s="2"/>
      <c r="O41" s="2"/>
      <c r="P41" s="2"/>
      <c r="Q41" s="2"/>
      <c r="R41" s="2"/>
      <c r="S41" s="2"/>
      <c r="T41" s="2"/>
      <c r="U41" s="2"/>
      <c r="V41" s="2"/>
      <c r="W41" s="2"/>
      <c r="X41" s="2"/>
      <c r="Y41" s="2"/>
      <c r="Z41" s="2"/>
    </row>
    <row r="42" ht="15.75" customHeight="1">
      <c r="A42" s="1" t="s">
        <v>228</v>
      </c>
      <c r="B42" s="1">
        <v>0.0</v>
      </c>
      <c r="C42" s="1">
        <v>0.0</v>
      </c>
      <c r="D42" s="1">
        <v>0.0</v>
      </c>
      <c r="E42" s="1">
        <v>0.0</v>
      </c>
      <c r="F42" s="1">
        <v>0.0</v>
      </c>
      <c r="G42" s="1">
        <v>0.0</v>
      </c>
      <c r="H42" s="1" t="s">
        <v>229</v>
      </c>
      <c r="I42" s="1" t="s">
        <v>194</v>
      </c>
      <c r="J42" s="1" t="s">
        <v>230</v>
      </c>
      <c r="K42" s="1" t="s">
        <v>231</v>
      </c>
      <c r="L42" s="2"/>
      <c r="M42" s="2"/>
      <c r="N42" s="2"/>
      <c r="O42" s="2"/>
      <c r="P42" s="2"/>
      <c r="Q42" s="2"/>
      <c r="R42" s="2"/>
      <c r="S42" s="2"/>
      <c r="T42" s="2"/>
      <c r="U42" s="2"/>
      <c r="V42" s="2"/>
      <c r="W42" s="2"/>
      <c r="X42" s="2"/>
      <c r="Y42" s="2"/>
      <c r="Z42" s="2"/>
    </row>
    <row r="43" ht="15.75" customHeight="1">
      <c r="A43" s="1" t="s">
        <v>232</v>
      </c>
      <c r="B43" s="1">
        <v>0.0</v>
      </c>
      <c r="C43" s="1">
        <v>0.0</v>
      </c>
      <c r="D43" s="1">
        <v>0.0</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397.0</v>
      </c>
      <c r="C45" s="1">
        <v>329.0</v>
      </c>
      <c r="D45" s="1">
        <v>325.0</v>
      </c>
      <c r="E45" s="1">
        <v>321.0</v>
      </c>
      <c r="F45" s="1">
        <v>367.0</v>
      </c>
      <c r="G45" s="1">
        <v>412.0</v>
      </c>
      <c r="H45" s="1">
        <v>358.0</v>
      </c>
      <c r="I45" s="1">
        <v>193.0</v>
      </c>
      <c r="J45" s="1">
        <v>213.0</v>
      </c>
      <c r="K45" s="1">
        <v>303.0</v>
      </c>
      <c r="L45" s="2"/>
      <c r="M45" s="2"/>
      <c r="N45" s="2"/>
      <c r="O45" s="2"/>
      <c r="P45" s="2"/>
      <c r="Q45" s="2"/>
      <c r="R45" s="2"/>
      <c r="S45" s="2"/>
      <c r="T45" s="2"/>
      <c r="U45" s="2"/>
      <c r="V45" s="2"/>
      <c r="W45" s="2"/>
      <c r="X45" s="2"/>
      <c r="Y45" s="2"/>
      <c r="Z45" s="2"/>
    </row>
    <row r="46" ht="15.75" customHeight="1">
      <c r="A46" s="1" t="s">
        <v>241</v>
      </c>
      <c r="B46" s="1">
        <v>339.0</v>
      </c>
      <c r="C46" s="1">
        <v>272.0</v>
      </c>
      <c r="D46" s="1">
        <v>267.0</v>
      </c>
      <c r="E46" s="1">
        <v>267.0</v>
      </c>
      <c r="F46" s="1">
        <v>313.0</v>
      </c>
      <c r="G46" s="1">
        <v>358.0</v>
      </c>
      <c r="H46" s="1">
        <v>305.0</v>
      </c>
      <c r="I46" s="1">
        <v>149.0</v>
      </c>
      <c r="J46" s="1">
        <v>193.0</v>
      </c>
      <c r="K46" s="1">
        <v>274.0</v>
      </c>
      <c r="L46" s="2"/>
      <c r="M46" s="2"/>
      <c r="N46" s="2"/>
      <c r="O46" s="2"/>
      <c r="P46" s="2"/>
      <c r="Q46" s="2"/>
      <c r="R46" s="2"/>
      <c r="S46" s="2"/>
      <c r="T46" s="2"/>
      <c r="U46" s="2"/>
      <c r="V46" s="2"/>
      <c r="W46" s="2"/>
      <c r="X46" s="2"/>
      <c r="Y46" s="2"/>
      <c r="Z46" s="2"/>
    </row>
    <row r="47" ht="15.75" customHeight="1">
      <c r="A47" s="1" t="s">
        <v>242</v>
      </c>
      <c r="B47" s="1">
        <v>288.0</v>
      </c>
      <c r="C47" s="1">
        <v>217.0</v>
      </c>
      <c r="D47" s="1">
        <v>209.0</v>
      </c>
      <c r="E47" s="1">
        <v>225.0</v>
      </c>
      <c r="F47" s="1">
        <v>279.0</v>
      </c>
      <c r="G47" s="1">
        <v>324.0</v>
      </c>
      <c r="H47" s="1">
        <v>269.0</v>
      </c>
      <c r="I47" s="1">
        <v>116.0</v>
      </c>
      <c r="J47" s="1">
        <v>159.0</v>
      </c>
      <c r="K47" s="1">
        <v>215.0</v>
      </c>
      <c r="L47" s="2"/>
      <c r="M47" s="2"/>
      <c r="N47" s="2"/>
      <c r="O47" s="2"/>
      <c r="P47" s="2"/>
      <c r="Q47" s="2"/>
      <c r="R47" s="2"/>
      <c r="S47" s="2"/>
      <c r="T47" s="2"/>
      <c r="U47" s="2"/>
      <c r="V47" s="2"/>
      <c r="W47" s="2"/>
      <c r="X47" s="2"/>
      <c r="Y47" s="2"/>
      <c r="Z47" s="2"/>
    </row>
    <row r="48" ht="15.75" customHeight="1">
      <c r="A48" s="1" t="s">
        <v>243</v>
      </c>
      <c r="B48" s="1">
        <v>414.0</v>
      </c>
      <c r="C48" s="1">
        <v>348.0</v>
      </c>
      <c r="D48" s="1">
        <v>343.0</v>
      </c>
      <c r="E48" s="1">
        <v>341.0</v>
      </c>
      <c r="F48" s="1">
        <v>389.0</v>
      </c>
      <c r="G48" s="1">
        <v>431.0</v>
      </c>
      <c r="H48" s="1">
        <v>286.0</v>
      </c>
      <c r="I48" s="1">
        <v>203.0</v>
      </c>
      <c r="J48" s="1">
        <v>229.0</v>
      </c>
      <c r="K48" s="1">
        <v>324.0</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255</v>
      </c>
      <c r="B50" s="1">
        <v>2.0</v>
      </c>
      <c r="C50" s="1">
        <v>21.0</v>
      </c>
      <c r="D50" s="1">
        <v>27.0</v>
      </c>
      <c r="E50" s="1">
        <v>14.0</v>
      </c>
      <c r="F50" s="1">
        <v>30.0</v>
      </c>
      <c r="G50" s="1">
        <v>63.0</v>
      </c>
      <c r="H50" s="1">
        <v>33.0</v>
      </c>
      <c r="I50" s="1">
        <v>7.0</v>
      </c>
      <c r="J50" s="1">
        <v>16.0</v>
      </c>
      <c r="K50" s="1">
        <v>36.0</v>
      </c>
      <c r="L50" s="2"/>
      <c r="M50" s="2"/>
      <c r="N50" s="2"/>
      <c r="O50" s="2"/>
      <c r="P50" s="2"/>
      <c r="Q50" s="2"/>
      <c r="R50" s="2"/>
      <c r="S50" s="2"/>
      <c r="T50" s="2"/>
      <c r="U50" s="2"/>
      <c r="V50" s="2"/>
      <c r="W50" s="2"/>
      <c r="X50" s="2"/>
      <c r="Y50" s="2"/>
      <c r="Z50" s="2"/>
    </row>
    <row r="51" ht="15.75" customHeight="1">
      <c r="A51" s="1" t="s">
        <v>256</v>
      </c>
      <c r="B51" s="1">
        <v>14.0</v>
      </c>
      <c r="C51" s="1">
        <v>15.0</v>
      </c>
      <c r="D51" s="1">
        <v>15.0</v>
      </c>
      <c r="E51" s="1">
        <v>20.0</v>
      </c>
      <c r="F51" s="1">
        <v>25.0</v>
      </c>
      <c r="G51" s="1">
        <v>21.0</v>
      </c>
      <c r="H51" s="1">
        <v>24.0</v>
      </c>
      <c r="I51" s="1">
        <v>1.0</v>
      </c>
      <c r="J51" s="1">
        <v>1.0</v>
      </c>
      <c r="K51" s="1">
        <v>4.0</v>
      </c>
      <c r="L51" s="2"/>
      <c r="M51" s="2"/>
      <c r="N51" s="2"/>
      <c r="O51" s="2"/>
      <c r="P51" s="2"/>
      <c r="Q51" s="2"/>
      <c r="R51" s="2"/>
      <c r="S51" s="2"/>
      <c r="T51" s="2"/>
      <c r="U51" s="2"/>
      <c r="V51" s="2"/>
      <c r="W51" s="2"/>
      <c r="X51" s="2"/>
      <c r="Y51" s="2"/>
      <c r="Z51" s="2"/>
    </row>
    <row r="52" ht="15.75" customHeight="1">
      <c r="A52" s="1" t="s">
        <v>257</v>
      </c>
      <c r="B52" s="1">
        <v>17.0</v>
      </c>
      <c r="C52" s="1">
        <v>37.0</v>
      </c>
      <c r="D52" s="1">
        <v>43.0</v>
      </c>
      <c r="E52" s="1">
        <v>34.0</v>
      </c>
      <c r="F52" s="1">
        <v>56.0</v>
      </c>
      <c r="G52" s="1">
        <v>85.0</v>
      </c>
      <c r="H52" s="1">
        <v>58.0</v>
      </c>
      <c r="I52" s="1">
        <v>8.0</v>
      </c>
      <c r="J52" s="1">
        <v>18.0</v>
      </c>
      <c r="K52" s="1">
        <v>41.0</v>
      </c>
      <c r="L52" s="2"/>
      <c r="M52" s="2"/>
      <c r="N52" s="2"/>
      <c r="O52" s="2"/>
      <c r="P52" s="2"/>
      <c r="Q52" s="2"/>
      <c r="R52" s="2"/>
      <c r="S52" s="2"/>
      <c r="T52" s="2"/>
      <c r="U52" s="2"/>
      <c r="V52" s="2"/>
      <c r="W52" s="2"/>
      <c r="X52" s="2"/>
      <c r="Y52" s="2"/>
      <c r="Z52" s="2"/>
    </row>
    <row r="53" ht="15.75" customHeight="1">
      <c r="A53" s="1" t="s">
        <v>258</v>
      </c>
      <c r="B53" s="1">
        <v>-8.0</v>
      </c>
      <c r="C53" s="1">
        <v>-10.0</v>
      </c>
      <c r="D53" s="1">
        <v>-27.0</v>
      </c>
      <c r="E53" s="1">
        <v>-19.0</v>
      </c>
      <c r="F53" s="1">
        <v>-72.0</v>
      </c>
      <c r="G53" s="1">
        <v>-26.0</v>
      </c>
      <c r="H53" s="1">
        <v>-12.0</v>
      </c>
      <c r="I53" s="1">
        <v>-8.0</v>
      </c>
      <c r="J53" s="1">
        <v>3.0</v>
      </c>
      <c r="K53" s="1">
        <v>-7.0</v>
      </c>
      <c r="L53" s="2"/>
      <c r="M53" s="2"/>
      <c r="N53" s="2"/>
      <c r="O53" s="2"/>
      <c r="P53" s="2"/>
      <c r="Q53" s="2"/>
      <c r="R53" s="2"/>
      <c r="S53" s="2"/>
      <c r="T53" s="2"/>
      <c r="U53" s="2"/>
      <c r="V53" s="2"/>
      <c r="W53" s="2"/>
      <c r="X53" s="2"/>
      <c r="Y53" s="2"/>
      <c r="Z53" s="2"/>
    </row>
    <row r="54" ht="15.75" customHeight="1">
      <c r="A54" s="1" t="s">
        <v>259</v>
      </c>
      <c r="B54" s="1">
        <v>-16.0</v>
      </c>
      <c r="C54" s="1">
        <v>-10.0</v>
      </c>
      <c r="D54" s="1">
        <v>1.0</v>
      </c>
      <c r="E54" s="1">
        <v>-6.0</v>
      </c>
      <c r="F54" s="1">
        <v>-3.0</v>
      </c>
      <c r="G54" s="1">
        <v>-5.0</v>
      </c>
      <c r="H54" s="1">
        <v>2.0</v>
      </c>
      <c r="I54" s="1">
        <v>-10.0</v>
      </c>
      <c r="J54" s="1">
        <v>70.0</v>
      </c>
      <c r="K54" s="1">
        <v>1.0</v>
      </c>
      <c r="L54" s="2"/>
      <c r="M54" s="2"/>
      <c r="N54" s="2"/>
      <c r="O54" s="2"/>
      <c r="P54" s="2"/>
      <c r="Q54" s="2"/>
      <c r="R54" s="2"/>
      <c r="S54" s="2"/>
      <c r="T54" s="2"/>
      <c r="U54" s="2"/>
      <c r="V54" s="2"/>
      <c r="W54" s="2"/>
      <c r="X54" s="2"/>
      <c r="Y54" s="2"/>
      <c r="Z54" s="2"/>
    </row>
    <row r="55" ht="15.75" customHeight="1">
      <c r="A55" s="1" t="s">
        <v>260</v>
      </c>
      <c r="B55" s="1">
        <v>-24.0</v>
      </c>
      <c r="C55" s="1">
        <v>-20.0</v>
      </c>
      <c r="D55" s="1">
        <v>-26.0</v>
      </c>
      <c r="E55" s="1">
        <v>-26.0</v>
      </c>
      <c r="F55" s="1">
        <v>-75.0</v>
      </c>
      <c r="G55" s="1">
        <v>-31.0</v>
      </c>
      <c r="H55" s="1">
        <v>-9.0</v>
      </c>
      <c r="I55" s="1">
        <v>-8.0</v>
      </c>
      <c r="J55" s="1">
        <v>4.0</v>
      </c>
      <c r="K55" s="1">
        <v>-6.0</v>
      </c>
      <c r="L55" s="2"/>
      <c r="M55" s="2"/>
      <c r="N55" s="2"/>
      <c r="O55" s="2"/>
      <c r="P55" s="2"/>
      <c r="Q55" s="2"/>
      <c r="R55" s="2"/>
      <c r="S55" s="2"/>
      <c r="T55" s="2"/>
      <c r="U55" s="2"/>
      <c r="V55" s="2"/>
      <c r="W55" s="2"/>
      <c r="X55" s="2"/>
      <c r="Y55" s="2"/>
      <c r="Z55" s="2"/>
    </row>
    <row r="56" ht="15.75" customHeight="1">
      <c r="A56" s="1" t="s">
        <v>261</v>
      </c>
      <c r="B56" s="1">
        <v>105.0</v>
      </c>
      <c r="C56" s="1">
        <v>76.0</v>
      </c>
      <c r="D56" s="1">
        <v>71.0</v>
      </c>
      <c r="E56" s="1">
        <v>82.0</v>
      </c>
      <c r="F56" s="1">
        <v>125.0</v>
      </c>
      <c r="G56" s="1">
        <v>159.0</v>
      </c>
      <c r="H56" s="1">
        <v>141.0</v>
      </c>
      <c r="I56" s="1">
        <v>47.0</v>
      </c>
      <c r="J56" s="1">
        <v>83.0</v>
      </c>
      <c r="K56" s="1">
        <v>109.0</v>
      </c>
      <c r="L56" s="2"/>
      <c r="M56" s="2"/>
      <c r="N56" s="2"/>
      <c r="O56" s="2"/>
      <c r="P56" s="2"/>
      <c r="Q56" s="2"/>
      <c r="R56" s="2"/>
      <c r="S56" s="2"/>
      <c r="T56" s="2"/>
      <c r="U56" s="2"/>
      <c r="V56" s="2"/>
      <c r="W56" s="2"/>
      <c r="X56" s="2"/>
      <c r="Y56" s="2"/>
      <c r="Z56" s="2"/>
    </row>
    <row r="57" ht="15.75" customHeight="1">
      <c r="A57" s="1" t="s">
        <v>262</v>
      </c>
      <c r="B57" s="1">
        <v>0.0</v>
      </c>
      <c r="C57" s="1">
        <v>0.0</v>
      </c>
      <c r="D57" s="1">
        <v>0.0</v>
      </c>
      <c r="E57" s="1">
        <v>0.0</v>
      </c>
      <c r="F57" s="1">
        <v>0.0</v>
      </c>
      <c r="G57" s="1">
        <v>0.0</v>
      </c>
      <c r="H57" s="1">
        <v>2.0</v>
      </c>
      <c r="I57" s="1">
        <v>0.0</v>
      </c>
      <c r="J57" s="1">
        <v>0.0</v>
      </c>
      <c r="K57" s="1">
        <v>1.0</v>
      </c>
      <c r="L57" s="2"/>
      <c r="M57" s="2"/>
      <c r="N57" s="2"/>
      <c r="O57" s="2"/>
      <c r="P57" s="2"/>
      <c r="Q57" s="2"/>
      <c r="R57" s="2"/>
      <c r="S57" s="2"/>
      <c r="T57" s="2"/>
      <c r="U57" s="2"/>
      <c r="V57" s="2"/>
      <c r="W57" s="2"/>
      <c r="X57" s="2"/>
      <c r="Y57" s="2"/>
      <c r="Z57" s="2"/>
    </row>
    <row r="58" ht="15.75" customHeight="1">
      <c r="A58" s="1" t="s">
        <v>263</v>
      </c>
      <c r="B58" s="1">
        <v>2.0</v>
      </c>
      <c r="C58" s="1">
        <v>58.0</v>
      </c>
      <c r="D58" s="1">
        <v>9.0</v>
      </c>
      <c r="E58" s="1">
        <v>-50.0</v>
      </c>
      <c r="F58" s="1">
        <v>-3.0</v>
      </c>
      <c r="G58" s="1">
        <v>10.0</v>
      </c>
      <c r="H58" s="1">
        <v>1.0</v>
      </c>
      <c r="I58" s="1">
        <v>1.0</v>
      </c>
      <c r="J58" s="1">
        <v>-1.0</v>
      </c>
      <c r="K58" s="1">
        <v>4.0</v>
      </c>
      <c r="L58" s="2"/>
      <c r="M58" s="2"/>
      <c r="N58" s="2"/>
      <c r="O58" s="2"/>
      <c r="P58" s="2"/>
      <c r="Q58" s="2"/>
      <c r="R58" s="2"/>
      <c r="S58" s="2"/>
      <c r="T58" s="2"/>
      <c r="U58" s="2"/>
      <c r="V58" s="2"/>
      <c r="W58" s="2"/>
      <c r="X58" s="2"/>
      <c r="Y58" s="2"/>
      <c r="Z58" s="2"/>
    </row>
    <row r="59" ht="15.75" customHeight="1">
      <c r="A59" s="1" t="s">
        <v>264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265</v>
      </c>
      <c r="B60" s="1">
        <v>9.0</v>
      </c>
      <c r="C60" s="1">
        <v>10.0</v>
      </c>
      <c r="D60" s="1">
        <v>9.0</v>
      </c>
      <c r="E60" s="1">
        <v>10.0</v>
      </c>
      <c r="F60" s="1">
        <v>11.0</v>
      </c>
      <c r="G60" s="1">
        <v>11.0</v>
      </c>
      <c r="H60" s="1">
        <v>8.0</v>
      </c>
      <c r="I60" s="1">
        <v>8.0</v>
      </c>
      <c r="J60" s="1">
        <v>12.0</v>
      </c>
      <c r="K60" s="1">
        <v>18.0</v>
      </c>
      <c r="L60" s="2"/>
      <c r="M60" s="2"/>
      <c r="N60" s="2"/>
      <c r="O60" s="2"/>
      <c r="P60" s="2"/>
      <c r="Q60" s="2"/>
      <c r="R60" s="2"/>
      <c r="S60" s="2"/>
      <c r="T60" s="2"/>
      <c r="U60" s="2"/>
      <c r="V60" s="2"/>
      <c r="W60" s="2"/>
      <c r="X60" s="2"/>
      <c r="Y60" s="2"/>
      <c r="Z60" s="2"/>
    </row>
    <row r="61" ht="15.75" customHeight="1">
      <c r="A61" s="1" t="s">
        <v>266</v>
      </c>
      <c r="B61" s="1">
        <v>9.0</v>
      </c>
      <c r="C61" s="1">
        <v>10.0</v>
      </c>
      <c r="D61" s="1">
        <v>9.0</v>
      </c>
      <c r="E61" s="1">
        <v>10.0</v>
      </c>
      <c r="F61" s="1">
        <v>11.0</v>
      </c>
      <c r="G61" s="1">
        <v>11.0</v>
      </c>
      <c r="H61" s="1">
        <v>10.0</v>
      </c>
      <c r="I61" s="1">
        <v>8.0</v>
      </c>
      <c r="J61" s="1">
        <v>12.0</v>
      </c>
      <c r="K61" s="1">
        <v>18.0</v>
      </c>
      <c r="L61" s="2"/>
      <c r="M61" s="2"/>
      <c r="N61" s="2"/>
      <c r="O61" s="2"/>
      <c r="P61" s="2"/>
      <c r="Q61" s="2"/>
      <c r="R61" s="2"/>
      <c r="S61" s="2"/>
      <c r="T61" s="2"/>
      <c r="U61" s="2"/>
      <c r="V61" s="2"/>
      <c r="W61" s="2"/>
      <c r="X61" s="2"/>
      <c r="Y61" s="2"/>
      <c r="Z61" s="2"/>
    </row>
    <row r="62" ht="15.75" customHeight="1">
      <c r="A62" s="1" t="s">
        <v>267</v>
      </c>
      <c r="B62" s="1">
        <v>41.0</v>
      </c>
      <c r="C62" s="1">
        <v>38.0</v>
      </c>
      <c r="D62" s="1">
        <v>37.0</v>
      </c>
      <c r="E62" s="1">
        <v>38.0</v>
      </c>
      <c r="F62" s="1">
        <v>39.0</v>
      </c>
      <c r="G62" s="1">
        <v>41.0</v>
      </c>
      <c r="H62" s="1">
        <v>36.0</v>
      </c>
      <c r="I62" s="1">
        <v>14.0</v>
      </c>
      <c r="J62" s="1">
        <v>18.0</v>
      </c>
      <c r="K62" s="1">
        <v>23.0</v>
      </c>
      <c r="L62" s="2"/>
      <c r="M62" s="2"/>
      <c r="N62" s="2"/>
      <c r="O62" s="2"/>
      <c r="P62" s="2"/>
      <c r="Q62" s="2"/>
      <c r="R62" s="2"/>
      <c r="S62" s="2"/>
      <c r="T62" s="2"/>
      <c r="U62" s="2"/>
      <c r="V62" s="2"/>
      <c r="W62" s="2"/>
      <c r="X62" s="2"/>
      <c r="Y62" s="2"/>
      <c r="Z62" s="2"/>
    </row>
    <row r="63" ht="15.75" customHeight="1">
      <c r="A63" s="1" t="s">
        <v>268</v>
      </c>
      <c r="B63" s="1">
        <v>17.0</v>
      </c>
      <c r="C63" s="1">
        <v>19.0</v>
      </c>
      <c r="D63" s="1">
        <v>18.0</v>
      </c>
      <c r="E63" s="1">
        <v>20.0</v>
      </c>
      <c r="F63" s="1">
        <v>21.0</v>
      </c>
      <c r="G63" s="1">
        <v>18.0</v>
      </c>
      <c r="H63" s="1">
        <v>17.0</v>
      </c>
      <c r="I63" s="1">
        <v>9.0</v>
      </c>
      <c r="J63" s="1">
        <v>16.0</v>
      </c>
      <c r="K63" s="1">
        <v>20.0</v>
      </c>
      <c r="L63" s="2"/>
      <c r="M63" s="2"/>
      <c r="N63" s="2"/>
      <c r="O63" s="2"/>
      <c r="P63" s="2"/>
      <c r="Q63" s="2"/>
      <c r="R63" s="2"/>
      <c r="S63" s="2"/>
      <c r="T63" s="2"/>
      <c r="U63" s="2"/>
      <c r="V63" s="2"/>
      <c r="W63" s="2"/>
      <c r="X63" s="2"/>
      <c r="Y63" s="2"/>
      <c r="Z63" s="2"/>
    </row>
    <row r="64" ht="15.75" customHeight="1">
      <c r="A64" s="1" t="s">
        <v>269</v>
      </c>
      <c r="B64" s="1">
        <v>7.0</v>
      </c>
      <c r="C64" s="1">
        <v>6.0</v>
      </c>
      <c r="D64" s="1">
        <v>6.0</v>
      </c>
      <c r="E64" s="1">
        <v>8.0</v>
      </c>
      <c r="F64" s="1">
        <v>8.0</v>
      </c>
      <c r="G64" s="1">
        <v>7.0</v>
      </c>
      <c r="H64" s="1">
        <v>6.0</v>
      </c>
      <c r="I64" s="1">
        <v>3.0</v>
      </c>
      <c r="J64" s="1">
        <v>6.0</v>
      </c>
      <c r="K64" s="1">
        <v>11.0</v>
      </c>
      <c r="L64" s="2"/>
      <c r="M64" s="2"/>
      <c r="N64" s="2"/>
      <c r="O64" s="2"/>
      <c r="P64" s="2"/>
      <c r="Q64" s="2"/>
      <c r="R64" s="2"/>
      <c r="S64" s="2"/>
      <c r="T64" s="2"/>
      <c r="U64" s="2"/>
      <c r="V64" s="2"/>
      <c r="W64" s="2"/>
      <c r="X64" s="2"/>
      <c r="Y64" s="2"/>
      <c r="Z64" s="2"/>
    </row>
    <row r="65" ht="15.75" customHeight="1">
      <c r="A65" s="1" t="s">
        <v>270</v>
      </c>
      <c r="B65" s="1">
        <v>9.0</v>
      </c>
      <c r="C65" s="1">
        <v>12.0</v>
      </c>
      <c r="D65" s="1">
        <v>11.0</v>
      </c>
      <c r="E65" s="1">
        <v>12.0</v>
      </c>
      <c r="F65" s="1">
        <v>12.0</v>
      </c>
      <c r="G65" s="1">
        <v>10.0</v>
      </c>
      <c r="H65" s="1">
        <v>12.0</v>
      </c>
      <c r="I65" s="1">
        <v>6.0</v>
      </c>
      <c r="J65" s="1">
        <v>9.0</v>
      </c>
      <c r="K65" s="1">
        <v>9.0</v>
      </c>
      <c r="L65" s="2"/>
      <c r="M65" s="2"/>
      <c r="N65" s="2"/>
      <c r="O65" s="2"/>
      <c r="P65" s="2"/>
      <c r="Q65" s="2"/>
      <c r="R65" s="2"/>
      <c r="S65" s="2"/>
      <c r="T65" s="2"/>
      <c r="U65" s="2"/>
      <c r="V65" s="2"/>
      <c r="W65" s="2"/>
      <c r="X65" s="2"/>
      <c r="Y65" s="2"/>
      <c r="Z65" s="2"/>
    </row>
    <row r="66" ht="15.75" customHeight="1">
      <c r="A66" s="1" t="s">
        <v>271</v>
      </c>
      <c r="B66" s="1">
        <v>7.0</v>
      </c>
      <c r="C66" s="1">
        <v>6.0</v>
      </c>
      <c r="D66" s="1">
        <v>7.0</v>
      </c>
      <c r="E66" s="1">
        <v>13.0</v>
      </c>
      <c r="F66" s="1">
        <v>20.0</v>
      </c>
      <c r="G66" s="1">
        <v>22.0</v>
      </c>
      <c r="H66" s="1">
        <v>48.0</v>
      </c>
      <c r="I66" s="1">
        <v>37.0</v>
      </c>
      <c r="J66" s="1">
        <v>25.0</v>
      </c>
      <c r="K66" s="1">
        <v>40.0</v>
      </c>
      <c r="L66" s="2"/>
      <c r="M66" s="2"/>
      <c r="N66" s="2"/>
      <c r="O66" s="2"/>
      <c r="P66" s="2"/>
      <c r="Q66" s="2"/>
      <c r="R66" s="2"/>
      <c r="S66" s="2"/>
      <c r="T66" s="2"/>
      <c r="U66" s="2"/>
      <c r="V66" s="2"/>
      <c r="W66" s="2"/>
      <c r="X66" s="2"/>
      <c r="Y66" s="2"/>
      <c r="Z66" s="2"/>
    </row>
    <row r="67" ht="15.75" customHeight="1">
      <c r="A67" s="1" t="s">
        <v>272</v>
      </c>
      <c r="B67" s="1">
        <v>7.0</v>
      </c>
      <c r="C67" s="1">
        <v>6.0</v>
      </c>
      <c r="D67" s="1">
        <v>7.0</v>
      </c>
      <c r="E67" s="1">
        <v>13.0</v>
      </c>
      <c r="F67" s="1">
        <v>20.0</v>
      </c>
      <c r="G67" s="1">
        <v>22.0</v>
      </c>
      <c r="H67" s="1">
        <v>48.0</v>
      </c>
      <c r="I67" s="1">
        <v>37.0</v>
      </c>
      <c r="J67" s="1">
        <v>25.0</v>
      </c>
      <c r="K67" s="1">
        <v>40.0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246</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304</v>
      </c>
      <c r="K6" s="1" t="s">
        <v>305</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113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374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382</v>
      </c>
      <c r="C15" s="1" t="s">
        <v>372</v>
      </c>
      <c r="D15" s="1" t="s">
        <v>392</v>
      </c>
      <c r="E15" s="1" t="s">
        <v>393</v>
      </c>
      <c r="F15" s="1" t="s">
        <v>394</v>
      </c>
      <c r="G15" s="1" t="s">
        <v>395</v>
      </c>
      <c r="H15" s="1" t="s">
        <v>387</v>
      </c>
      <c r="I15" s="1" t="s">
        <v>378</v>
      </c>
      <c r="J15" s="1" t="s">
        <v>379</v>
      </c>
      <c r="K15" s="1" t="s">
        <v>380</v>
      </c>
      <c r="L15" s="2"/>
      <c r="M15" s="2"/>
      <c r="N15" s="2"/>
      <c r="O15" s="2"/>
      <c r="P15" s="2"/>
      <c r="Q15" s="2"/>
      <c r="R15" s="2"/>
      <c r="S15" s="2"/>
      <c r="T15" s="2"/>
      <c r="U15" s="2"/>
      <c r="V15" s="2"/>
      <c r="W15" s="2"/>
      <c r="X15" s="2"/>
      <c r="Y15" s="2"/>
      <c r="Z15" s="2"/>
    </row>
    <row r="16">
      <c r="A16" s="1" t="s">
        <v>396</v>
      </c>
      <c r="B16" s="1" t="s">
        <v>279</v>
      </c>
      <c r="C16" s="1" t="s">
        <v>397</v>
      </c>
      <c r="D16" s="1" t="s">
        <v>398</v>
      </c>
      <c r="E16" s="1" t="s">
        <v>399</v>
      </c>
      <c r="F16" s="1" t="s">
        <v>400</v>
      </c>
      <c r="G16" s="1" t="s">
        <v>401</v>
      </c>
      <c r="H16" s="1" t="s">
        <v>390</v>
      </c>
      <c r="I16" s="1" t="s">
        <v>402</v>
      </c>
      <c r="J16" s="1" t="s">
        <v>305</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291</v>
      </c>
      <c r="C18" s="1" t="s">
        <v>416</v>
      </c>
      <c r="D18" s="1" t="s">
        <v>417</v>
      </c>
      <c r="E18" s="1" t="s">
        <v>418</v>
      </c>
      <c r="F18" s="1" t="s">
        <v>419</v>
      </c>
      <c r="G18" s="1" t="s">
        <v>340</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227</v>
      </c>
      <c r="C20" s="1" t="s">
        <v>191</v>
      </c>
      <c r="D20" s="1" t="s">
        <v>425</v>
      </c>
      <c r="E20" s="1" t="s">
        <v>426</v>
      </c>
      <c r="F20" s="1" t="s">
        <v>207</v>
      </c>
      <c r="G20" s="1" t="s">
        <v>227</v>
      </c>
      <c r="H20" s="1" t="s">
        <v>191</v>
      </c>
      <c r="I20" s="1" t="s">
        <v>185</v>
      </c>
      <c r="J20" s="1" t="s">
        <v>181</v>
      </c>
      <c r="K20" s="1" t="s">
        <v>217</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389</v>
      </c>
      <c r="F21" s="1" t="s">
        <v>431</v>
      </c>
      <c r="G21" s="1" t="s">
        <v>275</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233</v>
      </c>
      <c r="G22" s="1" t="s">
        <v>441</v>
      </c>
      <c r="H22" s="1" t="s">
        <v>442</v>
      </c>
      <c r="I22" s="1" t="s">
        <v>443</v>
      </c>
      <c r="J22" s="1" t="s">
        <v>444</v>
      </c>
      <c r="K22" s="1" t="s">
        <v>403</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374</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469</v>
      </c>
      <c r="H26" s="1" t="s">
        <v>473</v>
      </c>
      <c r="I26" s="1" t="s">
        <v>225</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217</v>
      </c>
      <c r="D27" s="1" t="s">
        <v>226</v>
      </c>
      <c r="E27" s="1" t="s">
        <v>478</v>
      </c>
      <c r="F27" s="1" t="s">
        <v>198</v>
      </c>
      <c r="G27" s="1" t="s">
        <v>181</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v>63.0</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398</v>
      </c>
      <c r="G38" s="1" t="s">
        <v>587</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448</v>
      </c>
      <c r="F39" s="1" t="s">
        <v>596</v>
      </c>
      <c r="G39" s="1" t="s">
        <v>590</v>
      </c>
      <c r="H39" s="1" t="s">
        <v>597</v>
      </c>
      <c r="I39" s="1" t="s">
        <v>598</v>
      </c>
      <c r="J39" s="1" t="s">
        <v>599</v>
      </c>
      <c r="K39" s="1" t="s">
        <v>434</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v>3.0</v>
      </c>
      <c r="F40" s="1" t="s">
        <v>604</v>
      </c>
      <c r="G40" s="1" t="s">
        <v>275</v>
      </c>
      <c r="H40" s="1" t="s">
        <v>304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432</v>
      </c>
      <c r="C41" s="1" t="s">
        <v>440</v>
      </c>
      <c r="D41" s="1" t="s">
        <v>297</v>
      </c>
      <c r="E41" s="1" t="s">
        <v>609</v>
      </c>
      <c r="F41" s="1" t="s">
        <v>398</v>
      </c>
      <c r="G41" s="1" t="s">
        <v>610</v>
      </c>
      <c r="H41" s="1" t="s">
        <v>611</v>
      </c>
      <c r="I41" s="1" t="s">
        <v>612</v>
      </c>
      <c r="J41" s="1" t="s">
        <v>458</v>
      </c>
      <c r="K41" s="1" t="s">
        <v>613</v>
      </c>
      <c r="L41" s="2"/>
      <c r="M41" s="2"/>
      <c r="N41" s="2"/>
      <c r="O41" s="2"/>
      <c r="P41" s="2"/>
      <c r="Q41" s="2"/>
      <c r="R41" s="2"/>
      <c r="S41" s="2"/>
      <c r="T41" s="2"/>
      <c r="U41" s="2"/>
      <c r="V41" s="2"/>
      <c r="W41" s="2"/>
      <c r="X41" s="2"/>
      <c r="Y41" s="2"/>
      <c r="Z41" s="2"/>
    </row>
    <row r="42" ht="15.75" customHeight="1">
      <c r="A42" s="1" t="s">
        <v>614</v>
      </c>
      <c r="B42" s="1" t="s">
        <v>615</v>
      </c>
      <c r="C42" s="1" t="s">
        <v>284</v>
      </c>
      <c r="D42" s="1" t="s">
        <v>616</v>
      </c>
      <c r="E42" s="1" t="s">
        <v>617</v>
      </c>
      <c r="F42" s="1" t="s">
        <v>618</v>
      </c>
      <c r="G42" s="1" t="s">
        <v>619</v>
      </c>
      <c r="H42" s="1" t="s">
        <v>620</v>
      </c>
      <c r="I42" s="1" t="s">
        <v>621</v>
      </c>
      <c r="J42" s="1" t="s">
        <v>464</v>
      </c>
      <c r="K42" s="1" t="s">
        <v>622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630</v>
      </c>
      <c r="I43" s="1" t="s">
        <v>631</v>
      </c>
      <c r="J43" s="1" t="s">
        <v>465</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287</v>
      </c>
      <c r="E44" s="1" t="s">
        <v>636</v>
      </c>
      <c r="F44" s="1" t="s">
        <v>637</v>
      </c>
      <c r="G44" s="1" t="s">
        <v>583</v>
      </c>
      <c r="H44" s="1" t="s">
        <v>601</v>
      </c>
      <c r="I44" s="1" t="s">
        <v>394</v>
      </c>
      <c r="J44" s="1" t="s">
        <v>638</v>
      </c>
      <c r="K44" s="1" t="s">
        <v>472</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446</v>
      </c>
      <c r="C46" s="1" t="s">
        <v>222</v>
      </c>
      <c r="D46" s="1" t="s">
        <v>641</v>
      </c>
      <c r="E46" s="1" t="s">
        <v>642</v>
      </c>
      <c r="F46" s="1" t="s">
        <v>643</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650</v>
      </c>
      <c r="C47" s="1" t="s">
        <v>651</v>
      </c>
      <c r="D47" s="1" t="s">
        <v>652</v>
      </c>
      <c r="E47" s="1" t="s">
        <v>653</v>
      </c>
      <c r="F47" s="1" t="s">
        <v>654</v>
      </c>
      <c r="G47" s="1" t="s">
        <v>655</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399</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605</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116</v>
      </c>
      <c r="F52" s="1" t="s">
        <v>706</v>
      </c>
      <c r="G52" s="1" t="s">
        <v>707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727</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386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278</v>
      </c>
      <c r="H56" s="1" t="s">
        <v>229</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443</v>
      </c>
      <c r="C57" s="1" t="s">
        <v>753</v>
      </c>
      <c r="D57" s="1" t="s">
        <v>754</v>
      </c>
      <c r="E57" s="1" t="s">
        <v>480</v>
      </c>
      <c r="F57" s="1" t="s">
        <v>755</v>
      </c>
      <c r="G57" s="1" t="s">
        <v>756</v>
      </c>
      <c r="H57" s="1" t="s">
        <v>355</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655</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722</v>
      </c>
      <c r="C60" s="1" t="s">
        <v>782</v>
      </c>
      <c r="D60" s="1" t="s">
        <v>783</v>
      </c>
      <c r="E60" s="1" t="s">
        <v>784</v>
      </c>
      <c r="F60" s="1" t="s">
        <v>388</v>
      </c>
      <c r="G60" s="1" t="s">
        <v>184</v>
      </c>
      <c r="H60" s="1" t="s">
        <v>785</v>
      </c>
      <c r="I60" s="1" t="s">
        <v>786</v>
      </c>
      <c r="J60" s="1">
        <v>0.0</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435</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v>0.0</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v>-18.0</v>
      </c>
      <c r="F64" s="1" t="s">
        <v>823</v>
      </c>
      <c r="G64" s="1" t="s">
        <v>824</v>
      </c>
      <c r="H64" s="1" t="s">
        <v>825</v>
      </c>
      <c r="I64" s="1">
        <v>0.0</v>
      </c>
      <c r="J64" s="1" t="s">
        <v>826</v>
      </c>
      <c r="K64" s="1" t="s">
        <v>827</v>
      </c>
      <c r="L64" s="2"/>
      <c r="M64" s="2"/>
      <c r="N64" s="2"/>
      <c r="O64" s="2"/>
      <c r="P64" s="2"/>
      <c r="Q64" s="2"/>
      <c r="R64" s="2"/>
      <c r="S64" s="2"/>
      <c r="T64" s="2"/>
      <c r="U64" s="2"/>
      <c r="V64" s="2"/>
      <c r="W64" s="2"/>
      <c r="X64" s="2"/>
      <c r="Y64" s="2"/>
      <c r="Z64" s="2"/>
    </row>
    <row r="65" ht="15.75" customHeight="1">
      <c r="A65" s="1" t="s">
        <v>828</v>
      </c>
      <c r="B65" s="1">
        <v>0.0</v>
      </c>
      <c r="C65" s="1">
        <v>0.0</v>
      </c>
      <c r="D65" s="1">
        <v>0.0</v>
      </c>
      <c r="E65" s="1">
        <v>0.0</v>
      </c>
      <c r="F65" s="1">
        <v>0.0</v>
      </c>
      <c r="G65" s="1">
        <v>0.0</v>
      </c>
      <c r="H65" s="1">
        <v>0.0</v>
      </c>
      <c r="I65" s="1" t="s">
        <v>829</v>
      </c>
      <c r="J65" s="1" t="s">
        <v>245</v>
      </c>
      <c r="K65" s="1">
        <v>45.0</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393</v>
      </c>
      <c r="C67" s="1" t="s">
        <v>832</v>
      </c>
      <c r="D67" s="1" t="s">
        <v>833</v>
      </c>
      <c r="E67" s="1" t="s">
        <v>765</v>
      </c>
      <c r="F67" s="1" t="s">
        <v>834</v>
      </c>
      <c r="G67" s="1" t="s">
        <v>835</v>
      </c>
      <c r="H67" s="1" t="s">
        <v>836</v>
      </c>
      <c r="I67" s="1">
        <v>0.0</v>
      </c>
      <c r="J67" s="1" t="s">
        <v>837</v>
      </c>
      <c r="K67" s="1" t="s">
        <v>838</v>
      </c>
      <c r="L67" s="2"/>
      <c r="M67" s="2"/>
      <c r="N67" s="2"/>
      <c r="O67" s="2"/>
      <c r="P67" s="2"/>
      <c r="Q67" s="2"/>
      <c r="R67" s="2"/>
      <c r="S67" s="2"/>
      <c r="T67" s="2"/>
      <c r="U67" s="2"/>
      <c r="V67" s="2"/>
      <c r="W67" s="2"/>
      <c r="X67" s="2"/>
      <c r="Y67" s="2"/>
      <c r="Z67" s="2"/>
    </row>
    <row r="68" ht="15.75" customHeight="1">
      <c r="A68" s="1" t="s">
        <v>839</v>
      </c>
      <c r="B68" s="1" t="s">
        <v>288</v>
      </c>
      <c r="C68" s="1" t="s">
        <v>840</v>
      </c>
      <c r="D68" s="1" t="s">
        <v>841</v>
      </c>
      <c r="E68" s="1" t="s">
        <v>842</v>
      </c>
      <c r="F68" s="1" t="s">
        <v>843</v>
      </c>
      <c r="G68" s="1" t="s">
        <v>844</v>
      </c>
      <c r="H68" s="1" t="s">
        <v>845</v>
      </c>
      <c r="I68" s="1">
        <v>0.0</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v>0.0</v>
      </c>
      <c r="J69" s="1" t="s">
        <v>856</v>
      </c>
      <c r="K69" s="1" t="s">
        <v>857</v>
      </c>
      <c r="L69" s="2"/>
      <c r="M69" s="2"/>
      <c r="N69" s="2"/>
      <c r="O69" s="2"/>
      <c r="P69" s="2"/>
      <c r="Q69" s="2"/>
      <c r="R69" s="2"/>
      <c r="S69" s="2"/>
      <c r="T69" s="2"/>
      <c r="U69" s="2"/>
      <c r="V69" s="2"/>
      <c r="W69" s="2"/>
      <c r="X69" s="2"/>
      <c r="Y69" s="2"/>
      <c r="Z69" s="2"/>
    </row>
    <row r="70" ht="15.75" customHeight="1">
      <c r="A70" s="1" t="s">
        <v>858</v>
      </c>
      <c r="B70" s="1" t="s">
        <v>437</v>
      </c>
      <c r="C70" s="1" t="s">
        <v>859</v>
      </c>
      <c r="D70" s="1" t="s">
        <v>860</v>
      </c>
      <c r="E70" s="1" t="s">
        <v>861</v>
      </c>
      <c r="F70" s="1" t="s">
        <v>607</v>
      </c>
      <c r="G70" s="1" t="s">
        <v>862</v>
      </c>
      <c r="H70" s="1" t="s">
        <v>636</v>
      </c>
      <c r="I70" s="1">
        <v>0.0</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372</v>
      </c>
      <c r="I71" s="1">
        <v>0.0</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283</v>
      </c>
      <c r="G72" s="1" t="s">
        <v>879</v>
      </c>
      <c r="H72" s="1" t="s">
        <v>880</v>
      </c>
      <c r="I72" s="1">
        <v>0.0</v>
      </c>
      <c r="J72" s="1" t="s">
        <v>881</v>
      </c>
      <c r="K72" s="1" t="s">
        <v>882</v>
      </c>
      <c r="L72" s="2"/>
      <c r="M72" s="2"/>
      <c r="N72" s="2"/>
      <c r="O72" s="2"/>
      <c r="P72" s="2"/>
      <c r="Q72" s="2"/>
      <c r="R72" s="2"/>
      <c r="S72" s="2"/>
      <c r="T72" s="2"/>
      <c r="U72" s="2"/>
      <c r="V72" s="2"/>
      <c r="W72" s="2"/>
      <c r="X72" s="2"/>
      <c r="Y72" s="2"/>
      <c r="Z72" s="2"/>
    </row>
    <row r="73" ht="15.75" customHeight="1">
      <c r="A73" s="1" t="s">
        <v>883</v>
      </c>
      <c r="B73" s="1" t="s">
        <v>198</v>
      </c>
      <c r="C73" s="1" t="s">
        <v>884</v>
      </c>
      <c r="D73" s="1" t="s">
        <v>885</v>
      </c>
      <c r="E73" s="1" t="s">
        <v>886</v>
      </c>
      <c r="F73" s="1" t="s">
        <v>281</v>
      </c>
      <c r="G73" s="1" t="s">
        <v>887</v>
      </c>
      <c r="H73" s="1" t="s">
        <v>888</v>
      </c>
      <c r="I73" s="1">
        <v>0.0</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v>0.0</v>
      </c>
      <c r="J74" s="1" t="s">
        <v>250</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v>0.0</v>
      </c>
      <c r="J75" s="1" t="s">
        <v>908</v>
      </c>
      <c r="K75" s="1" t="s">
        <v>909</v>
      </c>
      <c r="L75" s="2"/>
      <c r="M75" s="2"/>
      <c r="N75" s="2"/>
      <c r="O75" s="2"/>
      <c r="P75" s="2"/>
      <c r="Q75" s="2"/>
      <c r="R75" s="2"/>
      <c r="S75" s="2"/>
      <c r="T75" s="2"/>
      <c r="U75" s="2"/>
      <c r="V75" s="2"/>
      <c r="W75" s="2"/>
      <c r="X75" s="2"/>
      <c r="Y75" s="2"/>
      <c r="Z75" s="2"/>
    </row>
    <row r="76" ht="15.75" customHeight="1">
      <c r="A76" s="1" t="s">
        <v>910</v>
      </c>
      <c r="B76" s="1" t="s">
        <v>650</v>
      </c>
      <c r="C76" s="1" t="s">
        <v>911</v>
      </c>
      <c r="D76" s="1" t="s">
        <v>912</v>
      </c>
      <c r="E76" s="1" t="s">
        <v>776</v>
      </c>
      <c r="F76" s="1" t="s">
        <v>913</v>
      </c>
      <c r="G76" s="1" t="s">
        <v>914</v>
      </c>
      <c r="H76" s="1" t="s">
        <v>915</v>
      </c>
      <c r="I76" s="1">
        <v>0.0</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v>0.0</v>
      </c>
      <c r="J77" s="1" t="s">
        <v>926</v>
      </c>
      <c r="K77" s="1" t="s">
        <v>927</v>
      </c>
      <c r="L77" s="2"/>
      <c r="M77" s="2"/>
      <c r="N77" s="2"/>
      <c r="O77" s="2"/>
      <c r="P77" s="2"/>
      <c r="Q77" s="2"/>
      <c r="R77" s="2"/>
      <c r="S77" s="2"/>
      <c r="T77" s="2"/>
      <c r="U77" s="2"/>
      <c r="V77" s="2"/>
      <c r="W77" s="2"/>
      <c r="X77" s="2"/>
      <c r="Y77" s="2"/>
      <c r="Z77" s="2"/>
    </row>
    <row r="78" ht="15.75" customHeight="1">
      <c r="A78" s="1" t="s">
        <v>928</v>
      </c>
      <c r="B78" s="1" t="s">
        <v>696</v>
      </c>
      <c r="C78" s="1" t="s">
        <v>929</v>
      </c>
      <c r="D78" s="1" t="s">
        <v>930</v>
      </c>
      <c r="E78" s="1" t="s">
        <v>931</v>
      </c>
      <c r="F78" s="1" t="s">
        <v>932</v>
      </c>
      <c r="G78" s="1" t="s">
        <v>933</v>
      </c>
      <c r="H78" s="1" t="s">
        <v>934</v>
      </c>
      <c r="I78" s="1">
        <v>0.0</v>
      </c>
      <c r="J78" s="1" t="s">
        <v>505</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v>0.0</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v>-6.0</v>
      </c>
      <c r="I80" s="1">
        <v>0.0</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959</v>
      </c>
      <c r="F81" s="1" t="s">
        <v>960</v>
      </c>
      <c r="G81" s="1" t="s">
        <v>626</v>
      </c>
      <c r="H81" s="1" t="s">
        <v>961</v>
      </c>
      <c r="I81" s="1">
        <v>0.0</v>
      </c>
      <c r="J81" s="1" t="s">
        <v>962</v>
      </c>
      <c r="K81" s="1" t="s">
        <v>963</v>
      </c>
      <c r="L81" s="2"/>
      <c r="M81" s="2"/>
      <c r="N81" s="2"/>
      <c r="O81" s="2"/>
      <c r="P81" s="2"/>
      <c r="Q81" s="2"/>
      <c r="R81" s="2"/>
      <c r="S81" s="2"/>
      <c r="T81" s="2"/>
      <c r="U81" s="2"/>
      <c r="V81" s="2"/>
      <c r="W81" s="2"/>
      <c r="X81" s="2"/>
      <c r="Y81" s="2"/>
      <c r="Z81" s="2"/>
    </row>
    <row r="82" ht="15.75" customHeight="1">
      <c r="A82" s="1" t="s">
        <v>964</v>
      </c>
      <c r="B82" s="1" t="s">
        <v>814</v>
      </c>
      <c r="C82" s="1" t="s">
        <v>965</v>
      </c>
      <c r="D82" s="1" t="s">
        <v>966</v>
      </c>
      <c r="E82" s="1" t="s">
        <v>967</v>
      </c>
      <c r="F82" s="1" t="s">
        <v>968</v>
      </c>
      <c r="G82" s="1" t="s">
        <v>969</v>
      </c>
      <c r="H82" s="1" t="s">
        <v>970</v>
      </c>
      <c r="I82" s="1">
        <v>0.0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762</v>
      </c>
      <c r="I83" s="1">
        <v>0.0</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v>0.0</v>
      </c>
      <c r="J84" s="1">
        <v>0.0</v>
      </c>
      <c r="K84" s="1" t="s">
        <v>990</v>
      </c>
      <c r="L84" s="2"/>
      <c r="M84" s="2"/>
      <c r="N84" s="2"/>
      <c r="O84" s="2"/>
      <c r="P84" s="2"/>
      <c r="Q84" s="2"/>
      <c r="R84" s="2"/>
      <c r="S84" s="2"/>
      <c r="T84" s="2"/>
      <c r="U84" s="2"/>
      <c r="V84" s="2"/>
      <c r="W84" s="2"/>
      <c r="X84" s="2"/>
      <c r="Y84" s="2"/>
      <c r="Z84" s="2"/>
    </row>
    <row r="85" ht="15.75" customHeight="1">
      <c r="A85" s="1" t="s">
        <v>991</v>
      </c>
      <c r="B85" s="1" t="s">
        <v>772</v>
      </c>
      <c r="C85" s="1" t="s">
        <v>992</v>
      </c>
      <c r="D85" s="1" t="s">
        <v>993</v>
      </c>
      <c r="E85" s="1" t="s">
        <v>994</v>
      </c>
      <c r="F85" s="1" t="s">
        <v>995</v>
      </c>
      <c r="G85" s="1" t="s">
        <v>996</v>
      </c>
      <c r="H85" s="1" t="s">
        <v>997</v>
      </c>
      <c r="I85" s="1">
        <v>0.0</v>
      </c>
      <c r="J85" s="1">
        <v>0.0</v>
      </c>
      <c r="K85" s="1" t="s">
        <v>998</v>
      </c>
      <c r="L85" s="2"/>
      <c r="M85" s="2"/>
      <c r="N85" s="2"/>
      <c r="O85" s="2"/>
      <c r="P85" s="2"/>
      <c r="Q85" s="2"/>
      <c r="R85" s="2"/>
      <c r="S85" s="2"/>
      <c r="T85" s="2"/>
      <c r="U85" s="2"/>
      <c r="V85" s="2"/>
      <c r="W85" s="2"/>
      <c r="X85" s="2"/>
      <c r="Y85" s="2"/>
      <c r="Z85" s="2"/>
    </row>
    <row r="86" ht="15.75" customHeight="1">
      <c r="A86" s="1" t="s">
        <v>999</v>
      </c>
      <c r="B86" s="1">
        <v>0.0</v>
      </c>
      <c r="C86" s="1">
        <v>0.0</v>
      </c>
      <c r="D86" s="1">
        <v>0.0</v>
      </c>
      <c r="E86" s="1">
        <v>0.0</v>
      </c>
      <c r="F86" s="1">
        <v>0.0</v>
      </c>
      <c r="G86" s="1">
        <v>0.0</v>
      </c>
      <c r="H86" s="1">
        <v>0.0</v>
      </c>
      <c r="I86" s="1">
        <v>0.0</v>
      </c>
      <c r="J86" s="1" t="s">
        <v>1000</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v>0.0</v>
      </c>
      <c r="J88" s="1">
        <v>0.0</v>
      </c>
      <c r="K88" s="1" t="s">
        <v>1011</v>
      </c>
      <c r="L88" s="2"/>
      <c r="M88" s="2"/>
      <c r="N88" s="2"/>
      <c r="O88" s="2"/>
      <c r="P88" s="2"/>
      <c r="Q88" s="2"/>
      <c r="R88" s="2"/>
      <c r="S88" s="2"/>
      <c r="T88" s="2"/>
      <c r="U88" s="2"/>
      <c r="V88" s="2"/>
      <c r="W88" s="2"/>
      <c r="X88" s="2"/>
      <c r="Y88" s="2"/>
      <c r="Z88" s="2"/>
    </row>
    <row r="89" ht="15.75" customHeight="1">
      <c r="A89" s="1" t="s">
        <v>1012</v>
      </c>
      <c r="B89" s="1" t="s">
        <v>1013</v>
      </c>
      <c r="C89" s="1" t="s">
        <v>583</v>
      </c>
      <c r="D89" s="1" t="s">
        <v>1014</v>
      </c>
      <c r="E89" s="1" t="s">
        <v>1015</v>
      </c>
      <c r="F89" s="1" t="s">
        <v>1016</v>
      </c>
      <c r="G89" s="1" t="s">
        <v>635</v>
      </c>
      <c r="H89" s="1" t="s">
        <v>1017</v>
      </c>
      <c r="I89" s="1">
        <v>0.0</v>
      </c>
      <c r="J89" s="1">
        <v>0.0</v>
      </c>
      <c r="K89" s="1" t="s">
        <v>655</v>
      </c>
      <c r="L89" s="2"/>
      <c r="M89" s="2"/>
      <c r="N89" s="2"/>
      <c r="O89" s="2"/>
      <c r="P89" s="2"/>
      <c r="Q89" s="2"/>
      <c r="R89" s="2"/>
      <c r="S89" s="2"/>
      <c r="T89" s="2"/>
      <c r="U89" s="2"/>
      <c r="V89" s="2"/>
      <c r="W89" s="2"/>
      <c r="X89" s="2"/>
      <c r="Y89" s="2"/>
      <c r="Z89" s="2"/>
    </row>
    <row r="90" ht="15.75" customHeight="1">
      <c r="A90" s="1" t="s">
        <v>1018</v>
      </c>
      <c r="B90" s="1" t="s">
        <v>1019</v>
      </c>
      <c r="C90" s="1" t="s">
        <v>1020</v>
      </c>
      <c r="D90" s="1" t="s">
        <v>727</v>
      </c>
      <c r="E90" s="1" t="s">
        <v>1021</v>
      </c>
      <c r="F90" s="1" t="s">
        <v>1022</v>
      </c>
      <c r="G90" s="1" t="s">
        <v>1023</v>
      </c>
      <c r="H90" s="1" t="s">
        <v>1024</v>
      </c>
      <c r="I90" s="1">
        <v>0.0</v>
      </c>
      <c r="J90" s="1">
        <v>0.0</v>
      </c>
      <c r="K90" s="1" t="s">
        <v>406</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v>10.0</v>
      </c>
      <c r="H91" s="1" t="s">
        <v>1031</v>
      </c>
      <c r="I91" s="1">
        <v>0.0</v>
      </c>
      <c r="J91" s="1">
        <v>0.0</v>
      </c>
      <c r="K91" s="1" t="s">
        <v>246</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1017</v>
      </c>
      <c r="G92" s="1" t="s">
        <v>1037</v>
      </c>
      <c r="H92" s="1" t="s">
        <v>1038</v>
      </c>
      <c r="I92" s="1">
        <v>0.0</v>
      </c>
      <c r="J92" s="1">
        <v>0.0</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569</v>
      </c>
      <c r="I93" s="1">
        <v>0.0</v>
      </c>
      <c r="J93" s="1">
        <v>0.0</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v>0.0</v>
      </c>
      <c r="J94" s="1">
        <v>0.0</v>
      </c>
      <c r="K94" s="1" t="s">
        <v>1056</v>
      </c>
      <c r="L94" s="2"/>
      <c r="M94" s="2"/>
      <c r="N94" s="2"/>
      <c r="O94" s="2"/>
      <c r="P94" s="2"/>
      <c r="Q94" s="2"/>
      <c r="R94" s="2"/>
      <c r="S94" s="2"/>
      <c r="T94" s="2"/>
      <c r="U94" s="2"/>
      <c r="V94" s="2"/>
      <c r="W94" s="2"/>
      <c r="X94" s="2"/>
      <c r="Y94" s="2"/>
      <c r="Z94" s="2"/>
    </row>
    <row r="95" ht="15.75" customHeight="1">
      <c r="A95" s="1" t="s">
        <v>1057</v>
      </c>
      <c r="B95" s="1" t="s">
        <v>935</v>
      </c>
      <c r="C95" s="1" t="s">
        <v>1058</v>
      </c>
      <c r="D95" s="1" t="s">
        <v>1059</v>
      </c>
      <c r="E95" s="1" t="s">
        <v>1060</v>
      </c>
      <c r="F95" s="1" t="s">
        <v>1061</v>
      </c>
      <c r="G95" s="1" t="s">
        <v>1062</v>
      </c>
      <c r="H95" s="1" t="s">
        <v>1063</v>
      </c>
      <c r="I95" s="1">
        <v>0.0</v>
      </c>
      <c r="J95" s="1">
        <v>0.0</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250</v>
      </c>
      <c r="I96" s="1">
        <v>0.0</v>
      </c>
      <c r="J96" s="1">
        <v>0.0</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617</v>
      </c>
      <c r="G97" s="1" t="s">
        <v>1078</v>
      </c>
      <c r="H97" s="1" t="s">
        <v>1079</v>
      </c>
      <c r="I97" s="1">
        <v>0.0</v>
      </c>
      <c r="J97" s="1">
        <v>0.0</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v>0.0</v>
      </c>
      <c r="J98" s="1">
        <v>0.0</v>
      </c>
      <c r="K98" s="1" t="s">
        <v>1089</v>
      </c>
      <c r="L98" s="2"/>
      <c r="M98" s="2"/>
      <c r="N98" s="2"/>
      <c r="O98" s="2"/>
      <c r="P98" s="2"/>
      <c r="Q98" s="2"/>
      <c r="R98" s="2"/>
      <c r="S98" s="2"/>
      <c r="T98" s="2"/>
      <c r="U98" s="2"/>
      <c r="V98" s="2"/>
      <c r="W98" s="2"/>
      <c r="X98" s="2"/>
      <c r="Y98" s="2"/>
      <c r="Z98" s="2"/>
    </row>
    <row r="99" ht="15.75" customHeight="1">
      <c r="A99" s="1" t="s">
        <v>1090</v>
      </c>
      <c r="B99" s="1" t="s">
        <v>1091</v>
      </c>
      <c r="C99" s="1" t="s">
        <v>1092</v>
      </c>
      <c r="D99" s="1" t="s">
        <v>1093</v>
      </c>
      <c r="E99" s="1" t="s">
        <v>1094</v>
      </c>
      <c r="F99" s="1" t="s">
        <v>1095</v>
      </c>
      <c r="G99" s="1" t="s">
        <v>1096</v>
      </c>
      <c r="H99" s="1" t="s">
        <v>1097</v>
      </c>
      <c r="I99" s="1">
        <v>0.0</v>
      </c>
      <c r="J99" s="1">
        <v>0.0</v>
      </c>
      <c r="K99" s="1" t="s">
        <v>1098</v>
      </c>
      <c r="L99" s="2"/>
      <c r="M99" s="2"/>
      <c r="N99" s="2"/>
      <c r="O99" s="2"/>
      <c r="P99" s="2"/>
      <c r="Q99" s="2"/>
      <c r="R99" s="2"/>
      <c r="S99" s="2"/>
      <c r="T99" s="2"/>
      <c r="U99" s="2"/>
      <c r="V99" s="2"/>
      <c r="W99" s="2"/>
      <c r="X99" s="2"/>
      <c r="Y99" s="2"/>
      <c r="Z99" s="2"/>
    </row>
    <row r="100" ht="15.75" customHeight="1">
      <c r="A100" s="1" t="s">
        <v>1099</v>
      </c>
      <c r="B100" s="1" t="s">
        <v>453</v>
      </c>
      <c r="C100" s="1" t="s">
        <v>1100</v>
      </c>
      <c r="D100" s="1" t="s">
        <v>1101</v>
      </c>
      <c r="E100" s="1" t="s">
        <v>1102</v>
      </c>
      <c r="F100" s="1" t="s">
        <v>1103</v>
      </c>
      <c r="G100" s="1" t="s">
        <v>1104</v>
      </c>
      <c r="H100" s="1" t="s">
        <v>479</v>
      </c>
      <c r="I100" s="1">
        <v>0.0</v>
      </c>
      <c r="J100" s="1">
        <v>0.0</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1110</v>
      </c>
      <c r="F101" s="1" t="s">
        <v>1111</v>
      </c>
      <c r="G101" s="1" t="s">
        <v>1112</v>
      </c>
      <c r="H101" s="1" t="s">
        <v>1113</v>
      </c>
      <c r="I101" s="1">
        <v>0.0</v>
      </c>
      <c r="J101" s="1">
        <v>0.0</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1117</v>
      </c>
      <c r="D102" s="1" t="s">
        <v>1118</v>
      </c>
      <c r="E102" s="1" t="s">
        <v>1119</v>
      </c>
      <c r="F102" s="1" t="s">
        <v>1120</v>
      </c>
      <c r="G102" s="1" t="s">
        <v>1121</v>
      </c>
      <c r="H102" s="1" t="s">
        <v>1122</v>
      </c>
      <c r="I102" s="1">
        <v>0.0</v>
      </c>
      <c r="J102" s="1">
        <v>0.0</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v>0.0</v>
      </c>
      <c r="J103" s="1">
        <v>0.0</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382</v>
      </c>
      <c r="F104" s="1" t="s">
        <v>1137</v>
      </c>
      <c r="G104" s="1" t="s">
        <v>1138</v>
      </c>
      <c r="H104" s="1" t="s">
        <v>1139</v>
      </c>
      <c r="I104" s="1">
        <v>0.0</v>
      </c>
      <c r="J104" s="1">
        <v>0.0</v>
      </c>
      <c r="K104" s="1" t="s">
        <v>1140</v>
      </c>
      <c r="L104" s="2"/>
      <c r="M104" s="2"/>
      <c r="N104" s="2"/>
      <c r="O104" s="2"/>
      <c r="P104" s="2"/>
      <c r="Q104" s="2"/>
      <c r="R104" s="2"/>
      <c r="S104" s="2"/>
      <c r="T104" s="2"/>
      <c r="U104" s="2"/>
      <c r="V104" s="2"/>
      <c r="W104" s="2"/>
      <c r="X104" s="2"/>
      <c r="Y104" s="2"/>
      <c r="Z104" s="2"/>
    </row>
    <row r="105" ht="15.75" customHeight="1">
      <c r="A105" s="1" t="s">
        <v>1141</v>
      </c>
      <c r="B105" s="1" t="s">
        <v>1056</v>
      </c>
      <c r="C105" s="1" t="s">
        <v>1142</v>
      </c>
      <c r="D105" s="1" t="s">
        <v>1143</v>
      </c>
      <c r="E105" s="1" t="s">
        <v>1144</v>
      </c>
      <c r="F105" s="1" t="s">
        <v>1145</v>
      </c>
      <c r="G105" s="1" t="s">
        <v>1146</v>
      </c>
      <c r="H105" s="1" t="s">
        <v>1147</v>
      </c>
      <c r="I105" s="1">
        <v>0.0</v>
      </c>
      <c r="J105" s="1">
        <v>0.0</v>
      </c>
      <c r="K105" s="1">
        <v>0.0</v>
      </c>
      <c r="L105" s="2"/>
      <c r="M105" s="2"/>
      <c r="N105" s="2"/>
      <c r="O105" s="2"/>
      <c r="P105" s="2"/>
      <c r="Q105" s="2"/>
      <c r="R105" s="2"/>
      <c r="S105" s="2"/>
      <c r="T105" s="2"/>
      <c r="U105" s="2"/>
      <c r="V105" s="2"/>
      <c r="W105" s="2"/>
      <c r="X105" s="2"/>
      <c r="Y105" s="2"/>
      <c r="Z105" s="2"/>
    </row>
    <row r="106" ht="15.75" customHeight="1">
      <c r="A106" s="1" t="s">
        <v>1148</v>
      </c>
      <c r="B106" s="1" t="s">
        <v>1149</v>
      </c>
      <c r="C106" s="1" t="s">
        <v>1150</v>
      </c>
      <c r="D106" s="1" t="s">
        <v>380</v>
      </c>
      <c r="E106" s="1" t="s">
        <v>1151</v>
      </c>
      <c r="F106" s="1" t="s">
        <v>1152</v>
      </c>
      <c r="G106" s="1" t="s">
        <v>1153</v>
      </c>
      <c r="H106" s="1" t="s">
        <v>1154</v>
      </c>
      <c r="I106" s="1">
        <v>0.0</v>
      </c>
      <c r="J106" s="1">
        <v>0.0</v>
      </c>
      <c r="K106" s="1">
        <v>0.0</v>
      </c>
      <c r="L106" s="2"/>
      <c r="M106" s="2"/>
      <c r="N106" s="2"/>
      <c r="O106" s="2"/>
      <c r="P106" s="2"/>
      <c r="Q106" s="2"/>
      <c r="R106" s="2"/>
      <c r="S106" s="2"/>
      <c r="T106" s="2"/>
      <c r="U106" s="2"/>
      <c r="V106" s="2"/>
      <c r="W106" s="2"/>
      <c r="X106" s="2"/>
      <c r="Y106" s="2"/>
      <c r="Z106" s="2"/>
    </row>
    <row r="107" ht="15.75" customHeight="1">
      <c r="A107" s="1" t="s">
        <v>1155</v>
      </c>
      <c r="B107" s="1">
        <v>0.0</v>
      </c>
      <c r="C107" s="1">
        <v>0.0</v>
      </c>
      <c r="D107" s="1">
        <v>0.0</v>
      </c>
      <c r="E107" s="1">
        <v>0.0</v>
      </c>
      <c r="F107" s="1">
        <v>0.0</v>
      </c>
      <c r="G107" s="1">
        <v>0.0</v>
      </c>
      <c r="H107" s="1">
        <v>0.0</v>
      </c>
      <c r="I107" s="1">
        <v>0.0</v>
      </c>
      <c r="J107" s="1">
        <v>0.0</v>
      </c>
      <c r="K107" s="1" t="s">
        <v>1156</v>
      </c>
      <c r="L107" s="2"/>
      <c r="M107" s="2"/>
      <c r="N107" s="2"/>
      <c r="O107" s="2"/>
      <c r="P107" s="2"/>
      <c r="Q107" s="2"/>
      <c r="R107" s="2"/>
      <c r="S107" s="2"/>
      <c r="T107" s="2"/>
      <c r="U107" s="2"/>
      <c r="V107" s="2"/>
      <c r="W107" s="2"/>
      <c r="X107" s="2"/>
      <c r="Y107" s="2"/>
      <c r="Z107" s="2"/>
    </row>
    <row r="108" ht="15.75" customHeight="1">
      <c r="A108" s="1" t="s">
        <v>1157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1158</v>
      </c>
      <c r="B109" s="1" t="s">
        <v>840</v>
      </c>
      <c r="C109" s="1" t="s">
        <v>1159</v>
      </c>
      <c r="D109" s="1" t="s">
        <v>1160</v>
      </c>
      <c r="E109" s="1" t="s">
        <v>1161</v>
      </c>
      <c r="F109" s="1" t="s">
        <v>1162</v>
      </c>
      <c r="G109" s="1" t="s">
        <v>1163</v>
      </c>
      <c r="H109" s="1" t="s">
        <v>1164</v>
      </c>
      <c r="I109" s="1">
        <v>0.0</v>
      </c>
      <c r="J109" s="1">
        <v>0.0</v>
      </c>
      <c r="K109" s="1">
        <v>0.0</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1169</v>
      </c>
      <c r="F110" s="1" t="s">
        <v>1170</v>
      </c>
      <c r="G110" s="1" t="s">
        <v>1171</v>
      </c>
      <c r="H110" s="1" t="s">
        <v>1172</v>
      </c>
      <c r="I110" s="1">
        <v>0.0</v>
      </c>
      <c r="J110" s="1">
        <v>0.0</v>
      </c>
      <c r="K110" s="1">
        <v>0.0</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v>4.0</v>
      </c>
      <c r="I111" s="1">
        <v>0.0</v>
      </c>
      <c r="J111" s="1">
        <v>0.0</v>
      </c>
      <c r="K111" s="1">
        <v>0.0</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1187</v>
      </c>
      <c r="I112" s="1">
        <v>0.0</v>
      </c>
      <c r="J112" s="1">
        <v>0.0</v>
      </c>
      <c r="K112" s="1">
        <v>0.0</v>
      </c>
      <c r="L112" s="2"/>
      <c r="M112" s="2"/>
      <c r="N112" s="2"/>
      <c r="O112" s="2"/>
      <c r="P112" s="2"/>
      <c r="Q112" s="2"/>
      <c r="R112" s="2"/>
      <c r="S112" s="2"/>
      <c r="T112" s="2"/>
      <c r="U112" s="2"/>
      <c r="V112" s="2"/>
      <c r="W112" s="2"/>
      <c r="X112" s="2"/>
      <c r="Y112" s="2"/>
      <c r="Z112" s="2"/>
    </row>
    <row r="113" ht="15.75" customHeight="1">
      <c r="A113" s="1" t="s">
        <v>1188</v>
      </c>
      <c r="B113" s="1" t="s">
        <v>1189</v>
      </c>
      <c r="C113" s="1" t="s">
        <v>288</v>
      </c>
      <c r="D113" s="1" t="s">
        <v>1190</v>
      </c>
      <c r="E113" s="1" t="s">
        <v>933</v>
      </c>
      <c r="F113" s="1" t="s">
        <v>1191</v>
      </c>
      <c r="G113" s="1" t="s">
        <v>1192</v>
      </c>
      <c r="H113" s="1" t="s">
        <v>1193</v>
      </c>
      <c r="I113" s="1">
        <v>0.0</v>
      </c>
      <c r="J113" s="1">
        <v>0.0</v>
      </c>
      <c r="K113" s="1">
        <v>0.0</v>
      </c>
      <c r="L113" s="2"/>
      <c r="M113" s="2"/>
      <c r="N113" s="2"/>
      <c r="O113" s="2"/>
      <c r="P113" s="2"/>
      <c r="Q113" s="2"/>
      <c r="R113" s="2"/>
      <c r="S113" s="2"/>
      <c r="T113" s="2"/>
      <c r="U113" s="2"/>
      <c r="V113" s="2"/>
      <c r="W113" s="2"/>
      <c r="X113" s="2"/>
      <c r="Y113" s="2"/>
      <c r="Z113" s="2"/>
    </row>
    <row r="114" ht="15.75" customHeight="1">
      <c r="A114" s="1" t="s">
        <v>1194</v>
      </c>
      <c r="B114" s="1" t="s">
        <v>1195</v>
      </c>
      <c r="C114" s="1" t="s">
        <v>179</v>
      </c>
      <c r="D114" s="1" t="s">
        <v>287</v>
      </c>
      <c r="E114" s="1" t="s">
        <v>1196</v>
      </c>
      <c r="F114" s="1" t="s">
        <v>1197</v>
      </c>
      <c r="G114" s="1" t="s">
        <v>1198</v>
      </c>
      <c r="H114" s="1" t="s">
        <v>700</v>
      </c>
      <c r="I114" s="1">
        <v>0.0</v>
      </c>
      <c r="J114" s="1">
        <v>0.0</v>
      </c>
      <c r="K114" s="1">
        <v>0.0</v>
      </c>
      <c r="L114" s="2"/>
      <c r="M114" s="2"/>
      <c r="N114" s="2"/>
      <c r="O114" s="2"/>
      <c r="P114" s="2"/>
      <c r="Q114" s="2"/>
      <c r="R114" s="2"/>
      <c r="S114" s="2"/>
      <c r="T114" s="2"/>
      <c r="U114" s="2"/>
      <c r="V114" s="2"/>
      <c r="W114" s="2"/>
      <c r="X114" s="2"/>
      <c r="Y114" s="2"/>
      <c r="Z114" s="2"/>
    </row>
    <row r="115" ht="15.75" customHeight="1">
      <c r="A115" s="1" t="s">
        <v>1199</v>
      </c>
      <c r="B115" s="1" t="s">
        <v>1200</v>
      </c>
      <c r="C115" s="1">
        <v>-1.0</v>
      </c>
      <c r="D115" s="1" t="s">
        <v>1201</v>
      </c>
      <c r="E115" s="1" t="s">
        <v>1202</v>
      </c>
      <c r="F115" s="1" t="s">
        <v>1203</v>
      </c>
      <c r="G115" s="1" t="s">
        <v>1204</v>
      </c>
      <c r="H115" s="1" t="s">
        <v>1205</v>
      </c>
      <c r="I115" s="1">
        <v>0.0</v>
      </c>
      <c r="J115" s="1">
        <v>0.0</v>
      </c>
      <c r="K115" s="1">
        <v>0.0</v>
      </c>
      <c r="L115" s="2"/>
      <c r="M115" s="2"/>
      <c r="N115" s="2"/>
      <c r="O115" s="2"/>
      <c r="P115" s="2"/>
      <c r="Q115" s="2"/>
      <c r="R115" s="2"/>
      <c r="S115" s="2"/>
      <c r="T115" s="2"/>
      <c r="U115" s="2"/>
      <c r="V115" s="2"/>
      <c r="W115" s="2"/>
      <c r="X115" s="2"/>
      <c r="Y115" s="2"/>
      <c r="Z115" s="2"/>
    </row>
    <row r="116" ht="15.75" customHeight="1">
      <c r="A116" s="1" t="s">
        <v>1206</v>
      </c>
      <c r="B116" s="1" t="s">
        <v>1207</v>
      </c>
      <c r="C116" s="1" t="s">
        <v>1208</v>
      </c>
      <c r="D116" s="1" t="s">
        <v>1209</v>
      </c>
      <c r="E116" s="1" t="s">
        <v>1210</v>
      </c>
      <c r="F116" s="1" t="s">
        <v>1211</v>
      </c>
      <c r="G116" s="1" t="s">
        <v>1212</v>
      </c>
      <c r="H116" s="1" t="s">
        <v>1213</v>
      </c>
      <c r="I116" s="1">
        <v>0.0</v>
      </c>
      <c r="J116" s="1">
        <v>0.0</v>
      </c>
      <c r="K116" s="1">
        <v>0.0</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474</v>
      </c>
      <c r="G117" s="1" t="s">
        <v>1219</v>
      </c>
      <c r="H117" s="1" t="s">
        <v>1220</v>
      </c>
      <c r="I117" s="1">
        <v>0.0</v>
      </c>
      <c r="J117" s="1">
        <v>0.0</v>
      </c>
      <c r="K117" s="1">
        <v>0.0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1225</v>
      </c>
      <c r="F118" s="1" t="s">
        <v>1226</v>
      </c>
      <c r="G118" s="1" t="s">
        <v>1227</v>
      </c>
      <c r="H118" s="1" t="s">
        <v>1228</v>
      </c>
      <c r="I118" s="1">
        <v>0.0</v>
      </c>
      <c r="J118" s="1">
        <v>0.0</v>
      </c>
      <c r="K118" s="1">
        <v>0.0</v>
      </c>
      <c r="L118" s="2"/>
      <c r="M118" s="2"/>
      <c r="N118" s="2"/>
      <c r="O118" s="2"/>
      <c r="P118" s="2"/>
      <c r="Q118" s="2"/>
      <c r="R118" s="2"/>
      <c r="S118" s="2"/>
      <c r="T118" s="2"/>
      <c r="U118" s="2"/>
      <c r="V118" s="2"/>
      <c r="W118" s="2"/>
      <c r="X118" s="2"/>
      <c r="Y118" s="2"/>
      <c r="Z118" s="2"/>
    </row>
    <row r="119" ht="15.75" customHeight="1">
      <c r="A119" s="1" t="s">
        <v>1229</v>
      </c>
      <c r="B119" s="1" t="s">
        <v>1172</v>
      </c>
      <c r="C119" s="1" t="s">
        <v>400</v>
      </c>
      <c r="D119" s="1" t="s">
        <v>1230</v>
      </c>
      <c r="E119" s="1" t="s">
        <v>1006</v>
      </c>
      <c r="F119" s="1" t="s">
        <v>1231</v>
      </c>
      <c r="G119" s="1" t="s">
        <v>1232</v>
      </c>
      <c r="H119" s="1" t="s">
        <v>1233</v>
      </c>
      <c r="I119" s="1">
        <v>0.0</v>
      </c>
      <c r="J119" s="1">
        <v>0.0</v>
      </c>
      <c r="K119" s="1">
        <v>0.0</v>
      </c>
      <c r="L119" s="2"/>
      <c r="M119" s="2"/>
      <c r="N119" s="2"/>
      <c r="O119" s="2"/>
      <c r="P119" s="2"/>
      <c r="Q119" s="2"/>
      <c r="R119" s="2"/>
      <c r="S119" s="2"/>
      <c r="T119" s="2"/>
      <c r="U119" s="2"/>
      <c r="V119" s="2"/>
      <c r="W119" s="2"/>
      <c r="X119" s="2"/>
      <c r="Y119" s="2"/>
      <c r="Z119" s="2"/>
    </row>
    <row r="120" ht="15.75" customHeight="1">
      <c r="A120" s="1" t="s">
        <v>1234</v>
      </c>
      <c r="B120" s="1" t="s">
        <v>224</v>
      </c>
      <c r="C120" s="1" t="s">
        <v>1235</v>
      </c>
      <c r="D120" s="1" t="s">
        <v>1236</v>
      </c>
      <c r="E120" s="1" t="s">
        <v>938</v>
      </c>
      <c r="F120" s="1" t="s">
        <v>1237</v>
      </c>
      <c r="G120" s="1" t="s">
        <v>776</v>
      </c>
      <c r="H120" s="1" t="s">
        <v>1238</v>
      </c>
      <c r="I120" s="1">
        <v>0.0</v>
      </c>
      <c r="J120" s="1">
        <v>0.0</v>
      </c>
      <c r="K120" s="1">
        <v>0.0</v>
      </c>
      <c r="L120" s="2"/>
      <c r="M120" s="2"/>
      <c r="N120" s="2"/>
      <c r="O120" s="2"/>
      <c r="P120" s="2"/>
      <c r="Q120" s="2"/>
      <c r="R120" s="2"/>
      <c r="S120" s="2"/>
      <c r="T120" s="2"/>
      <c r="U120" s="2"/>
      <c r="V120" s="2"/>
      <c r="W120" s="2"/>
      <c r="X120" s="2"/>
      <c r="Y120" s="2"/>
      <c r="Z120" s="2"/>
    </row>
    <row r="121" ht="15.75" customHeight="1">
      <c r="A121" s="1" t="s">
        <v>1239</v>
      </c>
      <c r="B121" s="1">
        <v>1.0</v>
      </c>
      <c r="C121" s="1" t="s">
        <v>1240</v>
      </c>
      <c r="D121" s="1" t="s">
        <v>469</v>
      </c>
      <c r="E121" s="1" t="s">
        <v>1241</v>
      </c>
      <c r="F121" s="1" t="s">
        <v>642</v>
      </c>
      <c r="G121" s="1" t="s">
        <v>1242</v>
      </c>
      <c r="H121" s="1" t="s">
        <v>474</v>
      </c>
      <c r="I121" s="1">
        <v>0.0</v>
      </c>
      <c r="J121" s="1">
        <v>0.0</v>
      </c>
      <c r="K121" s="1">
        <v>0.0</v>
      </c>
      <c r="L121" s="2"/>
      <c r="M121" s="2"/>
      <c r="N121" s="2"/>
      <c r="O121" s="2"/>
      <c r="P121" s="2"/>
      <c r="Q121" s="2"/>
      <c r="R121" s="2"/>
      <c r="S121" s="2"/>
      <c r="T121" s="2"/>
      <c r="U121" s="2"/>
      <c r="V121" s="2"/>
      <c r="W121" s="2"/>
      <c r="X121" s="2"/>
      <c r="Y121" s="2"/>
      <c r="Z121" s="2"/>
    </row>
    <row r="122" ht="15.75" customHeight="1">
      <c r="A122" s="1" t="s">
        <v>1243</v>
      </c>
      <c r="B122" s="1" t="s">
        <v>1244</v>
      </c>
      <c r="C122" s="1" t="s">
        <v>859</v>
      </c>
      <c r="D122" s="1" t="s">
        <v>1245</v>
      </c>
      <c r="E122" s="1" t="s">
        <v>1246</v>
      </c>
      <c r="F122" s="1" t="s">
        <v>1247</v>
      </c>
      <c r="G122" s="1" t="s">
        <v>1248</v>
      </c>
      <c r="H122" s="1" t="s">
        <v>1249</v>
      </c>
      <c r="I122" s="1">
        <v>0.0</v>
      </c>
      <c r="J122" s="1">
        <v>0.0</v>
      </c>
      <c r="K122" s="1">
        <v>0.0</v>
      </c>
      <c r="L122" s="2"/>
      <c r="M122" s="2"/>
      <c r="N122" s="2"/>
      <c r="O122" s="2"/>
      <c r="P122" s="2"/>
      <c r="Q122" s="2"/>
      <c r="R122" s="2"/>
      <c r="S122" s="2"/>
      <c r="T122" s="2"/>
      <c r="U122" s="2"/>
      <c r="V122" s="2"/>
      <c r="W122" s="2"/>
      <c r="X122" s="2"/>
      <c r="Y122" s="2"/>
      <c r="Z122" s="2"/>
    </row>
    <row r="123" ht="15.75" customHeight="1">
      <c r="A123" s="1" t="s">
        <v>1250</v>
      </c>
      <c r="B123" s="1" t="s">
        <v>1251</v>
      </c>
      <c r="C123" s="1" t="s">
        <v>1252</v>
      </c>
      <c r="D123" s="1" t="s">
        <v>1253</v>
      </c>
      <c r="E123" s="1" t="s">
        <v>1254</v>
      </c>
      <c r="F123" s="1" t="s">
        <v>1255</v>
      </c>
      <c r="G123" s="1" t="s">
        <v>1256</v>
      </c>
      <c r="H123" s="1" t="s">
        <v>1257</v>
      </c>
      <c r="I123" s="1">
        <v>0.0</v>
      </c>
      <c r="J123" s="1">
        <v>0.0</v>
      </c>
      <c r="K123" s="1">
        <v>0.0</v>
      </c>
      <c r="L123" s="2"/>
      <c r="M123" s="2"/>
      <c r="N123" s="2"/>
      <c r="O123" s="2"/>
      <c r="P123" s="2"/>
      <c r="Q123" s="2"/>
      <c r="R123" s="2"/>
      <c r="S123" s="2"/>
      <c r="T123" s="2"/>
      <c r="U123" s="2"/>
      <c r="V123" s="2"/>
      <c r="W123" s="2"/>
      <c r="X123" s="2"/>
      <c r="Y123" s="2"/>
      <c r="Z123" s="2"/>
    </row>
    <row r="124" ht="15.75" customHeight="1">
      <c r="A124" s="1" t="s">
        <v>1258</v>
      </c>
      <c r="B124" s="1" t="s">
        <v>1259</v>
      </c>
      <c r="C124" s="1" t="s">
        <v>1260</v>
      </c>
      <c r="D124" s="1" t="s">
        <v>439</v>
      </c>
      <c r="E124" s="1" t="s">
        <v>1261</v>
      </c>
      <c r="F124" s="1" t="s">
        <v>1260</v>
      </c>
      <c r="G124" s="1" t="s">
        <v>738</v>
      </c>
      <c r="H124" s="1" t="s">
        <v>449</v>
      </c>
      <c r="I124" s="1">
        <v>0.0</v>
      </c>
      <c r="J124" s="1">
        <v>0.0</v>
      </c>
      <c r="K124" s="1">
        <v>0.0</v>
      </c>
      <c r="L124" s="2"/>
      <c r="M124" s="2"/>
      <c r="N124" s="2"/>
      <c r="O124" s="2"/>
      <c r="P124" s="2"/>
      <c r="Q124" s="2"/>
      <c r="R124" s="2"/>
      <c r="S124" s="2"/>
      <c r="T124" s="2"/>
      <c r="U124" s="2"/>
      <c r="V124" s="2"/>
      <c r="W124" s="2"/>
      <c r="X124" s="2"/>
      <c r="Y124" s="2"/>
      <c r="Z124" s="2"/>
    </row>
    <row r="125" ht="15.75" customHeight="1">
      <c r="A125" s="1" t="s">
        <v>1262</v>
      </c>
      <c r="B125" s="1" t="s">
        <v>1263</v>
      </c>
      <c r="C125" s="1" t="s">
        <v>1264</v>
      </c>
      <c r="D125" s="1" t="s">
        <v>1265</v>
      </c>
      <c r="E125" s="1" t="s">
        <v>1266</v>
      </c>
      <c r="F125" s="1" t="s">
        <v>731</v>
      </c>
      <c r="G125" s="1" t="s">
        <v>1267</v>
      </c>
      <c r="H125" s="1" t="s">
        <v>1268</v>
      </c>
      <c r="I125" s="1">
        <v>0.0</v>
      </c>
      <c r="J125" s="1">
        <v>0.0</v>
      </c>
      <c r="K125" s="1">
        <v>0.0</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1272</v>
      </c>
      <c r="E126" s="1" t="s">
        <v>1273</v>
      </c>
      <c r="F126" s="1" t="s">
        <v>248</v>
      </c>
      <c r="G126" s="1" t="s">
        <v>1274</v>
      </c>
      <c r="H126" s="1" t="s">
        <v>1275</v>
      </c>
      <c r="I126" s="1">
        <v>0.0</v>
      </c>
      <c r="J126" s="1">
        <v>0.0</v>
      </c>
      <c r="K126" s="1">
        <v>0.0</v>
      </c>
      <c r="L126" s="2"/>
      <c r="M126" s="2"/>
      <c r="N126" s="2"/>
      <c r="O126" s="2"/>
      <c r="P126" s="2"/>
      <c r="Q126" s="2"/>
      <c r="R126" s="2"/>
      <c r="S126" s="2"/>
      <c r="T126" s="2"/>
      <c r="U126" s="2"/>
      <c r="V126" s="2"/>
      <c r="W126" s="2"/>
      <c r="X126" s="2"/>
      <c r="Y126" s="2"/>
      <c r="Z126" s="2"/>
    </row>
    <row r="127" ht="15.75" customHeight="1">
      <c r="A127" s="1" t="s">
        <v>1276</v>
      </c>
      <c r="B127" s="1" t="s">
        <v>630</v>
      </c>
      <c r="C127" s="1" t="s">
        <v>1277</v>
      </c>
      <c r="D127" s="1" t="s">
        <v>426</v>
      </c>
      <c r="E127" s="1" t="s">
        <v>1278</v>
      </c>
      <c r="F127" s="1" t="s">
        <v>468</v>
      </c>
      <c r="G127" s="1" t="s">
        <v>1279</v>
      </c>
      <c r="H127" s="1" t="s">
        <v>739</v>
      </c>
      <c r="I127" s="1">
        <v>0.0</v>
      </c>
      <c r="J127" s="1">
        <v>0.0</v>
      </c>
      <c r="K127" s="1">
        <v>0.0</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1280</v>
      </c>
      <c r="C1" s="1" t="s">
        <v>1281</v>
      </c>
      <c r="D1" s="1" t="s">
        <v>1282</v>
      </c>
      <c r="E1" s="1" t="s">
        <v>1283</v>
      </c>
      <c r="F1" s="1" t="s">
        <v>1284</v>
      </c>
      <c r="G1" s="1" t="s">
        <v>1285</v>
      </c>
      <c r="H1" s="1" t="s">
        <v>1286</v>
      </c>
      <c r="I1" s="1" t="s">
        <v>1287</v>
      </c>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1294</v>
      </c>
      <c r="H2" s="1" t="s">
        <v>1294</v>
      </c>
      <c r="I2" s="1" t="s">
        <v>1295</v>
      </c>
      <c r="J2" s="2"/>
      <c r="K2" s="2"/>
      <c r="L2" s="2"/>
      <c r="M2" s="2"/>
      <c r="N2" s="2"/>
      <c r="O2" s="2"/>
      <c r="P2" s="2"/>
      <c r="Q2" s="2"/>
      <c r="R2" s="2"/>
      <c r="S2" s="2"/>
      <c r="T2" s="2"/>
      <c r="U2" s="2"/>
      <c r="V2" s="2"/>
      <c r="W2" s="2"/>
      <c r="X2" s="2"/>
      <c r="Y2" s="2"/>
      <c r="Z2" s="2"/>
    </row>
    <row r="3">
      <c r="A3" s="1" t="s">
        <v>1296</v>
      </c>
      <c r="B3" s="1" t="s">
        <v>1295</v>
      </c>
      <c r="C3" s="1" t="s">
        <v>1297</v>
      </c>
      <c r="D3" s="1" t="s">
        <v>1298</v>
      </c>
      <c r="E3" s="1" t="s">
        <v>1299</v>
      </c>
      <c r="F3" s="1" t="s">
        <v>1300</v>
      </c>
      <c r="G3" s="1" t="s">
        <v>1301</v>
      </c>
      <c r="H3" s="1" t="s">
        <v>1302</v>
      </c>
      <c r="I3" s="1" t="s">
        <v>1295</v>
      </c>
      <c r="J3" s="2"/>
      <c r="K3" s="2"/>
      <c r="L3" s="2"/>
      <c r="M3" s="2"/>
      <c r="N3" s="2"/>
      <c r="O3" s="2"/>
      <c r="P3" s="2"/>
      <c r="Q3" s="2"/>
      <c r="R3" s="2"/>
      <c r="S3" s="2"/>
      <c r="T3" s="2"/>
      <c r="U3" s="2"/>
      <c r="V3" s="2"/>
      <c r="W3" s="2"/>
      <c r="X3" s="2"/>
      <c r="Y3" s="2"/>
      <c r="Z3" s="2"/>
    </row>
    <row r="4">
      <c r="A4" s="1" t="s">
        <v>1303</v>
      </c>
      <c r="B4" s="1" t="s">
        <v>1304</v>
      </c>
      <c r="C4" s="1" t="s">
        <v>1305</v>
      </c>
      <c r="D4" s="1" t="s">
        <v>1306</v>
      </c>
      <c r="E4" s="1" t="s">
        <v>1307</v>
      </c>
      <c r="F4" s="1" t="s">
        <v>1308</v>
      </c>
      <c r="G4" s="1" t="s">
        <v>1309</v>
      </c>
      <c r="H4" s="1" t="s">
        <v>1310</v>
      </c>
      <c r="I4" s="1" t="s">
        <v>1311</v>
      </c>
      <c r="J4" s="2"/>
      <c r="K4" s="2"/>
      <c r="L4" s="2"/>
      <c r="M4" s="2"/>
      <c r="N4" s="2"/>
      <c r="O4" s="2"/>
      <c r="P4" s="2"/>
      <c r="Q4" s="2"/>
      <c r="R4" s="2"/>
      <c r="S4" s="2"/>
      <c r="T4" s="2"/>
      <c r="U4" s="2"/>
      <c r="V4" s="2"/>
      <c r="W4" s="2"/>
      <c r="X4" s="2"/>
      <c r="Y4" s="2"/>
      <c r="Z4" s="2"/>
    </row>
    <row r="5">
      <c r="A5" s="1" t="s">
        <v>1296</v>
      </c>
      <c r="B5" s="1" t="s">
        <v>1295</v>
      </c>
      <c r="C5" s="1" t="s">
        <v>1312</v>
      </c>
      <c r="D5" s="1" t="s">
        <v>1313</v>
      </c>
      <c r="E5" s="1" t="s">
        <v>1314</v>
      </c>
      <c r="F5" s="1" t="s">
        <v>1315</v>
      </c>
      <c r="G5" s="1" t="s">
        <v>1316</v>
      </c>
      <c r="H5" s="1" t="s">
        <v>1317</v>
      </c>
      <c r="I5" s="1" t="s">
        <v>1318</v>
      </c>
      <c r="J5" s="2"/>
      <c r="K5" s="2"/>
      <c r="L5" s="2"/>
      <c r="M5" s="2"/>
      <c r="N5" s="2"/>
      <c r="O5" s="2"/>
      <c r="P5" s="2"/>
      <c r="Q5" s="2"/>
      <c r="R5" s="2"/>
      <c r="S5" s="2"/>
      <c r="T5" s="2"/>
      <c r="U5" s="2"/>
      <c r="V5" s="2"/>
      <c r="W5" s="2"/>
      <c r="X5" s="2"/>
      <c r="Y5" s="2"/>
      <c r="Z5" s="2"/>
    </row>
    <row r="6">
      <c r="A6" s="1" t="s">
        <v>1319</v>
      </c>
      <c r="B6" s="1" t="s">
        <v>1320</v>
      </c>
      <c r="C6" s="1" t="s">
        <v>1321</v>
      </c>
      <c r="D6" s="1" t="s">
        <v>1322</v>
      </c>
      <c r="E6" s="1" t="s">
        <v>1323</v>
      </c>
      <c r="F6" s="1" t="s">
        <v>1324</v>
      </c>
      <c r="G6" s="1" t="s">
        <v>1325</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1295</v>
      </c>
      <c r="F7" s="1" t="s">
        <v>1332</v>
      </c>
      <c r="G7" s="1" t="s">
        <v>1333</v>
      </c>
      <c r="H7" s="1" t="s">
        <v>1334</v>
      </c>
      <c r="I7" s="1" t="s">
        <v>1335</v>
      </c>
      <c r="J7" s="2"/>
      <c r="K7" s="2"/>
      <c r="L7" s="2"/>
      <c r="M7" s="2"/>
      <c r="N7" s="2"/>
      <c r="O7" s="2"/>
      <c r="P7" s="2"/>
      <c r="Q7" s="2"/>
      <c r="R7" s="2"/>
      <c r="S7" s="2"/>
      <c r="T7" s="2"/>
      <c r="U7" s="2"/>
      <c r="V7" s="2"/>
      <c r="W7" s="2"/>
      <c r="X7" s="2"/>
      <c r="Y7" s="2"/>
      <c r="Z7" s="2"/>
    </row>
    <row r="8">
      <c r="A8" s="1" t="s">
        <v>1336</v>
      </c>
      <c r="B8" s="1" t="s">
        <v>1295</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1346</v>
      </c>
      <c r="C10" s="1" t="s">
        <v>1354</v>
      </c>
      <c r="D10" s="1" t="s">
        <v>1355</v>
      </c>
      <c r="E10" s="1" t="s">
        <v>1332</v>
      </c>
      <c r="F10" s="1" t="s">
        <v>1356</v>
      </c>
      <c r="G10" s="1" t="s">
        <v>1357</v>
      </c>
      <c r="H10" s="1" t="s">
        <v>1358</v>
      </c>
      <c r="I10" s="1" t="s">
        <v>1359</v>
      </c>
      <c r="J10" s="2"/>
      <c r="K10" s="2"/>
      <c r="L10" s="2"/>
      <c r="M10" s="2"/>
      <c r="N10" s="2"/>
      <c r="O10" s="2"/>
      <c r="P10" s="2"/>
      <c r="Q10" s="2"/>
      <c r="R10" s="2"/>
      <c r="S10" s="2"/>
      <c r="T10" s="2"/>
      <c r="U10" s="2"/>
      <c r="V10" s="2"/>
      <c r="W10" s="2"/>
      <c r="X10" s="2"/>
      <c r="Y10" s="2"/>
      <c r="Z10" s="2"/>
    </row>
    <row r="11">
      <c r="A11" s="1" t="s">
        <v>1360</v>
      </c>
      <c r="B11" s="1" t="s">
        <v>1361</v>
      </c>
      <c r="C11" s="1" t="s">
        <v>1362</v>
      </c>
      <c r="D11" s="1" t="s">
        <v>1363</v>
      </c>
      <c r="E11" s="1" t="s">
        <v>1364</v>
      </c>
      <c r="F11" s="1" t="s">
        <v>1365</v>
      </c>
      <c r="G11" s="1" t="s">
        <v>1366</v>
      </c>
      <c r="H11" s="1" t="s">
        <v>1367</v>
      </c>
      <c r="I11" s="1" t="s">
        <v>1368</v>
      </c>
      <c r="J11" s="2"/>
      <c r="K11" s="2"/>
      <c r="L11" s="2"/>
      <c r="M11" s="2"/>
      <c r="N11" s="2"/>
      <c r="O11" s="2"/>
      <c r="P11" s="2"/>
      <c r="Q11" s="2"/>
      <c r="R11" s="2"/>
      <c r="S11" s="2"/>
      <c r="T11" s="2"/>
      <c r="U11" s="2"/>
      <c r="V11" s="2"/>
      <c r="W11" s="2"/>
      <c r="X11" s="2"/>
      <c r="Y11" s="2"/>
      <c r="Z11" s="2"/>
    </row>
    <row r="12">
      <c r="A12" s="1" t="s">
        <v>1369</v>
      </c>
      <c r="B12" s="1" t="s">
        <v>1370</v>
      </c>
      <c r="C12" s="1" t="s">
        <v>1371</v>
      </c>
      <c r="D12" s="1" t="s">
        <v>1372</v>
      </c>
      <c r="E12" s="1" t="s">
        <v>1373</v>
      </c>
      <c r="F12" s="1" t="s">
        <v>1374</v>
      </c>
      <c r="G12" s="1" t="s">
        <v>1375</v>
      </c>
      <c r="H12" s="1" t="s">
        <v>1376</v>
      </c>
      <c r="I12" s="1" t="s">
        <v>1377</v>
      </c>
      <c r="J12" s="2"/>
      <c r="K12" s="2"/>
      <c r="L12" s="2"/>
      <c r="M12" s="2"/>
      <c r="N12" s="2"/>
      <c r="O12" s="2"/>
      <c r="P12" s="2"/>
      <c r="Q12" s="2"/>
      <c r="R12" s="2"/>
      <c r="S12" s="2"/>
      <c r="T12" s="2"/>
      <c r="U12" s="2"/>
      <c r="V12" s="2"/>
      <c r="W12" s="2"/>
      <c r="X12" s="2"/>
      <c r="Y12" s="2"/>
      <c r="Z12" s="2"/>
    </row>
    <row r="13">
      <c r="A13" s="1" t="s">
        <v>1378</v>
      </c>
      <c r="B13" s="1" t="s">
        <v>1379</v>
      </c>
      <c r="C13" s="1" t="s">
        <v>1380</v>
      </c>
      <c r="D13" s="1" t="s">
        <v>1381</v>
      </c>
      <c r="E13" s="1" t="s">
        <v>1382</v>
      </c>
      <c r="F13" s="1" t="s">
        <v>1383</v>
      </c>
      <c r="G13" s="1" t="s">
        <v>1384</v>
      </c>
      <c r="H13" s="1" t="s">
        <v>1385</v>
      </c>
      <c r="I13" s="1" t="s">
        <v>1386</v>
      </c>
      <c r="J13" s="2"/>
      <c r="K13" s="2"/>
      <c r="L13" s="2"/>
      <c r="M13" s="2"/>
      <c r="N13" s="2"/>
      <c r="O13" s="2"/>
      <c r="P13" s="2"/>
      <c r="Q13" s="2"/>
      <c r="R13" s="2"/>
      <c r="S13" s="2"/>
      <c r="T13" s="2"/>
      <c r="U13" s="2"/>
      <c r="V13" s="2"/>
      <c r="W13" s="2"/>
      <c r="X13" s="2"/>
      <c r="Y13" s="2"/>
      <c r="Z13" s="2"/>
    </row>
    <row r="14">
      <c r="A14" s="1" t="s">
        <v>1387</v>
      </c>
      <c r="B14" s="1" t="s">
        <v>1388</v>
      </c>
      <c r="C14" s="1" t="s">
        <v>1389</v>
      </c>
      <c r="D14" s="1" t="s">
        <v>1390</v>
      </c>
      <c r="E14" s="1" t="s">
        <v>1391</v>
      </c>
      <c r="F14" s="1" t="s">
        <v>1392</v>
      </c>
      <c r="G14" s="1" t="s">
        <v>1393</v>
      </c>
      <c r="H14" s="1" t="s">
        <v>1394</v>
      </c>
      <c r="I14" s="1" t="s">
        <v>1395</v>
      </c>
      <c r="J14" s="2"/>
      <c r="K14" s="2"/>
      <c r="L14" s="2"/>
      <c r="M14" s="2"/>
      <c r="N14" s="2"/>
      <c r="O14" s="2"/>
      <c r="P14" s="2"/>
      <c r="Q14" s="2"/>
      <c r="R14" s="2"/>
      <c r="S14" s="2"/>
      <c r="T14" s="2"/>
      <c r="U14" s="2"/>
      <c r="V14" s="2"/>
      <c r="W14" s="2"/>
      <c r="X14" s="2"/>
      <c r="Y14" s="2"/>
      <c r="Z14" s="2"/>
    </row>
    <row r="15">
      <c r="A15" s="1" t="s">
        <v>1396</v>
      </c>
      <c r="B15" s="1" t="s">
        <v>1295</v>
      </c>
      <c r="C15" s="1" t="s">
        <v>1397</v>
      </c>
      <c r="D15" s="1" t="s">
        <v>194</v>
      </c>
      <c r="E15" s="1" t="s">
        <v>1295</v>
      </c>
      <c r="F15" s="1" t="s">
        <v>231</v>
      </c>
      <c r="G15" s="1" t="s">
        <v>1398</v>
      </c>
      <c r="H15" s="1" t="s">
        <v>1399</v>
      </c>
      <c r="I15" s="1" t="s">
        <v>1400</v>
      </c>
      <c r="J15" s="2"/>
      <c r="K15" s="2"/>
      <c r="L15" s="2"/>
      <c r="M15" s="2"/>
      <c r="N15" s="2"/>
      <c r="O15" s="2"/>
      <c r="P15" s="2"/>
      <c r="Q15" s="2"/>
      <c r="R15" s="2"/>
      <c r="S15" s="2"/>
      <c r="T15" s="2"/>
      <c r="U15" s="2"/>
      <c r="V15" s="2"/>
      <c r="W15" s="2"/>
      <c r="X15" s="2"/>
      <c r="Y15" s="2"/>
      <c r="Z15" s="2"/>
    </row>
    <row r="16">
      <c r="A16" s="1" t="s">
        <v>1401</v>
      </c>
      <c r="B16" s="1" t="s">
        <v>1295</v>
      </c>
      <c r="C16" s="1" t="s">
        <v>1402</v>
      </c>
      <c r="D16" s="1" t="s">
        <v>1403</v>
      </c>
      <c r="E16" s="1" t="s">
        <v>1295</v>
      </c>
      <c r="F16" s="1" t="s">
        <v>1404</v>
      </c>
      <c r="G16" s="1" t="s">
        <v>1405</v>
      </c>
      <c r="H16" s="1" t="s">
        <v>1406</v>
      </c>
      <c r="I16" s="1" t="s">
        <v>1407</v>
      </c>
      <c r="J16" s="2"/>
      <c r="K16" s="2"/>
      <c r="L16" s="2"/>
      <c r="M16" s="2"/>
      <c r="N16" s="2"/>
      <c r="O16" s="2"/>
      <c r="P16" s="2"/>
      <c r="Q16" s="2"/>
      <c r="R16" s="2"/>
      <c r="S16" s="2"/>
      <c r="T16" s="2"/>
      <c r="U16" s="2"/>
      <c r="V16" s="2"/>
      <c r="W16" s="2"/>
      <c r="X16" s="2"/>
      <c r="Y16" s="2"/>
      <c r="Z16" s="2"/>
    </row>
    <row r="17">
      <c r="A17" s="1" t="s">
        <v>1408</v>
      </c>
      <c r="B17" s="1" t="s">
        <v>199</v>
      </c>
      <c r="C17" s="1" t="s">
        <v>1409</v>
      </c>
      <c r="D17" s="1" t="s">
        <v>201</v>
      </c>
      <c r="E17" s="1" t="s">
        <v>202</v>
      </c>
      <c r="F17" s="1" t="s">
        <v>197</v>
      </c>
      <c r="G17" s="1" t="s">
        <v>1410</v>
      </c>
      <c r="H17" s="1" t="s">
        <v>1411</v>
      </c>
      <c r="I17" s="1" t="s">
        <v>1412</v>
      </c>
      <c r="J17" s="2"/>
      <c r="K17" s="2"/>
      <c r="L17" s="2"/>
      <c r="M17" s="2"/>
      <c r="N17" s="2"/>
      <c r="O17" s="2"/>
      <c r="P17" s="2"/>
      <c r="Q17" s="2"/>
      <c r="R17" s="2"/>
      <c r="S17" s="2"/>
      <c r="T17" s="2"/>
      <c r="U17" s="2"/>
      <c r="V17" s="2"/>
      <c r="W17" s="2"/>
      <c r="X17" s="2"/>
      <c r="Y17" s="2"/>
      <c r="Z17" s="2"/>
    </row>
    <row r="18">
      <c r="A18" s="1" t="s">
        <v>1413</v>
      </c>
      <c r="B18" s="1" t="s">
        <v>1295</v>
      </c>
      <c r="C18" s="1" t="s">
        <v>1414</v>
      </c>
      <c r="D18" s="1" t="s">
        <v>1415</v>
      </c>
      <c r="E18" s="1" t="s">
        <v>1295</v>
      </c>
      <c r="F18" s="1" t="s">
        <v>1416</v>
      </c>
      <c r="G18" s="1" t="s">
        <v>1417</v>
      </c>
      <c r="H18" s="1" t="s">
        <v>1418</v>
      </c>
      <c r="I18" s="1" t="s">
        <v>1419</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1" t="s">
        <v>1437</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1" t="s">
        <v>1463</v>
      </c>
      <c r="I23" s="1" t="s">
        <v>1464</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1295</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1295</v>
      </c>
      <c r="H26" s="1" t="s">
        <v>1295</v>
      </c>
      <c r="I26" s="1" t="s">
        <v>1295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11</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4"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v>2400.0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t="s">
        <v>1512</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36.3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36.03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35.92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36.99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36.3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36.03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35.92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36.99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0.36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0.0097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1.7320608E9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0.4103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0.958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47.384617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27.54119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677990.0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677990.0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964167.0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662180.0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662180.0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35.14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38.29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6.272629248E9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27.6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41.15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4.0400805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38.622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33.82095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0.008815427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t="s">
        <v>1555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6.639025664E9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0.088690005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1.42115019E8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1.69714E8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7410543.0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7532391.0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0.0437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0.16337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0.94101995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0.0525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1.69714E8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9.341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3.95675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0.051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1.363E8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0.78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1.34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4.276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19.7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0.32000005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0.09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1.7320608E9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t="s">
        <v>1586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t="s">
        <v>1588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1.3330278E9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t="s">
        <v>1601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1602</v>
      </c>
      <c r="B99" s="1" t="s">
        <v>1603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1605</v>
      </c>
      <c r="B101" s="1">
        <v>36.96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v>43.0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1607</v>
      </c>
      <c r="B103" s="1">
        <v>37.0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1608</v>
      </c>
      <c r="B104" s="1">
        <v>39.42857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1609</v>
      </c>
      <c r="B105" s="1">
        <v>39.0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1610</v>
      </c>
      <c r="B106" s="1" t="s">
        <v>1611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1612</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1.879E8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v>1.107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1615</v>
      </c>
      <c r="B110" s="1">
        <v>3.37E8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1">
        <v>5.54300032E8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1617</v>
      </c>
      <c r="B112" s="1">
        <v>1.559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1618</v>
      </c>
      <c r="B113" s="1">
        <v>2.705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1619</v>
      </c>
      <c r="B114" s="1">
        <v>1.552600064E9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1620</v>
      </c>
      <c r="B115" s="1">
        <v>34.939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1621</v>
      </c>
      <c r="B116" s="1">
        <v>9.01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1622</v>
      </c>
      <c r="B117" s="1">
        <v>0.05668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1623</v>
      </c>
      <c r="B118" s="1">
        <v>0.08524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1624</v>
      </c>
      <c r="B119" s="1">
        <v>2.76037504E8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1625</v>
      </c>
      <c r="B120" s="1">
        <v>2.881E8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1626</v>
      </c>
      <c r="B121" s="1">
        <v>0.063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1627</v>
      </c>
      <c r="B122" s="1">
        <v>0.029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1628</v>
      </c>
      <c r="B123" s="1">
        <v>0.45194998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1629</v>
      </c>
      <c r="B124" s="1">
        <v>0.21706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1630</v>
      </c>
      <c r="B125" s="1">
        <v>0.17537001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1631</v>
      </c>
      <c r="B126" s="1" t="s">
        <v>1555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1632</v>
      </c>
      <c r="B127" s="1">
        <v>1.6877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166.0</v>
      </c>
      <c r="C3" s="1">
        <v>249.0</v>
      </c>
      <c r="D3" s="1">
        <v>243.0</v>
      </c>
      <c r="E3" s="1">
        <v>198.0</v>
      </c>
      <c r="F3" s="1">
        <v>215.0</v>
      </c>
      <c r="G3" s="1">
        <v>329.0</v>
      </c>
      <c r="H3" s="1">
        <v>237.0</v>
      </c>
      <c r="I3" s="1">
        <v>548.0</v>
      </c>
      <c r="J3" s="1">
        <v>-37.0</v>
      </c>
      <c r="K3" s="1">
        <v>278.0</v>
      </c>
      <c r="L3" s="1">
        <f>IF(K3*FORECAST(L2,B3:K3,B2:K2)&gt;0,FORECAST(L2,B3:K3,B2:K2),K3)*$X$1</f>
        <v>268</v>
      </c>
      <c r="M3" s="1">
        <f>IF(L3*FORECAST(M2,B3:L3,B2:L2)&gt;0,FORECAST(M2,B3:L3,B2:L2),L3)*$X$1</f>
        <v>272.6181818</v>
      </c>
      <c r="N3" s="1">
        <f>IF(M3*FORECAST(N2,B3:M3,B2:M2)&gt;0,FORECAST(N2,B3:M3,B2:M2),M3)*$X$1</f>
        <v>277.2363636</v>
      </c>
      <c r="O3" s="1">
        <f>IF(N3*FORECAST(O2,B3:N3,B2:N2)&gt;0,FORECAST(O2,B3:N3,B2:N2),N3)*$X$1</f>
        <v>281.8545455</v>
      </c>
      <c r="P3" s="1">
        <f>IF(O3*FORECAST(P2,B3:O3,B2:O2)&gt;0,FORECAST(P2,B3:O3,B2:O2),O3)*$X$1</f>
        <v>286.4727273</v>
      </c>
      <c r="Q3" s="1">
        <f>IF(P3*FORECAST(Q2,B3:P3,B2:P2)&gt;0,FORECAST(Q2,B3:P3,B2:P2),P3)*$X$1</f>
        <v>291.0909091</v>
      </c>
      <c r="R3" s="1">
        <f>IF(Q3*FORECAST(R2,B3:Q3,B2:Q2)&gt;0,FORECAST(R2,B3:Q3,B2:Q2),Q3)*$X$1</f>
        <v>295.7090909</v>
      </c>
      <c r="S3" s="5">
        <f>IF(R3*FORECAST(S2,B3:R3,B2:R2)&gt;0,FORECAST(S2,B3:R3,B2:R2),R3)*$X$1</f>
        <v>300.3272727</v>
      </c>
      <c r="T3" s="5">
        <f>IF(S3*FORECAST(T2,B3:S3,B2:S2)&gt;0,FORECAST(T2,B3:S3,B2:S2),S3)*$X$1</f>
        <v>304.9454545</v>
      </c>
      <c r="U3" s="5">
        <f>IF(T3*FORECAST(U2,B3:T3,B2:T2)&gt;0,FORECAST(U2,B3:T3,B2:T2),T3)*$X$1</f>
        <v>309.5636364</v>
      </c>
      <c r="V3" s="5">
        <f>IF(U3*FORECAST(V2,B3:U3,B2:U2)&gt;0,FORECAST(V2,B3:U3,B2:U2),U3)*$X$1</f>
        <v>314.1818182</v>
      </c>
      <c r="W3" s="5">
        <f>IF(V3*FORECAST(W2,B3:V3,B2:V2)&gt;0,FORECAST(W2,B3:V3,B2:V2),V3)*$X$1</f>
        <v>318.8</v>
      </c>
      <c r="X3" s="2"/>
      <c r="Y3" s="2"/>
      <c r="Z3" s="2"/>
    </row>
    <row r="4">
      <c r="A4" s="3" t="s">
        <v>130</v>
      </c>
      <c r="B4" s="1">
        <v>1630.0</v>
      </c>
      <c r="C4" s="1">
        <v>1600.0</v>
      </c>
      <c r="D4" s="1">
        <v>1460.0</v>
      </c>
      <c r="E4" s="1">
        <v>1140.0</v>
      </c>
      <c r="F4" s="1">
        <v>1140.0</v>
      </c>
      <c r="G4" s="1">
        <v>968.0</v>
      </c>
      <c r="H4" s="1">
        <v>1010.0</v>
      </c>
      <c r="I4" s="1">
        <v>458.0</v>
      </c>
      <c r="J4" s="1">
        <v>455.0</v>
      </c>
      <c r="K4" s="1">
        <v>406.0</v>
      </c>
      <c r="L4" s="2"/>
      <c r="M4" s="2"/>
      <c r="N4" s="2"/>
      <c r="O4" s="2"/>
      <c r="P4" s="2"/>
      <c r="Q4" s="2"/>
      <c r="R4" s="2"/>
      <c r="S4" s="2"/>
      <c r="T4" s="2"/>
      <c r="U4" s="2"/>
      <c r="V4" s="2"/>
      <c r="W4" s="2"/>
      <c r="X4" s="2"/>
      <c r="Y4" s="2"/>
      <c r="Z4" s="2"/>
    </row>
    <row r="5">
      <c r="A5" s="3" t="s">
        <v>1633</v>
      </c>
      <c r="B5" s="1">
        <v>101.0</v>
      </c>
      <c r="C5" s="1">
        <v>105.0</v>
      </c>
      <c r="D5" s="1">
        <v>103.0</v>
      </c>
      <c r="E5" s="1">
        <v>105.0</v>
      </c>
      <c r="F5" s="1">
        <v>106.0</v>
      </c>
      <c r="G5" s="1">
        <v>123.0</v>
      </c>
      <c r="H5" s="1">
        <v>123.0</v>
      </c>
      <c r="I5" s="1">
        <v>125.0</v>
      </c>
      <c r="J5" s="1">
        <v>154.0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(1+0.02)/(0.0762-0.02)</f>
        <v>5786.049822</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NPV(0.0762,M3:W3)</f>
        <v>2126.136761</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NPV(0.0762,M16:W16)</f>
        <v>2579.641197</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4705.777959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4299.777959</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24.29253084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5786.049822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29.0</v>
      </c>
      <c r="C3" s="1">
        <v>83.0</v>
      </c>
      <c r="D3" s="1">
        <v>67.0</v>
      </c>
      <c r="E3" s="1">
        <v>74.0</v>
      </c>
      <c r="F3" s="1">
        <v>76.0</v>
      </c>
      <c r="G3" s="1">
        <v>34.0</v>
      </c>
      <c r="H3" s="1">
        <v>158.0</v>
      </c>
      <c r="I3" s="1">
        <v>121.0</v>
      </c>
      <c r="J3" s="1">
        <v>61.0</v>
      </c>
      <c r="K3" s="1">
        <v>113.0</v>
      </c>
      <c r="L3" s="1">
        <f>IF(K3*FORECAST(L2,B3:K3,B2:K2)&gt;0,FORECAST(L2,B3:K3,B2:K2),K3)*$X$1</f>
        <v>117.6666667</v>
      </c>
      <c r="M3" s="1">
        <f>IF(L3*FORECAST(M2,B3:L3,B2:L2)&gt;0,FORECAST(M2,B3:L3,B2:L2),L3)*$X$1</f>
        <v>124.2242424</v>
      </c>
      <c r="N3" s="1">
        <f>IF(M3*FORECAST(N2,B3:M3,B2:M2)&gt;0,FORECAST(N2,B3:M3,B2:M2),M3)*$X$1</f>
        <v>130.7818182</v>
      </c>
      <c r="O3" s="1">
        <f>IF(N3*FORECAST(O2,B3:N3,B2:N2)&gt;0,FORECAST(O2,B3:N3,B2:N2),N3)*$X$1</f>
        <v>137.3393939</v>
      </c>
      <c r="P3" s="1">
        <f>IF(O3*FORECAST(P2,B3:O3,B2:O2)&gt;0,FORECAST(P2,B3:O3,B2:O2),O3)*$X$1</f>
        <v>143.8969697</v>
      </c>
      <c r="Q3" s="1">
        <f>IF(P3*FORECAST(Q2,B3:P3,B2:P2)&gt;0,FORECAST(Q2,B3:P3,B2:P2),P3)*$X$1</f>
        <v>150.4545455</v>
      </c>
      <c r="R3" s="1">
        <f>IF(Q3*FORECAST(R2,B3:Q3,B2:Q2)&gt;0,FORECAST(R2,B3:Q3,B2:Q2),Q3)*$X$1</f>
        <v>157.0121212</v>
      </c>
      <c r="S3" s="5">
        <f>IF(R3*FORECAST(S2,B3:R3,B2:R2)&gt;0,FORECAST(S2,B3:R3,B2:R2),R3)*$X$1</f>
        <v>163.569697</v>
      </c>
      <c r="T3" s="5">
        <f>IF(S3*FORECAST(T2,B3:S3,B2:S2)&gt;0,FORECAST(T2,B3:S3,B2:S2),S3)*$X$1</f>
        <v>170.1272727</v>
      </c>
      <c r="U3" s="5">
        <f>IF(T3*FORECAST(U2,B3:T3,B2:T2)&gt;0,FORECAST(U2,B3:T3,B2:T2),T3)*$X$1</f>
        <v>176.6848485</v>
      </c>
      <c r="V3" s="5">
        <f>IF(U3*FORECAST(V2,B3:U3,B2:U2)&gt;0,FORECAST(V2,B3:U3,B2:U2),U3)*$X$1</f>
        <v>183.2424242</v>
      </c>
      <c r="W3" s="5">
        <f>IF(V3*FORECAST(W2,B3:V3,B2:V2)&gt;0,FORECAST(W2,B3:V3,B2:V2),V3)*$X$1</f>
        <v>189.8</v>
      </c>
      <c r="X3" s="2"/>
      <c r="Y3" s="2"/>
      <c r="Z3" s="2"/>
    </row>
    <row r="4">
      <c r="A4" s="3" t="s">
        <v>130</v>
      </c>
      <c r="B4" s="1">
        <v>1630.0</v>
      </c>
      <c r="C4" s="1">
        <v>1600.0</v>
      </c>
      <c r="D4" s="1">
        <v>1460.0</v>
      </c>
      <c r="E4" s="1">
        <v>1140.0</v>
      </c>
      <c r="F4" s="1">
        <v>1140.0</v>
      </c>
      <c r="G4" s="1">
        <v>968.0</v>
      </c>
      <c r="H4" s="1">
        <v>1010.0</v>
      </c>
      <c r="I4" s="1">
        <v>458.0</v>
      </c>
      <c r="J4" s="1">
        <v>455.0</v>
      </c>
      <c r="K4" s="1">
        <v>406.0</v>
      </c>
      <c r="L4" s="2"/>
      <c r="M4" s="2"/>
      <c r="N4" s="2"/>
      <c r="O4" s="2"/>
      <c r="P4" s="2"/>
      <c r="Q4" s="2"/>
      <c r="R4" s="2"/>
      <c r="S4" s="2"/>
      <c r="T4" s="2"/>
      <c r="U4" s="2"/>
      <c r="V4" s="2"/>
      <c r="W4" s="2"/>
      <c r="X4" s="2"/>
      <c r="Y4" s="2"/>
      <c r="Z4" s="2"/>
    </row>
    <row r="5">
      <c r="A5" s="3" t="s">
        <v>1633</v>
      </c>
      <c r="B5" s="1">
        <v>101.0</v>
      </c>
      <c r="C5" s="1">
        <v>105.0</v>
      </c>
      <c r="D5" s="1">
        <v>103.0</v>
      </c>
      <c r="E5" s="1">
        <v>105.0</v>
      </c>
      <c r="F5" s="1">
        <v>106.0</v>
      </c>
      <c r="G5" s="1">
        <v>123.0</v>
      </c>
      <c r="H5" s="1">
        <v>123.0</v>
      </c>
      <c r="I5" s="1">
        <v>125.0</v>
      </c>
      <c r="J5" s="1">
        <v>154.0</v>
      </c>
      <c r="K5" s="1">
        <v>177.0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(1+0.02)/(0.0762-0.02)</f>
        <v>3444.768683</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NPV(0.0762,M3:W3)</f>
        <v>1107.221951</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NPV(0.0762,M16:W16)</f>
        <v>1535.808969</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2643.03092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2237.03092</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177.0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12.63859277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(1+0.02)/(0.0762-0.02)</f>
        <v>3444.768683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