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<sst xmlns="http://schemas.openxmlformats.org/spreadsheetml/2006/main" count="1985" uniqueCount="1696">
  <si>
    <t>ticker</t>
  </si>
  <si>
    <t>YUM</t>
  </si>
  <si>
    <t>nombre</t>
  </si>
  <si>
    <t>YUM BRANDS INC</t>
  </si>
  <si>
    <t>empresa</t>
  </si>
  <si>
    <t>Restaurants &amp; Bars</t>
  </si>
  <si>
    <t>Open</t>
  </si>
  <si>
    <t>Target Price</t>
  </si>
  <si>
    <t>Upside</t>
  </si>
  <si>
    <t>-25.42%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</si>
  <si>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</si>
  <si>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</si>
  <si>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</si>
  <si>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</si>
  <si>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</si>
  <si>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</si>
  <si>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</si>
  <si>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</si>
  <si>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</si>
  <si>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</si>
  <si>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</si>
  <si>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</si>
  <si>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</si>
  <si>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</si>
  <si>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</si>
  <si>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</si>
  <si>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</si>
  <si>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</si>
  <si>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</si>
  <si>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</si>
  <si>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</si>
  <si>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</si>
  <si>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</si>
  <si>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</si>
  <si>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</si>
  <si>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</si>
  <si>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</si>
  <si>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</si>
  <si>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</si>
  <si>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</si>
  <si>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</si>
  <si>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</si>
  <si>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</si>
  <si>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</si>
  <si>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</si>
  <si>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</si>
  <si>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</si>
  <si>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</si>
  <si>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</si>
  <si>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</si>
  <si>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</si>
  <si>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</si>
  <si>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</si>
  <si>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</si>
  <si>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</si>
  <si>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</si>
  <si>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</si>
  <si>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</si>
  <si>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</si>
  <si>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</si>
  <si>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0</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</si>
  <si>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</si>
  <si>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</si>
  <si>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</si>
  <si>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</si>
  <si>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</si>
  <si>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</si>
  <si>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</si>
  <si>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</si>
  <si>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</si>
  <si>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</si>
  <si>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</si>
  <si>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</si>
  <si>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</si>
  <si>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</si>
  <si>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</si>
  <si>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</si>
  <si>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</si>
  <si>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</si>
  <si>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</si>
  <si>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</si>
  <si>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</si>
  <si>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</si>
  <si>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</si>
  <si>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</si>
  <si>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</si>
  <si>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</si>
  <si>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</si>
  <si>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</si>
  <si>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</si>
  <si>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</si>
  <si>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</si>
  <si>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</si>
  <si>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</si>
  <si>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</si>
  <si>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</si>
  <si>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</si>
  <si>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</si>
  <si>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</si>
  <si>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</si>
  <si>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</si>
  <si>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</si>
  <si>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</si>
  <si>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</si>
  <si>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</si>
  <si>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</si>
  <si>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</si>
  <si>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</si>
  <si>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</si>
  <si>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</si>
  <si>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3.56</t>
  </si>
  <si>
    <t>2.17</t>
  </si>
  <si>
    <t>-15.93</t>
  </si>
  <si>
    <t>-19.08</t>
  </si>
  <si>
    <t>-25.9</t>
  </si>
  <si>
    <t>-26.72</t>
  </si>
  <si>
    <t>-26.3</t>
  </si>
  <si>
    <t>-28.97</t>
  </si>
  <si>
    <t>-31.7</t>
  </si>
  <si>
    <t>-27.96</t>
  </si>
  <si>
    <t>Tangible Book Value</t>
  </si>
  <si>
    <t>Tangible Book Value Per Share</t>
  </si>
  <si>
    <t>1.22</t>
  </si>
  <si>
    <t>-0.04</t>
  </si>
  <si>
    <t>-17.88</t>
  </si>
  <si>
    <t>-20.95</t>
  </si>
  <si>
    <t>-28.41</t>
  </si>
  <si>
    <t>-29.3</t>
  </si>
  <si>
    <t>-29.44</t>
  </si>
  <si>
    <t>-32.49</t>
  </si>
  <si>
    <t>-35.24</t>
  </si>
  <si>
    <t>-31.59</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</si>
  <si>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</si>
  <si>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</si>
  <si>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</si>
  <si>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</si>
  <si>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</si>
  <si>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</si>
  <si>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</si>
  <si>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</si>
  <si>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</si>
  <si>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</si>
  <si>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</si>
  <si>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</si>
  <si>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</si>
  <si>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</si>
  <si>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</si>
  <si>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</si>
  <si>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</si>
  <si>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</si>
  <si>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</si>
  <si>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</si>
  <si>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</si>
  <si>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</si>
  <si>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</si>
  <si>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</si>
  <si>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</si>
  <si>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</si>
  <si>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</si>
  <si>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</si>
  <si>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</si>
  <si>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</si>
  <si>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</si>
  <si>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</si>
  <si>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</si>
  <si>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</si>
  <si>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</si>
  <si>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</si>
  <si>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</si>
  <si>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</si>
  <si>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</si>
  <si>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</si>
  <si>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</si>
  <si>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</si>
  <si>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</si>
  <si>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</si>
  <si>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</si>
  <si>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</si>
  <si>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2.37</t>
  </si>
  <si>
    <t>2.97</t>
  </si>
  <si>
    <t>4.11</t>
  </si>
  <si>
    <t>3.86</t>
  </si>
  <si>
    <t>4.79</t>
  </si>
  <si>
    <t>4.23</t>
  </si>
  <si>
    <t>2.99</t>
  </si>
  <si>
    <t>5.3</t>
  </si>
  <si>
    <t>4.63</t>
  </si>
  <si>
    <t>5.68</t>
  </si>
  <si>
    <t>Basic EPS - Continuing Operations</t>
  </si>
  <si>
    <t>2.52</t>
  </si>
  <si>
    <t>Basic Weighted Average Shares Outstanding</t>
  </si>
  <si>
    <t>Net EPS - Diluted</t>
  </si>
  <si>
    <t>2.32</t>
  </si>
  <si>
    <t>2.92</t>
  </si>
  <si>
    <t>4.04</t>
  </si>
  <si>
    <t>3.77</t>
  </si>
  <si>
    <t>4.69</t>
  </si>
  <si>
    <t>4.14</t>
  </si>
  <si>
    <t>2.94</t>
  </si>
  <si>
    <t>5.21</t>
  </si>
  <si>
    <t>4.57</t>
  </si>
  <si>
    <t>5.59</t>
  </si>
  <si>
    <t>Diluted EPS - Continuing Operations</t>
  </si>
  <si>
    <t>2.48</t>
  </si>
  <si>
    <t>Diluted Weighted Average Shares Outstanding</t>
  </si>
  <si>
    <t>Normalized Basic EPS</t>
  </si>
  <si>
    <t>2.77</t>
  </si>
  <si>
    <t>2.81</t>
  </si>
  <si>
    <t>2.13</t>
  </si>
  <si>
    <t>2.34</t>
  </si>
  <si>
    <t>2.56</t>
  </si>
  <si>
    <t>2.73</t>
  </si>
  <si>
    <t>3.64</t>
  </si>
  <si>
    <t>3.72</t>
  </si>
  <si>
    <t>4.18</t>
  </si>
  <si>
    <t>Normalized Diluted EPS</t>
  </si>
  <si>
    <t>2.72</t>
  </si>
  <si>
    <t>2.1</t>
  </si>
  <si>
    <t>2.29</t>
  </si>
  <si>
    <t>2.5</t>
  </si>
  <si>
    <t>2.91</t>
  </si>
  <si>
    <t>2.69</t>
  </si>
  <si>
    <t>3.58</t>
  </si>
  <si>
    <t>3.67</t>
  </si>
  <si>
    <t>4.12</t>
  </si>
  <si>
    <t>Dividend Per Share</t>
  </si>
  <si>
    <t>1.56</t>
  </si>
  <si>
    <t>1.74</t>
  </si>
  <si>
    <t>1.73</t>
  </si>
  <si>
    <t>1.26</t>
  </si>
  <si>
    <t>1.5</t>
  </si>
  <si>
    <t>1.91</t>
  </si>
  <si>
    <t>2.07</t>
  </si>
  <si>
    <t>Payout Ratio</t>
  </si>
  <si>
    <t>63.65</t>
  </si>
  <si>
    <t>56.46</t>
  </si>
  <si>
    <t>45.95</t>
  </si>
  <si>
    <t>31.04</t>
  </si>
  <si>
    <t>29.96</t>
  </si>
  <si>
    <t>39.49</t>
  </si>
  <si>
    <t>62.61</t>
  </si>
  <si>
    <t>37.59</t>
  </si>
  <si>
    <t>48.98</t>
  </si>
  <si>
    <t>42.45</t>
  </si>
  <si>
    <t>American Depositary Receipts Ratio (ADR)</t>
  </si>
  <si>
    <t>0.5</t>
  </si>
  <si>
    <t>EBITDA</t>
  </si>
  <si>
    <t>EBITA</t>
  </si>
  <si>
    <t>EBIT</t>
  </si>
  <si>
    <t>EBITDAR</t>
  </si>
  <si>
    <t>Total Revenues (As Reported)</t>
  </si>
  <si>
    <t>Effective Tax Rate - (Ratio)</t>
  </si>
  <si>
    <t>28.45</t>
  </si>
  <si>
    <t>27.36</t>
  </si>
  <si>
    <t>24.58</t>
  </si>
  <si>
    <t>41.07</t>
  </si>
  <si>
    <t>16.15</t>
  </si>
  <si>
    <t>5.75</t>
  </si>
  <si>
    <t>11.37</t>
  </si>
  <si>
    <t>5.91</t>
  </si>
  <si>
    <t>20.28</t>
  </si>
  <si>
    <t>12.16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</si>
  <si>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</si>
  <si>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</si>
  <si>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</si>
  <si>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</si>
  <si>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</si>
  <si>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</si>
  <si>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</si>
  <si>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</si>
  <si>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</si>
  <si>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</si>
  <si>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</si>
  <si>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</si>
  <si>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</si>
  <si>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</si>
  <si>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</si>
  <si>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</si>
  <si>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</si>
  <si>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</si>
  <si>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</si>
  <si>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</si>
  <si>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</si>
  <si>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14.93</t>
  </si>
  <si>
    <t>15.87</t>
  </si>
  <si>
    <t>15.2</t>
  </si>
  <si>
    <t>23.33</t>
  </si>
  <si>
    <t>25.79</t>
  </si>
  <si>
    <t>19.59</t>
  </si>
  <si>
    <t>22.6</t>
  </si>
  <si>
    <t>23.09</t>
  </si>
  <si>
    <t>24.73</t>
  </si>
  <si>
    <t>Return on Total Capital</t>
  </si>
  <si>
    <t>24.9</t>
  </si>
  <si>
    <t>26.28</t>
  </si>
  <si>
    <t>24.57</t>
  </si>
  <si>
    <t>31.27</t>
  </si>
  <si>
    <t>39.22</t>
  </si>
  <si>
    <t>43.94</t>
  </si>
  <si>
    <t>30.02</t>
  </si>
  <si>
    <t>34.45</t>
  </si>
  <si>
    <t>35.74</t>
  </si>
  <si>
    <t>37.53</t>
  </si>
  <si>
    <t>Return On Equity %</t>
  </si>
  <si>
    <t>52.62</t>
  </si>
  <si>
    <t>100.31</t>
  </si>
  <si>
    <t>-42.47</t>
  </si>
  <si>
    <t>-22.43</t>
  </si>
  <si>
    <t>-21.63</t>
  </si>
  <si>
    <t>-16.23</t>
  </si>
  <si>
    <t>-11.37</t>
  </si>
  <si>
    <t>-19.37</t>
  </si>
  <si>
    <t>-15.36</t>
  </si>
  <si>
    <t>-19.09</t>
  </si>
  <si>
    <t>Return on Common Equity</t>
  </si>
  <si>
    <t>56.61</t>
  </si>
  <si>
    <t>105.21</t>
  </si>
  <si>
    <t>-41.9</t>
  </si>
  <si>
    <t>Margin Analysis</t>
  </si>
  <si>
    <t>Gross Profit Margin %</t>
  </si>
  <si>
    <t>25.88</t>
  </si>
  <si>
    <t>27.29</t>
  </si>
  <si>
    <t>42.26</t>
  </si>
  <si>
    <t>45.81</t>
  </si>
  <si>
    <t>46.87</t>
  </si>
  <si>
    <t>50.51</t>
  </si>
  <si>
    <t>47.63</t>
  </si>
  <si>
    <t>48.09</t>
  </si>
  <si>
    <t>48.33</t>
  </si>
  <si>
    <t>49.42</t>
  </si>
  <si>
    <t>SG&amp;A Margin</t>
  </si>
  <si>
    <t>10.71</t>
  </si>
  <si>
    <t>11.48</t>
  </si>
  <si>
    <t>16.4</t>
  </si>
  <si>
    <t>16.11</t>
  </si>
  <si>
    <t>15.89</t>
  </si>
  <si>
    <t>16.46</t>
  </si>
  <si>
    <t>17.36</t>
  </si>
  <si>
    <t>16.65</t>
  </si>
  <si>
    <t>16.08</t>
  </si>
  <si>
    <t>EBITDA Margin %</t>
  </si>
  <si>
    <t>20.89</t>
  </si>
  <si>
    <t>21.59</t>
  </si>
  <si>
    <t>30.71</t>
  </si>
  <si>
    <t>34.01</t>
  </si>
  <si>
    <t>33.39</t>
  </si>
  <si>
    <t>36.5</t>
  </si>
  <si>
    <t>33.32</t>
  </si>
  <si>
    <t>34.95</t>
  </si>
  <si>
    <t>34.03</t>
  </si>
  <si>
    <t>35.92</t>
  </si>
  <si>
    <t>EBITA Margin %</t>
  </si>
  <si>
    <t>15.53</t>
  </si>
  <si>
    <t>16.09</t>
  </si>
  <si>
    <t>26.04</t>
  </si>
  <si>
    <t>29.87</t>
  </si>
  <si>
    <t>31.63</t>
  </si>
  <si>
    <t>35.43</t>
  </si>
  <si>
    <t>31.85</t>
  </si>
  <si>
    <t>33.61</t>
  </si>
  <si>
    <t>32.89</t>
  </si>
  <si>
    <t>34.81</t>
  </si>
  <si>
    <t>EBIT Margin %</t>
  </si>
  <si>
    <t>15.32</t>
  </si>
  <si>
    <t>25.86</t>
  </si>
  <si>
    <t>29.7</t>
  </si>
  <si>
    <t>30.98</t>
  </si>
  <si>
    <t>34.5</t>
  </si>
  <si>
    <t>30.73</t>
  </si>
  <si>
    <t>32.46</t>
  </si>
  <si>
    <t>31.89</t>
  </si>
  <si>
    <t>33.76</t>
  </si>
  <si>
    <t>Income From Continuing Operations Margin %</t>
  </si>
  <si>
    <t>7.69</t>
  </si>
  <si>
    <t>9.9</t>
  </si>
  <si>
    <t>15.61</t>
  </si>
  <si>
    <t>22.8</t>
  </si>
  <si>
    <t>27.11</t>
  </si>
  <si>
    <t>23.12</t>
  </si>
  <si>
    <t>15.99</t>
  </si>
  <si>
    <t>23.92</t>
  </si>
  <si>
    <t>19.37</t>
  </si>
  <si>
    <t>22.57</t>
  </si>
  <si>
    <t>Net Income Margin %</t>
  </si>
  <si>
    <t>7.91</t>
  </si>
  <si>
    <t>9.87</t>
  </si>
  <si>
    <t>25.43</t>
  </si>
  <si>
    <t>Net Avail. For Common Margin %</t>
  </si>
  <si>
    <t>Normalized Net Income Margin</t>
  </si>
  <si>
    <t>9.27</t>
  </si>
  <si>
    <t>9.35</t>
  </si>
  <si>
    <t>13.17</t>
  </si>
  <si>
    <t>13.83</t>
  </si>
  <si>
    <t>14.48</t>
  </si>
  <si>
    <t>16.26</t>
  </si>
  <si>
    <t>14.6</t>
  </si>
  <si>
    <t>16.41</t>
  </si>
  <si>
    <t>15.56</t>
  </si>
  <si>
    <t>16.59</t>
  </si>
  <si>
    <t>Levered Free Cash Flow Margin</t>
  </si>
  <si>
    <t>7.17</t>
  </si>
  <si>
    <t>8.36</t>
  </si>
  <si>
    <t>8.43</t>
  </si>
  <si>
    <t>8.3</t>
  </si>
  <si>
    <t>11.77</t>
  </si>
  <si>
    <t>16.05</t>
  </si>
  <si>
    <t>14.7</t>
  </si>
  <si>
    <t>15.75</t>
  </si>
  <si>
    <t>11.15</t>
  </si>
  <si>
    <t>16.67</t>
  </si>
  <si>
    <t>Unlevered Free Cash Flow Margin</t>
  </si>
  <si>
    <t>7.78</t>
  </si>
  <si>
    <t>11.45</t>
  </si>
  <si>
    <t>13.33</t>
  </si>
  <si>
    <t>17.22</t>
  </si>
  <si>
    <t>21.85</t>
  </si>
  <si>
    <t>20.87</t>
  </si>
  <si>
    <t>20.98</t>
  </si>
  <si>
    <t>16.25</t>
  </si>
  <si>
    <t>21.99</t>
  </si>
  <si>
    <t>Asset Turnover</t>
  </si>
  <si>
    <t>1.6</t>
  </si>
  <si>
    <t>0.94</t>
  </si>
  <si>
    <t>1.09</t>
  </si>
  <si>
    <t>1.2</t>
  </si>
  <si>
    <t>1.02</t>
  </si>
  <si>
    <t>1.11</t>
  </si>
  <si>
    <t>1.16</t>
  </si>
  <si>
    <t>1.17</t>
  </si>
  <si>
    <t>Fixed Assets Turnover</t>
  </si>
  <si>
    <t>3.02</t>
  </si>
  <si>
    <t>2.82</t>
  </si>
  <si>
    <t>3.09</t>
  </si>
  <si>
    <t>4.02</t>
  </si>
  <si>
    <t>2.9</t>
  </si>
  <si>
    <t>3.21</t>
  </si>
  <si>
    <t>3.48</t>
  </si>
  <si>
    <t>3.65</t>
  </si>
  <si>
    <t>Receivables Turnover (Average Receivables)</t>
  </si>
  <si>
    <t>41.24</t>
  </si>
  <si>
    <t>37.34</t>
  </si>
  <si>
    <t>18.35</t>
  </si>
  <si>
    <t>15.27</t>
  </si>
  <si>
    <t>11.84</t>
  </si>
  <si>
    <t>9.78</t>
  </si>
  <si>
    <t>10.11</t>
  </si>
  <si>
    <t>11.65</t>
  </si>
  <si>
    <t>10.22</t>
  </si>
  <si>
    <t>Inventory Turnover (Average Inventory)</t>
  </si>
  <si>
    <t>33.08</t>
  </si>
  <si>
    <t>35.96</t>
  </si>
  <si>
    <t>96.74</t>
  </si>
  <si>
    <t>127.4</t>
  </si>
  <si>
    <t>Short Term Liquidity</t>
  </si>
  <si>
    <t>Current Ratio</t>
  </si>
  <si>
    <t>0.68</t>
  </si>
  <si>
    <t>0.55</t>
  </si>
  <si>
    <t>1.08</t>
  </si>
  <si>
    <t>1.66</t>
  </si>
  <si>
    <t>0.93</t>
  </si>
  <si>
    <t>0.99</t>
  </si>
  <si>
    <t>1.01</t>
  </si>
  <si>
    <t>0.97</t>
  </si>
  <si>
    <t>Quick Ratio</t>
  </si>
  <si>
    <t>0.4</t>
  </si>
  <si>
    <t>0.37</t>
  </si>
  <si>
    <t>0.83</t>
  </si>
  <si>
    <t>1.39</t>
  </si>
  <si>
    <t>0.7</t>
  </si>
  <si>
    <t>0.8</t>
  </si>
  <si>
    <t>0.78</t>
  </si>
  <si>
    <t>0.64</t>
  </si>
  <si>
    <t>Operating Cash Flow to Current Liabilities</t>
  </si>
  <si>
    <t>0.85</t>
  </si>
  <si>
    <t>0.69</t>
  </si>
  <si>
    <t>0.88</t>
  </si>
  <si>
    <t>0.9</t>
  </si>
  <si>
    <t>1.21</t>
  </si>
  <si>
    <t>0.86</t>
  </si>
  <si>
    <t>Days Sales Outstanding (Average Receivables)</t>
  </si>
  <si>
    <t>8.83</t>
  </si>
  <si>
    <t>9.75</t>
  </si>
  <si>
    <t>20.22</t>
  </si>
  <si>
    <t>23.91</t>
  </si>
  <si>
    <t>30.83</t>
  </si>
  <si>
    <t>37.33</t>
  </si>
  <si>
    <t>36.2</t>
  </si>
  <si>
    <t>31.32</t>
  </si>
  <si>
    <t>33.18</t>
  </si>
  <si>
    <t>35.72</t>
  </si>
  <si>
    <t>Days Outstanding Inventory (Average Inventory)</t>
  </si>
  <si>
    <t>10.12</t>
  </si>
  <si>
    <t>3.84</t>
  </si>
  <si>
    <t>2.86</t>
  </si>
  <si>
    <t>Average Days Payable Outstanding</t>
  </si>
  <si>
    <t>25.61</t>
  </si>
  <si>
    <t>25.21</t>
  </si>
  <si>
    <t>19.25</t>
  </si>
  <si>
    <t>15.07</t>
  </si>
  <si>
    <t>19.39</t>
  </si>
  <si>
    <t>24.71</t>
  </si>
  <si>
    <t>23.99</t>
  </si>
  <si>
    <t>23.6</t>
  </si>
  <si>
    <t>24.26</t>
  </si>
  <si>
    <t>24.17</t>
  </si>
  <si>
    <t>Cash Conversion Cycle (Average Days)</t>
  </si>
  <si>
    <t>-5.78</t>
  </si>
  <si>
    <t>-5.34</t>
  </si>
  <si>
    <t>4.81</t>
  </si>
  <si>
    <t>11.7</t>
  </si>
  <si>
    <t>Long Term Solvency</t>
  </si>
  <si>
    <t>Total Debt/Equity</t>
  </si>
  <si>
    <t>207.32</t>
  </si>
  <si>
    <t>407.9</t>
  </si>
  <si>
    <t>-161.37</t>
  </si>
  <si>
    <t>-154.78</t>
  </si>
  <si>
    <t>-127.08</t>
  </si>
  <si>
    <t>-141.47</t>
  </si>
  <si>
    <t>-149.54</t>
  </si>
  <si>
    <t>-145.93</t>
  </si>
  <si>
    <t>-142.64</t>
  </si>
  <si>
    <t>-153.11</t>
  </si>
  <si>
    <t>Total Debt / Total Capital</t>
  </si>
  <si>
    <t>67.46</t>
  </si>
  <si>
    <t>80.31</t>
  </si>
  <si>
    <t>262.95</t>
  </si>
  <si>
    <t>282.54</t>
  </si>
  <si>
    <t>469.34</t>
  </si>
  <si>
    <t>341.16</t>
  </si>
  <si>
    <t>301.87</t>
  </si>
  <si>
    <t>317.71</t>
  </si>
  <si>
    <t>334.5</t>
  </si>
  <si>
    <t>288.31</t>
  </si>
  <si>
    <t>LT Debt/Equity</t>
  </si>
  <si>
    <t>190.76</t>
  </si>
  <si>
    <t>313.23</t>
  </si>
  <si>
    <t>-160.2</t>
  </si>
  <si>
    <t>-148.86</t>
  </si>
  <si>
    <t>-123.03</t>
  </si>
  <si>
    <t>-135.25</t>
  </si>
  <si>
    <t>-142.21</t>
  </si>
  <si>
    <t>-143.62</t>
  </si>
  <si>
    <t>-137.27</t>
  </si>
  <si>
    <t>-151.43</t>
  </si>
  <si>
    <t>Long-Term Debt / Total Capital</t>
  </si>
  <si>
    <t>62.07</t>
  </si>
  <si>
    <t>61.67</t>
  </si>
  <si>
    <t>261.05</t>
  </si>
  <si>
    <t>271.73</t>
  </si>
  <si>
    <t>454.38</t>
  </si>
  <si>
    <t>326.17</t>
  </si>
  <si>
    <t>287.08</t>
  </si>
  <si>
    <t>312.66</t>
  </si>
  <si>
    <t>321.9</t>
  </si>
  <si>
    <t>285.14</t>
  </si>
  <si>
    <t>Total Liabilities / Total Assets</t>
  </si>
  <si>
    <t>80.67</t>
  </si>
  <si>
    <t>87.93</t>
  </si>
  <si>
    <t>203.25</t>
  </si>
  <si>
    <t>219.26</t>
  </si>
  <si>
    <t>291.91</t>
  </si>
  <si>
    <t>253.24</t>
  </si>
  <si>
    <t>234.84</t>
  </si>
  <si>
    <t>240.35</t>
  </si>
  <si>
    <t>251.83</t>
  </si>
  <si>
    <t>226.11</t>
  </si>
  <si>
    <t>EBIT / Interest Expense</t>
  </si>
  <si>
    <t>15.65</t>
  </si>
  <si>
    <t>15.54</t>
  </si>
  <si>
    <t>5.36</t>
  </si>
  <si>
    <t>3.69</t>
  </si>
  <si>
    <t>3.55</t>
  </si>
  <si>
    <t>3.11</t>
  </si>
  <si>
    <t>3.88</t>
  </si>
  <si>
    <t>3.91</t>
  </si>
  <si>
    <t>3.97</t>
  </si>
  <si>
    <t>EBITDA / Interest Expense</t>
  </si>
  <si>
    <t>21.34</t>
  </si>
  <si>
    <t>21.12</t>
  </si>
  <si>
    <t>6.37</t>
  </si>
  <si>
    <t>3.83</t>
  </si>
  <si>
    <t>4.03</t>
  </si>
  <si>
    <t>3.51</t>
  </si>
  <si>
    <t>4.33</t>
  </si>
  <si>
    <t>4.31</t>
  </si>
  <si>
    <t>4.35</t>
  </si>
  <si>
    <t>(EBITDA - Capex) / Interest Expense</t>
  </si>
  <si>
    <t>13.39</t>
  </si>
  <si>
    <t>13.86</t>
  </si>
  <si>
    <t>4.99</t>
  </si>
  <si>
    <t>3.36</t>
  </si>
  <si>
    <t>3.23</t>
  </si>
  <si>
    <t>3.81</t>
  </si>
  <si>
    <t>Total Debt / EBITDA</t>
  </si>
  <si>
    <t>1.41</t>
  </si>
  <si>
    <t>4.67</t>
  </si>
  <si>
    <t>4.9</t>
  </si>
  <si>
    <t>5.43</t>
  </si>
  <si>
    <t>6.02</t>
  </si>
  <si>
    <t>5.12</t>
  </si>
  <si>
    <t>5.26</t>
  </si>
  <si>
    <t>4.59</t>
  </si>
  <si>
    <t>Net Debt / EBITDA</t>
  </si>
  <si>
    <t>1.14</t>
  </si>
  <si>
    <t>5.14</t>
  </si>
  <si>
    <t>5.65</t>
  </si>
  <si>
    <t>4.92</t>
  </si>
  <si>
    <t>5.1</t>
  </si>
  <si>
    <t>4.39</t>
  </si>
  <si>
    <t>Total Debt / (EBITDA - Capex)</t>
  </si>
  <si>
    <t>1.92</t>
  </si>
  <si>
    <t>2.14</t>
  </si>
  <si>
    <t>5.95</t>
  </si>
  <si>
    <t>5.83</t>
  </si>
  <si>
    <t>6.05</t>
  </si>
  <si>
    <t>5.99</t>
  </si>
  <si>
    <t>6.56</t>
  </si>
  <si>
    <t>5.66</t>
  </si>
  <si>
    <t>5.15</t>
  </si>
  <si>
    <t>Net Debt / (EBITDA - Capex)</t>
  </si>
  <si>
    <t>1.59</t>
  </si>
  <si>
    <t>5.49</t>
  </si>
  <si>
    <t>4.93</t>
  </si>
  <si>
    <t>5.86</t>
  </si>
  <si>
    <t>5.67</t>
  </si>
  <si>
    <t>6.15</t>
  </si>
  <si>
    <t>5.44</t>
  </si>
  <si>
    <t>5.77</t>
  </si>
  <si>
    <t>Growth Over Prior Year</t>
  </si>
  <si>
    <t>Total Revenues, 1 Yr. Growth %</t>
  </si>
  <si>
    <t>1.49</t>
  </si>
  <si>
    <t>-1.31</t>
  </si>
  <si>
    <t>-1.15</t>
  </si>
  <si>
    <t>-7.52</t>
  </si>
  <si>
    <t>-3.23</t>
  </si>
  <si>
    <t>-1.6</t>
  </si>
  <si>
    <t>0.98</t>
  </si>
  <si>
    <t>16.49</t>
  </si>
  <si>
    <t>3.92</t>
  </si>
  <si>
    <t>3.42</t>
  </si>
  <si>
    <t>Gross Profit, 1 Yr. Growth %</t>
  </si>
  <si>
    <t>0.35</t>
  </si>
  <si>
    <t>2.4</t>
  </si>
  <si>
    <t>0.34</t>
  </si>
  <si>
    <t>-1.88</t>
  </si>
  <si>
    <t>6.04</t>
  </si>
  <si>
    <t>-4.78</t>
  </si>
  <si>
    <t>17.61</t>
  </si>
  <si>
    <t>4.45</t>
  </si>
  <si>
    <t>5.55</t>
  </si>
  <si>
    <t>EBITDA, 1 Yr. Growth %</t>
  </si>
  <si>
    <t>0.47</t>
  </si>
  <si>
    <t>5.85</t>
  </si>
  <si>
    <t>2.2</t>
  </si>
  <si>
    <t>7.58</t>
  </si>
  <si>
    <t>-7.83</t>
  </si>
  <si>
    <t>22.79</t>
  </si>
  <si>
    <t>0.13</t>
  </si>
  <si>
    <t>10.86</t>
  </si>
  <si>
    <t>EBITA, 1 Yr. Growth %</t>
  </si>
  <si>
    <t>-0.29</t>
  </si>
  <si>
    <t>7.8</t>
  </si>
  <si>
    <t>1.12</t>
  </si>
  <si>
    <t>10.23</t>
  </si>
  <si>
    <t>-9.23</t>
  </si>
  <si>
    <t>23.56</t>
  </si>
  <si>
    <t>0.58</t>
  </si>
  <si>
    <t>11.2</t>
  </si>
  <si>
    <t>EBIT, 1 Yr. Growth %</t>
  </si>
  <si>
    <t>-0.25</t>
  </si>
  <si>
    <t>2.21</t>
  </si>
  <si>
    <t>7.93</t>
  </si>
  <si>
    <t>6.08</t>
  </si>
  <si>
    <t>0.92</t>
  </si>
  <si>
    <t>9.59</t>
  </si>
  <si>
    <t>-10.05</t>
  </si>
  <si>
    <t>23.67</t>
  </si>
  <si>
    <t>11.27</t>
  </si>
  <si>
    <t>Earnings From Cont. Operations, 1 Yr. Growth %</t>
  </si>
  <si>
    <t>-4.04</t>
  </si>
  <si>
    <t>27.13</t>
  </si>
  <si>
    <t>6.2</t>
  </si>
  <si>
    <t>-16.08</t>
  </si>
  <si>
    <t>-30.14</t>
  </si>
  <si>
    <t>74.23</t>
  </si>
  <si>
    <t>-15.87</t>
  </si>
  <si>
    <t>20.53</t>
  </si>
  <si>
    <t>Net Income, 1 Yr. Growth %</t>
  </si>
  <si>
    <t>-3.67</t>
  </si>
  <si>
    <t>23.03</t>
  </si>
  <si>
    <t>-18.44</t>
  </si>
  <si>
    <t>Normalized Net Income, 1 Yr. Growth %</t>
  </si>
  <si>
    <t>-0.06</t>
  </si>
  <si>
    <t>-0.56</t>
  </si>
  <si>
    <t>-1.9</t>
  </si>
  <si>
    <t>-3.42</t>
  </si>
  <si>
    <t>1.31</t>
  </si>
  <si>
    <t>10.47</t>
  </si>
  <si>
    <t>-9.34</t>
  </si>
  <si>
    <t>31.88</t>
  </si>
  <si>
    <t>-1.5</t>
  </si>
  <si>
    <t>12.59</t>
  </si>
  <si>
    <t>Diluted EPS Before Extra, 1 Yr. Growth %</t>
  </si>
  <si>
    <t>-1.7</t>
  </si>
  <si>
    <t>17.54</t>
  </si>
  <si>
    <t>48.43</t>
  </si>
  <si>
    <t>24.4</t>
  </si>
  <si>
    <t>-11.73</t>
  </si>
  <si>
    <t>-28.99</t>
  </si>
  <si>
    <t>77.21</t>
  </si>
  <si>
    <t>-12.28</t>
  </si>
  <si>
    <t>22.32</t>
  </si>
  <si>
    <t>Accounts Receivable, 1 Yr. Growth %</t>
  </si>
  <si>
    <t>1.88</t>
  </si>
  <si>
    <t>14.2</t>
  </si>
  <si>
    <t>8.11</t>
  </si>
  <si>
    <t>40.25</t>
  </si>
  <si>
    <t>4.1</t>
  </si>
  <si>
    <t>-8.56</t>
  </si>
  <si>
    <t>11.61</t>
  </si>
  <si>
    <t>8.72</t>
  </si>
  <si>
    <t>13.73</t>
  </si>
  <si>
    <t>Inventory, 1 Yr. Growth %</t>
  </si>
  <si>
    <t>2.38</t>
  </si>
  <si>
    <t>-23.92</t>
  </si>
  <si>
    <t>-64.86</t>
  </si>
  <si>
    <t>Net Property, Plant and Equip., 1 Yr. Growth %</t>
  </si>
  <si>
    <t>0.87</t>
  </si>
  <si>
    <t>-6.87</t>
  </si>
  <si>
    <t>-7.97</t>
  </si>
  <si>
    <t>-19.69</t>
  </si>
  <si>
    <t>-22.4</t>
  </si>
  <si>
    <t>46.48</t>
  </si>
  <si>
    <t>15.12</t>
  </si>
  <si>
    <t>-3.36</t>
  </si>
  <si>
    <t>-5.11</t>
  </si>
  <si>
    <t>2.51</t>
  </si>
  <si>
    <t>Total Assets, 1 Yr. Growth %</t>
  </si>
  <si>
    <t>-4.03</t>
  </si>
  <si>
    <t>-3.11</t>
  </si>
  <si>
    <t>-32.04</t>
  </si>
  <si>
    <t>-2.6</t>
  </si>
  <si>
    <t>-22.24</t>
  </si>
  <si>
    <t>26.66</t>
  </si>
  <si>
    <t>11.87</t>
  </si>
  <si>
    <t>1.95</t>
  </si>
  <si>
    <t>-2.01</t>
  </si>
  <si>
    <t>6.59</t>
  </si>
  <si>
    <t>Tangible Book Value, 1 Yr. Growth %</t>
  </si>
  <si>
    <t>-17.21</t>
  </si>
  <si>
    <t>-103.02</t>
  </si>
  <si>
    <t>10.38</t>
  </si>
  <si>
    <t>23.13</t>
  </si>
  <si>
    <t>6.32</t>
  </si>
  <si>
    <t>-10.04</t>
  </si>
  <si>
    <t>Common Equity, 1 Yr. Growth %</t>
  </si>
  <si>
    <t>-28.58</t>
  </si>
  <si>
    <t>-41.11</t>
  </si>
  <si>
    <t>-720.86</t>
  </si>
  <si>
    <t>12.8</t>
  </si>
  <si>
    <t>25.13</t>
  </si>
  <si>
    <t>-1.56</t>
  </si>
  <si>
    <t>6.11</t>
  </si>
  <si>
    <t>6.01</t>
  </si>
  <si>
    <t>-11.47</t>
  </si>
  <si>
    <t>Cash From Operations, 1 Yr. Growth %</t>
  </si>
  <si>
    <t>-4.21</t>
  </si>
  <si>
    <t>-0.74</t>
  </si>
  <si>
    <t>-17.47</t>
  </si>
  <si>
    <t>14.17</t>
  </si>
  <si>
    <t>11.82</t>
  </si>
  <si>
    <t>-0.76</t>
  </si>
  <si>
    <t>-16.35</t>
  </si>
  <si>
    <t>12.33</t>
  </si>
  <si>
    <t>Capital Expenditures, 1 Yr. Growth %</t>
  </si>
  <si>
    <t>-1.53</t>
  </si>
  <si>
    <t>-5.81</t>
  </si>
  <si>
    <t>-8.46</t>
  </si>
  <si>
    <t>-25.53</t>
  </si>
  <si>
    <t>-26.42</t>
  </si>
  <si>
    <t>-16.24</t>
  </si>
  <si>
    <t>-18.37</t>
  </si>
  <si>
    <t>43.75</t>
  </si>
  <si>
    <t>21.3</t>
  </si>
  <si>
    <t>2.15</t>
  </si>
  <si>
    <t>Levered Free Cash Flow, 1 Yr. Growth %</t>
  </si>
  <si>
    <t>9.21</t>
  </si>
  <si>
    <t>4.94</t>
  </si>
  <si>
    <t>35.23</t>
  </si>
  <si>
    <t>7.67</t>
  </si>
  <si>
    <t>34.76</t>
  </si>
  <si>
    <t>34.25</t>
  </si>
  <si>
    <t>-7.53</t>
  </si>
  <si>
    <t>25.69</t>
  </si>
  <si>
    <t>-27.49</t>
  </si>
  <si>
    <t>59.2</t>
  </si>
  <si>
    <t>Unlevered Free Cash Flow, 1 Yr. Growth %</t>
  </si>
  <si>
    <t>8.5</t>
  </si>
  <si>
    <t>50.22</t>
  </si>
  <si>
    <t>18.72</t>
  </si>
  <si>
    <t>24.88</t>
  </si>
  <si>
    <t>-3.54</t>
  </si>
  <si>
    <t>17.69</t>
  </si>
  <si>
    <t>-20.4</t>
  </si>
  <si>
    <t>42.78</t>
  </si>
  <si>
    <t>Dividend Per Share, 1 Yr. Growth %</t>
  </si>
  <si>
    <t>10.64</t>
  </si>
  <si>
    <t>11.54</t>
  </si>
  <si>
    <t>-0.57</t>
  </si>
  <si>
    <t>-27.17</t>
  </si>
  <si>
    <t>19.05</t>
  </si>
  <si>
    <t>15.33</t>
  </si>
  <si>
    <t>10.4</t>
  </si>
  <si>
    <t>8.38</t>
  </si>
  <si>
    <t>7.34</t>
  </si>
  <si>
    <t>Compound Annual Growth Rate Over Two Years</t>
  </si>
  <si>
    <t>Total Revenues, 2 Yr. CAGR %</t>
  </si>
  <si>
    <t>0.08</t>
  </si>
  <si>
    <t>-1.69</t>
  </si>
  <si>
    <t>-4.3</t>
  </si>
  <si>
    <t>-5.4</t>
  </si>
  <si>
    <t>-2.42</t>
  </si>
  <si>
    <t>-0.32</t>
  </si>
  <si>
    <t>8.46</t>
  </si>
  <si>
    <t>10.02</t>
  </si>
  <si>
    <t>Gross Profit, 2 Yr. CAGR %</t>
  </si>
  <si>
    <t>-2.94</t>
  </si>
  <si>
    <t>2.18</t>
  </si>
  <si>
    <t>2.55</t>
  </si>
  <si>
    <t>-0.45</t>
  </si>
  <si>
    <t>0.52</t>
  </si>
  <si>
    <t>10.94</t>
  </si>
  <si>
    <t>5.11</t>
  </si>
  <si>
    <t>EBITDA, 2 Yr. CAGR %</t>
  </si>
  <si>
    <t>-2.23</t>
  </si>
  <si>
    <t>1.3</t>
  </si>
  <si>
    <t>2.49</t>
  </si>
  <si>
    <t>4.26</t>
  </si>
  <si>
    <t>0.11</t>
  </si>
  <si>
    <t>6.13</t>
  </si>
  <si>
    <t>12.39</t>
  </si>
  <si>
    <t>4.5</t>
  </si>
  <si>
    <t>EBITA, 2 Yr. CAGR %</t>
  </si>
  <si>
    <t>-4.59</t>
  </si>
  <si>
    <t>1.06</t>
  </si>
  <si>
    <t>7.03</t>
  </si>
  <si>
    <t>5.51</t>
  </si>
  <si>
    <t>5.58</t>
  </si>
  <si>
    <t>5.64</t>
  </si>
  <si>
    <t>13.07</t>
  </si>
  <si>
    <t>4.86</t>
  </si>
  <si>
    <t>EBIT, 2 Yr. CAGR %</t>
  </si>
  <si>
    <t>-4.62</t>
  </si>
  <si>
    <t>3.62</t>
  </si>
  <si>
    <t>7.18</t>
  </si>
  <si>
    <t>5.16</t>
  </si>
  <si>
    <t>5.2</t>
  </si>
  <si>
    <t>5.07</t>
  </si>
  <si>
    <t>Earnings From Cont. Operations, 2 Yr. CAGR %</t>
  </si>
  <si>
    <t>-20.32</t>
  </si>
  <si>
    <t>10.45</t>
  </si>
  <si>
    <t>-0.6</t>
  </si>
  <si>
    <t>20.29</t>
  </si>
  <si>
    <t>23.07</t>
  </si>
  <si>
    <t>-1.73</t>
  </si>
  <si>
    <t>-23.43</t>
  </si>
  <si>
    <t>10.32</t>
  </si>
  <si>
    <t>21.07</t>
  </si>
  <si>
    <t>Net Income, 2 Yr. CAGR %</t>
  </si>
  <si>
    <t>-18.88</t>
  </si>
  <si>
    <t>8.86</t>
  </si>
  <si>
    <t>24.11</t>
  </si>
  <si>
    <t>-3.12</t>
  </si>
  <si>
    <t>Normalized Net Income, 2 Yr. CAGR %</t>
  </si>
  <si>
    <t>-3.43</t>
  </si>
  <si>
    <t>-0.16</t>
  </si>
  <si>
    <t>-1.39</t>
  </si>
  <si>
    <t>-2.16</t>
  </si>
  <si>
    <t>1.24</t>
  </si>
  <si>
    <t>5.87</t>
  </si>
  <si>
    <t>0.04</t>
  </si>
  <si>
    <t>8.97</t>
  </si>
  <si>
    <t>16.44</t>
  </si>
  <si>
    <t>4.13</t>
  </si>
  <si>
    <t>Diluted EPS Before Extra, 2 Yr. CAGR %</t>
  </si>
  <si>
    <t>-17.15</t>
  </si>
  <si>
    <t>11.23</t>
  </si>
  <si>
    <t>5.69</t>
  </si>
  <si>
    <t>34.31</t>
  </si>
  <si>
    <t>35.88</t>
  </si>
  <si>
    <t>-20.83</t>
  </si>
  <si>
    <t>12.18</t>
  </si>
  <si>
    <t>24.68</t>
  </si>
  <si>
    <t>Accounts Receivable, 2 Yr. CAGR %</t>
  </si>
  <si>
    <t>8.71</t>
  </si>
  <si>
    <t>6.7</t>
  </si>
  <si>
    <t>11.11</t>
  </si>
  <si>
    <t>20.83</t>
  </si>
  <si>
    <t>-2.44</t>
  </si>
  <si>
    <t>10.16</t>
  </si>
  <si>
    <t>Inventory, 2 Yr. CAGR %</t>
  </si>
  <si>
    <t>-1.94</t>
  </si>
  <si>
    <t>-11.74</t>
  </si>
  <si>
    <t>-65.42</t>
  </si>
  <si>
    <t>-42.99</t>
  </si>
  <si>
    <t>Net Property, Plant and Equip., 2 Yr. CAGR %</t>
  </si>
  <si>
    <t>2.88</t>
  </si>
  <si>
    <t>-3.07</t>
  </si>
  <si>
    <t>-30.7</t>
  </si>
  <si>
    <t>-14.97</t>
  </si>
  <si>
    <t>-23.49</t>
  </si>
  <si>
    <t>6.62</t>
  </si>
  <si>
    <t>29.86</t>
  </si>
  <si>
    <t>5.48</t>
  </si>
  <si>
    <t>-4.24</t>
  </si>
  <si>
    <t>-1.37</t>
  </si>
  <si>
    <t>Total Assets, 2 Yr. CAGR %</t>
  </si>
  <si>
    <t>-3.78</t>
  </si>
  <si>
    <t>-3.63</t>
  </si>
  <si>
    <t>-18.93</t>
  </si>
  <si>
    <t>-18.83</t>
  </si>
  <si>
    <t>-12.97</t>
  </si>
  <si>
    <t>19.04</t>
  </si>
  <si>
    <t>6.79</t>
  </si>
  <si>
    <t>-0.05</t>
  </si>
  <si>
    <t>Tangible Book Value, 2 Yr. CAGR %</t>
  </si>
  <si>
    <t>10.92</t>
  </si>
  <si>
    <t>-84.18</t>
  </si>
  <si>
    <t>246.41</t>
  </si>
  <si>
    <t>528.67</t>
  </si>
  <si>
    <t>17.45</t>
  </si>
  <si>
    <t>11.58</t>
  </si>
  <si>
    <t>0.79</t>
  </si>
  <si>
    <t>3.35</t>
  </si>
  <si>
    <t>5.71</t>
  </si>
  <si>
    <t>-2.76</t>
  </si>
  <si>
    <t>Common Equity, 2 Yr. CAGR %</t>
  </si>
  <si>
    <t>-15.25</t>
  </si>
  <si>
    <t>-35.15</t>
  </si>
  <si>
    <t>91.21</t>
  </si>
  <si>
    <t>163.68</t>
  </si>
  <si>
    <t>18.81</t>
  </si>
  <si>
    <t>12.5</t>
  </si>
  <si>
    <t>-0.22</t>
  </si>
  <si>
    <t>6.06</t>
  </si>
  <si>
    <t>Cash From Operations, 2 Yr. CAGR %</t>
  </si>
  <si>
    <t>-5.49</t>
  </si>
  <si>
    <t>-0.54</t>
  </si>
  <si>
    <t>-9.59</t>
  </si>
  <si>
    <t>-2.93</t>
  </si>
  <si>
    <t>12.99</t>
  </si>
  <si>
    <t>5.34</t>
  </si>
  <si>
    <t>13.9</t>
  </si>
  <si>
    <t>Capital Expenditures, 2 Yr. CAGR %</t>
  </si>
  <si>
    <t>-3.05</t>
  </si>
  <si>
    <t>-3.69</t>
  </si>
  <si>
    <t>-8.86</t>
  </si>
  <si>
    <t>-15.18</t>
  </si>
  <si>
    <t>-25.97</t>
  </si>
  <si>
    <t>-21.49</t>
  </si>
  <si>
    <t>-17.31</t>
  </si>
  <si>
    <t>8.33</t>
  </si>
  <si>
    <t>32.05</t>
  </si>
  <si>
    <t>11.32</t>
  </si>
  <si>
    <t>Levered Free Cash Flow, 2 Yr. CAGR %</t>
  </si>
  <si>
    <t>-3.6</t>
  </si>
  <si>
    <t>12.28</t>
  </si>
  <si>
    <t>-19.32</t>
  </si>
  <si>
    <t>10.08</t>
  </si>
  <si>
    <t>27.03</t>
  </si>
  <si>
    <t>34.51</t>
  </si>
  <si>
    <t>7.44</t>
  </si>
  <si>
    <t>-2.7</t>
  </si>
  <si>
    <t>5.8</t>
  </si>
  <si>
    <t>Unlevered Free Cash Flow, 2 Yr. CAGR %</t>
  </si>
  <si>
    <t>-3.84</t>
  </si>
  <si>
    <t>11.44</t>
  </si>
  <si>
    <t>-10.71</t>
  </si>
  <si>
    <t>25.41</t>
  </si>
  <si>
    <t>25.51</t>
  </si>
  <si>
    <t>24.24</t>
  </si>
  <si>
    <t>9.72</t>
  </si>
  <si>
    <t>6.29</t>
  </si>
  <si>
    <t>-1.87</t>
  </si>
  <si>
    <t>Dividend Per Share, 2 Yr. CAGR %</t>
  </si>
  <si>
    <t>11.09</t>
  </si>
  <si>
    <t>5.31</t>
  </si>
  <si>
    <t>-14.9</t>
  </si>
  <si>
    <t>-6.88</t>
  </si>
  <si>
    <t>17.18</t>
  </si>
  <si>
    <t>12.84</t>
  </si>
  <si>
    <t>9.39</t>
  </si>
  <si>
    <t>10.09</t>
  </si>
  <si>
    <t>9.57</t>
  </si>
  <si>
    <t>Compound Annual Growth Rate Over Three Years</t>
  </si>
  <si>
    <t>Total Revenues, 3 Yr. CAGR %</t>
  </si>
  <si>
    <t>1.7</t>
  </si>
  <si>
    <t>-21.35</t>
  </si>
  <si>
    <t>-3.72</t>
  </si>
  <si>
    <t>-3.94</t>
  </si>
  <si>
    <t>-4.15</t>
  </si>
  <si>
    <t>-1.3</t>
  </si>
  <si>
    <t>6.92</t>
  </si>
  <si>
    <t>Gross Profit, 3 Yr. CAGR %</t>
  </si>
  <si>
    <t>0.95</t>
  </si>
  <si>
    <t>-0.66</t>
  </si>
  <si>
    <t>-7.74</t>
  </si>
  <si>
    <t>1.07</t>
  </si>
  <si>
    <t>1.67</t>
  </si>
  <si>
    <t>-0.31</t>
  </si>
  <si>
    <t>5.92</t>
  </si>
  <si>
    <t>5.37</t>
  </si>
  <si>
    <t>9.18</t>
  </si>
  <si>
    <t>EBITDA, 3 Yr. CAGR %</t>
  </si>
  <si>
    <t>-0.83</t>
  </si>
  <si>
    <t>-10.84</t>
  </si>
  <si>
    <t>2.41</t>
  </si>
  <si>
    <t>2.54</t>
  </si>
  <si>
    <t>-1.97</t>
  </si>
  <si>
    <t>11.31</t>
  </si>
  <si>
    <t>EBITA, 3 Yr. CAGR %</t>
  </si>
  <si>
    <t>0.54</t>
  </si>
  <si>
    <t>-2.35</t>
  </si>
  <si>
    <t>-7.06</t>
  </si>
  <si>
    <t>4.34</t>
  </si>
  <si>
    <t>7.06</t>
  </si>
  <si>
    <t>0.39</t>
  </si>
  <si>
    <t>7.13</t>
  </si>
  <si>
    <t>4.3</t>
  </si>
  <si>
    <t>11.85</t>
  </si>
  <si>
    <t>EBIT, 3 Yr. CAGR %</t>
  </si>
  <si>
    <t>0.61</t>
  </si>
  <si>
    <t>-6.86</t>
  </si>
  <si>
    <t>4.43</t>
  </si>
  <si>
    <t>5.05</t>
  </si>
  <si>
    <t>6.8</t>
  </si>
  <si>
    <t>-0.17</t>
  </si>
  <si>
    <t>4.16</t>
  </si>
  <si>
    <t>12.08</t>
  </si>
  <si>
    <t>Earnings From Cont. Operations, 3 Yr. CAGR %</t>
  </si>
  <si>
    <t>-8.55</t>
  </si>
  <si>
    <t>-6.89</t>
  </si>
  <si>
    <t>-2.24</t>
  </si>
  <si>
    <t>10.03</t>
  </si>
  <si>
    <t>18.53</t>
  </si>
  <si>
    <t>8.32</t>
  </si>
  <si>
    <t>-12.3</t>
  </si>
  <si>
    <t>0.71</t>
  </si>
  <si>
    <t>Net Income, 3 Yr. CAGR %</t>
  </si>
  <si>
    <t>-7.29</t>
  </si>
  <si>
    <t>-6.8</t>
  </si>
  <si>
    <t>14.06</t>
  </si>
  <si>
    <t>-7.65</t>
  </si>
  <si>
    <t>Normalized Net Income, 3 Yr. CAGR %</t>
  </si>
  <si>
    <t>1.75</t>
  </si>
  <si>
    <t>-2.43</t>
  </si>
  <si>
    <t>-11.99</t>
  </si>
  <si>
    <t>-1.92</t>
  </si>
  <si>
    <t>-1.02</t>
  </si>
  <si>
    <t>9.44</t>
  </si>
  <si>
    <t>14.35</t>
  </si>
  <si>
    <t>Diluted EPS Before Extra, 3 Yr. CAGR %</t>
  </si>
  <si>
    <t>-4.76</t>
  </si>
  <si>
    <t>19.31</t>
  </si>
  <si>
    <t>30.92</t>
  </si>
  <si>
    <t>-7.95</t>
  </si>
  <si>
    <t>3.57</t>
  </si>
  <si>
    <t>23.89</t>
  </si>
  <si>
    <t>Accounts Receivable, 3 Yr. CAGR %</t>
  </si>
  <si>
    <t>7.79</t>
  </si>
  <si>
    <t>20.08</t>
  </si>
  <si>
    <t>16.43</t>
  </si>
  <si>
    <t>2.04</t>
  </si>
  <si>
    <t>3.53</t>
  </si>
  <si>
    <t>11.34</t>
  </si>
  <si>
    <t>Inventory, 3 Yr. CAGR %</t>
  </si>
  <si>
    <t>3.31</t>
  </si>
  <si>
    <t>-9.89</t>
  </si>
  <si>
    <t>-50.34</t>
  </si>
  <si>
    <t>-64.91</t>
  </si>
  <si>
    <t>Net Property, Plant and Equip., 3 Yr. CAGR %</t>
  </si>
  <si>
    <t>3.63</t>
  </si>
  <si>
    <t>-0.48</t>
  </si>
  <si>
    <t>-21.46</t>
  </si>
  <si>
    <t>-27.74</t>
  </si>
  <si>
    <t>-19.22</t>
  </si>
  <si>
    <t>-4.99</t>
  </si>
  <si>
    <t>9.38</t>
  </si>
  <si>
    <t>17.68</t>
  </si>
  <si>
    <t>1.82</t>
  </si>
  <si>
    <t>-2.04</t>
  </si>
  <si>
    <t>Total Assets, 3 Yr. CAGR %</t>
  </si>
  <si>
    <t>-14.27</t>
  </si>
  <si>
    <t>-13.95</t>
  </si>
  <si>
    <t>-19.98</t>
  </si>
  <si>
    <t>-1.38</t>
  </si>
  <si>
    <t>3.29</t>
  </si>
  <si>
    <t>13.04</t>
  </si>
  <si>
    <t>2.11</t>
  </si>
  <si>
    <t>Tangible Book Value, 3 Yr. CAGR %</t>
  </si>
  <si>
    <t>-14.39</t>
  </si>
  <si>
    <t>-66.62</t>
  </si>
  <si>
    <t>114.97</t>
  </si>
  <si>
    <t>136.03</t>
  </si>
  <si>
    <t>266.9</t>
  </si>
  <si>
    <t>11.73</t>
  </si>
  <si>
    <t>7.75</t>
  </si>
  <si>
    <t>2.6</t>
  </si>
  <si>
    <t>3.93</t>
  </si>
  <si>
    <t>0.17</t>
  </si>
  <si>
    <t>Common Equity, 3 Yr. CAGR %</t>
  </si>
  <si>
    <t>-5.33</t>
  </si>
  <si>
    <t>-24.94</t>
  </si>
  <si>
    <t>37.71</t>
  </si>
  <si>
    <t>59.98</t>
  </si>
  <si>
    <t>105.67</t>
  </si>
  <si>
    <t>12.6</t>
  </si>
  <si>
    <t>7.6</t>
  </si>
  <si>
    <t>1.85</t>
  </si>
  <si>
    <t>3.46</t>
  </si>
  <si>
    <t>-0.14</t>
  </si>
  <si>
    <t>Cash From Operations, 3 Yr. CAGR %</t>
  </si>
  <si>
    <t>-1.89</t>
  </si>
  <si>
    <t>-2.3</t>
  </si>
  <si>
    <t>-17.43</t>
  </si>
  <si>
    <t>-5.41</t>
  </si>
  <si>
    <t>-2.27</t>
  </si>
  <si>
    <t>1.76</t>
  </si>
  <si>
    <t>8.21</t>
  </si>
  <si>
    <t>13.2</t>
  </si>
  <si>
    <t>2.76</t>
  </si>
  <si>
    <t>7.1</t>
  </si>
  <si>
    <t>Capital Expenditures, 3 Yr. CAGR %</t>
  </si>
  <si>
    <t>3.19</t>
  </si>
  <si>
    <t>-3.98</t>
  </si>
  <si>
    <t>-26.18</t>
  </si>
  <si>
    <t>-14.46</t>
  </si>
  <si>
    <t>-19.1</t>
  </si>
  <si>
    <t>-22.86</t>
  </si>
  <si>
    <t>-20.46</t>
  </si>
  <si>
    <t>12.49</t>
  </si>
  <si>
    <t>21.22</t>
  </si>
  <si>
    <t>Levered Free Cash Flow, 3 Yr. CAGR %</t>
  </si>
  <si>
    <t>-1.99</t>
  </si>
  <si>
    <t>-14.85</t>
  </si>
  <si>
    <t>-16.07</t>
  </si>
  <si>
    <t>18.48</t>
  </si>
  <si>
    <t>29.39</t>
  </si>
  <si>
    <t>18.71</t>
  </si>
  <si>
    <t>15.69</t>
  </si>
  <si>
    <t>-5.3</t>
  </si>
  <si>
    <t>13.55</t>
  </si>
  <si>
    <t>Unlevered Free Cash Flow, 3 Yr. CAGR %</t>
  </si>
  <si>
    <t>-2.83</t>
  </si>
  <si>
    <t>1.84</t>
  </si>
  <si>
    <t>-5.02</t>
  </si>
  <si>
    <t>25.28</t>
  </si>
  <si>
    <t>25.3</t>
  </si>
  <si>
    <t>14.19</t>
  </si>
  <si>
    <t>12.13</t>
  </si>
  <si>
    <t>-3.13</t>
  </si>
  <si>
    <t>10.46</t>
  </si>
  <si>
    <t>Dividend Per Share, 3 Yr. CAGR %</t>
  </si>
  <si>
    <t>11.95</t>
  </si>
  <si>
    <t>-4.83</t>
  </si>
  <si>
    <t>14.87</t>
  </si>
  <si>
    <t>11.33</t>
  </si>
  <si>
    <t>10.2</t>
  </si>
  <si>
    <t>9.17</t>
  </si>
  <si>
    <t>Compound Annual Growth Rate Over Five Years</t>
  </si>
  <si>
    <t>Total Revenues, 5 Yr. CAGR %</t>
  </si>
  <si>
    <t>4.15</t>
  </si>
  <si>
    <t>2.93</t>
  </si>
  <si>
    <t>-12.8</t>
  </si>
  <si>
    <t>-15.49</t>
  </si>
  <si>
    <t>-15.35</t>
  </si>
  <si>
    <t>-3.2</t>
  </si>
  <si>
    <t>-2.51</t>
  </si>
  <si>
    <t>3.08</t>
  </si>
  <si>
    <t>4.46</t>
  </si>
  <si>
    <t>Gross Profit, 5 Yr. CAGR %</t>
  </si>
  <si>
    <t>-5.89</t>
  </si>
  <si>
    <t>-4.89</t>
  </si>
  <si>
    <t>2.02</t>
  </si>
  <si>
    <t>0.84</t>
  </si>
  <si>
    <t>4.01</t>
  </si>
  <si>
    <t>EBITDA, 5 Yr. CAGR %</t>
  </si>
  <si>
    <t>3.06</t>
  </si>
  <si>
    <t>-5.8</t>
  </si>
  <si>
    <t>-7.18</t>
  </si>
  <si>
    <t>-7.19</t>
  </si>
  <si>
    <t>3.96</t>
  </si>
  <si>
    <t>EBITA, 5 Yr. CAGR %</t>
  </si>
  <si>
    <t>2.39</t>
  </si>
  <si>
    <t>-3.96</t>
  </si>
  <si>
    <t>-4.96</t>
  </si>
  <si>
    <t>-2.72</t>
  </si>
  <si>
    <t>3.26</t>
  </si>
  <si>
    <t>6.49</t>
  </si>
  <si>
    <t>6.47</t>
  </si>
  <si>
    <t>EBIT, 5 Yr. CAGR %</t>
  </si>
  <si>
    <t>2.46</t>
  </si>
  <si>
    <t>-3.8</t>
  </si>
  <si>
    <t>-4.84</t>
  </si>
  <si>
    <t>-2.86</t>
  </si>
  <si>
    <t>4.72</t>
  </si>
  <si>
    <t>2.7</t>
  </si>
  <si>
    <t>6.16</t>
  </si>
  <si>
    <t>4.56</t>
  </si>
  <si>
    <t>6.27</t>
  </si>
  <si>
    <t>Earnings From Cont. Operations, 5 Yr. CAGR %</t>
  </si>
  <si>
    <t>-1.17</t>
  </si>
  <si>
    <t>1.96</t>
  </si>
  <si>
    <t>-5.73</t>
  </si>
  <si>
    <t>-3.58</t>
  </si>
  <si>
    <t>7.7</t>
  </si>
  <si>
    <t>9.12</t>
  </si>
  <si>
    <t>Net Income, 5 Yr. CAGR %</t>
  </si>
  <si>
    <t>-0.38</t>
  </si>
  <si>
    <t>2.23</t>
  </si>
  <si>
    <t>-3.45</t>
  </si>
  <si>
    <t>7.16</t>
  </si>
  <si>
    <t>4.25</t>
  </si>
  <si>
    <t>-6.76</t>
  </si>
  <si>
    <t>-0.84</t>
  </si>
  <si>
    <t>Normalized Net Income, 5 Yr. CAGR %</t>
  </si>
  <si>
    <t>3.07</t>
  </si>
  <si>
    <t>-6.43</t>
  </si>
  <si>
    <t>-7.7</t>
  </si>
  <si>
    <t>-0.58</t>
  </si>
  <si>
    <t>6.1</t>
  </si>
  <si>
    <t>5.57</t>
  </si>
  <si>
    <t>7.32</t>
  </si>
  <si>
    <t>Diluted EPS Before Extra, 5 Yr. CAGR %</t>
  </si>
  <si>
    <t>0.89</t>
  </si>
  <si>
    <t>4.17</t>
  </si>
  <si>
    <t>14.72</t>
  </si>
  <si>
    <t>13.27</t>
  </si>
  <si>
    <t>15.45</t>
  </si>
  <si>
    <t>Accounts Receivable, 5 Yr. CAGR %</t>
  </si>
  <si>
    <t>6.34</t>
  </si>
  <si>
    <t>8.05</t>
  </si>
  <si>
    <t>5.29</t>
  </si>
  <si>
    <t>12.44</t>
  </si>
  <si>
    <t>10.51</t>
  </si>
  <si>
    <t>10.13</t>
  </si>
  <si>
    <t>5.61</t>
  </si>
  <si>
    <t>Inventory, 5 Yr. CAGR %</t>
  </si>
  <si>
    <t>19.8</t>
  </si>
  <si>
    <t>-33.32</t>
  </si>
  <si>
    <t>-47.07</t>
  </si>
  <si>
    <t>Net Property, Plant and Equip., 5 Yr. CAGR %</t>
  </si>
  <si>
    <t>1.81</t>
  </si>
  <si>
    <t>-11.78</t>
  </si>
  <si>
    <t>-16.77</t>
  </si>
  <si>
    <t>-22.62</t>
  </si>
  <si>
    <t>-16.63</t>
  </si>
  <si>
    <t>-2.33</t>
  </si>
  <si>
    <t>-0.94</t>
  </si>
  <si>
    <t>9.65</t>
  </si>
  <si>
    <t>Total Assets, 5 Yr. CAGR %</t>
  </si>
  <si>
    <t>3.14</t>
  </si>
  <si>
    <t>-0.59</t>
  </si>
  <si>
    <t>-9.11</t>
  </si>
  <si>
    <t>-13.83</t>
  </si>
  <si>
    <t>-8.89</t>
  </si>
  <si>
    <t>-6.2</t>
  </si>
  <si>
    <t>1.94</t>
  </si>
  <si>
    <t>8.57</t>
  </si>
  <si>
    <t>Tangible Book Value, 5 Yr. CAGR %</t>
  </si>
  <si>
    <t>47.03</t>
  </si>
  <si>
    <t>-48.51</t>
  </si>
  <si>
    <t>49.75</t>
  </si>
  <si>
    <t>74.49</t>
  </si>
  <si>
    <t>68.55</t>
  </si>
  <si>
    <t>75.43</t>
  </si>
  <si>
    <t>118.83</t>
  </si>
  <si>
    <t>6.93</t>
  </si>
  <si>
    <t>0.42</t>
  </si>
  <si>
    <t>Common Equity, 5 Yr. CAGR %</t>
  </si>
  <si>
    <t>8.58</t>
  </si>
  <si>
    <t>-10.38</t>
  </si>
  <si>
    <t>24.08</t>
  </si>
  <si>
    <t>29.62</t>
  </si>
  <si>
    <t>38.96</t>
  </si>
  <si>
    <t>6.98</t>
  </si>
  <si>
    <t>Cash From Operations, 5 Yr. CAGR %</t>
  </si>
  <si>
    <t>7.85</t>
  </si>
  <si>
    <t>1.68</t>
  </si>
  <si>
    <t>-11.11</t>
  </si>
  <si>
    <t>-14.8</t>
  </si>
  <si>
    <t>-11.28</t>
  </si>
  <si>
    <t>6.45</t>
  </si>
  <si>
    <t>6.74</t>
  </si>
  <si>
    <t>6.39</t>
  </si>
  <si>
    <t>Capital Expenditures, 5 Yr. CAGR %</t>
  </si>
  <si>
    <t>5.32</t>
  </si>
  <si>
    <t>-21.97</t>
  </si>
  <si>
    <t>-25.92</t>
  </si>
  <si>
    <t>-17.34</t>
  </si>
  <si>
    <t>-18.39</t>
  </si>
  <si>
    <t>-11.64</t>
  </si>
  <si>
    <t>-2.58</t>
  </si>
  <si>
    <t>Levered Free Cash Flow, 5 Yr. CAGR %</t>
  </si>
  <si>
    <t>15.13</t>
  </si>
  <si>
    <t>1.29</t>
  </si>
  <si>
    <t>-11.89</t>
  </si>
  <si>
    <t>-13.79</t>
  </si>
  <si>
    <t>-5.1</t>
  </si>
  <si>
    <t>20.12</t>
  </si>
  <si>
    <t>11.99</t>
  </si>
  <si>
    <t>Unlevered Free Cash Flow, 5 Yr. CAGR %</t>
  </si>
  <si>
    <t>0.51</t>
  </si>
  <si>
    <t>-8.33</t>
  </si>
  <si>
    <t>18.82</t>
  </si>
  <si>
    <t>17.32</t>
  </si>
  <si>
    <t>7.01</t>
  </si>
  <si>
    <t>9.69</t>
  </si>
  <si>
    <t>Dividend Per Share, 5 Yr. CAGR %</t>
  </si>
  <si>
    <t>14.29</t>
  </si>
  <si>
    <t>13.59</t>
  </si>
  <si>
    <t>0.32</t>
  </si>
  <si>
    <t>1.25</t>
  </si>
  <si>
    <t>2.09</t>
  </si>
  <si>
    <t>12.94</t>
  </si>
  <si>
    <t>10.62</t>
  </si>
  <si>
    <t>2019</t>
  </si>
  <si>
    <t>2020</t>
  </si>
  <si>
    <t>2021</t>
  </si>
  <si>
    <t>2022</t>
  </si>
  <si>
    <t>2023</t>
  </si>
  <si>
    <t>2024</t>
  </si>
  <si>
    <t>2025</t>
  </si>
  <si>
    <t>2026</t>
  </si>
  <si>
    <t>Capitalization
                                    1</t>
  </si>
  <si>
    <t>30,467</t>
  </si>
  <si>
    <t>32,749</t>
  </si>
  <si>
    <t>40,704</t>
  </si>
  <si>
    <t>36,079</t>
  </si>
  <si>
    <t>36,625</t>
  </si>
  <si>
    <t>35,649</t>
  </si>
  <si>
    <t>-</t>
  </si>
  <si>
    <t>Change</t>
  </si>
  <si>
    <t>7.49%</t>
  </si>
  <si>
    <t>24.29%</t>
  </si>
  <si>
    <t>-11.36%</t>
  </si>
  <si>
    <t>1.51%</t>
  </si>
  <si>
    <t>-2.67%</t>
  </si>
  <si>
    <t>0%</t>
  </si>
  <si>
    <t>Enterprise Value (EV)
                                    1</t>
  </si>
  <si>
    <t>40,424</t>
  </si>
  <si>
    <t>42,744</t>
  </si>
  <si>
    <t>51,464</t>
  </si>
  <si>
    <t>47,563</t>
  </si>
  <si>
    <t>47,308</t>
  </si>
  <si>
    <t>46,358</t>
  </si>
  <si>
    <t>46,321</t>
  </si>
  <si>
    <t>46,274</t>
  </si>
  <si>
    <t>5.74%</t>
  </si>
  <si>
    <t>20.4%</t>
  </si>
  <si>
    <t>-7.58%</t>
  </si>
  <si>
    <t>-0.54%</t>
  </si>
  <si>
    <t>-2.01%</t>
  </si>
  <si>
    <t>-0.08%</t>
  </si>
  <si>
    <t>-0.1%</t>
  </si>
  <si>
    <t>P/E ratio</t>
  </si>
  <si>
    <t>24.3x</t>
  </si>
  <si>
    <t>36.9x</t>
  </si>
  <si>
    <t>26.7x</t>
  </si>
  <si>
    <t>28x</t>
  </si>
  <si>
    <t>23.4x</t>
  </si>
  <si>
    <t>24x</t>
  </si>
  <si>
    <t>21.2x</t>
  </si>
  <si>
    <t>19.2x</t>
  </si>
  <si>
    <t>PBR</t>
  </si>
  <si>
    <t>-3.77x</t>
  </si>
  <si>
    <t>-4.22x</t>
  </si>
  <si>
    <t>-5.01x</t>
  </si>
  <si>
    <t>-4.04x</t>
  </si>
  <si>
    <t>-4.67x</t>
  </si>
  <si>
    <t>-4.8x</t>
  </si>
  <si>
    <t>-4.75x</t>
  </si>
  <si>
    <t>-4.57x</t>
  </si>
  <si>
    <t>PEG</t>
  </si>
  <si>
    <t>-1.3x</t>
  </si>
  <si>
    <t>0.3x</t>
  </si>
  <si>
    <t>-2.3x</t>
  </si>
  <si>
    <t>1x</t>
  </si>
  <si>
    <t>-5.09x</t>
  </si>
  <si>
    <t>1.6x</t>
  </si>
  <si>
    <t>1.8x</t>
  </si>
  <si>
    <t>Capitalization / Revenue</t>
  </si>
  <si>
    <t>5.44x</t>
  </si>
  <si>
    <t>5.79x</t>
  </si>
  <si>
    <t>6.18x</t>
  </si>
  <si>
    <t>5.27x</t>
  </si>
  <si>
    <t>5.18x</t>
  </si>
  <si>
    <t>4.73x</t>
  </si>
  <si>
    <t>4.44x</t>
  </si>
  <si>
    <t>4.17x</t>
  </si>
  <si>
    <t>EV / Revenue</t>
  </si>
  <si>
    <t>7.22x</t>
  </si>
  <si>
    <t>7.56x</t>
  </si>
  <si>
    <t>7.82x</t>
  </si>
  <si>
    <t>6.95x</t>
  </si>
  <si>
    <t>6.69x</t>
  </si>
  <si>
    <t>6.16x</t>
  </si>
  <si>
    <t>5.77x</t>
  </si>
  <si>
    <t>5.42x</t>
  </si>
  <si>
    <t>EV / EBITDA</t>
  </si>
  <si>
    <t>19.7x</t>
  </si>
  <si>
    <t>22.3x</t>
  </si>
  <si>
    <t>22.4x</t>
  </si>
  <si>
    <t>20.7x</t>
  </si>
  <si>
    <t>18.5x</t>
  </si>
  <si>
    <t>17.4x</t>
  </si>
  <si>
    <t>16.4x</t>
  </si>
  <si>
    <t>15.2x</t>
  </si>
  <si>
    <t>EV / EBIT</t>
  </si>
  <si>
    <t>20.8x</t>
  </si>
  <si>
    <t>24.1x</t>
  </si>
  <si>
    <t>24.2x</t>
  </si>
  <si>
    <t>22.1x</t>
  </si>
  <si>
    <t>18.6x</t>
  </si>
  <si>
    <t>17.5x</t>
  </si>
  <si>
    <t>16.2x</t>
  </si>
  <si>
    <t>EV / FCF</t>
  </si>
  <si>
    <t>36.1x</t>
  </si>
  <si>
    <t>37.3x</t>
  </si>
  <si>
    <t>34.9x</t>
  </si>
  <si>
    <t>41.4x</t>
  </si>
  <si>
    <t>35.9x</t>
  </si>
  <si>
    <t>31.5x</t>
  </si>
  <si>
    <t>28.4x</t>
  </si>
  <si>
    <t>25.2x</t>
  </si>
  <si>
    <t>FCF Yield</t>
  </si>
  <si>
    <t>2.77%</t>
  </si>
  <si>
    <t>2.68%</t>
  </si>
  <si>
    <t>2.87%</t>
  </si>
  <si>
    <t>2.41%</t>
  </si>
  <si>
    <t>2.79%</t>
  </si>
  <si>
    <t>3.17%</t>
  </si>
  <si>
    <t>3.53%</t>
  </si>
  <si>
    <t>3.97%</t>
  </si>
  <si>
    <t>Dividend per Share
                                    2</t>
  </si>
  <si>
    <t>2</t>
  </si>
  <si>
    <t>2.28</t>
  </si>
  <si>
    <t>2.42</t>
  </si>
  <si>
    <t>2.676</t>
  </si>
  <si>
    <t>2.812</t>
  </si>
  <si>
    <t>3.174</t>
  </si>
  <si>
    <t>Rate of return</t>
  </si>
  <si>
    <t>1.67%</t>
  </si>
  <si>
    <t>1.73%</t>
  </si>
  <si>
    <t>1.44%</t>
  </si>
  <si>
    <t>1.78%</t>
  </si>
  <si>
    <t>1.85%</t>
  </si>
  <si>
    <t>2.09%</t>
  </si>
  <si>
    <t>2.2%</t>
  </si>
  <si>
    <t>2.48%</t>
  </si>
  <si>
    <t>EPS
                                    2</t>
  </si>
  <si>
    <t>5.327</t>
  </si>
  <si>
    <t>6.018</t>
  </si>
  <si>
    <t>6.648</t>
  </si>
  <si>
    <t>Distribution rate</t>
  </si>
  <si>
    <t>40.6%</t>
  </si>
  <si>
    <t>63.9%</t>
  </si>
  <si>
    <t>38.4%</t>
  </si>
  <si>
    <t>49.9%</t>
  </si>
  <si>
    <t>43.3%</t>
  </si>
  <si>
    <t>50.2%</t>
  </si>
  <si>
    <t>46.7%</t>
  </si>
  <si>
    <t>47.7%</t>
  </si>
  <si>
    <t>Net sales
                                    1</t>
  </si>
  <si>
    <t>5,597</t>
  </si>
  <si>
    <t>5,652</t>
  </si>
  <si>
    <t>6,584</t>
  </si>
  <si>
    <t>6,842</t>
  </si>
  <si>
    <t>7,076</t>
  </si>
  <si>
    <t>7,531</t>
  </si>
  <si>
    <t>8,025</t>
  </si>
  <si>
    <t>8,542</t>
  </si>
  <si>
    <t>EBITDA
                                    1</t>
  </si>
  <si>
    <t>2,053</t>
  </si>
  <si>
    <t>1,916</t>
  </si>
  <si>
    <t>2,294</t>
  </si>
  <si>
    <t>2,295</t>
  </si>
  <si>
    <t>2,559</t>
  </si>
  <si>
    <t>2,661</t>
  </si>
  <si>
    <t>2,817</t>
  </si>
  <si>
    <t>3,053</t>
  </si>
  <si>
    <t>EBIT
                                    1</t>
  </si>
  <si>
    <t>1,941</t>
  </si>
  <si>
    <t>1,770</t>
  </si>
  <si>
    <t>2,130</t>
  </si>
  <si>
    <t>2,149</t>
  </si>
  <si>
    <t>2,406</t>
  </si>
  <si>
    <t>2,497</t>
  </si>
  <si>
    <t>2,646</t>
  </si>
  <si>
    <t>2,862</t>
  </si>
  <si>
    <t>Net income
                                    1</t>
  </si>
  <si>
    <t>1,294</t>
  </si>
  <si>
    <t>904</t>
  </si>
  <si>
    <t>1,575</t>
  </si>
  <si>
    <t>1,325</t>
  </si>
  <si>
    <t>1,597</t>
  </si>
  <si>
    <t>1,520</t>
  </si>
  <si>
    <t>1,692</t>
  </si>
  <si>
    <t>1,808</t>
  </si>
  <si>
    <t>Net Debt
                                    1</t>
  </si>
  <si>
    <t>9,957</t>
  </si>
  <si>
    <t>9,995</t>
  </si>
  <si>
    <t>10,760</t>
  </si>
  <si>
    <t>11,484</t>
  </si>
  <si>
    <t>10,683</t>
  </si>
  <si>
    <t>10,710</t>
  </si>
  <si>
    <t>10,672</t>
  </si>
  <si>
    <t>10,625</t>
  </si>
  <si>
    <t>Reference price
                                    2</t>
  </si>
  <si>
    <t>100.73</t>
  </si>
  <si>
    <t>108.56</t>
  </si>
  <si>
    <t>138.86</t>
  </si>
  <si>
    <t>128.08</t>
  </si>
  <si>
    <t>130.66</t>
  </si>
  <si>
    <t>127.74</t>
  </si>
  <si>
    <t>Nbr of stocks (in thousands)</t>
  </si>
  <si>
    <t>302,462</t>
  </si>
  <si>
    <t>301,668</t>
  </si>
  <si>
    <t>293,133</t>
  </si>
  <si>
    <t>281,688</t>
  </si>
  <si>
    <t>280,308</t>
  </si>
  <si>
    <t>279,072</t>
  </si>
  <si>
    <t>Announcement Date</t>
  </si>
  <si>
    <t>2/6/20</t>
  </si>
  <si>
    <t>2/4/21</t>
  </si>
  <si>
    <t>2/9/22</t>
  </si>
  <si>
    <t>2/8/23</t>
  </si>
  <si>
    <t>2/7/24</t>
  </si>
  <si>
    <t>address1</t>
  </si>
  <si>
    <t>1441 Gardiner Lane</t>
  </si>
  <si>
    <t>city</t>
  </si>
  <si>
    <t>Louisville</t>
  </si>
  <si>
    <t>state</t>
  </si>
  <si>
    <t>KY</t>
  </si>
  <si>
    <t>zip</t>
  </si>
  <si>
    <t>40213</t>
  </si>
  <si>
    <t>country</t>
  </si>
  <si>
    <t>phone</t>
  </si>
  <si>
    <t>502 874 8300</t>
  </si>
  <si>
    <t>website</t>
  </si>
  <si>
    <t>https://www.yum.com</t>
  </si>
  <si>
    <t>industry</t>
  </si>
  <si>
    <t>Restaurants</t>
  </si>
  <si>
    <t>industryKey</t>
  </si>
  <si>
    <t>restaurants</t>
  </si>
  <si>
    <t>industryDisp</t>
  </si>
  <si>
    <t>sector</t>
  </si>
  <si>
    <t>Consumer Cyclical</t>
  </si>
  <si>
    <t>sectorKey</t>
  </si>
  <si>
    <t>consumer-cyclical</t>
  </si>
  <si>
    <t>sectorDisp</t>
  </si>
  <si>
    <t>longBusinessSummary</t>
  </si>
  <si>
    <t>Yum! Brands, Inc., together with its subsidiaries, develops, operates, and franchises quick service restaurants worldwide. The company operates through the KFC Division, the Taco Bell Division, the Pizza Hut Division, and the Habit Burger Grill Division segments. It also operates restaurants under the KFC, Pizza Hut, Taco Bell, and The Habit Burger Grill brands, which specialize in chicken, pizza, made-to-order chargrilled burgers, sandwiches, Mexican-style food categories, and other food products. The company was formerly known as TRICON Global Restaurants, Inc. and changed its name to Yum! Brands, Inc. in May 2002. Yum! Brands, Inc. was incorporated in 1997 and is headquartered in Louisville, Kentucky.</t>
  </si>
  <si>
    <t>fullTimeEmployees</t>
  </si>
  <si>
    <t>companyOfficers</t>
  </si>
  <si>
    <t>[{'maxAge': 1, 'name': 'Mr. David W. Gibbs', 'age': 61, 'title': 'CEO &amp; Director', 'yearBorn': 1963, 'fiscalYear': 2023, 'totalPay': 6268332, 'exercisedValue': 6625757, 'unexercisedValue': 53490728}, {'maxAge': 1, 'name': 'Mr. Christopher Lee Turner', 'age': 49, 'title': 'Chief Financial Officer', 'yearBorn': 1975, 'fiscalYear': 2023, 'totalPay': 2881462, 'exercisedValue': 0, 'unexercisedValue': 1901436}, {'maxAge': 1, 'name': 'Ms. Tracy L. Skeans', 'age': 51, 'title': 'COO &amp; Chief People Officer', 'yearBorn': 1973, 'fiscalYear': 2023, 'totalPay': 2865830, 'exercisedValue': 0, 'unexercisedValue': 10736229}, {'maxAge': 1, 'name': 'Mr. Aaron M. Powell', 'age': 52, 'title': 'Chief Executive Officer of Pizza Hut Division', 'yearBorn': 1972, 'fiscalYear': 2023, 'totalPay': 2868296, 'exercisedValue': 0, 'unexercisedValue': 40304}, {'maxAge': 1, 'name': 'Mr. Sabir  Sami', 'age': 56, 'title': 'Chief Executive Officer of KFC Division', 'yearBorn': 1968, 'fiscalYear': 2023, 'totalPay': 3023152, 'exercisedValue': 0, 'unexercisedValue': 3419351}, {'maxAge': 1, 'name': 'Mr. Joe  Park', 'title': 'Chief Digital &amp; Technology Officer', 'fiscalYear': 2023, 'exercisedValue': 0, 'unexercisedValue': 0}, {'maxAge': 1, 'name': 'Mr. Matthew Robert Morris', 'title': 'Head of Investor Relations', 'fiscalYear': 2023, 'exercisedValue': 0, 'unexercisedValue': 0}, {'maxAge': 1, 'name': 'Ms. Erika  Burkhardt', 'title': 'Chief Legal Officer &amp; Corporate Secretary', 'fiscalYear': 2023, 'exercisedValue': 0, 'unexercisedValue': 0}, {'maxAge': 1, 'name': 'Mr. Ken  Muench', 'title': 'Chief Marketing Officer', 'fiscalYear': 2023, 'exercisedValue': 0, 'unexercisedValue': 0}, {'maxAge': 1, 'name': 'Mr. James  Fripp', 'title': 'Chief Equity, Inclusion &amp; Belonging Officer', 'fiscalYear': 2023, 'exercisedValue': 0, 'unexercisedValue': 0}]</t>
  </si>
  <si>
    <t>auditRisk</t>
  </si>
  <si>
    <t>boardRisk</t>
  </si>
  <si>
    <t>compensationRisk</t>
  </si>
  <si>
    <t>shareHolderRightsRisk</t>
  </si>
  <si>
    <t>overallRisk</t>
  </si>
  <si>
    <t>governanceEpochDate</t>
  </si>
  <si>
    <t>compensationAsOfEpochDate</t>
  </si>
  <si>
    <t>irWebsite</t>
  </si>
  <si>
    <t>http://www.yum.com/investors/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</si>
  <si>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</si>
  <si>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</si>
  <si>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</si>
  <si>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</si>
  <si>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</si>
  <si>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</si>
  <si>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</si>
  <si>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</si>
  <si>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</si>
  <si>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</si>
  <si>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</si>
  <si>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</si>
  <si>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</si>
  <si>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</si>
  <si>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</si>
  <si>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</si>
  <si>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</si>
  <si>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</si>
  <si>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</si>
  <si>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</si>
  <si>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</si>
  <si>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</si>
  <si>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</si>
  <si>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</si>
  <si>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</si>
  <si>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</si>
  <si>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</si>
  <si>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</si>
  <si>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</si>
  <si>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</si>
  <si>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</si>
  <si>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</si>
  <si>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</si>
  <si>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</si>
  <si>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</si>
  <si>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</si>
  <si>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</si>
  <si>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</si>
  <si>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</si>
  <si>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</si>
  <si>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</si>
  <si>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</si>
  <si>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</si>
  <si>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</si>
  <si>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</si>
  <si>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</si>
  <si>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</si>
  <si>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</si>
  <si>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</si>
  <si>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</si>
  <si>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</si>
  <si>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</si>
  <si>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</si>
  <si>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</si>
  <si>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</si>
  <si>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</si>
  <si>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</si>
  <si>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</si>
  <si>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</si>
  <si>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</si>
  <si>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1391:1000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</si>
  <si>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</si>
  <si>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</si>
  <si>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</si>
  <si>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</si>
  <si>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</si>
  <si>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</si>
  <si>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</si>
  <si>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</si>
  <si>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</si>
  <si>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</si>
  <si>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</si>
  <si>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</si>
  <si>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</si>
  <si>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</si>
  <si>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Yum! Brands, Inc.</t>
  </si>
  <si>
    <t>longName</t>
  </si>
  <si>
    <t>firstTradeDateEpochUtc</t>
  </si>
  <si>
    <t>timeZoneFullName</t>
  </si>
  <si>
    <t>America/New_York</t>
  </si>
  <si>
    <t>timeZoneShortName</t>
  </si>
  <si>
    <t>EST</t>
  </si>
  <si>
    <t>uuid</t>
  </si>
  <si>
    <t>b8fcb647-8cfb-3592-a2bf-1d9e21aa2452</t>
  </si>
  <si>
    <t>messageBoardId</t>
  </si>
  <si>
    <t>finmb_365997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</si>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</sst>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um.com/" TargetMode="External"/><Relationship Id="rId2" Type="http://schemas.openxmlformats.org/officeDocument/2006/relationships/hyperlink" Target="http://www.yum.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125.82</v>
      </c>
      <c r="C4" s="2"/>
      <c r="D4" s="2"/>
      <c r="E4" s="2"/>
      <c r="F4" s="2"/>
      <c r="G4" s="2"/>
      <c r="H4" s="2"/>
      <c r="I4" s="2"/>
      <c r="J4" s="2"/>
      <c r="K4" s="2"/>
      <c r="L4" s="2"/>
      <c r="M4" s="2"/>
      <c r="N4" s="2"/>
      <c r="O4" s="2"/>
      <c r="P4" s="2"/>
      <c r="Q4" s="2"/>
      <c r="R4" s="2"/>
      <c r="S4" s="2"/>
      <c r="T4" s="2"/>
      <c r="U4" s="2"/>
      <c r="V4" s="2"/>
      <c r="W4" s="2"/>
      <c r="X4" s="2"/>
      <c r="Y4" s="2"/>
      <c r="Z4" s="2"/>
    </row>
    <row r="5">
      <c r="A5" s="1" t="s">
        <v>7</v>
      </c>
      <c r="B5" s="1">
        <v>93.83482635996823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3.4465390592E10</v>
      </c>
      <c r="C8" s="2"/>
      <c r="D8" s="2"/>
      <c r="E8" s="2"/>
      <c r="F8" s="2"/>
      <c r="G8" s="2"/>
      <c r="H8" s="2"/>
      <c r="I8" s="2"/>
      <c r="J8" s="2"/>
      <c r="K8" s="2"/>
      <c r="L8" s="2"/>
      <c r="M8" s="2"/>
      <c r="N8" s="2"/>
      <c r="O8" s="2"/>
      <c r="P8" s="2"/>
      <c r="Q8" s="2"/>
      <c r="R8" s="2"/>
      <c r="S8" s="2"/>
      <c r="T8" s="2"/>
      <c r="U8" s="2"/>
      <c r="V8" s="2"/>
      <c r="W8" s="2"/>
      <c r="X8" s="2"/>
      <c r="Y8" s="2"/>
      <c r="Z8" s="2"/>
    </row>
    <row r="9">
      <c r="A9" s="1" t="s">
        <v>13</v>
      </c>
      <c r="B9" s="1">
        <v>-27.407</v>
      </c>
      <c r="C9" s="2"/>
      <c r="D9" s="2"/>
      <c r="E9" s="2"/>
      <c r="F9" s="2"/>
      <c r="G9" s="2"/>
      <c r="H9" s="2"/>
      <c r="I9" s="2"/>
      <c r="J9" s="2"/>
      <c r="K9" s="2"/>
      <c r="L9" s="2"/>
      <c r="M9" s="2"/>
      <c r="N9" s="2"/>
      <c r="O9" s="2"/>
      <c r="P9" s="2"/>
      <c r="Q9" s="2"/>
      <c r="R9" s="2"/>
      <c r="S9" s="2"/>
      <c r="T9" s="2"/>
      <c r="U9" s="2"/>
      <c r="V9" s="2"/>
      <c r="W9" s="2"/>
      <c r="X9" s="2"/>
      <c r="Y9" s="2"/>
      <c r="Z9" s="2"/>
    </row>
    <row r="10">
      <c r="A10" s="1" t="s">
        <v>14</v>
      </c>
      <c r="B10" s="1">
        <v>20.315775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1050.0</v>
      </c>
      <c r="C2" s="1">
        <v>1290.0</v>
      </c>
      <c r="D2" s="1">
        <v>1620.0</v>
      </c>
      <c r="E2" s="1">
        <v>1340.0</v>
      </c>
      <c r="F2" s="1">
        <v>1540.0</v>
      </c>
      <c r="G2" s="1">
        <v>1290.0</v>
      </c>
      <c r="H2" s="1">
        <v>904.0</v>
      </c>
      <c r="I2" s="1">
        <v>1580.0</v>
      </c>
      <c r="J2" s="1">
        <v>1320.0</v>
      </c>
      <c r="K2" s="1">
        <v>1600.0</v>
      </c>
      <c r="L2" s="2"/>
      <c r="M2" s="2"/>
      <c r="N2" s="2"/>
      <c r="O2" s="2"/>
      <c r="P2" s="2"/>
      <c r="Q2" s="2"/>
      <c r="R2" s="2"/>
      <c r="S2" s="2"/>
      <c r="T2" s="2"/>
      <c r="U2" s="2"/>
      <c r="V2" s="2"/>
      <c r="W2" s="2"/>
      <c r="X2" s="2"/>
      <c r="Y2" s="2"/>
      <c r="Z2" s="2"/>
    </row>
    <row r="3">
      <c r="A3" s="1" t="s">
        <v>18</v>
      </c>
      <c r="B3" s="1">
        <v>712.0</v>
      </c>
      <c r="C3" s="1">
        <v>721.0</v>
      </c>
      <c r="D3" s="1">
        <v>297.0</v>
      </c>
      <c r="E3" s="1">
        <v>243.0</v>
      </c>
      <c r="F3" s="1">
        <v>100.0</v>
      </c>
      <c r="G3" s="1">
        <v>60.0</v>
      </c>
      <c r="H3" s="1">
        <v>83.0</v>
      </c>
      <c r="I3" s="1">
        <v>88.0</v>
      </c>
      <c r="J3" s="1">
        <v>78.0</v>
      </c>
      <c r="K3" s="1">
        <v>79.0</v>
      </c>
      <c r="L3" s="2"/>
      <c r="M3" s="2"/>
      <c r="N3" s="2"/>
      <c r="O3" s="2"/>
      <c r="P3" s="2"/>
      <c r="Q3" s="2"/>
      <c r="R3" s="2"/>
      <c r="S3" s="2"/>
      <c r="T3" s="2"/>
      <c r="U3" s="2"/>
      <c r="V3" s="2"/>
      <c r="W3" s="2"/>
      <c r="X3" s="2"/>
      <c r="Y3" s="2"/>
      <c r="Z3" s="2"/>
    </row>
    <row r="4">
      <c r="A4" s="1" t="s">
        <v>19</v>
      </c>
      <c r="B4" s="1">
        <v>27.0</v>
      </c>
      <c r="C4" s="1">
        <v>26.0</v>
      </c>
      <c r="D4" s="1">
        <v>12.0</v>
      </c>
      <c r="E4" s="1">
        <v>10.0</v>
      </c>
      <c r="F4" s="1">
        <v>37.0</v>
      </c>
      <c r="G4" s="1">
        <v>52.0</v>
      </c>
      <c r="H4" s="1">
        <v>63.0</v>
      </c>
      <c r="I4" s="1">
        <v>76.0</v>
      </c>
      <c r="J4" s="1">
        <v>68.0</v>
      </c>
      <c r="K4" s="1">
        <v>74.0</v>
      </c>
      <c r="L4" s="2"/>
      <c r="M4" s="2"/>
      <c r="N4" s="2"/>
      <c r="O4" s="2"/>
      <c r="P4" s="2"/>
      <c r="Q4" s="2"/>
      <c r="R4" s="2"/>
      <c r="S4" s="2"/>
      <c r="T4" s="2"/>
      <c r="U4" s="2"/>
      <c r="V4" s="2"/>
      <c r="W4" s="2"/>
      <c r="X4" s="2"/>
      <c r="Y4" s="2"/>
      <c r="Z4" s="2"/>
    </row>
    <row r="5">
      <c r="A5" s="1" t="s">
        <v>20</v>
      </c>
      <c r="B5" s="1">
        <v>739.0</v>
      </c>
      <c r="C5" s="1">
        <v>747.0</v>
      </c>
      <c r="D5" s="1">
        <v>309.0</v>
      </c>
      <c r="E5" s="1">
        <v>253.0</v>
      </c>
      <c r="F5" s="1">
        <v>137.0</v>
      </c>
      <c r="G5" s="1">
        <v>112.0</v>
      </c>
      <c r="H5" s="1">
        <v>146.0</v>
      </c>
      <c r="I5" s="1">
        <v>164.0</v>
      </c>
      <c r="J5" s="1">
        <v>146.0</v>
      </c>
      <c r="K5" s="1">
        <v>153.0</v>
      </c>
      <c r="L5" s="2"/>
      <c r="M5" s="2"/>
      <c r="N5" s="2"/>
      <c r="O5" s="2"/>
      <c r="P5" s="2"/>
      <c r="Q5" s="2"/>
      <c r="R5" s="2"/>
      <c r="S5" s="2"/>
      <c r="T5" s="2"/>
      <c r="U5" s="2"/>
      <c r="V5" s="2"/>
      <c r="W5" s="2"/>
      <c r="X5" s="2"/>
      <c r="Y5" s="2"/>
      <c r="Z5" s="2"/>
    </row>
    <row r="6">
      <c r="A6" s="1" t="s">
        <v>21</v>
      </c>
      <c r="B6" s="1">
        <v>0.0</v>
      </c>
      <c r="C6" s="1">
        <v>0.0</v>
      </c>
      <c r="D6" s="1">
        <v>0.0</v>
      </c>
      <c r="E6" s="1">
        <v>0.0</v>
      </c>
      <c r="F6" s="1">
        <v>0.0</v>
      </c>
      <c r="G6" s="1">
        <v>-12.0</v>
      </c>
      <c r="H6" s="1">
        <v>-8.0</v>
      </c>
      <c r="I6" s="1">
        <v>-3.0</v>
      </c>
      <c r="J6" s="1">
        <v>-6.0</v>
      </c>
      <c r="K6" s="1">
        <v>0.0</v>
      </c>
      <c r="L6" s="2"/>
      <c r="M6" s="2"/>
      <c r="N6" s="2"/>
      <c r="O6" s="2"/>
      <c r="P6" s="2"/>
      <c r="Q6" s="2"/>
      <c r="R6" s="2"/>
      <c r="S6" s="2"/>
      <c r="T6" s="2"/>
      <c r="U6" s="2"/>
      <c r="V6" s="2"/>
      <c r="W6" s="2"/>
      <c r="X6" s="2"/>
      <c r="Y6" s="2"/>
      <c r="Z6" s="2"/>
    </row>
    <row r="7">
      <c r="A7" s="1" t="s">
        <v>22</v>
      </c>
      <c r="B7" s="1">
        <v>535.0</v>
      </c>
      <c r="C7" s="1">
        <v>79.0</v>
      </c>
      <c r="D7" s="1">
        <v>14.0</v>
      </c>
      <c r="E7" s="1">
        <v>39.0</v>
      </c>
      <c r="F7" s="1">
        <v>12.0</v>
      </c>
      <c r="G7" s="1">
        <v>0.0</v>
      </c>
      <c r="H7" s="1">
        <v>172.0</v>
      </c>
      <c r="I7" s="1">
        <v>19.0</v>
      </c>
      <c r="J7" s="1">
        <v>10.0</v>
      </c>
      <c r="K7" s="1">
        <v>13.0</v>
      </c>
      <c r="L7" s="2"/>
      <c r="M7" s="2"/>
      <c r="N7" s="2"/>
      <c r="O7" s="2"/>
      <c r="P7" s="2"/>
      <c r="Q7" s="2"/>
      <c r="R7" s="2"/>
      <c r="S7" s="2"/>
      <c r="T7" s="2"/>
      <c r="U7" s="2"/>
      <c r="V7" s="2"/>
      <c r="W7" s="2"/>
      <c r="X7" s="2"/>
      <c r="Y7" s="2"/>
      <c r="Z7" s="2"/>
    </row>
    <row r="8">
      <c r="A8" s="1" t="s">
        <v>23</v>
      </c>
      <c r="B8" s="1">
        <v>-2.0</v>
      </c>
      <c r="C8" s="1">
        <v>-20.0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55.0</v>
      </c>
      <c r="C9" s="1">
        <v>57.0</v>
      </c>
      <c r="D9" s="1">
        <v>80.0</v>
      </c>
      <c r="E9" s="1">
        <v>65.0</v>
      </c>
      <c r="F9" s="1">
        <v>50.0</v>
      </c>
      <c r="G9" s="1">
        <v>59.0</v>
      </c>
      <c r="H9" s="1">
        <v>97.0</v>
      </c>
      <c r="I9" s="1">
        <v>75.0</v>
      </c>
      <c r="J9" s="1">
        <v>84.0</v>
      </c>
      <c r="K9" s="1">
        <v>95.0</v>
      </c>
      <c r="L9" s="2"/>
      <c r="M9" s="2"/>
      <c r="N9" s="2"/>
      <c r="O9" s="2"/>
      <c r="P9" s="2"/>
      <c r="Q9" s="2"/>
      <c r="R9" s="2"/>
      <c r="S9" s="2"/>
      <c r="T9" s="2"/>
      <c r="U9" s="2"/>
      <c r="V9" s="2"/>
      <c r="W9" s="2"/>
      <c r="X9" s="2"/>
      <c r="Y9" s="2"/>
      <c r="Z9" s="2"/>
    </row>
    <row r="10">
      <c r="A10" s="1" t="s">
        <v>25</v>
      </c>
      <c r="B10" s="1">
        <v>-42.0</v>
      </c>
      <c r="C10" s="1">
        <v>-50.0</v>
      </c>
      <c r="D10" s="1">
        <v>-83.0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-625.0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-151.0</v>
      </c>
      <c r="C12" s="1">
        <v>-97.0</v>
      </c>
      <c r="D12" s="1">
        <v>-103.0</v>
      </c>
      <c r="E12" s="1">
        <v>-410.0</v>
      </c>
      <c r="F12" s="1">
        <v>-496.0</v>
      </c>
      <c r="G12" s="1">
        <v>-61.0</v>
      </c>
      <c r="H12" s="1">
        <v>-94.0</v>
      </c>
      <c r="I12" s="1">
        <v>-126.0</v>
      </c>
      <c r="J12" s="1">
        <v>-27.0</v>
      </c>
      <c r="K12" s="1">
        <v>-164.0</v>
      </c>
      <c r="L12" s="2"/>
      <c r="M12" s="2"/>
      <c r="N12" s="2"/>
      <c r="O12" s="2"/>
      <c r="P12" s="2"/>
      <c r="Q12" s="2"/>
      <c r="R12" s="2"/>
      <c r="S12" s="2"/>
      <c r="T12" s="2"/>
      <c r="U12" s="2"/>
      <c r="V12" s="2"/>
      <c r="W12" s="2"/>
      <c r="X12" s="2"/>
      <c r="Y12" s="2"/>
      <c r="Z12" s="2"/>
    </row>
    <row r="13">
      <c r="A13" s="1" t="s">
        <v>28</v>
      </c>
      <c r="B13" s="1">
        <v>-21.0</v>
      </c>
      <c r="C13" s="1">
        <v>-54.0</v>
      </c>
      <c r="D13" s="1">
        <v>-46.0</v>
      </c>
      <c r="E13" s="1">
        <v>-19.0</v>
      </c>
      <c r="F13" s="1">
        <v>-66.0</v>
      </c>
      <c r="G13" s="1">
        <v>-56.0</v>
      </c>
      <c r="H13" s="1">
        <v>62.0</v>
      </c>
      <c r="I13" s="1">
        <v>-46.0</v>
      </c>
      <c r="J13" s="1">
        <v>-84.0</v>
      </c>
      <c r="K13" s="1">
        <v>-89.0</v>
      </c>
      <c r="L13" s="2"/>
      <c r="M13" s="2"/>
      <c r="N13" s="2"/>
      <c r="O13" s="2"/>
      <c r="P13" s="2"/>
      <c r="Q13" s="2"/>
      <c r="R13" s="2"/>
      <c r="S13" s="2"/>
      <c r="T13" s="2"/>
      <c r="U13" s="2"/>
      <c r="V13" s="2"/>
      <c r="W13" s="2"/>
      <c r="X13" s="2"/>
      <c r="Y13" s="2"/>
      <c r="Z13" s="2"/>
    </row>
    <row r="14">
      <c r="A14" s="1" t="s">
        <v>29</v>
      </c>
      <c r="B14" s="1">
        <v>-22.0</v>
      </c>
      <c r="C14" s="1">
        <v>58.0</v>
      </c>
      <c r="D14" s="1">
        <v>0.0</v>
      </c>
      <c r="E14" s="1">
        <v>3.0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60.0</v>
      </c>
      <c r="C15" s="1">
        <v>128.0</v>
      </c>
      <c r="D15" s="1">
        <v>17.0</v>
      </c>
      <c r="E15" s="1">
        <v>-173.0</v>
      </c>
      <c r="F15" s="1">
        <v>-68.0</v>
      </c>
      <c r="G15" s="1">
        <v>-36.0</v>
      </c>
      <c r="H15" s="1">
        <v>128.0</v>
      </c>
      <c r="I15" s="1">
        <v>122.0</v>
      </c>
      <c r="J15" s="1">
        <v>-39.0</v>
      </c>
      <c r="K15" s="1">
        <v>-30.0</v>
      </c>
      <c r="L15" s="2"/>
      <c r="M15" s="2"/>
      <c r="N15" s="2"/>
      <c r="O15" s="2"/>
      <c r="P15" s="2"/>
      <c r="Q15" s="2"/>
      <c r="R15" s="2"/>
      <c r="S15" s="2"/>
      <c r="T15" s="2"/>
      <c r="U15" s="2"/>
      <c r="V15" s="2"/>
      <c r="W15" s="2"/>
      <c r="X15" s="2"/>
      <c r="Y15" s="2"/>
      <c r="Z15" s="2"/>
    </row>
    <row r="16">
      <c r="A16" s="1" t="s">
        <v>31</v>
      </c>
      <c r="B16" s="1">
        <v>-143.0</v>
      </c>
      <c r="C16" s="1">
        <v>20.0</v>
      </c>
      <c r="D16" s="1">
        <v>16.0</v>
      </c>
      <c r="E16" s="1">
        <v>-55.0</v>
      </c>
      <c r="F16" s="1">
        <v>65.0</v>
      </c>
      <c r="G16" s="1">
        <v>23.0</v>
      </c>
      <c r="H16" s="1">
        <v>-110.0</v>
      </c>
      <c r="I16" s="1">
        <v>-41.0</v>
      </c>
      <c r="J16" s="1">
        <v>17.0</v>
      </c>
      <c r="K16" s="1">
        <v>43.0</v>
      </c>
      <c r="L16" s="2"/>
      <c r="M16" s="2"/>
      <c r="N16" s="2"/>
      <c r="O16" s="2"/>
      <c r="P16" s="2"/>
      <c r="Q16" s="2"/>
      <c r="R16" s="2"/>
      <c r="S16" s="2"/>
      <c r="T16" s="2"/>
      <c r="U16" s="2"/>
      <c r="V16" s="2"/>
      <c r="W16" s="2"/>
      <c r="X16" s="2"/>
      <c r="Y16" s="2"/>
      <c r="Z16" s="2"/>
    </row>
    <row r="17">
      <c r="A17" s="1" t="s">
        <v>32</v>
      </c>
      <c r="B17" s="1">
        <v>-10.0</v>
      </c>
      <c r="C17" s="1">
        <v>-22.0</v>
      </c>
      <c r="D17" s="1">
        <v>6.0</v>
      </c>
      <c r="E17" s="1">
        <v>-13.0</v>
      </c>
      <c r="F17" s="1">
        <v>0.0</v>
      </c>
      <c r="G17" s="1">
        <v>-8.0</v>
      </c>
      <c r="H17" s="1">
        <v>8.0</v>
      </c>
      <c r="I17" s="1">
        <v>-33.0</v>
      </c>
      <c r="J17" s="1">
        <v>1.0</v>
      </c>
      <c r="K17" s="1">
        <v>-15.0</v>
      </c>
      <c r="L17" s="2"/>
      <c r="M17" s="2"/>
      <c r="N17" s="2"/>
      <c r="O17" s="2"/>
      <c r="P17" s="2"/>
      <c r="Q17" s="2"/>
      <c r="R17" s="2"/>
      <c r="S17" s="2"/>
      <c r="T17" s="2"/>
      <c r="U17" s="2"/>
      <c r="V17" s="2"/>
      <c r="W17" s="2"/>
      <c r="X17" s="2"/>
      <c r="Y17" s="2"/>
      <c r="Z17" s="2"/>
    </row>
    <row r="18">
      <c r="A18" s="1" t="s">
        <v>33</v>
      </c>
      <c r="B18" s="1">
        <v>2050.0</v>
      </c>
      <c r="C18" s="1">
        <v>2140.0</v>
      </c>
      <c r="D18" s="1">
        <v>1200.0</v>
      </c>
      <c r="E18" s="1">
        <v>1030.0</v>
      </c>
      <c r="F18" s="1">
        <v>1180.0</v>
      </c>
      <c r="G18" s="1">
        <v>1320.0</v>
      </c>
      <c r="H18" s="1">
        <v>1300.0</v>
      </c>
      <c r="I18" s="1">
        <v>1710.0</v>
      </c>
      <c r="J18" s="1">
        <v>1430.0</v>
      </c>
      <c r="K18" s="1">
        <v>1600.0</v>
      </c>
      <c r="L18" s="2"/>
      <c r="M18" s="2"/>
      <c r="N18" s="2"/>
      <c r="O18" s="2"/>
      <c r="P18" s="2"/>
      <c r="Q18" s="2"/>
      <c r="R18" s="2"/>
      <c r="S18" s="2"/>
      <c r="T18" s="2"/>
      <c r="U18" s="2"/>
      <c r="V18" s="2"/>
      <c r="W18" s="2"/>
      <c r="X18" s="2"/>
      <c r="Y18" s="2"/>
      <c r="Z18" s="2"/>
    </row>
    <row r="19">
      <c r="A19" s="1" t="s">
        <v>34</v>
      </c>
      <c r="B19" s="1">
        <v>-1030.0</v>
      </c>
      <c r="C19" s="1">
        <v>-973.0</v>
      </c>
      <c r="D19" s="1">
        <v>-422.0</v>
      </c>
      <c r="E19" s="1">
        <v>-318.0</v>
      </c>
      <c r="F19" s="1">
        <v>-234.0</v>
      </c>
      <c r="G19" s="1">
        <v>-196.0</v>
      </c>
      <c r="H19" s="1">
        <v>-160.0</v>
      </c>
      <c r="I19" s="1">
        <v>-230.0</v>
      </c>
      <c r="J19" s="1">
        <v>-279.0</v>
      </c>
      <c r="K19" s="1">
        <v>-285.0</v>
      </c>
      <c r="L19" s="2"/>
      <c r="M19" s="2"/>
      <c r="N19" s="2"/>
      <c r="O19" s="2"/>
      <c r="P19" s="2"/>
      <c r="Q19" s="2"/>
      <c r="R19" s="2"/>
      <c r="S19" s="2"/>
      <c r="T19" s="2"/>
      <c r="U19" s="2"/>
      <c r="V19" s="2"/>
      <c r="W19" s="2"/>
      <c r="X19" s="2"/>
      <c r="Y19" s="2"/>
      <c r="Z19" s="2"/>
    </row>
    <row r="20">
      <c r="A20" s="1" t="s">
        <v>35</v>
      </c>
      <c r="B20" s="1">
        <v>-28.0</v>
      </c>
      <c r="C20" s="1">
        <v>-9.0</v>
      </c>
      <c r="D20" s="1">
        <v>0.0</v>
      </c>
      <c r="E20" s="1">
        <v>0.0</v>
      </c>
      <c r="F20" s="1">
        <v>-66.0</v>
      </c>
      <c r="G20" s="1">
        <v>0.0</v>
      </c>
      <c r="H20" s="1">
        <v>-408.0</v>
      </c>
      <c r="I20" s="1">
        <v>0.0</v>
      </c>
      <c r="J20" s="1">
        <v>0.0</v>
      </c>
      <c r="K20" s="1">
        <v>0.0</v>
      </c>
      <c r="L20" s="2"/>
      <c r="M20" s="2"/>
      <c r="N20" s="2"/>
      <c r="O20" s="2"/>
      <c r="P20" s="2"/>
      <c r="Q20" s="2"/>
      <c r="R20" s="2"/>
      <c r="S20" s="2"/>
      <c r="T20" s="2"/>
      <c r="U20" s="2"/>
      <c r="V20" s="2"/>
      <c r="W20" s="2"/>
      <c r="X20" s="2"/>
      <c r="Y20" s="2"/>
      <c r="Z20" s="2"/>
    </row>
    <row r="21" ht="15.75" customHeight="1">
      <c r="A21" s="1" t="s">
        <v>36</v>
      </c>
      <c r="B21" s="1">
        <v>114.0</v>
      </c>
      <c r="C21" s="1">
        <v>246.0</v>
      </c>
      <c r="D21" s="1">
        <v>346.0</v>
      </c>
      <c r="E21" s="1">
        <v>1770.0</v>
      </c>
      <c r="F21" s="1">
        <v>825.0</v>
      </c>
      <c r="G21" s="1">
        <v>110.0</v>
      </c>
      <c r="H21" s="1">
        <v>19.0</v>
      </c>
      <c r="I21" s="1">
        <v>85.0</v>
      </c>
      <c r="J21" s="1">
        <v>73.0</v>
      </c>
      <c r="K21" s="1">
        <v>181.0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-200.0</v>
      </c>
      <c r="G22" s="1">
        <v>0.0</v>
      </c>
      <c r="H22" s="1">
        <v>206.0</v>
      </c>
      <c r="I22" s="1">
        <v>0.0</v>
      </c>
      <c r="J22" s="1">
        <v>0.0</v>
      </c>
      <c r="K22" s="1">
        <v>0.0</v>
      </c>
      <c r="L22" s="2"/>
      <c r="M22" s="2"/>
      <c r="N22" s="2"/>
      <c r="O22" s="2"/>
      <c r="P22" s="2"/>
      <c r="Q22" s="2"/>
      <c r="R22" s="2"/>
      <c r="S22" s="2"/>
      <c r="T22" s="2"/>
      <c r="U22" s="2"/>
      <c r="V22" s="2"/>
      <c r="W22" s="2"/>
      <c r="X22" s="2"/>
      <c r="Y22" s="2"/>
      <c r="Z22" s="2"/>
    </row>
    <row r="23" ht="15.75" customHeight="1">
      <c r="A23" s="1" t="s">
        <v>38</v>
      </c>
      <c r="B23" s="1">
        <v>11.0</v>
      </c>
      <c r="C23" s="1">
        <v>54.0</v>
      </c>
      <c r="D23" s="1">
        <v>52.0</v>
      </c>
      <c r="E23" s="1">
        <v>17.0</v>
      </c>
      <c r="F23" s="1">
        <v>-12.0</v>
      </c>
      <c r="G23" s="1">
        <v>-2.0</v>
      </c>
      <c r="H23" s="1">
        <v>8.0</v>
      </c>
      <c r="I23" s="1">
        <v>-28.0</v>
      </c>
      <c r="J23" s="1">
        <v>4.0</v>
      </c>
      <c r="K23" s="1">
        <v>-3.0</v>
      </c>
      <c r="L23" s="2"/>
      <c r="M23" s="2"/>
      <c r="N23" s="2"/>
      <c r="O23" s="2"/>
      <c r="P23" s="2"/>
      <c r="Q23" s="2"/>
      <c r="R23" s="2"/>
      <c r="S23" s="2"/>
      <c r="T23" s="2"/>
      <c r="U23" s="2"/>
      <c r="V23" s="2"/>
      <c r="W23" s="2"/>
      <c r="X23" s="2"/>
      <c r="Y23" s="2"/>
      <c r="Z23" s="2"/>
    </row>
    <row r="24" ht="15.75" customHeight="1">
      <c r="A24" s="1" t="s">
        <v>39</v>
      </c>
      <c r="B24" s="1">
        <v>-936.0</v>
      </c>
      <c r="C24" s="1">
        <v>-682.0</v>
      </c>
      <c r="D24" s="1">
        <v>-24.0</v>
      </c>
      <c r="E24" s="1">
        <v>1470.0</v>
      </c>
      <c r="F24" s="1">
        <v>313.0</v>
      </c>
      <c r="G24" s="1">
        <v>-88.0</v>
      </c>
      <c r="H24" s="1">
        <v>-335.0</v>
      </c>
      <c r="I24" s="1">
        <v>-173.0</v>
      </c>
      <c r="J24" s="1">
        <v>-202.0</v>
      </c>
      <c r="K24" s="1">
        <v>-107.0</v>
      </c>
      <c r="L24" s="2"/>
      <c r="M24" s="2"/>
      <c r="N24" s="2"/>
      <c r="O24" s="2"/>
      <c r="P24" s="2"/>
      <c r="Q24" s="2"/>
      <c r="R24" s="2"/>
      <c r="S24" s="2"/>
      <c r="T24" s="2"/>
      <c r="U24" s="2"/>
      <c r="V24" s="2"/>
      <c r="W24" s="2"/>
      <c r="X24" s="2"/>
      <c r="Y24" s="2"/>
      <c r="Z24" s="2"/>
    </row>
    <row r="25" ht="15.75" customHeight="1">
      <c r="A25" s="1" t="s">
        <v>40</v>
      </c>
      <c r="B25" s="1">
        <v>418.0</v>
      </c>
      <c r="C25" s="1">
        <v>894.0</v>
      </c>
      <c r="D25" s="1">
        <v>1400.0</v>
      </c>
      <c r="E25" s="1">
        <v>0.0</v>
      </c>
      <c r="F25" s="1">
        <v>59.0</v>
      </c>
      <c r="G25" s="1">
        <v>130.0</v>
      </c>
      <c r="H25" s="1">
        <v>95.0</v>
      </c>
      <c r="I25" s="1">
        <v>0.0</v>
      </c>
      <c r="J25" s="1">
        <v>279.0</v>
      </c>
      <c r="K25" s="1">
        <v>0.0</v>
      </c>
      <c r="L25" s="2"/>
      <c r="M25" s="2"/>
      <c r="N25" s="2"/>
      <c r="O25" s="2"/>
      <c r="P25" s="2"/>
      <c r="Q25" s="2"/>
      <c r="R25" s="2"/>
      <c r="S25" s="2"/>
      <c r="T25" s="2"/>
      <c r="U25" s="2"/>
      <c r="V25" s="2"/>
      <c r="W25" s="2"/>
      <c r="X25" s="2"/>
      <c r="Y25" s="2"/>
      <c r="Z25" s="2"/>
    </row>
    <row r="26" ht="15.75" customHeight="1">
      <c r="A26" s="1" t="s">
        <v>41</v>
      </c>
      <c r="B26" s="1">
        <v>0.0</v>
      </c>
      <c r="C26" s="1">
        <v>0.0</v>
      </c>
      <c r="D26" s="1">
        <v>6900.0</v>
      </c>
      <c r="E26" s="1">
        <v>1090.0</v>
      </c>
      <c r="F26" s="1">
        <v>1560.0</v>
      </c>
      <c r="G26" s="1">
        <v>800.0</v>
      </c>
      <c r="H26" s="1">
        <v>1650.0</v>
      </c>
      <c r="I26" s="1">
        <v>4150.0</v>
      </c>
      <c r="J26" s="1">
        <v>999.0</v>
      </c>
      <c r="K26" s="1">
        <v>0.0</v>
      </c>
      <c r="L26" s="2"/>
      <c r="M26" s="2"/>
      <c r="N26" s="2"/>
      <c r="O26" s="2"/>
      <c r="P26" s="2"/>
      <c r="Q26" s="2"/>
      <c r="R26" s="2"/>
      <c r="S26" s="2"/>
      <c r="T26" s="2"/>
      <c r="U26" s="2"/>
      <c r="V26" s="2"/>
      <c r="W26" s="2"/>
      <c r="X26" s="2"/>
      <c r="Y26" s="2"/>
      <c r="Z26" s="2"/>
    </row>
    <row r="27" ht="15.75" customHeight="1">
      <c r="A27" s="1" t="s">
        <v>42</v>
      </c>
      <c r="B27" s="1">
        <v>418.0</v>
      </c>
      <c r="C27" s="1">
        <v>894.0</v>
      </c>
      <c r="D27" s="1">
        <v>8300.0</v>
      </c>
      <c r="E27" s="1">
        <v>1090.0</v>
      </c>
      <c r="F27" s="1">
        <v>1620.0</v>
      </c>
      <c r="G27" s="1">
        <v>930.0</v>
      </c>
      <c r="H27" s="1">
        <v>1740.0</v>
      </c>
      <c r="I27" s="1">
        <v>4150.0</v>
      </c>
      <c r="J27" s="1">
        <v>1280.0</v>
      </c>
      <c r="K27" s="1">
        <v>0.0</v>
      </c>
      <c r="L27" s="2"/>
      <c r="M27" s="2"/>
      <c r="N27" s="2"/>
      <c r="O27" s="2"/>
      <c r="P27" s="2"/>
      <c r="Q27" s="2"/>
      <c r="R27" s="2"/>
      <c r="S27" s="2"/>
      <c r="T27" s="2"/>
      <c r="U27" s="2"/>
      <c r="V27" s="2"/>
      <c r="W27" s="2"/>
      <c r="X27" s="2"/>
      <c r="Y27" s="2"/>
      <c r="Z27" s="2"/>
    </row>
    <row r="28" ht="15.75" customHeight="1">
      <c r="A28" s="1" t="s">
        <v>43</v>
      </c>
      <c r="B28" s="1">
        <v>-2.0</v>
      </c>
      <c r="C28" s="1">
        <v>0.0</v>
      </c>
      <c r="D28" s="1">
        <v>-2700.0</v>
      </c>
      <c r="E28" s="1">
        <v>0.0</v>
      </c>
      <c r="F28" s="1">
        <v>-59.0</v>
      </c>
      <c r="G28" s="1">
        <v>-126.0</v>
      </c>
      <c r="H28" s="1">
        <v>-100.0</v>
      </c>
      <c r="I28" s="1">
        <v>0.0</v>
      </c>
      <c r="J28" s="1">
        <v>0.0</v>
      </c>
      <c r="K28" s="1">
        <v>-279.0</v>
      </c>
      <c r="L28" s="2"/>
      <c r="M28" s="2"/>
      <c r="N28" s="2"/>
      <c r="O28" s="2"/>
      <c r="P28" s="2"/>
      <c r="Q28" s="2"/>
      <c r="R28" s="2"/>
      <c r="S28" s="2"/>
      <c r="T28" s="2"/>
      <c r="U28" s="2"/>
      <c r="V28" s="2"/>
      <c r="W28" s="2"/>
      <c r="X28" s="2"/>
      <c r="Y28" s="2"/>
      <c r="Z28" s="2"/>
    </row>
    <row r="29" ht="15.75" customHeight="1">
      <c r="A29" s="1" t="s">
        <v>44</v>
      </c>
      <c r="B29" s="1">
        <v>-66.0</v>
      </c>
      <c r="C29" s="1">
        <v>-263.0</v>
      </c>
      <c r="D29" s="1">
        <v>-324.0</v>
      </c>
      <c r="E29" s="1">
        <v>-385.0</v>
      </c>
      <c r="F29" s="1">
        <v>-1260.0</v>
      </c>
      <c r="G29" s="1">
        <v>-331.0</v>
      </c>
      <c r="H29" s="1">
        <v>-1520.0</v>
      </c>
      <c r="I29" s="1">
        <v>-3660.0</v>
      </c>
      <c r="J29" s="1">
        <v>-699.0</v>
      </c>
      <c r="K29" s="1">
        <v>-397.0</v>
      </c>
      <c r="L29" s="2"/>
      <c r="M29" s="2"/>
      <c r="N29" s="2"/>
      <c r="O29" s="2"/>
      <c r="P29" s="2"/>
      <c r="Q29" s="2"/>
      <c r="R29" s="2"/>
      <c r="S29" s="2"/>
      <c r="T29" s="2"/>
      <c r="U29" s="2"/>
      <c r="V29" s="2"/>
      <c r="W29" s="2"/>
      <c r="X29" s="2"/>
      <c r="Y29" s="2"/>
      <c r="Z29" s="2"/>
    </row>
    <row r="30" ht="15.75" customHeight="1">
      <c r="A30" s="1" t="s">
        <v>45</v>
      </c>
      <c r="B30" s="1">
        <v>-68.0</v>
      </c>
      <c r="C30" s="1">
        <v>-263.0</v>
      </c>
      <c r="D30" s="1">
        <v>-3020.0</v>
      </c>
      <c r="E30" s="1">
        <v>-385.0</v>
      </c>
      <c r="F30" s="1">
        <v>-1320.0</v>
      </c>
      <c r="G30" s="1">
        <v>-457.0</v>
      </c>
      <c r="H30" s="1">
        <v>-1620.0</v>
      </c>
      <c r="I30" s="1">
        <v>-3660.0</v>
      </c>
      <c r="J30" s="1">
        <v>-699.0</v>
      </c>
      <c r="K30" s="1">
        <v>-676.0</v>
      </c>
      <c r="L30" s="2"/>
      <c r="M30" s="2"/>
      <c r="N30" s="2"/>
      <c r="O30" s="2"/>
      <c r="P30" s="2"/>
      <c r="Q30" s="2"/>
      <c r="R30" s="2"/>
      <c r="S30" s="2"/>
      <c r="T30" s="2"/>
      <c r="U30" s="2"/>
      <c r="V30" s="2"/>
      <c r="W30" s="2"/>
      <c r="X30" s="2"/>
      <c r="Y30" s="2"/>
      <c r="Z30" s="2"/>
    </row>
    <row r="31" ht="15.75" customHeight="1">
      <c r="A31" s="1" t="s">
        <v>46</v>
      </c>
      <c r="B31" s="1">
        <v>29.0</v>
      </c>
      <c r="C31" s="1">
        <v>12.0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-820.0</v>
      </c>
      <c r="C32" s="1">
        <v>-1200.0</v>
      </c>
      <c r="D32" s="1">
        <v>-5400.0</v>
      </c>
      <c r="E32" s="1">
        <v>-1960.0</v>
      </c>
      <c r="F32" s="1">
        <v>-2390.0</v>
      </c>
      <c r="G32" s="1">
        <v>-815.0</v>
      </c>
      <c r="H32" s="1">
        <v>-239.0</v>
      </c>
      <c r="I32" s="1">
        <v>-1590.0</v>
      </c>
      <c r="J32" s="1">
        <v>-1200.0</v>
      </c>
      <c r="K32" s="1">
        <v>-50.0</v>
      </c>
      <c r="L32" s="2"/>
      <c r="M32" s="2"/>
      <c r="N32" s="2"/>
      <c r="O32" s="2"/>
      <c r="P32" s="2"/>
      <c r="Q32" s="2"/>
      <c r="R32" s="2"/>
      <c r="S32" s="2"/>
      <c r="T32" s="2"/>
      <c r="U32" s="2"/>
      <c r="V32" s="2"/>
      <c r="W32" s="2"/>
      <c r="X32" s="2"/>
      <c r="Y32" s="2"/>
      <c r="Z32" s="2"/>
    </row>
    <row r="33" ht="15.75" customHeight="1">
      <c r="A33" s="1" t="s">
        <v>48</v>
      </c>
      <c r="B33" s="1">
        <v>-669.0</v>
      </c>
      <c r="C33" s="1">
        <v>-730.0</v>
      </c>
      <c r="D33" s="1">
        <v>-744.0</v>
      </c>
      <c r="E33" s="1">
        <v>-416.0</v>
      </c>
      <c r="F33" s="1">
        <v>-462.0</v>
      </c>
      <c r="G33" s="1">
        <v>-511.0</v>
      </c>
      <c r="H33" s="1">
        <v>-566.0</v>
      </c>
      <c r="I33" s="1">
        <v>-592.0</v>
      </c>
      <c r="J33" s="1">
        <v>-649.0</v>
      </c>
      <c r="K33" s="1">
        <v>-678.0</v>
      </c>
      <c r="L33" s="2"/>
      <c r="M33" s="2"/>
      <c r="N33" s="2"/>
      <c r="O33" s="2"/>
      <c r="P33" s="2"/>
      <c r="Q33" s="2"/>
      <c r="R33" s="2"/>
      <c r="S33" s="2"/>
      <c r="T33" s="2"/>
      <c r="U33" s="2"/>
      <c r="V33" s="2"/>
      <c r="W33" s="2"/>
      <c r="X33" s="2"/>
      <c r="Y33" s="2"/>
      <c r="Z33" s="2"/>
    </row>
    <row r="34" ht="15.75" customHeight="1">
      <c r="A34" s="1" t="s">
        <v>49</v>
      </c>
      <c r="B34" s="1">
        <v>-669.0</v>
      </c>
      <c r="C34" s="1">
        <v>-730.0</v>
      </c>
      <c r="D34" s="1">
        <v>-744.0</v>
      </c>
      <c r="E34" s="1">
        <v>-416.0</v>
      </c>
      <c r="F34" s="1">
        <v>-462.0</v>
      </c>
      <c r="G34" s="1">
        <v>-511.0</v>
      </c>
      <c r="H34" s="1">
        <v>-566.0</v>
      </c>
      <c r="I34" s="1">
        <v>-592.0</v>
      </c>
      <c r="J34" s="1">
        <v>-649.0</v>
      </c>
      <c r="K34" s="1">
        <v>-678.0</v>
      </c>
      <c r="L34" s="2"/>
      <c r="M34" s="2"/>
      <c r="N34" s="2"/>
      <c r="O34" s="2"/>
      <c r="P34" s="2"/>
      <c r="Q34" s="2"/>
      <c r="R34" s="2"/>
      <c r="S34" s="2"/>
      <c r="T34" s="2"/>
      <c r="U34" s="2"/>
      <c r="V34" s="2"/>
      <c r="W34" s="2"/>
      <c r="X34" s="2"/>
      <c r="Y34" s="2"/>
      <c r="Z34" s="2"/>
    </row>
    <row r="35" ht="15.75" customHeight="1">
      <c r="A35" s="1" t="s">
        <v>50</v>
      </c>
      <c r="B35" s="1">
        <v>-4.0</v>
      </c>
      <c r="C35" s="1">
        <v>-5.0</v>
      </c>
      <c r="D35" s="1">
        <v>194.0</v>
      </c>
      <c r="E35" s="1">
        <v>-122.0</v>
      </c>
      <c r="F35" s="1">
        <v>-60.0</v>
      </c>
      <c r="G35" s="1">
        <v>-85.0</v>
      </c>
      <c r="H35" s="1">
        <v>-61.0</v>
      </c>
      <c r="I35" s="1">
        <v>-77.0</v>
      </c>
      <c r="J35" s="1">
        <v>-53.0</v>
      </c>
      <c r="K35" s="1">
        <v>-25.0</v>
      </c>
      <c r="L35" s="2"/>
      <c r="M35" s="2"/>
      <c r="N35" s="2"/>
      <c r="O35" s="2"/>
      <c r="P35" s="2"/>
      <c r="Q35" s="2"/>
      <c r="R35" s="2"/>
      <c r="S35" s="2"/>
      <c r="T35" s="2"/>
      <c r="U35" s="2"/>
      <c r="V35" s="2"/>
      <c r="W35" s="2"/>
      <c r="X35" s="2"/>
      <c r="Y35" s="2"/>
      <c r="Z35" s="2"/>
    </row>
    <row r="36" ht="15.75" customHeight="1">
      <c r="A36" s="1" t="s">
        <v>51</v>
      </c>
      <c r="B36" s="1">
        <v>-1110.0</v>
      </c>
      <c r="C36" s="1">
        <v>-1290.0</v>
      </c>
      <c r="D36" s="1">
        <v>-677.0</v>
      </c>
      <c r="E36" s="1">
        <v>-1800.0</v>
      </c>
      <c r="F36" s="1">
        <v>-2620.0</v>
      </c>
      <c r="G36" s="1">
        <v>-938.0</v>
      </c>
      <c r="H36" s="1">
        <v>-738.0</v>
      </c>
      <c r="I36" s="1">
        <v>-1770.0</v>
      </c>
      <c r="J36" s="1">
        <v>-1320.0</v>
      </c>
      <c r="K36" s="1">
        <v>-1430.0</v>
      </c>
      <c r="L36" s="2"/>
      <c r="M36" s="2"/>
      <c r="N36" s="2"/>
      <c r="O36" s="2"/>
      <c r="P36" s="2"/>
      <c r="Q36" s="2"/>
      <c r="R36" s="2"/>
      <c r="S36" s="2"/>
      <c r="T36" s="2"/>
      <c r="U36" s="2"/>
      <c r="V36" s="2"/>
      <c r="W36" s="2"/>
      <c r="X36" s="2"/>
      <c r="Y36" s="2"/>
      <c r="Z36" s="2"/>
    </row>
    <row r="37" ht="15.75" customHeight="1">
      <c r="A37" s="1" t="s">
        <v>52</v>
      </c>
      <c r="B37" s="1">
        <v>6.0</v>
      </c>
      <c r="C37" s="1">
        <v>-6.0</v>
      </c>
      <c r="D37" s="1">
        <v>-25.0</v>
      </c>
      <c r="E37" s="1">
        <v>61.0</v>
      </c>
      <c r="F37" s="1">
        <v>-63.0</v>
      </c>
      <c r="G37" s="1">
        <v>5.0</v>
      </c>
      <c r="H37" s="1">
        <v>24.0</v>
      </c>
      <c r="I37" s="1">
        <v>-19.0</v>
      </c>
      <c r="J37" s="1">
        <v>-26.0</v>
      </c>
      <c r="K37" s="1">
        <v>10.0</v>
      </c>
      <c r="L37" s="2"/>
      <c r="M37" s="2"/>
      <c r="N37" s="2"/>
      <c r="O37" s="2"/>
      <c r="P37" s="2"/>
      <c r="Q37" s="2"/>
      <c r="R37" s="2"/>
      <c r="S37" s="2"/>
      <c r="T37" s="2"/>
      <c r="U37" s="2"/>
      <c r="V37" s="2"/>
      <c r="W37" s="2"/>
      <c r="X37" s="2"/>
      <c r="Y37" s="2"/>
      <c r="Z37" s="2"/>
    </row>
    <row r="38" ht="15.75" customHeight="1">
      <c r="A38" s="1" t="s">
        <v>53</v>
      </c>
      <c r="B38" s="1">
        <v>5.0</v>
      </c>
      <c r="C38" s="1">
        <v>159.0</v>
      </c>
      <c r="D38" s="1">
        <v>478.0</v>
      </c>
      <c r="E38" s="1">
        <v>768.0</v>
      </c>
      <c r="F38" s="1">
        <v>-1190.0</v>
      </c>
      <c r="G38" s="1">
        <v>294.0</v>
      </c>
      <c r="H38" s="1">
        <v>256.0</v>
      </c>
      <c r="I38" s="1">
        <v>-253.0</v>
      </c>
      <c r="J38" s="1">
        <v>-124.0</v>
      </c>
      <c r="K38" s="1">
        <v>77.0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149.0</v>
      </c>
      <c r="C40" s="1">
        <v>154.0</v>
      </c>
      <c r="D40" s="1">
        <v>297.0</v>
      </c>
      <c r="E40" s="1">
        <v>442.0</v>
      </c>
      <c r="F40" s="1">
        <v>455.0</v>
      </c>
      <c r="G40" s="1">
        <v>497.0</v>
      </c>
      <c r="H40" s="1">
        <v>480.0</v>
      </c>
      <c r="I40" s="1">
        <v>474.0</v>
      </c>
      <c r="J40" s="1">
        <v>507.0</v>
      </c>
      <c r="K40" s="1">
        <v>526.0</v>
      </c>
      <c r="L40" s="2"/>
      <c r="M40" s="2"/>
      <c r="N40" s="2"/>
      <c r="O40" s="2"/>
      <c r="P40" s="2"/>
      <c r="Q40" s="2"/>
      <c r="R40" s="2"/>
      <c r="S40" s="2"/>
      <c r="T40" s="2"/>
      <c r="U40" s="2"/>
      <c r="V40" s="2"/>
      <c r="W40" s="2"/>
      <c r="X40" s="2"/>
      <c r="Y40" s="2"/>
      <c r="Z40" s="2"/>
    </row>
    <row r="41" ht="15.75" customHeight="1">
      <c r="A41" s="1" t="s">
        <v>56</v>
      </c>
      <c r="B41" s="1">
        <v>684.0</v>
      </c>
      <c r="C41" s="1">
        <v>535.0</v>
      </c>
      <c r="D41" s="1">
        <v>317.0</v>
      </c>
      <c r="E41" s="1">
        <v>346.0</v>
      </c>
      <c r="F41" s="1">
        <v>279.0</v>
      </c>
      <c r="G41" s="1">
        <v>283.0</v>
      </c>
      <c r="H41" s="1">
        <v>328.0</v>
      </c>
      <c r="I41" s="1">
        <v>308.0</v>
      </c>
      <c r="J41" s="1">
        <v>371.0</v>
      </c>
      <c r="K41" s="1">
        <v>432.0</v>
      </c>
      <c r="L41" s="2"/>
      <c r="M41" s="2"/>
      <c r="N41" s="2"/>
      <c r="O41" s="2"/>
      <c r="P41" s="2"/>
      <c r="Q41" s="2"/>
      <c r="R41" s="2"/>
      <c r="S41" s="2"/>
      <c r="T41" s="2"/>
      <c r="U41" s="2"/>
      <c r="V41" s="2"/>
      <c r="W41" s="2"/>
      <c r="X41" s="2"/>
      <c r="Y41" s="2"/>
      <c r="Z41" s="2"/>
    </row>
    <row r="42" ht="15.75" customHeight="1">
      <c r="A42" s="1" t="s">
        <v>57</v>
      </c>
      <c r="B42" s="1">
        <v>952.0</v>
      </c>
      <c r="C42" s="1">
        <v>1100.0</v>
      </c>
      <c r="D42" s="1">
        <v>537.0</v>
      </c>
      <c r="E42" s="1">
        <v>488.0</v>
      </c>
      <c r="F42" s="1">
        <v>669.0</v>
      </c>
      <c r="G42" s="1">
        <v>898.0</v>
      </c>
      <c r="H42" s="1">
        <v>831.0</v>
      </c>
      <c r="I42" s="1">
        <v>1040.0</v>
      </c>
      <c r="J42" s="1">
        <v>763.0</v>
      </c>
      <c r="K42" s="1">
        <v>1180.0</v>
      </c>
      <c r="L42" s="2"/>
      <c r="M42" s="2"/>
      <c r="N42" s="2"/>
      <c r="O42" s="2"/>
      <c r="P42" s="2"/>
      <c r="Q42" s="2"/>
      <c r="R42" s="2"/>
      <c r="S42" s="2"/>
      <c r="T42" s="2"/>
      <c r="U42" s="2"/>
      <c r="V42" s="2"/>
      <c r="W42" s="2"/>
      <c r="X42" s="2"/>
      <c r="Y42" s="2"/>
      <c r="Z42" s="2"/>
    </row>
    <row r="43" ht="15.75" customHeight="1">
      <c r="A43" s="1" t="s">
        <v>58</v>
      </c>
      <c r="B43" s="1">
        <v>1030.0</v>
      </c>
      <c r="C43" s="1">
        <v>1180.0</v>
      </c>
      <c r="D43" s="1">
        <v>729.0</v>
      </c>
      <c r="E43" s="1">
        <v>783.0</v>
      </c>
      <c r="F43" s="1">
        <v>979.0</v>
      </c>
      <c r="G43" s="1">
        <v>1220.0</v>
      </c>
      <c r="H43" s="1">
        <v>1180.0</v>
      </c>
      <c r="I43" s="1">
        <v>1380.0</v>
      </c>
      <c r="J43" s="1">
        <v>1110.0</v>
      </c>
      <c r="K43" s="1">
        <v>1560.0</v>
      </c>
      <c r="L43" s="2"/>
      <c r="M43" s="2"/>
      <c r="N43" s="2"/>
      <c r="O43" s="2"/>
      <c r="P43" s="2"/>
      <c r="Q43" s="2"/>
      <c r="R43" s="2"/>
      <c r="S43" s="2"/>
      <c r="T43" s="2"/>
      <c r="U43" s="2"/>
      <c r="V43" s="2"/>
      <c r="W43" s="2"/>
      <c r="X43" s="2"/>
      <c r="Y43" s="2"/>
      <c r="Z43" s="2"/>
    </row>
    <row r="44" ht="15.75" customHeight="1">
      <c r="A44" s="1" t="s">
        <v>59</v>
      </c>
      <c r="B44" s="1" t="s">
        <v>60</v>
      </c>
      <c r="C44" s="1">
        <v>-47.0</v>
      </c>
      <c r="D44" s="1">
        <v>267.0</v>
      </c>
      <c r="E44" s="1">
        <v>308.0</v>
      </c>
      <c r="F44" s="1">
        <v>75.0</v>
      </c>
      <c r="G44" s="1">
        <v>-41.0</v>
      </c>
      <c r="H44" s="1">
        <v>-11.0</v>
      </c>
      <c r="I44" s="1">
        <v>-37.0</v>
      </c>
      <c r="J44" s="1">
        <v>203.0</v>
      </c>
      <c r="K44" s="1">
        <v>-100.0</v>
      </c>
      <c r="L44" s="2"/>
      <c r="M44" s="2"/>
      <c r="N44" s="2"/>
      <c r="O44" s="2"/>
      <c r="P44" s="2"/>
      <c r="Q44" s="2"/>
      <c r="R44" s="2"/>
      <c r="S44" s="2"/>
      <c r="T44" s="2"/>
      <c r="U44" s="2"/>
      <c r="V44" s="2"/>
      <c r="W44" s="2"/>
      <c r="X44" s="2"/>
      <c r="Y44" s="2"/>
      <c r="Z44" s="2"/>
    </row>
    <row r="45" ht="15.75" customHeight="1">
      <c r="A45" s="1" t="s">
        <v>61</v>
      </c>
      <c r="B45" s="1">
        <v>350.0</v>
      </c>
      <c r="C45" s="1">
        <v>631.0</v>
      </c>
      <c r="D45" s="1">
        <v>5280.0</v>
      </c>
      <c r="E45" s="1">
        <v>703.0</v>
      </c>
      <c r="F45" s="1">
        <v>292.0</v>
      </c>
      <c r="G45" s="1">
        <v>473.0</v>
      </c>
      <c r="H45" s="1">
        <v>128.0</v>
      </c>
      <c r="I45" s="1">
        <v>493.0</v>
      </c>
      <c r="J45" s="1">
        <v>579.0</v>
      </c>
      <c r="K45" s="1">
        <v>-676.0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578.0</v>
      </c>
      <c r="C3" s="1">
        <v>737.0</v>
      </c>
      <c r="D3" s="1">
        <v>704.0</v>
      </c>
      <c r="E3" s="1">
        <v>1520.0</v>
      </c>
      <c r="F3" s="1">
        <v>292.0</v>
      </c>
      <c r="G3" s="1">
        <v>605.0</v>
      </c>
      <c r="H3" s="1">
        <v>730.0</v>
      </c>
      <c r="I3" s="1">
        <v>486.0</v>
      </c>
      <c r="J3" s="1">
        <v>367.0</v>
      </c>
      <c r="K3" s="1">
        <v>512.0</v>
      </c>
      <c r="L3" s="2"/>
      <c r="M3" s="2"/>
      <c r="N3" s="2"/>
      <c r="O3" s="2"/>
      <c r="P3" s="2"/>
      <c r="Q3" s="2"/>
      <c r="R3" s="2"/>
      <c r="S3" s="2"/>
      <c r="T3" s="2"/>
      <c r="U3" s="2"/>
      <c r="V3" s="2"/>
      <c r="W3" s="2"/>
      <c r="X3" s="2"/>
      <c r="Y3" s="2"/>
      <c r="Z3" s="2"/>
    </row>
    <row r="4">
      <c r="A4" s="1" t="s">
        <v>64</v>
      </c>
      <c r="B4" s="1">
        <v>0.0</v>
      </c>
      <c r="C4" s="1">
        <v>0.0</v>
      </c>
      <c r="D4" s="1">
        <v>0.0</v>
      </c>
      <c r="E4" s="1">
        <v>0.0</v>
      </c>
      <c r="F4" s="1">
        <v>21.0</v>
      </c>
      <c r="G4" s="1">
        <v>6.0</v>
      </c>
      <c r="H4" s="1">
        <v>0.0</v>
      </c>
      <c r="I4" s="1">
        <v>0.0</v>
      </c>
      <c r="J4" s="1">
        <v>26.0</v>
      </c>
      <c r="K4" s="1">
        <v>24.0</v>
      </c>
      <c r="L4" s="2"/>
      <c r="M4" s="2"/>
      <c r="N4" s="2"/>
      <c r="O4" s="2"/>
      <c r="P4" s="2"/>
      <c r="Q4" s="2"/>
      <c r="R4" s="2"/>
      <c r="S4" s="2"/>
      <c r="T4" s="2"/>
      <c r="U4" s="2"/>
      <c r="V4" s="2"/>
      <c r="W4" s="2"/>
      <c r="X4" s="2"/>
      <c r="Y4" s="2"/>
      <c r="Z4" s="2"/>
    </row>
    <row r="5">
      <c r="A5" s="1" t="s">
        <v>65</v>
      </c>
      <c r="B5" s="1">
        <v>578.0</v>
      </c>
      <c r="C5" s="1">
        <v>737.0</v>
      </c>
      <c r="D5" s="1">
        <v>704.0</v>
      </c>
      <c r="E5" s="1">
        <v>1520.0</v>
      </c>
      <c r="F5" s="1">
        <v>313.0</v>
      </c>
      <c r="G5" s="1">
        <v>611.0</v>
      </c>
      <c r="H5" s="1">
        <v>730.0</v>
      </c>
      <c r="I5" s="1">
        <v>486.0</v>
      </c>
      <c r="J5" s="1">
        <v>393.0</v>
      </c>
      <c r="K5" s="1">
        <v>536.0</v>
      </c>
      <c r="L5" s="2"/>
      <c r="M5" s="2"/>
      <c r="N5" s="2"/>
      <c r="O5" s="2"/>
      <c r="P5" s="2"/>
      <c r="Q5" s="2"/>
      <c r="R5" s="2"/>
      <c r="S5" s="2"/>
      <c r="T5" s="2"/>
      <c r="U5" s="2"/>
      <c r="V5" s="2"/>
      <c r="W5" s="2"/>
      <c r="X5" s="2"/>
      <c r="Y5" s="2"/>
      <c r="Z5" s="2"/>
    </row>
    <row r="6">
      <c r="A6" s="1" t="s">
        <v>66</v>
      </c>
      <c r="B6" s="1">
        <v>325.0</v>
      </c>
      <c r="C6" s="1">
        <v>377.0</v>
      </c>
      <c r="D6" s="1">
        <v>370.0</v>
      </c>
      <c r="E6" s="1">
        <v>400.0</v>
      </c>
      <c r="F6" s="1">
        <v>561.0</v>
      </c>
      <c r="G6" s="1">
        <v>584.0</v>
      </c>
      <c r="H6" s="1">
        <v>534.0</v>
      </c>
      <c r="I6" s="1">
        <v>596.0</v>
      </c>
      <c r="J6" s="1">
        <v>648.0</v>
      </c>
      <c r="K6" s="1">
        <v>737.0</v>
      </c>
      <c r="L6" s="2"/>
      <c r="M6" s="2"/>
      <c r="N6" s="2"/>
      <c r="O6" s="2"/>
      <c r="P6" s="2"/>
      <c r="Q6" s="2"/>
      <c r="R6" s="2"/>
      <c r="S6" s="2"/>
      <c r="T6" s="2"/>
      <c r="U6" s="2"/>
      <c r="V6" s="2"/>
      <c r="W6" s="2"/>
      <c r="X6" s="2"/>
      <c r="Y6" s="2"/>
      <c r="Z6" s="2"/>
    </row>
    <row r="7">
      <c r="A7" s="1" t="s">
        <v>67</v>
      </c>
      <c r="B7" s="1">
        <v>55.0</v>
      </c>
      <c r="C7" s="1">
        <v>41.0</v>
      </c>
      <c r="D7" s="1">
        <v>61.0</v>
      </c>
      <c r="E7" s="1">
        <v>175.0</v>
      </c>
      <c r="F7" s="1">
        <v>36.0</v>
      </c>
      <c r="G7" s="1">
        <v>39.0</v>
      </c>
      <c r="H7" s="1">
        <v>35.0</v>
      </c>
      <c r="I7" s="1">
        <v>50.0</v>
      </c>
      <c r="J7" s="1">
        <v>32.0</v>
      </c>
      <c r="K7" s="1">
        <v>20.0</v>
      </c>
      <c r="L7" s="2"/>
      <c r="M7" s="2"/>
      <c r="N7" s="2"/>
      <c r="O7" s="2"/>
      <c r="P7" s="2"/>
      <c r="Q7" s="2"/>
      <c r="R7" s="2"/>
      <c r="S7" s="2"/>
      <c r="T7" s="2"/>
      <c r="U7" s="2"/>
      <c r="V7" s="2"/>
      <c r="W7" s="2"/>
      <c r="X7" s="2"/>
      <c r="Y7" s="2"/>
      <c r="Z7" s="2"/>
    </row>
    <row r="8">
      <c r="A8" s="1" t="s">
        <v>68</v>
      </c>
      <c r="B8" s="1">
        <v>380.0</v>
      </c>
      <c r="C8" s="1">
        <v>418.0</v>
      </c>
      <c r="D8" s="1">
        <v>431.0</v>
      </c>
      <c r="E8" s="1">
        <v>575.0</v>
      </c>
      <c r="F8" s="1">
        <v>597.0</v>
      </c>
      <c r="G8" s="1">
        <v>623.0</v>
      </c>
      <c r="H8" s="1">
        <v>569.0</v>
      </c>
      <c r="I8" s="1">
        <v>646.0</v>
      </c>
      <c r="J8" s="1">
        <v>680.0</v>
      </c>
      <c r="K8" s="1">
        <v>757.0</v>
      </c>
      <c r="L8" s="2"/>
      <c r="M8" s="2"/>
      <c r="N8" s="2"/>
      <c r="O8" s="2"/>
      <c r="P8" s="2"/>
      <c r="Q8" s="2"/>
      <c r="R8" s="2"/>
      <c r="S8" s="2"/>
      <c r="T8" s="2"/>
      <c r="U8" s="2"/>
      <c r="V8" s="2"/>
      <c r="W8" s="2"/>
      <c r="X8" s="2"/>
      <c r="Y8" s="2"/>
      <c r="Z8" s="2"/>
    </row>
    <row r="9">
      <c r="A9" s="1" t="s">
        <v>69</v>
      </c>
      <c r="B9" s="1">
        <v>301.0</v>
      </c>
      <c r="C9" s="1">
        <v>229.0</v>
      </c>
      <c r="D9" s="1">
        <v>36.0</v>
      </c>
      <c r="E9" s="1">
        <v>13.0</v>
      </c>
      <c r="F9" s="1">
        <v>0.0</v>
      </c>
      <c r="G9" s="1">
        <v>0.0</v>
      </c>
      <c r="H9" s="1">
        <v>0.0</v>
      </c>
      <c r="I9" s="1">
        <v>0.0</v>
      </c>
      <c r="J9" s="1">
        <v>0.0</v>
      </c>
      <c r="K9" s="1">
        <v>0.0</v>
      </c>
      <c r="L9" s="2"/>
      <c r="M9" s="2"/>
      <c r="N9" s="2"/>
      <c r="O9" s="2"/>
      <c r="P9" s="2"/>
      <c r="Q9" s="2"/>
      <c r="R9" s="2"/>
      <c r="S9" s="2"/>
      <c r="T9" s="2"/>
      <c r="U9" s="2"/>
      <c r="V9" s="2"/>
      <c r="W9" s="2"/>
      <c r="X9" s="2"/>
      <c r="Y9" s="2"/>
      <c r="Z9" s="2"/>
    </row>
    <row r="10">
      <c r="A10" s="1" t="s">
        <v>70</v>
      </c>
      <c r="B10" s="1">
        <v>185.0</v>
      </c>
      <c r="C10" s="1">
        <v>173.0</v>
      </c>
      <c r="D10" s="1">
        <v>126.0</v>
      </c>
      <c r="E10" s="1">
        <v>159.0</v>
      </c>
      <c r="F10" s="1">
        <v>117.0</v>
      </c>
      <c r="G10" s="1">
        <v>130.0</v>
      </c>
      <c r="H10" s="1">
        <v>124.0</v>
      </c>
      <c r="I10" s="1">
        <v>138.0</v>
      </c>
      <c r="J10" s="1">
        <v>126.0</v>
      </c>
      <c r="K10" s="1">
        <v>135.0</v>
      </c>
      <c r="L10" s="2"/>
      <c r="M10" s="2"/>
      <c r="N10" s="2"/>
      <c r="O10" s="2"/>
      <c r="P10" s="2"/>
      <c r="Q10" s="2"/>
      <c r="R10" s="2"/>
      <c r="S10" s="2"/>
      <c r="T10" s="2"/>
      <c r="U10" s="2"/>
      <c r="V10" s="2"/>
      <c r="W10" s="2"/>
      <c r="X10" s="2"/>
      <c r="Y10" s="2"/>
      <c r="Z10" s="2"/>
    </row>
    <row r="11">
      <c r="A11" s="1" t="s">
        <v>71</v>
      </c>
      <c r="B11" s="1">
        <v>93.0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0.0</v>
      </c>
      <c r="C12" s="1">
        <v>0.0</v>
      </c>
      <c r="D12" s="1">
        <v>0.0</v>
      </c>
      <c r="E12" s="1">
        <v>0.0</v>
      </c>
      <c r="F12" s="1">
        <v>151.0</v>
      </c>
      <c r="G12" s="1">
        <v>138.0</v>
      </c>
      <c r="H12" s="1">
        <v>258.0</v>
      </c>
      <c r="I12" s="1">
        <v>250.0</v>
      </c>
      <c r="J12" s="1">
        <v>220.0</v>
      </c>
      <c r="K12" s="1">
        <v>177.0</v>
      </c>
      <c r="L12" s="2"/>
      <c r="M12" s="2"/>
      <c r="N12" s="2"/>
      <c r="O12" s="2"/>
      <c r="P12" s="2"/>
      <c r="Q12" s="2"/>
      <c r="R12" s="2"/>
      <c r="S12" s="2"/>
      <c r="T12" s="2"/>
      <c r="U12" s="2"/>
      <c r="V12" s="2"/>
      <c r="W12" s="2"/>
      <c r="X12" s="2"/>
      <c r="Y12" s="2"/>
      <c r="Z12" s="2"/>
    </row>
    <row r="13">
      <c r="A13" s="1" t="s">
        <v>73</v>
      </c>
      <c r="B13" s="1">
        <v>109.0</v>
      </c>
      <c r="C13" s="1">
        <v>131.0</v>
      </c>
      <c r="D13" s="1">
        <v>185.0</v>
      </c>
      <c r="E13" s="1">
        <v>238.0</v>
      </c>
      <c r="F13" s="1">
        <v>29.0</v>
      </c>
      <c r="G13" s="1">
        <v>25.0</v>
      </c>
      <c r="H13" s="1">
        <v>8.0</v>
      </c>
      <c r="I13" s="1">
        <v>12.0</v>
      </c>
      <c r="J13" s="1">
        <v>190.0</v>
      </c>
      <c r="K13" s="1">
        <v>4.0</v>
      </c>
      <c r="L13" s="2"/>
      <c r="M13" s="2"/>
      <c r="N13" s="2"/>
      <c r="O13" s="2"/>
      <c r="P13" s="2"/>
      <c r="Q13" s="2"/>
      <c r="R13" s="2"/>
      <c r="S13" s="2"/>
      <c r="T13" s="2"/>
      <c r="U13" s="2"/>
      <c r="V13" s="2"/>
      <c r="W13" s="2"/>
      <c r="X13" s="2"/>
      <c r="Y13" s="2"/>
      <c r="Z13" s="2"/>
    </row>
    <row r="14">
      <c r="A14" s="1" t="s">
        <v>74</v>
      </c>
      <c r="B14" s="1">
        <v>1650.0</v>
      </c>
      <c r="C14" s="1">
        <v>1690.0</v>
      </c>
      <c r="D14" s="1">
        <v>1480.0</v>
      </c>
      <c r="E14" s="1">
        <v>2510.0</v>
      </c>
      <c r="F14" s="1">
        <v>1210.0</v>
      </c>
      <c r="G14" s="1">
        <v>1530.0</v>
      </c>
      <c r="H14" s="1">
        <v>1690.0</v>
      </c>
      <c r="I14" s="1">
        <v>1530.0</v>
      </c>
      <c r="J14" s="1">
        <v>1610.0</v>
      </c>
      <c r="K14" s="1">
        <v>1610.0</v>
      </c>
      <c r="L14" s="2"/>
      <c r="M14" s="2"/>
      <c r="N14" s="2"/>
      <c r="O14" s="2"/>
      <c r="P14" s="2"/>
      <c r="Q14" s="2"/>
      <c r="R14" s="2"/>
      <c r="S14" s="2"/>
      <c r="T14" s="2"/>
      <c r="U14" s="2"/>
      <c r="V14" s="2"/>
      <c r="W14" s="2"/>
      <c r="X14" s="2"/>
      <c r="Y14" s="2"/>
      <c r="Z14" s="2"/>
    </row>
    <row r="15">
      <c r="A15" s="1" t="s">
        <v>75</v>
      </c>
      <c r="B15" s="1">
        <v>8080.0</v>
      </c>
      <c r="C15" s="1">
        <v>7830.0</v>
      </c>
      <c r="D15" s="1">
        <v>4190.0</v>
      </c>
      <c r="E15" s="1">
        <v>3180.0</v>
      </c>
      <c r="F15" s="1">
        <v>2350.0</v>
      </c>
      <c r="G15" s="1">
        <v>2950.0</v>
      </c>
      <c r="H15" s="1">
        <v>3320.0</v>
      </c>
      <c r="I15" s="1">
        <v>3290.0</v>
      </c>
      <c r="J15" s="1">
        <v>3200.0</v>
      </c>
      <c r="K15" s="1">
        <v>3290.0</v>
      </c>
      <c r="L15" s="2"/>
      <c r="M15" s="2"/>
      <c r="N15" s="2"/>
      <c r="O15" s="2"/>
      <c r="P15" s="2"/>
      <c r="Q15" s="2"/>
      <c r="R15" s="2"/>
      <c r="S15" s="2"/>
      <c r="T15" s="2"/>
      <c r="U15" s="2"/>
      <c r="V15" s="2"/>
      <c r="W15" s="2"/>
      <c r="X15" s="2"/>
      <c r="Y15" s="2"/>
      <c r="Z15" s="2"/>
    </row>
    <row r="16">
      <c r="A16" s="1" t="s">
        <v>76</v>
      </c>
      <c r="B16" s="1">
        <v>-3580.0</v>
      </c>
      <c r="C16" s="1">
        <v>-3640.0</v>
      </c>
      <c r="D16" s="1">
        <v>-2029.0</v>
      </c>
      <c r="E16" s="1">
        <v>-1480.0</v>
      </c>
      <c r="F16" s="1">
        <v>-1120.0</v>
      </c>
      <c r="G16" s="1">
        <v>-1140.0</v>
      </c>
      <c r="H16" s="1">
        <v>-1230.0</v>
      </c>
      <c r="I16" s="1">
        <v>-1270.0</v>
      </c>
      <c r="J16" s="1">
        <v>-1280.0</v>
      </c>
      <c r="K16" s="1">
        <v>-1330.0</v>
      </c>
      <c r="L16" s="2"/>
      <c r="M16" s="2"/>
      <c r="N16" s="2"/>
      <c r="O16" s="2"/>
      <c r="P16" s="2"/>
      <c r="Q16" s="2"/>
      <c r="R16" s="2"/>
      <c r="S16" s="2"/>
      <c r="T16" s="2"/>
      <c r="U16" s="2"/>
      <c r="V16" s="2"/>
      <c r="W16" s="2"/>
      <c r="X16" s="2"/>
      <c r="Y16" s="2"/>
      <c r="Z16" s="2"/>
    </row>
    <row r="17">
      <c r="A17" s="1" t="s">
        <v>77</v>
      </c>
      <c r="B17" s="1">
        <v>4500.0</v>
      </c>
      <c r="C17" s="1">
        <v>4190.0</v>
      </c>
      <c r="D17" s="1">
        <v>2160.0</v>
      </c>
      <c r="E17" s="1">
        <v>1700.0</v>
      </c>
      <c r="F17" s="1">
        <v>1240.0</v>
      </c>
      <c r="G17" s="1">
        <v>1810.0</v>
      </c>
      <c r="H17" s="1">
        <v>2090.0</v>
      </c>
      <c r="I17" s="1">
        <v>2020.0</v>
      </c>
      <c r="J17" s="1">
        <v>1910.0</v>
      </c>
      <c r="K17" s="1">
        <v>1960.0</v>
      </c>
      <c r="L17" s="2"/>
      <c r="M17" s="2"/>
      <c r="N17" s="2"/>
      <c r="O17" s="2"/>
      <c r="P17" s="2"/>
      <c r="Q17" s="2"/>
      <c r="R17" s="2"/>
      <c r="S17" s="2"/>
      <c r="T17" s="2"/>
      <c r="U17" s="2"/>
      <c r="V17" s="2"/>
      <c r="W17" s="2"/>
      <c r="X17" s="2"/>
      <c r="Y17" s="2"/>
      <c r="Z17" s="2"/>
    </row>
    <row r="18">
      <c r="A18" s="1" t="s">
        <v>78</v>
      </c>
      <c r="B18" s="1">
        <v>73.0</v>
      </c>
      <c r="C18" s="1">
        <v>82.0</v>
      </c>
      <c r="D18" s="1">
        <v>71.0</v>
      </c>
      <c r="E18" s="1">
        <v>69.0</v>
      </c>
      <c r="F18" s="1">
        <v>243.0</v>
      </c>
      <c r="G18" s="1">
        <v>183.0</v>
      </c>
      <c r="H18" s="1">
        <v>45.0</v>
      </c>
      <c r="I18" s="1">
        <v>124.0</v>
      </c>
      <c r="J18" s="1">
        <v>139.0</v>
      </c>
      <c r="K18" s="1">
        <v>134.0</v>
      </c>
      <c r="L18" s="2"/>
      <c r="M18" s="2"/>
      <c r="N18" s="2"/>
      <c r="O18" s="2"/>
      <c r="P18" s="2"/>
      <c r="Q18" s="2"/>
      <c r="R18" s="2"/>
      <c r="S18" s="2"/>
      <c r="T18" s="2"/>
      <c r="U18" s="2"/>
      <c r="V18" s="2"/>
      <c r="W18" s="2"/>
      <c r="X18" s="2"/>
      <c r="Y18" s="2"/>
      <c r="Z18" s="2"/>
    </row>
    <row r="19">
      <c r="A19" s="1" t="s">
        <v>79</v>
      </c>
      <c r="B19" s="1">
        <v>700.0</v>
      </c>
      <c r="C19" s="1">
        <v>656.0</v>
      </c>
      <c r="D19" s="1">
        <v>541.0</v>
      </c>
      <c r="E19" s="1">
        <v>512.0</v>
      </c>
      <c r="F19" s="1">
        <v>525.0</v>
      </c>
      <c r="G19" s="1">
        <v>530.0</v>
      </c>
      <c r="H19" s="1">
        <v>597.0</v>
      </c>
      <c r="I19" s="1">
        <v>657.0</v>
      </c>
      <c r="J19" s="1">
        <v>638.0</v>
      </c>
      <c r="K19" s="1">
        <v>642.0</v>
      </c>
      <c r="L19" s="2"/>
      <c r="M19" s="2"/>
      <c r="N19" s="2"/>
      <c r="O19" s="2"/>
      <c r="P19" s="2"/>
      <c r="Q19" s="2"/>
      <c r="R19" s="2"/>
      <c r="S19" s="2"/>
      <c r="T19" s="2"/>
      <c r="U19" s="2"/>
      <c r="V19" s="2"/>
      <c r="W19" s="2"/>
      <c r="X19" s="2"/>
      <c r="Y19" s="2"/>
      <c r="Z19" s="2"/>
    </row>
    <row r="20">
      <c r="A20" s="1" t="s">
        <v>80</v>
      </c>
      <c r="B20" s="1">
        <v>318.0</v>
      </c>
      <c r="C20" s="1">
        <v>271.0</v>
      </c>
      <c r="D20" s="1">
        <v>151.0</v>
      </c>
      <c r="E20" s="1">
        <v>110.0</v>
      </c>
      <c r="F20" s="1">
        <v>242.0</v>
      </c>
      <c r="G20" s="1">
        <v>244.0</v>
      </c>
      <c r="H20" s="1">
        <v>343.0</v>
      </c>
      <c r="I20" s="1">
        <v>359.0</v>
      </c>
      <c r="J20" s="1">
        <v>354.0</v>
      </c>
      <c r="K20" s="1">
        <v>377.0</v>
      </c>
      <c r="L20" s="2"/>
      <c r="M20" s="2"/>
      <c r="N20" s="2"/>
      <c r="O20" s="2"/>
      <c r="P20" s="2"/>
      <c r="Q20" s="2"/>
      <c r="R20" s="2"/>
      <c r="S20" s="2"/>
      <c r="T20" s="2"/>
      <c r="U20" s="2"/>
      <c r="V20" s="2"/>
      <c r="W20" s="2"/>
      <c r="X20" s="2"/>
      <c r="Y20" s="2"/>
      <c r="Z20" s="2"/>
    </row>
    <row r="21" ht="15.75" customHeight="1">
      <c r="A21" s="1" t="s">
        <v>81</v>
      </c>
      <c r="B21" s="1">
        <v>571.0</v>
      </c>
      <c r="C21" s="1">
        <v>676.0</v>
      </c>
      <c r="D21" s="1">
        <v>774.0</v>
      </c>
      <c r="E21" s="1">
        <v>139.0</v>
      </c>
      <c r="F21" s="1">
        <v>195.0</v>
      </c>
      <c r="G21" s="1">
        <v>447.0</v>
      </c>
      <c r="H21" s="1">
        <v>553.0</v>
      </c>
      <c r="I21" s="1">
        <v>724.0</v>
      </c>
      <c r="J21" s="1">
        <v>750.0</v>
      </c>
      <c r="K21" s="1">
        <v>1040.0</v>
      </c>
      <c r="L21" s="2"/>
      <c r="M21" s="2"/>
      <c r="N21" s="2"/>
      <c r="O21" s="2"/>
      <c r="P21" s="2"/>
      <c r="Q21" s="2"/>
      <c r="R21" s="2"/>
      <c r="S21" s="2"/>
      <c r="T21" s="2"/>
      <c r="U21" s="2"/>
      <c r="V21" s="2"/>
      <c r="W21" s="2"/>
      <c r="X21" s="2"/>
      <c r="Y21" s="2"/>
      <c r="Z21" s="2"/>
    </row>
    <row r="22" ht="15.75" customHeight="1">
      <c r="A22" s="1" t="s">
        <v>82</v>
      </c>
      <c r="B22" s="1">
        <v>539.0</v>
      </c>
      <c r="C22" s="1">
        <v>513.0</v>
      </c>
      <c r="D22" s="1">
        <v>299.0</v>
      </c>
      <c r="E22" s="1">
        <v>277.0</v>
      </c>
      <c r="F22" s="1">
        <v>481.0</v>
      </c>
      <c r="G22" s="1">
        <v>488.0</v>
      </c>
      <c r="H22" s="1">
        <v>539.0</v>
      </c>
      <c r="I22" s="1">
        <v>554.0</v>
      </c>
      <c r="J22" s="1">
        <v>443.0</v>
      </c>
      <c r="K22" s="1">
        <v>463.0</v>
      </c>
      <c r="L22" s="2"/>
      <c r="M22" s="2"/>
      <c r="N22" s="2"/>
      <c r="O22" s="2"/>
      <c r="P22" s="2"/>
      <c r="Q22" s="2"/>
      <c r="R22" s="2"/>
      <c r="S22" s="2"/>
      <c r="T22" s="2"/>
      <c r="U22" s="2"/>
      <c r="V22" s="2"/>
      <c r="W22" s="2"/>
      <c r="X22" s="2"/>
      <c r="Y22" s="2"/>
      <c r="Z22" s="2"/>
    </row>
    <row r="23" ht="15.75" customHeight="1">
      <c r="A23" s="1" t="s">
        <v>83</v>
      </c>
      <c r="B23" s="1">
        <v>8340.0</v>
      </c>
      <c r="C23" s="1">
        <v>8080.0</v>
      </c>
      <c r="D23" s="1">
        <v>5480.0</v>
      </c>
      <c r="E23" s="1">
        <v>5310.0</v>
      </c>
      <c r="F23" s="1">
        <v>4130.0</v>
      </c>
      <c r="G23" s="1">
        <v>5230.0</v>
      </c>
      <c r="H23" s="1">
        <v>5850.0</v>
      </c>
      <c r="I23" s="1">
        <v>5970.0</v>
      </c>
      <c r="J23" s="1">
        <v>5850.0</v>
      </c>
      <c r="K23" s="1">
        <v>6230.0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694.0</v>
      </c>
      <c r="C25" s="1">
        <v>616.0</v>
      </c>
      <c r="D25" s="1">
        <v>200.0</v>
      </c>
      <c r="E25" s="1">
        <v>119.0</v>
      </c>
      <c r="F25" s="1">
        <v>202.0</v>
      </c>
      <c r="G25" s="1">
        <v>173.0</v>
      </c>
      <c r="H25" s="1">
        <v>215.0</v>
      </c>
      <c r="I25" s="1">
        <v>227.0</v>
      </c>
      <c r="J25" s="1">
        <v>243.0</v>
      </c>
      <c r="K25" s="1">
        <v>231.0</v>
      </c>
      <c r="L25" s="2"/>
      <c r="M25" s="2"/>
      <c r="N25" s="2"/>
      <c r="O25" s="2"/>
      <c r="P25" s="2"/>
      <c r="Q25" s="2"/>
      <c r="R25" s="2"/>
      <c r="S25" s="2"/>
      <c r="T25" s="2"/>
      <c r="U25" s="2"/>
      <c r="V25" s="2"/>
      <c r="W25" s="2"/>
      <c r="X25" s="2"/>
      <c r="Y25" s="2"/>
      <c r="Z25" s="2"/>
    </row>
    <row r="26" ht="15.75" customHeight="1">
      <c r="A26" s="1" t="s">
        <v>86</v>
      </c>
      <c r="B26" s="1">
        <v>614.0</v>
      </c>
      <c r="C26" s="1">
        <v>684.0</v>
      </c>
      <c r="D26" s="1">
        <v>578.0</v>
      </c>
      <c r="E26" s="1">
        <v>543.0</v>
      </c>
      <c r="F26" s="1">
        <v>362.0</v>
      </c>
      <c r="G26" s="1">
        <v>371.0</v>
      </c>
      <c r="H26" s="1">
        <v>457.0</v>
      </c>
      <c r="I26" s="1">
        <v>599.0</v>
      </c>
      <c r="J26" s="1">
        <v>504.0</v>
      </c>
      <c r="K26" s="1">
        <v>486.0</v>
      </c>
      <c r="L26" s="2"/>
      <c r="M26" s="2"/>
      <c r="N26" s="2"/>
      <c r="O26" s="2"/>
      <c r="P26" s="2"/>
      <c r="Q26" s="2"/>
      <c r="R26" s="2"/>
      <c r="S26" s="2"/>
      <c r="T26" s="2"/>
      <c r="U26" s="2"/>
      <c r="V26" s="2"/>
      <c r="W26" s="2"/>
      <c r="X26" s="2"/>
      <c r="Y26" s="2"/>
      <c r="Z26" s="2"/>
    </row>
    <row r="27" ht="15.75" customHeight="1">
      <c r="A27" s="1" t="s">
        <v>87</v>
      </c>
      <c r="B27" s="1">
        <v>0.0</v>
      </c>
      <c r="C27" s="1">
        <v>609.0</v>
      </c>
      <c r="D27" s="1">
        <v>9.0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88</v>
      </c>
      <c r="B28" s="1">
        <v>267.0</v>
      </c>
      <c r="C28" s="1">
        <v>314.0</v>
      </c>
      <c r="D28" s="1">
        <v>57.0</v>
      </c>
      <c r="E28" s="1">
        <v>375.0</v>
      </c>
      <c r="F28" s="1">
        <v>311.0</v>
      </c>
      <c r="G28" s="1">
        <v>424.0</v>
      </c>
      <c r="H28" s="1">
        <v>474.0</v>
      </c>
      <c r="I28" s="1">
        <v>99.0</v>
      </c>
      <c r="J28" s="1">
        <v>391.0</v>
      </c>
      <c r="K28" s="1">
        <v>45.0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10.0</v>
      </c>
      <c r="G29" s="1">
        <v>74.0</v>
      </c>
      <c r="H29" s="1">
        <v>104.0</v>
      </c>
      <c r="I29" s="1">
        <v>95.0</v>
      </c>
      <c r="J29" s="1">
        <v>86.0</v>
      </c>
      <c r="K29" s="1">
        <v>87.0</v>
      </c>
      <c r="L29" s="2"/>
      <c r="M29" s="2"/>
      <c r="N29" s="2"/>
      <c r="O29" s="2"/>
      <c r="P29" s="2"/>
      <c r="Q29" s="2"/>
      <c r="R29" s="2"/>
      <c r="S29" s="2"/>
      <c r="T29" s="2"/>
      <c r="U29" s="2"/>
      <c r="V29" s="2"/>
      <c r="W29" s="2"/>
      <c r="X29" s="2"/>
      <c r="Y29" s="2"/>
      <c r="Z29" s="2"/>
    </row>
    <row r="30" ht="15.75" customHeight="1">
      <c r="A30" s="1" t="s">
        <v>90</v>
      </c>
      <c r="B30" s="1">
        <v>77.0</v>
      </c>
      <c r="C30" s="1">
        <v>77.0</v>
      </c>
      <c r="D30" s="1">
        <v>37.0</v>
      </c>
      <c r="E30" s="1">
        <v>123.0</v>
      </c>
      <c r="F30" s="1">
        <v>69.0</v>
      </c>
      <c r="G30" s="1">
        <v>150.0</v>
      </c>
      <c r="H30" s="1">
        <v>33.0</v>
      </c>
      <c r="I30" s="1">
        <v>13.0</v>
      </c>
      <c r="J30" s="1">
        <v>16.0</v>
      </c>
      <c r="K30" s="1">
        <v>55.0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0.0</v>
      </c>
      <c r="I31" s="1">
        <v>0.0</v>
      </c>
      <c r="J31" s="1">
        <v>71.0</v>
      </c>
      <c r="K31" s="1">
        <v>72.0</v>
      </c>
      <c r="L31" s="2"/>
      <c r="M31" s="2"/>
      <c r="N31" s="2"/>
      <c r="O31" s="2"/>
      <c r="P31" s="2"/>
      <c r="Q31" s="2"/>
      <c r="R31" s="2"/>
      <c r="S31" s="2"/>
      <c r="T31" s="2"/>
      <c r="U31" s="2"/>
      <c r="V31" s="2"/>
      <c r="W31" s="2"/>
      <c r="X31" s="2"/>
      <c r="Y31" s="2"/>
      <c r="Z31" s="2"/>
    </row>
    <row r="32" ht="15.75" customHeight="1">
      <c r="A32" s="1" t="s">
        <v>92</v>
      </c>
      <c r="B32" s="1">
        <v>759.0</v>
      </c>
      <c r="C32" s="1">
        <v>788.0</v>
      </c>
      <c r="D32" s="1">
        <v>488.0</v>
      </c>
      <c r="E32" s="1">
        <v>352.0</v>
      </c>
      <c r="F32" s="1">
        <v>347.0</v>
      </c>
      <c r="G32" s="1">
        <v>349.0</v>
      </c>
      <c r="H32" s="1">
        <v>392.0</v>
      </c>
      <c r="I32" s="1">
        <v>382.0</v>
      </c>
      <c r="J32" s="1">
        <v>354.0</v>
      </c>
      <c r="K32" s="1">
        <v>301.0</v>
      </c>
      <c r="L32" s="2"/>
      <c r="M32" s="2"/>
      <c r="N32" s="2"/>
      <c r="O32" s="2"/>
      <c r="P32" s="2"/>
      <c r="Q32" s="2"/>
      <c r="R32" s="2"/>
      <c r="S32" s="2"/>
      <c r="T32" s="2"/>
      <c r="U32" s="2"/>
      <c r="V32" s="2"/>
      <c r="W32" s="2"/>
      <c r="X32" s="2"/>
      <c r="Y32" s="2"/>
      <c r="Z32" s="2"/>
    </row>
    <row r="33" ht="15.75" customHeight="1">
      <c r="A33" s="1" t="s">
        <v>93</v>
      </c>
      <c r="B33" s="1">
        <v>2410.0</v>
      </c>
      <c r="C33" s="1">
        <v>3090.0</v>
      </c>
      <c r="D33" s="1">
        <v>1370.0</v>
      </c>
      <c r="E33" s="1">
        <v>1510.0</v>
      </c>
      <c r="F33" s="1">
        <v>1300.0</v>
      </c>
      <c r="G33" s="1">
        <v>1540.0</v>
      </c>
      <c r="H33" s="1">
        <v>1680.0</v>
      </c>
      <c r="I33" s="1">
        <v>1420.0</v>
      </c>
      <c r="J33" s="1">
        <v>1660.0</v>
      </c>
      <c r="K33" s="1">
        <v>1280.0</v>
      </c>
      <c r="L33" s="2"/>
      <c r="M33" s="2"/>
      <c r="N33" s="2"/>
      <c r="O33" s="2"/>
      <c r="P33" s="2"/>
      <c r="Q33" s="2"/>
      <c r="R33" s="2"/>
      <c r="S33" s="2"/>
      <c r="T33" s="2"/>
      <c r="U33" s="2"/>
      <c r="V33" s="2"/>
      <c r="W33" s="2"/>
      <c r="X33" s="2"/>
      <c r="Y33" s="2"/>
      <c r="Z33" s="2"/>
    </row>
    <row r="34" ht="15.75" customHeight="1">
      <c r="A34" s="1" t="s">
        <v>94</v>
      </c>
      <c r="B34" s="1">
        <v>3080.0</v>
      </c>
      <c r="C34" s="1">
        <v>3050.0</v>
      </c>
      <c r="D34" s="1">
        <v>9060.0</v>
      </c>
      <c r="E34" s="1">
        <v>9430.0</v>
      </c>
      <c r="F34" s="1">
        <v>9690.0</v>
      </c>
      <c r="G34" s="1">
        <v>10130.0</v>
      </c>
      <c r="H34" s="1">
        <v>10330.0</v>
      </c>
      <c r="I34" s="1">
        <v>11180.0</v>
      </c>
      <c r="J34" s="1">
        <v>11400.0</v>
      </c>
      <c r="K34" s="1">
        <v>11100.0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61.0</v>
      </c>
      <c r="G35" s="1">
        <v>710.0</v>
      </c>
      <c r="H35" s="1">
        <v>888.0</v>
      </c>
      <c r="I35" s="1">
        <v>850.0</v>
      </c>
      <c r="J35" s="1">
        <v>780.0</v>
      </c>
      <c r="K35" s="1">
        <v>799.0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0.0</v>
      </c>
      <c r="H36" s="1">
        <v>0.0</v>
      </c>
      <c r="I36" s="1">
        <v>0.0</v>
      </c>
      <c r="J36" s="1">
        <v>363.0</v>
      </c>
      <c r="K36" s="1">
        <v>372.0</v>
      </c>
      <c r="L36" s="2"/>
      <c r="M36" s="2"/>
      <c r="N36" s="2"/>
      <c r="O36" s="2"/>
      <c r="P36" s="2"/>
      <c r="Q36" s="2"/>
      <c r="R36" s="2"/>
      <c r="S36" s="2"/>
      <c r="T36" s="2"/>
      <c r="U36" s="2"/>
      <c r="V36" s="2"/>
      <c r="W36" s="2"/>
      <c r="X36" s="2"/>
      <c r="Y36" s="2"/>
      <c r="Z36" s="2"/>
    </row>
    <row r="37" ht="15.75" customHeight="1">
      <c r="A37" s="1" t="s">
        <v>97</v>
      </c>
      <c r="B37" s="1">
        <v>40.0</v>
      </c>
      <c r="C37" s="1">
        <v>32.0</v>
      </c>
      <c r="D37" s="1">
        <v>6.0</v>
      </c>
      <c r="E37" s="1">
        <v>6.0</v>
      </c>
      <c r="F37" s="1">
        <v>7.0</v>
      </c>
      <c r="G37" s="1">
        <v>0.0</v>
      </c>
      <c r="H37" s="1">
        <v>0.0</v>
      </c>
      <c r="I37" s="1">
        <v>8.0</v>
      </c>
      <c r="J37" s="1">
        <v>1.0</v>
      </c>
      <c r="K37" s="1">
        <v>1.0</v>
      </c>
      <c r="L37" s="2"/>
      <c r="M37" s="2"/>
      <c r="N37" s="2"/>
      <c r="O37" s="2"/>
      <c r="P37" s="2"/>
      <c r="Q37" s="2"/>
      <c r="R37" s="2"/>
      <c r="S37" s="2"/>
      <c r="T37" s="2"/>
      <c r="U37" s="2"/>
      <c r="V37" s="2"/>
      <c r="W37" s="2"/>
      <c r="X37" s="2"/>
      <c r="Y37" s="2"/>
      <c r="Z37" s="2"/>
    </row>
    <row r="38" ht="15.75" customHeight="1">
      <c r="A38" s="1" t="s">
        <v>98</v>
      </c>
      <c r="B38" s="1">
        <v>1200.0</v>
      </c>
      <c r="C38" s="1">
        <v>926.0</v>
      </c>
      <c r="D38" s="1">
        <v>698.0</v>
      </c>
      <c r="E38" s="1">
        <v>698.0</v>
      </c>
      <c r="F38" s="1">
        <v>997.0</v>
      </c>
      <c r="G38" s="1">
        <v>864.0</v>
      </c>
      <c r="H38" s="1">
        <v>846.0</v>
      </c>
      <c r="I38" s="1">
        <v>891.0</v>
      </c>
      <c r="J38" s="1">
        <v>509.0</v>
      </c>
      <c r="K38" s="1">
        <v>540.0</v>
      </c>
      <c r="L38" s="2"/>
      <c r="M38" s="2"/>
      <c r="N38" s="2"/>
      <c r="O38" s="2"/>
      <c r="P38" s="2"/>
      <c r="Q38" s="2"/>
      <c r="R38" s="2"/>
      <c r="S38" s="2"/>
      <c r="T38" s="2"/>
      <c r="U38" s="2"/>
      <c r="V38" s="2"/>
      <c r="W38" s="2"/>
      <c r="X38" s="2"/>
      <c r="Y38" s="2"/>
      <c r="Z38" s="2"/>
    </row>
    <row r="39" ht="15.75" customHeight="1">
      <c r="A39" s="1" t="s">
        <v>99</v>
      </c>
      <c r="B39" s="1">
        <v>6730.0</v>
      </c>
      <c r="C39" s="1">
        <v>7100.0</v>
      </c>
      <c r="D39" s="1">
        <v>11130.0</v>
      </c>
      <c r="E39" s="1">
        <v>11640.0</v>
      </c>
      <c r="F39" s="1">
        <v>12060.0</v>
      </c>
      <c r="G39" s="1">
        <v>13250.0</v>
      </c>
      <c r="H39" s="1">
        <v>13740.0</v>
      </c>
      <c r="I39" s="1">
        <v>14340.0</v>
      </c>
      <c r="J39" s="1">
        <v>14720.0</v>
      </c>
      <c r="K39" s="1">
        <v>14090.0</v>
      </c>
      <c r="L39" s="2"/>
      <c r="M39" s="2"/>
      <c r="N39" s="2"/>
      <c r="O39" s="2"/>
      <c r="P39" s="2"/>
      <c r="Q39" s="2"/>
      <c r="R39" s="2"/>
      <c r="S39" s="2"/>
      <c r="T39" s="2"/>
      <c r="U39" s="2"/>
      <c r="V39" s="2"/>
      <c r="W39" s="2"/>
      <c r="X39" s="2"/>
      <c r="Y39" s="2"/>
      <c r="Z39" s="2"/>
    </row>
    <row r="40" ht="15.75" customHeight="1">
      <c r="A40" s="1" t="s">
        <v>100</v>
      </c>
      <c r="B40" s="1">
        <v>0.0</v>
      </c>
      <c r="C40" s="1">
        <v>0.0</v>
      </c>
      <c r="D40" s="1">
        <v>0.0</v>
      </c>
      <c r="E40" s="1">
        <v>0.0</v>
      </c>
      <c r="F40" s="1">
        <v>0.0</v>
      </c>
      <c r="G40" s="1">
        <v>0.0</v>
      </c>
      <c r="H40" s="1">
        <v>0.0</v>
      </c>
      <c r="I40" s="1">
        <v>0.0</v>
      </c>
      <c r="J40" s="1">
        <v>0.0</v>
      </c>
      <c r="K40" s="1">
        <v>60.0</v>
      </c>
      <c r="L40" s="2"/>
      <c r="M40" s="2"/>
      <c r="N40" s="2"/>
      <c r="O40" s="2"/>
      <c r="P40" s="2"/>
      <c r="Q40" s="2"/>
      <c r="R40" s="2"/>
      <c r="S40" s="2"/>
      <c r="T40" s="2"/>
      <c r="U40" s="2"/>
      <c r="V40" s="2"/>
      <c r="W40" s="2"/>
      <c r="X40" s="2"/>
      <c r="Y40" s="2"/>
      <c r="Z40" s="2"/>
    </row>
    <row r="41" ht="15.75" customHeight="1">
      <c r="A41" s="1" t="s">
        <v>101</v>
      </c>
      <c r="B41" s="1">
        <v>1740.0</v>
      </c>
      <c r="C41" s="1">
        <v>1150.0</v>
      </c>
      <c r="D41" s="1">
        <v>-5220.0</v>
      </c>
      <c r="E41" s="1">
        <v>-6060.0</v>
      </c>
      <c r="F41" s="1">
        <v>-7590.0</v>
      </c>
      <c r="G41" s="1">
        <v>-7630.0</v>
      </c>
      <c r="H41" s="1">
        <v>-7480.0</v>
      </c>
      <c r="I41" s="1">
        <v>-8050.0</v>
      </c>
      <c r="J41" s="1">
        <v>-8510.0</v>
      </c>
      <c r="K41" s="1">
        <v>-7620.0</v>
      </c>
      <c r="L41" s="2"/>
      <c r="M41" s="2"/>
      <c r="N41" s="2"/>
      <c r="O41" s="2"/>
      <c r="P41" s="2"/>
      <c r="Q41" s="2"/>
      <c r="R41" s="2"/>
      <c r="S41" s="2"/>
      <c r="T41" s="2"/>
      <c r="U41" s="2"/>
      <c r="V41" s="2"/>
      <c r="W41" s="2"/>
      <c r="X41" s="2"/>
      <c r="Y41" s="2"/>
      <c r="Z41" s="2"/>
    </row>
    <row r="42" ht="15.75" customHeight="1">
      <c r="A42" s="1" t="s">
        <v>102</v>
      </c>
      <c r="B42" s="1">
        <v>-190.0</v>
      </c>
      <c r="C42" s="1">
        <v>-239.0</v>
      </c>
      <c r="D42" s="1">
        <v>-433.0</v>
      </c>
      <c r="E42" s="1">
        <v>-271.0</v>
      </c>
      <c r="F42" s="1">
        <v>-334.0</v>
      </c>
      <c r="G42" s="1">
        <v>-388.0</v>
      </c>
      <c r="H42" s="1">
        <v>-411.0</v>
      </c>
      <c r="I42" s="1">
        <v>-325.0</v>
      </c>
      <c r="J42" s="1">
        <v>-369.0</v>
      </c>
      <c r="K42" s="1">
        <v>-302.0</v>
      </c>
      <c r="L42" s="2"/>
      <c r="M42" s="2"/>
      <c r="N42" s="2"/>
      <c r="O42" s="2"/>
      <c r="P42" s="2"/>
      <c r="Q42" s="2"/>
      <c r="R42" s="2"/>
      <c r="S42" s="2"/>
      <c r="T42" s="2"/>
      <c r="U42" s="2"/>
      <c r="V42" s="2"/>
      <c r="W42" s="2"/>
      <c r="X42" s="2"/>
      <c r="Y42" s="2"/>
      <c r="Z42" s="2"/>
    </row>
    <row r="43" ht="15.75" customHeight="1">
      <c r="A43" s="1" t="s">
        <v>103</v>
      </c>
      <c r="B43" s="1">
        <v>1550.0</v>
      </c>
      <c r="C43" s="1">
        <v>911.0</v>
      </c>
      <c r="D43" s="1">
        <v>-5660.0</v>
      </c>
      <c r="E43" s="1">
        <v>-6330.0</v>
      </c>
      <c r="F43" s="1">
        <v>-7930.0</v>
      </c>
      <c r="G43" s="1">
        <v>-8020.0</v>
      </c>
      <c r="H43" s="1">
        <v>-7890.0</v>
      </c>
      <c r="I43" s="1">
        <v>-8370.0</v>
      </c>
      <c r="J43" s="1">
        <v>-8880.0</v>
      </c>
      <c r="K43" s="1">
        <v>-7860.0</v>
      </c>
      <c r="L43" s="2"/>
      <c r="M43" s="2"/>
      <c r="N43" s="2"/>
      <c r="O43" s="2"/>
      <c r="P43" s="2"/>
      <c r="Q43" s="2"/>
      <c r="R43" s="2"/>
      <c r="S43" s="2"/>
      <c r="T43" s="2"/>
      <c r="U43" s="2"/>
      <c r="V43" s="2"/>
      <c r="W43" s="2"/>
      <c r="X43" s="2"/>
      <c r="Y43" s="2"/>
      <c r="Z43" s="2"/>
    </row>
    <row r="44" ht="15.75" customHeight="1">
      <c r="A44" s="1" t="s">
        <v>104</v>
      </c>
      <c r="B44" s="1">
        <v>66.0</v>
      </c>
      <c r="C44" s="1">
        <v>64.0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105</v>
      </c>
      <c r="B45" s="1">
        <v>1610.0</v>
      </c>
      <c r="C45" s="1">
        <v>975.0</v>
      </c>
      <c r="D45" s="1">
        <v>-5660.0</v>
      </c>
      <c r="E45" s="1">
        <v>-6330.0</v>
      </c>
      <c r="F45" s="1">
        <v>-7930.0</v>
      </c>
      <c r="G45" s="1">
        <v>-8020.0</v>
      </c>
      <c r="H45" s="1">
        <v>-7890.0</v>
      </c>
      <c r="I45" s="1">
        <v>-8370.0</v>
      </c>
      <c r="J45" s="1">
        <v>-8880.0</v>
      </c>
      <c r="K45" s="1">
        <v>-7860.0</v>
      </c>
      <c r="L45" s="2"/>
      <c r="M45" s="2"/>
      <c r="N45" s="2"/>
      <c r="O45" s="2"/>
      <c r="P45" s="2"/>
      <c r="Q45" s="2"/>
      <c r="R45" s="2"/>
      <c r="S45" s="2"/>
      <c r="T45" s="2"/>
      <c r="U45" s="2"/>
      <c r="V45" s="2"/>
      <c r="W45" s="2"/>
      <c r="X45" s="2"/>
      <c r="Y45" s="2"/>
      <c r="Z45" s="2"/>
    </row>
    <row r="46" ht="15.75" customHeight="1">
      <c r="A46" s="1" t="s">
        <v>106</v>
      </c>
      <c r="B46" s="1">
        <v>8340.0</v>
      </c>
      <c r="C46" s="1">
        <v>8080.0</v>
      </c>
      <c r="D46" s="1">
        <v>5480.0</v>
      </c>
      <c r="E46" s="1">
        <v>5310.0</v>
      </c>
      <c r="F46" s="1">
        <v>4130.0</v>
      </c>
      <c r="G46" s="1">
        <v>5230.0</v>
      </c>
      <c r="H46" s="1">
        <v>5850.0</v>
      </c>
      <c r="I46" s="1">
        <v>5970.0</v>
      </c>
      <c r="J46" s="1">
        <v>5850.0</v>
      </c>
      <c r="K46" s="1">
        <v>6230.0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433.0</v>
      </c>
      <c r="C48" s="1">
        <v>409.0</v>
      </c>
      <c r="D48" s="1">
        <v>354.0</v>
      </c>
      <c r="E48" s="1">
        <v>333.0</v>
      </c>
      <c r="F48" s="1">
        <v>306.0</v>
      </c>
      <c r="G48" s="1">
        <v>301.0</v>
      </c>
      <c r="H48" s="1">
        <v>300.0</v>
      </c>
      <c r="I48" s="1">
        <v>289.0</v>
      </c>
      <c r="J48" s="1">
        <v>280.0</v>
      </c>
      <c r="K48" s="1">
        <v>281.0</v>
      </c>
      <c r="L48" s="2"/>
      <c r="M48" s="2"/>
      <c r="N48" s="2"/>
      <c r="O48" s="2"/>
      <c r="P48" s="2"/>
      <c r="Q48" s="2"/>
      <c r="R48" s="2"/>
      <c r="S48" s="2"/>
      <c r="T48" s="2"/>
      <c r="U48" s="2"/>
      <c r="V48" s="2"/>
      <c r="W48" s="2"/>
      <c r="X48" s="2"/>
      <c r="Y48" s="2"/>
      <c r="Z48" s="2"/>
    </row>
    <row r="49" ht="15.75" customHeight="1">
      <c r="A49" s="1" t="s">
        <v>108</v>
      </c>
      <c r="B49" s="1">
        <v>434.0</v>
      </c>
      <c r="C49" s="1">
        <v>420.0</v>
      </c>
      <c r="D49" s="1">
        <v>355.0</v>
      </c>
      <c r="E49" s="1">
        <v>332.0</v>
      </c>
      <c r="F49" s="1">
        <v>306.0</v>
      </c>
      <c r="G49" s="1">
        <v>300.0</v>
      </c>
      <c r="H49" s="1">
        <v>300.0</v>
      </c>
      <c r="I49" s="1">
        <v>289.0</v>
      </c>
      <c r="J49" s="1">
        <v>280.0</v>
      </c>
      <c r="K49" s="1">
        <v>281.0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529.0</v>
      </c>
      <c r="C51" s="1">
        <v>-16.0</v>
      </c>
      <c r="D51" s="1">
        <v>-6350.0</v>
      </c>
      <c r="E51" s="1">
        <v>-6960.0</v>
      </c>
      <c r="F51" s="1">
        <v>-8690.0</v>
      </c>
      <c r="G51" s="1">
        <v>-8790.0</v>
      </c>
      <c r="H51" s="1">
        <v>-8830.0</v>
      </c>
      <c r="I51" s="1">
        <v>-9390.0</v>
      </c>
      <c r="J51" s="1">
        <v>-9870.0</v>
      </c>
      <c r="K51" s="1">
        <v>-8880.0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3340.0</v>
      </c>
      <c r="C53" s="1">
        <v>3980.0</v>
      </c>
      <c r="D53" s="1">
        <v>9130.0</v>
      </c>
      <c r="E53" s="1">
        <v>9800.0</v>
      </c>
      <c r="F53" s="1">
        <v>10070.0</v>
      </c>
      <c r="G53" s="1">
        <v>11340.0</v>
      </c>
      <c r="H53" s="1">
        <v>11800.0</v>
      </c>
      <c r="I53" s="1">
        <v>12220.0</v>
      </c>
      <c r="J53" s="1">
        <v>12660.0</v>
      </c>
      <c r="K53" s="1">
        <v>12030.0</v>
      </c>
      <c r="L53" s="2"/>
      <c r="M53" s="2"/>
      <c r="N53" s="2"/>
      <c r="O53" s="2"/>
      <c r="P53" s="2"/>
      <c r="Q53" s="2"/>
      <c r="R53" s="2"/>
      <c r="S53" s="2"/>
      <c r="T53" s="2"/>
      <c r="U53" s="2"/>
      <c r="V53" s="2"/>
      <c r="W53" s="2"/>
      <c r="X53" s="2"/>
      <c r="Y53" s="2"/>
      <c r="Z53" s="2"/>
    </row>
    <row r="54" ht="15.75" customHeight="1">
      <c r="A54" s="1" t="s">
        <v>133</v>
      </c>
      <c r="B54" s="1">
        <v>2770.0</v>
      </c>
      <c r="C54" s="1">
        <v>3240.0</v>
      </c>
      <c r="D54" s="1">
        <v>8420.0</v>
      </c>
      <c r="E54" s="1">
        <v>8280.0</v>
      </c>
      <c r="F54" s="1">
        <v>9760.0</v>
      </c>
      <c r="G54" s="1">
        <v>10730.0</v>
      </c>
      <c r="H54" s="1">
        <v>11070.0</v>
      </c>
      <c r="I54" s="1">
        <v>11730.0</v>
      </c>
      <c r="J54" s="1">
        <v>12270.0</v>
      </c>
      <c r="K54" s="1">
        <v>11500.0</v>
      </c>
      <c r="L54" s="2"/>
      <c r="M54" s="2"/>
      <c r="N54" s="2"/>
      <c r="O54" s="2"/>
      <c r="P54" s="2"/>
      <c r="Q54" s="2"/>
      <c r="R54" s="2"/>
      <c r="S54" s="2"/>
      <c r="T54" s="2"/>
      <c r="U54" s="2"/>
      <c r="V54" s="2"/>
      <c r="W54" s="2"/>
      <c r="X54" s="2"/>
      <c r="Y54" s="2"/>
      <c r="Z54" s="2"/>
    </row>
    <row r="55" ht="15.75" customHeight="1">
      <c r="A55" s="1" t="s">
        <v>134</v>
      </c>
      <c r="B55" s="1">
        <v>310.0</v>
      </c>
      <c r="C55" s="1">
        <v>130.0</v>
      </c>
      <c r="D55" s="1">
        <v>156.0</v>
      </c>
      <c r="E55" s="1">
        <v>143.0</v>
      </c>
      <c r="F55" s="1">
        <v>118.0</v>
      </c>
      <c r="G55" s="1">
        <v>129.0</v>
      </c>
      <c r="H55" s="1">
        <v>119.0</v>
      </c>
      <c r="I55" s="1">
        <v>59.0</v>
      </c>
      <c r="J55" s="1">
        <v>91.0</v>
      </c>
      <c r="K55" s="1">
        <v>98.0</v>
      </c>
      <c r="L55" s="2"/>
      <c r="M55" s="2"/>
      <c r="N55" s="2"/>
      <c r="O55" s="2"/>
      <c r="P55" s="2"/>
      <c r="Q55" s="2"/>
      <c r="R55" s="2"/>
      <c r="S55" s="2"/>
      <c r="T55" s="2"/>
      <c r="U55" s="2"/>
      <c r="V55" s="2"/>
      <c r="W55" s="2"/>
      <c r="X55" s="2"/>
      <c r="Y55" s="2"/>
      <c r="Z55" s="2"/>
    </row>
    <row r="56" ht="15.75" customHeight="1">
      <c r="A56" s="1" t="s">
        <v>135</v>
      </c>
      <c r="B56" s="1">
        <v>8540.0</v>
      </c>
      <c r="C56" s="1">
        <v>8250.0</v>
      </c>
      <c r="D56" s="1">
        <v>1940.0</v>
      </c>
      <c r="E56" s="1">
        <v>1710.0</v>
      </c>
      <c r="F56" s="1">
        <v>1210.0</v>
      </c>
      <c r="G56" s="1">
        <v>368.0</v>
      </c>
      <c r="H56" s="1">
        <v>616.0</v>
      </c>
      <c r="I56" s="1">
        <v>688.0</v>
      </c>
      <c r="J56" s="1">
        <v>624.0</v>
      </c>
      <c r="K56" s="1">
        <v>632.0</v>
      </c>
      <c r="L56" s="2"/>
      <c r="M56" s="2"/>
      <c r="N56" s="2"/>
      <c r="O56" s="2"/>
      <c r="P56" s="2"/>
      <c r="Q56" s="2"/>
      <c r="R56" s="2"/>
      <c r="S56" s="2"/>
      <c r="T56" s="2"/>
      <c r="U56" s="2"/>
      <c r="V56" s="2"/>
      <c r="W56" s="2"/>
      <c r="X56" s="2"/>
      <c r="Y56" s="2"/>
      <c r="Z56" s="2"/>
    </row>
    <row r="57" ht="15.75" customHeight="1">
      <c r="A57" s="1" t="s">
        <v>136</v>
      </c>
      <c r="B57" s="1">
        <v>66.0</v>
      </c>
      <c r="C57" s="1">
        <v>64.0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52.0</v>
      </c>
      <c r="C58" s="1">
        <v>61.0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5.0</v>
      </c>
      <c r="C59" s="1">
        <v>5.0</v>
      </c>
      <c r="D59" s="1">
        <v>5.0</v>
      </c>
      <c r="E59" s="1">
        <v>5.0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139</v>
      </c>
      <c r="B60" s="1">
        <v>506.0</v>
      </c>
      <c r="C60" s="1">
        <v>480.0</v>
      </c>
      <c r="D60" s="1">
        <v>441.0</v>
      </c>
      <c r="E60" s="1">
        <v>452.0</v>
      </c>
      <c r="F60" s="1">
        <v>422.0</v>
      </c>
      <c r="G60" s="1">
        <v>408.0</v>
      </c>
      <c r="H60" s="1">
        <v>428.0</v>
      </c>
      <c r="I60" s="1">
        <v>412.0</v>
      </c>
      <c r="J60" s="1">
        <v>376.0</v>
      </c>
      <c r="K60" s="1">
        <v>373.0</v>
      </c>
      <c r="L60" s="2"/>
      <c r="M60" s="2"/>
      <c r="N60" s="2"/>
      <c r="O60" s="2"/>
      <c r="P60" s="2"/>
      <c r="Q60" s="2"/>
      <c r="R60" s="2"/>
      <c r="S60" s="2"/>
      <c r="T60" s="2"/>
      <c r="U60" s="2"/>
      <c r="V60" s="2"/>
      <c r="W60" s="2"/>
      <c r="X60" s="2"/>
      <c r="Y60" s="2"/>
      <c r="Z60" s="2"/>
    </row>
    <row r="61" ht="15.75" customHeight="1">
      <c r="A61" s="1" t="s">
        <v>140</v>
      </c>
      <c r="B61" s="1">
        <v>4550.0</v>
      </c>
      <c r="C61" s="1">
        <v>4460.0</v>
      </c>
      <c r="D61" s="1">
        <v>2180.0</v>
      </c>
      <c r="E61" s="1">
        <v>1660.0</v>
      </c>
      <c r="F61" s="1">
        <v>1350.0</v>
      </c>
      <c r="G61" s="1">
        <v>1320.0</v>
      </c>
      <c r="H61" s="1">
        <v>1420.0</v>
      </c>
      <c r="I61" s="1">
        <v>1400.0</v>
      </c>
      <c r="J61" s="1">
        <v>1360.0</v>
      </c>
      <c r="K61" s="1">
        <v>1420.0</v>
      </c>
      <c r="L61" s="2"/>
      <c r="M61" s="2"/>
      <c r="N61" s="2"/>
      <c r="O61" s="2"/>
      <c r="P61" s="2"/>
      <c r="Q61" s="2"/>
      <c r="R61" s="2"/>
      <c r="S61" s="2"/>
      <c r="T61" s="2"/>
      <c r="U61" s="2"/>
      <c r="V61" s="2"/>
      <c r="W61" s="2"/>
      <c r="X61" s="2"/>
      <c r="Y61" s="2"/>
      <c r="Z61" s="2"/>
    </row>
    <row r="62" ht="15.75" customHeight="1">
      <c r="A62" s="1" t="s">
        <v>141</v>
      </c>
      <c r="B62" s="1">
        <v>2820.0</v>
      </c>
      <c r="C62" s="1">
        <v>2690.0</v>
      </c>
      <c r="D62" s="1">
        <v>1410.0</v>
      </c>
      <c r="E62" s="1">
        <v>941.0</v>
      </c>
      <c r="F62" s="1">
        <v>523.0</v>
      </c>
      <c r="G62" s="1">
        <v>505.0</v>
      </c>
      <c r="H62" s="1">
        <v>543.0</v>
      </c>
      <c r="I62" s="1">
        <v>595.0</v>
      </c>
      <c r="J62" s="1">
        <v>651.0</v>
      </c>
      <c r="K62" s="1">
        <v>676.0</v>
      </c>
      <c r="L62" s="2"/>
      <c r="M62" s="2"/>
      <c r="N62" s="2"/>
      <c r="O62" s="2"/>
      <c r="P62" s="2"/>
      <c r="Q62" s="2"/>
      <c r="R62" s="2"/>
      <c r="S62" s="2"/>
      <c r="T62" s="2"/>
      <c r="U62" s="2"/>
      <c r="V62" s="2"/>
      <c r="W62" s="2"/>
      <c r="X62" s="2"/>
      <c r="Y62" s="2"/>
      <c r="Z62" s="2"/>
    </row>
    <row r="63" ht="15.75" customHeight="1">
      <c r="A63" s="1" t="s">
        <v>142</v>
      </c>
      <c r="B63" s="1">
        <v>6.0</v>
      </c>
      <c r="C63" s="1">
        <v>50.0</v>
      </c>
      <c r="D63" s="1">
        <v>9.0</v>
      </c>
      <c r="E63" s="1">
        <v>6.0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143</v>
      </c>
      <c r="B64" s="1">
        <v>46.0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144</v>
      </c>
      <c r="B65" s="1">
        <v>210.0</v>
      </c>
      <c r="C65" s="1">
        <v>203.0</v>
      </c>
      <c r="D65" s="1">
        <v>154.0</v>
      </c>
      <c r="E65" s="1">
        <v>123.0</v>
      </c>
      <c r="F65" s="1">
        <v>59.0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145</v>
      </c>
      <c r="B66" s="1">
        <v>12.0</v>
      </c>
      <c r="C66" s="1">
        <v>16.0</v>
      </c>
      <c r="D66" s="1">
        <v>13.0</v>
      </c>
      <c r="E66" s="1">
        <v>19.0</v>
      </c>
      <c r="F66" s="1">
        <v>31.0</v>
      </c>
      <c r="G66" s="1">
        <v>72.0</v>
      </c>
      <c r="H66" s="1">
        <v>45.0</v>
      </c>
      <c r="I66" s="1">
        <v>36.0</v>
      </c>
      <c r="J66" s="1">
        <v>37.0</v>
      </c>
      <c r="K66" s="1">
        <v>39.0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13280.0</v>
      </c>
      <c r="C2" s="1">
        <v>13100.0</v>
      </c>
      <c r="D2" s="1">
        <v>6370.0</v>
      </c>
      <c r="E2" s="1">
        <v>5880.0</v>
      </c>
      <c r="F2" s="1">
        <v>5690.0</v>
      </c>
      <c r="G2" s="1">
        <v>5600.0</v>
      </c>
      <c r="H2" s="1">
        <v>5650.0</v>
      </c>
      <c r="I2" s="1">
        <v>6580.0</v>
      </c>
      <c r="J2" s="1">
        <v>6840.0</v>
      </c>
      <c r="K2" s="1">
        <v>7080.0</v>
      </c>
      <c r="L2" s="2"/>
      <c r="M2" s="2"/>
      <c r="N2" s="2"/>
      <c r="O2" s="2"/>
      <c r="P2" s="2"/>
      <c r="Q2" s="2"/>
      <c r="R2" s="2"/>
      <c r="S2" s="2"/>
      <c r="T2" s="2"/>
      <c r="U2" s="2"/>
      <c r="V2" s="2"/>
      <c r="W2" s="2"/>
      <c r="X2" s="2"/>
      <c r="Y2" s="2"/>
      <c r="Z2" s="2"/>
    </row>
    <row r="3">
      <c r="A3" s="1" t="s">
        <v>147</v>
      </c>
      <c r="B3" s="1">
        <v>13280.0</v>
      </c>
      <c r="C3" s="1">
        <v>13100.0</v>
      </c>
      <c r="D3" s="1">
        <v>6370.0</v>
      </c>
      <c r="E3" s="1">
        <v>5880.0</v>
      </c>
      <c r="F3" s="1">
        <v>5690.0</v>
      </c>
      <c r="G3" s="1">
        <v>5600.0</v>
      </c>
      <c r="H3" s="1">
        <v>5650.0</v>
      </c>
      <c r="I3" s="1">
        <v>6580.0</v>
      </c>
      <c r="J3" s="1">
        <v>6840.0</v>
      </c>
      <c r="K3" s="1">
        <v>7080.0</v>
      </c>
      <c r="L3" s="2"/>
      <c r="M3" s="2"/>
      <c r="N3" s="2"/>
      <c r="O3" s="2"/>
      <c r="P3" s="2"/>
      <c r="Q3" s="2"/>
      <c r="R3" s="2"/>
      <c r="S3" s="2"/>
      <c r="T3" s="2"/>
      <c r="U3" s="2"/>
      <c r="V3" s="2"/>
      <c r="W3" s="2"/>
      <c r="X3" s="2"/>
      <c r="Y3" s="2"/>
      <c r="Z3" s="2"/>
    </row>
    <row r="4">
      <c r="A4" s="1" t="s">
        <v>148</v>
      </c>
      <c r="B4" s="1">
        <v>9840.0</v>
      </c>
      <c r="C4" s="1">
        <v>9530.0</v>
      </c>
      <c r="D4" s="1">
        <v>3680.0</v>
      </c>
      <c r="E4" s="1">
        <v>3180.0</v>
      </c>
      <c r="F4" s="1">
        <v>3020.0</v>
      </c>
      <c r="G4" s="1">
        <v>2770.0</v>
      </c>
      <c r="H4" s="1">
        <v>2960.0</v>
      </c>
      <c r="I4" s="1">
        <v>3420.0</v>
      </c>
      <c r="J4" s="1">
        <v>3540.0</v>
      </c>
      <c r="K4" s="1">
        <v>3580.0</v>
      </c>
      <c r="L4" s="2"/>
      <c r="M4" s="2"/>
      <c r="N4" s="2"/>
      <c r="O4" s="2"/>
      <c r="P4" s="2"/>
      <c r="Q4" s="2"/>
      <c r="R4" s="2"/>
      <c r="S4" s="2"/>
      <c r="T4" s="2"/>
      <c r="U4" s="2"/>
      <c r="V4" s="2"/>
      <c r="W4" s="2"/>
      <c r="X4" s="2"/>
      <c r="Y4" s="2"/>
      <c r="Z4" s="2"/>
    </row>
    <row r="5">
      <c r="A5" s="1" t="s">
        <v>149</v>
      </c>
      <c r="B5" s="1">
        <v>3440.0</v>
      </c>
      <c r="C5" s="1">
        <v>3580.0</v>
      </c>
      <c r="D5" s="1">
        <v>2690.0</v>
      </c>
      <c r="E5" s="1">
        <v>2690.0</v>
      </c>
      <c r="F5" s="1">
        <v>2670.0</v>
      </c>
      <c r="G5" s="1">
        <v>2830.0</v>
      </c>
      <c r="H5" s="1">
        <v>2690.0</v>
      </c>
      <c r="I5" s="1">
        <v>3170.0</v>
      </c>
      <c r="J5" s="1">
        <v>3310.0</v>
      </c>
      <c r="K5" s="1">
        <v>3500.0</v>
      </c>
      <c r="L5" s="2"/>
      <c r="M5" s="2"/>
      <c r="N5" s="2"/>
      <c r="O5" s="2"/>
      <c r="P5" s="2"/>
      <c r="Q5" s="2"/>
      <c r="R5" s="2"/>
      <c r="S5" s="2"/>
      <c r="T5" s="2"/>
      <c r="U5" s="2"/>
      <c r="V5" s="2"/>
      <c r="W5" s="2"/>
      <c r="X5" s="2"/>
      <c r="Y5" s="2"/>
      <c r="Z5" s="2"/>
    </row>
    <row r="6">
      <c r="A6" s="1" t="s">
        <v>150</v>
      </c>
      <c r="B6" s="1">
        <v>1420.0</v>
      </c>
      <c r="C6" s="1">
        <v>1500.0</v>
      </c>
      <c r="D6" s="1">
        <v>1040.0</v>
      </c>
      <c r="E6" s="1">
        <v>947.0</v>
      </c>
      <c r="F6" s="1">
        <v>904.0</v>
      </c>
      <c r="G6" s="1">
        <v>921.0</v>
      </c>
      <c r="H6" s="1">
        <v>981.0</v>
      </c>
      <c r="I6" s="1">
        <v>1060.0</v>
      </c>
      <c r="J6" s="1">
        <v>1140.0</v>
      </c>
      <c r="K6" s="1">
        <v>1140.0</v>
      </c>
      <c r="L6" s="2"/>
      <c r="M6" s="2"/>
      <c r="N6" s="2"/>
      <c r="O6" s="2"/>
      <c r="P6" s="2"/>
      <c r="Q6" s="2"/>
      <c r="R6" s="2"/>
      <c r="S6" s="2"/>
      <c r="T6" s="2"/>
      <c r="U6" s="2"/>
      <c r="V6" s="2"/>
      <c r="W6" s="2"/>
      <c r="X6" s="2"/>
      <c r="Y6" s="2"/>
      <c r="Z6" s="2"/>
    </row>
    <row r="7">
      <c r="A7" s="1" t="s">
        <v>151</v>
      </c>
      <c r="B7" s="1">
        <v>-20.0</v>
      </c>
      <c r="C7" s="1">
        <v>-11.0</v>
      </c>
      <c r="D7" s="1">
        <v>0.0</v>
      </c>
      <c r="E7" s="1">
        <v>0.0</v>
      </c>
      <c r="F7" s="1">
        <v>0.0</v>
      </c>
      <c r="G7" s="1">
        <v>-25.0</v>
      </c>
      <c r="H7" s="1">
        <v>-26.0</v>
      </c>
      <c r="I7" s="1">
        <v>-32.0</v>
      </c>
      <c r="J7" s="1">
        <v>-14.0</v>
      </c>
      <c r="K7" s="1">
        <v>-30.0</v>
      </c>
      <c r="L7" s="2"/>
      <c r="M7" s="2"/>
      <c r="N7" s="2"/>
      <c r="O7" s="2"/>
      <c r="P7" s="2"/>
      <c r="Q7" s="2"/>
      <c r="R7" s="2"/>
      <c r="S7" s="2"/>
      <c r="T7" s="2"/>
      <c r="U7" s="2"/>
      <c r="V7" s="2"/>
      <c r="W7" s="2"/>
      <c r="X7" s="2"/>
      <c r="Y7" s="2"/>
      <c r="Z7" s="2"/>
    </row>
    <row r="8">
      <c r="A8" s="1" t="s">
        <v>152</v>
      </c>
      <c r="B8" s="1">
        <v>1400.0</v>
      </c>
      <c r="C8" s="1">
        <v>1490.0</v>
      </c>
      <c r="D8" s="1">
        <v>1040.0</v>
      </c>
      <c r="E8" s="1">
        <v>947.0</v>
      </c>
      <c r="F8" s="1">
        <v>904.0</v>
      </c>
      <c r="G8" s="1">
        <v>896.0</v>
      </c>
      <c r="H8" s="1">
        <v>955.0</v>
      </c>
      <c r="I8" s="1">
        <v>1030.0</v>
      </c>
      <c r="J8" s="1">
        <v>1120.0</v>
      </c>
      <c r="K8" s="1">
        <v>1110.0</v>
      </c>
      <c r="L8" s="2"/>
      <c r="M8" s="2"/>
      <c r="N8" s="2"/>
      <c r="O8" s="2"/>
      <c r="P8" s="2"/>
      <c r="Q8" s="2"/>
      <c r="R8" s="2"/>
      <c r="S8" s="2"/>
      <c r="T8" s="2"/>
      <c r="U8" s="2"/>
      <c r="V8" s="2"/>
      <c r="W8" s="2"/>
      <c r="X8" s="2"/>
      <c r="Y8" s="2"/>
      <c r="Z8" s="2"/>
    </row>
    <row r="9">
      <c r="A9" s="1" t="s">
        <v>153</v>
      </c>
      <c r="B9" s="1">
        <v>2040.0</v>
      </c>
      <c r="C9" s="1">
        <v>2080.0</v>
      </c>
      <c r="D9" s="1">
        <v>1650.0</v>
      </c>
      <c r="E9" s="1">
        <v>1750.0</v>
      </c>
      <c r="F9" s="1">
        <v>1760.0</v>
      </c>
      <c r="G9" s="1">
        <v>1930.0</v>
      </c>
      <c r="H9" s="1">
        <v>1740.0</v>
      </c>
      <c r="I9" s="1">
        <v>2140.0</v>
      </c>
      <c r="J9" s="1">
        <v>2180.0</v>
      </c>
      <c r="K9" s="1">
        <v>2390.0</v>
      </c>
      <c r="L9" s="2"/>
      <c r="M9" s="2"/>
      <c r="N9" s="2"/>
      <c r="O9" s="2"/>
      <c r="P9" s="2"/>
      <c r="Q9" s="2"/>
      <c r="R9" s="2"/>
      <c r="S9" s="2"/>
      <c r="T9" s="2"/>
      <c r="U9" s="2"/>
      <c r="V9" s="2"/>
      <c r="W9" s="2"/>
      <c r="X9" s="2"/>
      <c r="Y9" s="2"/>
      <c r="Z9" s="2"/>
    </row>
    <row r="10">
      <c r="A10" s="1" t="s">
        <v>154</v>
      </c>
      <c r="B10" s="1">
        <v>-130.0</v>
      </c>
      <c r="C10" s="1">
        <v>-134.0</v>
      </c>
      <c r="D10" s="1">
        <v>-307.0</v>
      </c>
      <c r="E10" s="1">
        <v>-473.0</v>
      </c>
      <c r="F10" s="1">
        <v>-496.0</v>
      </c>
      <c r="G10" s="1">
        <v>-519.0</v>
      </c>
      <c r="H10" s="1">
        <v>-558.0</v>
      </c>
      <c r="I10" s="1">
        <v>-551.0</v>
      </c>
      <c r="J10" s="1">
        <v>-558.0</v>
      </c>
      <c r="K10" s="1">
        <v>-602.0</v>
      </c>
      <c r="L10" s="2"/>
      <c r="M10" s="2"/>
      <c r="N10" s="2"/>
      <c r="O10" s="2"/>
      <c r="P10" s="2"/>
      <c r="Q10" s="2"/>
      <c r="R10" s="2"/>
      <c r="S10" s="2"/>
      <c r="T10" s="2"/>
      <c r="U10" s="2"/>
      <c r="V10" s="2"/>
      <c r="W10" s="2"/>
      <c r="X10" s="2"/>
      <c r="Y10" s="2"/>
      <c r="Z10" s="2"/>
    </row>
    <row r="11">
      <c r="A11" s="1" t="s">
        <v>155</v>
      </c>
      <c r="B11" s="1">
        <v>0.0</v>
      </c>
      <c r="C11" s="1">
        <v>0.0</v>
      </c>
      <c r="D11" s="1">
        <v>0.0</v>
      </c>
      <c r="E11" s="1">
        <v>33.0</v>
      </c>
      <c r="F11" s="1">
        <v>53.0</v>
      </c>
      <c r="G11" s="1">
        <v>35.0</v>
      </c>
      <c r="H11" s="1">
        <v>123.0</v>
      </c>
      <c r="I11" s="1">
        <v>127.0</v>
      </c>
      <c r="J11" s="1">
        <v>70.0</v>
      </c>
      <c r="K11" s="1">
        <v>96.0</v>
      </c>
      <c r="L11" s="2"/>
      <c r="M11" s="2"/>
      <c r="N11" s="2"/>
      <c r="O11" s="2"/>
      <c r="P11" s="2"/>
      <c r="Q11" s="2"/>
      <c r="R11" s="2"/>
      <c r="S11" s="2"/>
      <c r="T11" s="2"/>
      <c r="U11" s="2"/>
      <c r="V11" s="2"/>
      <c r="W11" s="2"/>
      <c r="X11" s="2"/>
      <c r="Y11" s="2"/>
      <c r="Z11" s="2"/>
    </row>
    <row r="12">
      <c r="A12" s="1" t="s">
        <v>156</v>
      </c>
      <c r="B12" s="1">
        <v>-130.0</v>
      </c>
      <c r="C12" s="1">
        <v>-134.0</v>
      </c>
      <c r="D12" s="1">
        <v>-307.0</v>
      </c>
      <c r="E12" s="1">
        <v>-440.0</v>
      </c>
      <c r="F12" s="1">
        <v>-443.0</v>
      </c>
      <c r="G12" s="1">
        <v>-484.0</v>
      </c>
      <c r="H12" s="1">
        <v>-435.0</v>
      </c>
      <c r="I12" s="1">
        <v>-424.0</v>
      </c>
      <c r="J12" s="1">
        <v>-488.0</v>
      </c>
      <c r="K12" s="1">
        <v>-506.0</v>
      </c>
      <c r="L12" s="2"/>
      <c r="M12" s="2"/>
      <c r="N12" s="2"/>
      <c r="O12" s="2"/>
      <c r="P12" s="2"/>
      <c r="Q12" s="2"/>
      <c r="R12" s="2"/>
      <c r="S12" s="2"/>
      <c r="T12" s="2"/>
      <c r="U12" s="2"/>
      <c r="V12" s="2"/>
      <c r="W12" s="2"/>
      <c r="X12" s="2"/>
      <c r="Y12" s="2"/>
      <c r="Z12" s="2"/>
    </row>
    <row r="13">
      <c r="A13" s="1" t="s">
        <v>157</v>
      </c>
      <c r="B13" s="1">
        <v>30.0</v>
      </c>
      <c r="C13" s="1">
        <v>41.0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158</v>
      </c>
      <c r="B14" s="1">
        <v>-14.0</v>
      </c>
      <c r="C14" s="1">
        <v>-21.0</v>
      </c>
      <c r="D14" s="1">
        <v>2.0</v>
      </c>
      <c r="E14" s="1">
        <v>-5.0</v>
      </c>
      <c r="F14" s="1">
        <v>-1.0</v>
      </c>
      <c r="G14" s="1">
        <v>9.0</v>
      </c>
      <c r="H14" s="1">
        <v>18.0</v>
      </c>
      <c r="I14" s="1">
        <v>16.0</v>
      </c>
      <c r="J14" s="1">
        <v>9.0</v>
      </c>
      <c r="K14" s="1">
        <v>-5.0</v>
      </c>
      <c r="L14" s="2"/>
      <c r="M14" s="2"/>
      <c r="N14" s="2"/>
      <c r="O14" s="2"/>
      <c r="P14" s="2"/>
      <c r="Q14" s="2"/>
      <c r="R14" s="2"/>
      <c r="S14" s="2"/>
      <c r="T14" s="2"/>
      <c r="U14" s="2"/>
      <c r="V14" s="2"/>
      <c r="W14" s="2"/>
      <c r="X14" s="2"/>
      <c r="Y14" s="2"/>
      <c r="Z14" s="2"/>
    </row>
    <row r="15">
      <c r="A15" s="1" t="s">
        <v>159</v>
      </c>
      <c r="B15" s="1">
        <v>1920.0</v>
      </c>
      <c r="C15" s="1">
        <v>1970.0</v>
      </c>
      <c r="D15" s="1">
        <v>1340.0</v>
      </c>
      <c r="E15" s="1">
        <v>1300.0</v>
      </c>
      <c r="F15" s="1">
        <v>1320.0</v>
      </c>
      <c r="G15" s="1">
        <v>1460.0</v>
      </c>
      <c r="H15" s="1">
        <v>1320.0</v>
      </c>
      <c r="I15" s="1">
        <v>1730.0</v>
      </c>
      <c r="J15" s="1">
        <v>1700.0</v>
      </c>
      <c r="K15" s="1">
        <v>1880.0</v>
      </c>
      <c r="L15" s="2"/>
      <c r="M15" s="2"/>
      <c r="N15" s="2"/>
      <c r="O15" s="2"/>
      <c r="P15" s="2"/>
      <c r="Q15" s="2"/>
      <c r="R15" s="2"/>
      <c r="S15" s="2"/>
      <c r="T15" s="2"/>
      <c r="U15" s="2"/>
      <c r="V15" s="2"/>
      <c r="W15" s="2"/>
      <c r="X15" s="2"/>
      <c r="Y15" s="2"/>
      <c r="Z15" s="2"/>
    </row>
    <row r="16">
      <c r="A16" s="1" t="s">
        <v>160</v>
      </c>
      <c r="B16" s="1">
        <v>-532.0</v>
      </c>
      <c r="C16" s="1">
        <v>8.0</v>
      </c>
      <c r="D16" s="1">
        <v>-70.0</v>
      </c>
      <c r="E16" s="1">
        <v>-53.0</v>
      </c>
      <c r="F16" s="1">
        <v>-19.0</v>
      </c>
      <c r="G16" s="1">
        <v>-14.0</v>
      </c>
      <c r="H16" s="1">
        <v>-43.0</v>
      </c>
      <c r="I16" s="1">
        <v>-8.0</v>
      </c>
      <c r="J16" s="1">
        <v>-11.0</v>
      </c>
      <c r="K16" s="1">
        <v>-21.0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-9.0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-5.0</v>
      </c>
      <c r="E18" s="1">
        <v>-36.0</v>
      </c>
      <c r="F18" s="1">
        <v>-12.0</v>
      </c>
      <c r="G18" s="1">
        <v>0.0</v>
      </c>
      <c r="H18" s="1">
        <v>-144.0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-67.0</v>
      </c>
      <c r="H19" s="1">
        <v>0.0</v>
      </c>
      <c r="I19" s="1">
        <v>0.0</v>
      </c>
      <c r="J19" s="1">
        <v>0.0</v>
      </c>
      <c r="K19" s="1">
        <v>0.0</v>
      </c>
      <c r="L19" s="2"/>
      <c r="M19" s="2"/>
      <c r="N19" s="2"/>
      <c r="O19" s="2"/>
      <c r="P19" s="2"/>
      <c r="Q19" s="2"/>
      <c r="R19" s="2"/>
      <c r="S19" s="2"/>
      <c r="T19" s="2"/>
      <c r="U19" s="2"/>
      <c r="V19" s="2"/>
      <c r="W19" s="2"/>
      <c r="X19" s="2"/>
      <c r="Y19" s="2"/>
      <c r="Z19" s="2"/>
    </row>
    <row r="20">
      <c r="A20" s="1" t="s">
        <v>164</v>
      </c>
      <c r="B20" s="1">
        <v>0.0</v>
      </c>
      <c r="C20" s="1">
        <v>-15.0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-87.0</v>
      </c>
      <c r="D21" s="1">
        <v>-10.0</v>
      </c>
      <c r="E21" s="1">
        <v>-4.0</v>
      </c>
      <c r="F21" s="1">
        <v>-1.0</v>
      </c>
      <c r="G21" s="1">
        <v>-4.0</v>
      </c>
      <c r="H21" s="1">
        <v>-23.0</v>
      </c>
      <c r="I21" s="1">
        <v>-16.0</v>
      </c>
      <c r="J21" s="1">
        <v>-9.0</v>
      </c>
      <c r="K21" s="1">
        <v>0.0</v>
      </c>
      <c r="L21" s="2"/>
      <c r="M21" s="2"/>
      <c r="N21" s="2"/>
      <c r="O21" s="2"/>
      <c r="P21" s="2"/>
      <c r="Q21" s="2"/>
      <c r="R21" s="2"/>
      <c r="S21" s="2"/>
      <c r="T21" s="2"/>
      <c r="U21" s="2"/>
      <c r="V21" s="2"/>
      <c r="W21" s="2"/>
      <c r="X21" s="2"/>
      <c r="Y21" s="2"/>
      <c r="Z21" s="2"/>
    </row>
    <row r="22" ht="15.75" customHeight="1">
      <c r="A22" s="1" t="s">
        <v>166</v>
      </c>
      <c r="B22" s="1">
        <v>25.0</v>
      </c>
      <c r="C22" s="1">
        <v>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13.0</v>
      </c>
      <c r="C23" s="1">
        <v>-93.0</v>
      </c>
      <c r="D23" s="1">
        <v>62.0</v>
      </c>
      <c r="E23" s="1">
        <v>1070.0</v>
      </c>
      <c r="F23" s="1">
        <v>553.0</v>
      </c>
      <c r="G23" s="1">
        <v>2.0</v>
      </c>
      <c r="H23" s="1">
        <v>-81.0</v>
      </c>
      <c r="I23" s="1">
        <v>-31.0</v>
      </c>
      <c r="J23" s="1">
        <v>-21.0</v>
      </c>
      <c r="K23" s="1">
        <v>-39.0</v>
      </c>
      <c r="L23" s="2"/>
      <c r="M23" s="2"/>
      <c r="N23" s="2"/>
      <c r="O23" s="2"/>
      <c r="P23" s="2"/>
      <c r="Q23" s="2"/>
      <c r="R23" s="2"/>
      <c r="S23" s="2"/>
      <c r="T23" s="2"/>
      <c r="U23" s="2"/>
      <c r="V23" s="2"/>
      <c r="W23" s="2"/>
      <c r="X23" s="2"/>
      <c r="Y23" s="2"/>
      <c r="Z23" s="2"/>
    </row>
    <row r="24" ht="15.75" customHeight="1">
      <c r="A24" s="1" t="s">
        <v>168</v>
      </c>
      <c r="B24" s="1">
        <v>1430.0</v>
      </c>
      <c r="C24" s="1">
        <v>1790.0</v>
      </c>
      <c r="D24" s="1">
        <v>1320.0</v>
      </c>
      <c r="E24" s="1">
        <v>2270.0</v>
      </c>
      <c r="F24" s="1">
        <v>1840.0</v>
      </c>
      <c r="G24" s="1">
        <v>1370.0</v>
      </c>
      <c r="H24" s="1">
        <v>1020.0</v>
      </c>
      <c r="I24" s="1">
        <v>1670.0</v>
      </c>
      <c r="J24" s="1">
        <v>1660.0</v>
      </c>
      <c r="K24" s="1">
        <v>1820.0</v>
      </c>
      <c r="L24" s="2"/>
      <c r="M24" s="2"/>
      <c r="N24" s="2"/>
      <c r="O24" s="2"/>
      <c r="P24" s="2"/>
      <c r="Q24" s="2"/>
      <c r="R24" s="2"/>
      <c r="S24" s="2"/>
      <c r="T24" s="2"/>
      <c r="U24" s="2"/>
      <c r="V24" s="2"/>
      <c r="W24" s="2"/>
      <c r="X24" s="2"/>
      <c r="Y24" s="2"/>
      <c r="Z24" s="2"/>
    </row>
    <row r="25" ht="15.75" customHeight="1">
      <c r="A25" s="1" t="s">
        <v>169</v>
      </c>
      <c r="B25" s="1">
        <v>406.0</v>
      </c>
      <c r="C25" s="1">
        <v>489.0</v>
      </c>
      <c r="D25" s="1">
        <v>324.0</v>
      </c>
      <c r="E25" s="1">
        <v>934.0</v>
      </c>
      <c r="F25" s="1">
        <v>297.0</v>
      </c>
      <c r="G25" s="1">
        <v>79.0</v>
      </c>
      <c r="H25" s="1">
        <v>116.0</v>
      </c>
      <c r="I25" s="1">
        <v>99.0</v>
      </c>
      <c r="J25" s="1">
        <v>337.0</v>
      </c>
      <c r="K25" s="1">
        <v>221.0</v>
      </c>
      <c r="L25" s="2"/>
      <c r="M25" s="2"/>
      <c r="N25" s="2"/>
      <c r="O25" s="2"/>
      <c r="P25" s="2"/>
      <c r="Q25" s="2"/>
      <c r="R25" s="2"/>
      <c r="S25" s="2"/>
      <c r="T25" s="2"/>
      <c r="U25" s="2"/>
      <c r="V25" s="2"/>
      <c r="W25" s="2"/>
      <c r="X25" s="2"/>
      <c r="Y25" s="2"/>
      <c r="Z25" s="2"/>
    </row>
    <row r="26" ht="15.75" customHeight="1">
      <c r="A26" s="1" t="s">
        <v>170</v>
      </c>
      <c r="B26" s="1">
        <v>1020.0</v>
      </c>
      <c r="C26" s="1">
        <v>1300.0</v>
      </c>
      <c r="D26" s="1">
        <v>994.0</v>
      </c>
      <c r="E26" s="1">
        <v>1340.0</v>
      </c>
      <c r="F26" s="1">
        <v>1540.0</v>
      </c>
      <c r="G26" s="1">
        <v>1290.0</v>
      </c>
      <c r="H26" s="1">
        <v>904.0</v>
      </c>
      <c r="I26" s="1">
        <v>1580.0</v>
      </c>
      <c r="J26" s="1">
        <v>1320.0</v>
      </c>
      <c r="K26" s="1">
        <v>1600.0</v>
      </c>
      <c r="L26" s="2"/>
      <c r="M26" s="2"/>
      <c r="N26" s="2"/>
      <c r="O26" s="2"/>
      <c r="P26" s="2"/>
      <c r="Q26" s="2"/>
      <c r="R26" s="2"/>
      <c r="S26" s="2"/>
      <c r="T26" s="2"/>
      <c r="U26" s="2"/>
      <c r="V26" s="2"/>
      <c r="W26" s="2"/>
      <c r="X26" s="2"/>
      <c r="Y26" s="2"/>
      <c r="Z26" s="2"/>
    </row>
    <row r="27" ht="15.75" customHeight="1">
      <c r="A27" s="1" t="s">
        <v>171</v>
      </c>
      <c r="B27" s="1">
        <v>0.0</v>
      </c>
      <c r="C27" s="1">
        <v>0.0</v>
      </c>
      <c r="D27" s="1">
        <v>625.0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172</v>
      </c>
      <c r="B28" s="1">
        <v>1020.0</v>
      </c>
      <c r="C28" s="1">
        <v>1300.0</v>
      </c>
      <c r="D28" s="1">
        <v>1620.0</v>
      </c>
      <c r="E28" s="1">
        <v>1340.0</v>
      </c>
      <c r="F28" s="1">
        <v>1540.0</v>
      </c>
      <c r="G28" s="1">
        <v>1290.0</v>
      </c>
      <c r="H28" s="1">
        <v>904.0</v>
      </c>
      <c r="I28" s="1">
        <v>1580.0</v>
      </c>
      <c r="J28" s="1">
        <v>1320.0</v>
      </c>
      <c r="K28" s="1">
        <v>1600.0</v>
      </c>
      <c r="L28" s="2"/>
      <c r="M28" s="2"/>
      <c r="N28" s="2"/>
      <c r="O28" s="2"/>
      <c r="P28" s="2"/>
      <c r="Q28" s="2"/>
      <c r="R28" s="2"/>
      <c r="S28" s="2"/>
      <c r="T28" s="2"/>
      <c r="U28" s="2"/>
      <c r="V28" s="2"/>
      <c r="W28" s="2"/>
      <c r="X28" s="2"/>
      <c r="Y28" s="2"/>
      <c r="Z28" s="2"/>
    </row>
    <row r="29" ht="15.75" customHeight="1">
      <c r="A29" s="1" t="s">
        <v>104</v>
      </c>
      <c r="B29" s="1">
        <v>30.0</v>
      </c>
      <c r="C29" s="1">
        <v>-5.0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173</v>
      </c>
      <c r="B30" s="1">
        <v>1050.0</v>
      </c>
      <c r="C30" s="1">
        <v>1290.0</v>
      </c>
      <c r="D30" s="1">
        <v>1620.0</v>
      </c>
      <c r="E30" s="1">
        <v>1340.0</v>
      </c>
      <c r="F30" s="1">
        <v>1540.0</v>
      </c>
      <c r="G30" s="1">
        <v>1290.0</v>
      </c>
      <c r="H30" s="1">
        <v>904.0</v>
      </c>
      <c r="I30" s="1">
        <v>1580.0</v>
      </c>
      <c r="J30" s="1">
        <v>1320.0</v>
      </c>
      <c r="K30" s="1">
        <v>1600.0</v>
      </c>
      <c r="L30" s="2"/>
      <c r="M30" s="2"/>
      <c r="N30" s="2"/>
      <c r="O30" s="2"/>
      <c r="P30" s="2"/>
      <c r="Q30" s="2"/>
      <c r="R30" s="2"/>
      <c r="S30" s="2"/>
      <c r="T30" s="2"/>
      <c r="U30" s="2"/>
      <c r="V30" s="2"/>
      <c r="W30" s="2"/>
      <c r="X30" s="2"/>
      <c r="Y30" s="2"/>
      <c r="Z30" s="2"/>
    </row>
    <row r="31" ht="15.75" customHeight="1">
      <c r="A31" s="1" t="s">
        <v>174</v>
      </c>
      <c r="B31" s="1">
        <v>1050.0</v>
      </c>
      <c r="C31" s="1">
        <v>1290.0</v>
      </c>
      <c r="D31" s="1">
        <v>1620.0</v>
      </c>
      <c r="E31" s="1">
        <v>1340.0</v>
      </c>
      <c r="F31" s="1">
        <v>1540.0</v>
      </c>
      <c r="G31" s="1">
        <v>1290.0</v>
      </c>
      <c r="H31" s="1">
        <v>904.0</v>
      </c>
      <c r="I31" s="1">
        <v>1580.0</v>
      </c>
      <c r="J31" s="1">
        <v>1320.0</v>
      </c>
      <c r="K31" s="1">
        <v>1600.0</v>
      </c>
      <c r="L31" s="2"/>
      <c r="M31" s="2"/>
      <c r="N31" s="2"/>
      <c r="O31" s="2"/>
      <c r="P31" s="2"/>
      <c r="Q31" s="2"/>
      <c r="R31" s="2"/>
      <c r="S31" s="2"/>
      <c r="T31" s="2"/>
      <c r="U31" s="2"/>
      <c r="V31" s="2"/>
      <c r="W31" s="2"/>
      <c r="X31" s="2"/>
      <c r="Y31" s="2"/>
      <c r="Z31" s="2"/>
    </row>
    <row r="32" ht="15.75" customHeight="1">
      <c r="A32" s="1" t="s">
        <v>175</v>
      </c>
      <c r="B32" s="1">
        <v>1050.0</v>
      </c>
      <c r="C32" s="1">
        <v>1290.0</v>
      </c>
      <c r="D32" s="1">
        <v>994.0</v>
      </c>
      <c r="E32" s="1">
        <v>1340.0</v>
      </c>
      <c r="F32" s="1">
        <v>1540.0</v>
      </c>
      <c r="G32" s="1">
        <v>1290.0</v>
      </c>
      <c r="H32" s="1">
        <v>904.0</v>
      </c>
      <c r="I32" s="1">
        <v>1580.0</v>
      </c>
      <c r="J32" s="1">
        <v>1320.0</v>
      </c>
      <c r="K32" s="1">
        <v>1600.0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178</v>
      </c>
      <c r="C35" s="1" t="s">
        <v>179</v>
      </c>
      <c r="D35" s="1" t="s">
        <v>189</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190</v>
      </c>
      <c r="B36" s="1">
        <v>444.0</v>
      </c>
      <c r="C36" s="1">
        <v>436.0</v>
      </c>
      <c r="D36" s="1">
        <v>394.0</v>
      </c>
      <c r="E36" s="1">
        <v>347.0</v>
      </c>
      <c r="F36" s="1">
        <v>322.0</v>
      </c>
      <c r="G36" s="1">
        <v>306.0</v>
      </c>
      <c r="H36" s="1">
        <v>302.0</v>
      </c>
      <c r="I36" s="1">
        <v>297.0</v>
      </c>
      <c r="J36" s="1">
        <v>286.0</v>
      </c>
      <c r="K36" s="1">
        <v>281.0</v>
      </c>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195</v>
      </c>
      <c r="F37" s="1" t="s">
        <v>196</v>
      </c>
      <c r="G37" s="1" t="s">
        <v>197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202</v>
      </c>
      <c r="B38" s="1" t="s">
        <v>192</v>
      </c>
      <c r="C38" s="1" t="s">
        <v>193</v>
      </c>
      <c r="D38" s="1" t="s">
        <v>203</v>
      </c>
      <c r="E38" s="1" t="s">
        <v>195</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204</v>
      </c>
      <c r="B39" s="1">
        <v>453.0</v>
      </c>
      <c r="C39" s="1">
        <v>443.0</v>
      </c>
      <c r="D39" s="1">
        <v>400.0</v>
      </c>
      <c r="E39" s="1">
        <v>355.0</v>
      </c>
      <c r="F39" s="1">
        <v>329.0</v>
      </c>
      <c r="G39" s="1">
        <v>313.0</v>
      </c>
      <c r="H39" s="1">
        <v>307.0</v>
      </c>
      <c r="I39" s="1">
        <v>302.0</v>
      </c>
      <c r="J39" s="1">
        <v>290.0</v>
      </c>
      <c r="K39" s="1">
        <v>285.0</v>
      </c>
      <c r="L39" s="2"/>
      <c r="M39" s="2"/>
      <c r="N39" s="2"/>
      <c r="O39" s="2"/>
      <c r="P39" s="2"/>
      <c r="Q39" s="2"/>
      <c r="R39" s="2"/>
      <c r="S39" s="2"/>
      <c r="T39" s="2"/>
      <c r="U39" s="2"/>
      <c r="V39" s="2"/>
      <c r="W39" s="2"/>
      <c r="X39" s="2"/>
      <c r="Y39" s="2"/>
      <c r="Z39" s="2"/>
    </row>
    <row r="40" ht="15.75" customHeight="1">
      <c r="A40" s="1" t="s">
        <v>205</v>
      </c>
      <c r="B40" s="1" t="s">
        <v>206</v>
      </c>
      <c r="C40" s="1" t="s">
        <v>207</v>
      </c>
      <c r="D40" s="1" t="s">
        <v>208</v>
      </c>
      <c r="E40" s="1" t="s">
        <v>209</v>
      </c>
      <c r="F40" s="1" t="s">
        <v>210</v>
      </c>
      <c r="G40" s="1" t="s">
        <v>179</v>
      </c>
      <c r="H40" s="1" t="s">
        <v>211</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t="s">
        <v>216</v>
      </c>
      <c r="C41" s="1" t="s">
        <v>206</v>
      </c>
      <c r="D41" s="1" t="s">
        <v>217</v>
      </c>
      <c r="E41" s="1" t="s">
        <v>218</v>
      </c>
      <c r="F41" s="1" t="s">
        <v>219</v>
      </c>
      <c r="G41" s="1" t="s">
        <v>220</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t="s">
        <v>230</v>
      </c>
      <c r="G42" s="1" t="s">
        <v>228</v>
      </c>
      <c r="H42" s="1" t="s">
        <v>231</v>
      </c>
      <c r="I42" s="1" t="s">
        <v>232</v>
      </c>
      <c r="J42" s="1" t="s">
        <v>192</v>
      </c>
      <c r="K42" s="1" t="s">
        <v>203</v>
      </c>
      <c r="L42" s="2"/>
      <c r="M42" s="2"/>
      <c r="N42" s="2"/>
      <c r="O42" s="2"/>
      <c r="P42" s="2"/>
      <c r="Q42" s="2"/>
      <c r="R42" s="2"/>
      <c r="S42" s="2"/>
      <c r="T42" s="2"/>
      <c r="U42" s="2"/>
      <c r="V42" s="2"/>
      <c r="W42" s="2"/>
      <c r="X42" s="2"/>
      <c r="Y42" s="2"/>
      <c r="Z42" s="2"/>
    </row>
    <row r="43" ht="15.75" customHeight="1">
      <c r="A43" s="1" t="s">
        <v>233</v>
      </c>
      <c r="B43" s="1" t="s">
        <v>234</v>
      </c>
      <c r="C43" s="1" t="s">
        <v>235</v>
      </c>
      <c r="D43" s="1" t="s">
        <v>236</v>
      </c>
      <c r="E43" s="1" t="s">
        <v>237</v>
      </c>
      <c r="F43" s="1" t="s">
        <v>238</v>
      </c>
      <c r="G43" s="1" t="s">
        <v>239</v>
      </c>
      <c r="H43" s="1" t="s">
        <v>240</v>
      </c>
      <c r="I43" s="1" t="s">
        <v>241</v>
      </c>
      <c r="J43" s="1" t="s">
        <v>242</v>
      </c>
      <c r="K43" s="1" t="s">
        <v>243</v>
      </c>
      <c r="L43" s="2"/>
      <c r="M43" s="2"/>
      <c r="N43" s="2"/>
      <c r="O43" s="2"/>
      <c r="P43" s="2"/>
      <c r="Q43" s="2"/>
      <c r="R43" s="2"/>
      <c r="S43" s="2"/>
      <c r="T43" s="2"/>
      <c r="U43" s="2"/>
      <c r="V43" s="2"/>
      <c r="W43" s="2"/>
      <c r="X43" s="2"/>
      <c r="Y43" s="2"/>
      <c r="Z43" s="2"/>
    </row>
    <row r="44" ht="15.75" customHeight="1">
      <c r="A44" s="1" t="s">
        <v>244</v>
      </c>
      <c r="B44" s="1" t="s">
        <v>245</v>
      </c>
      <c r="C44" s="1" t="s">
        <v>245</v>
      </c>
      <c r="D44" s="1" t="s">
        <v>245</v>
      </c>
      <c r="E44" s="1" t="s">
        <v>245</v>
      </c>
      <c r="F44" s="1" t="s">
        <v>245</v>
      </c>
      <c r="G44" s="1" t="s">
        <v>245</v>
      </c>
      <c r="H44" s="1" t="s">
        <v>245</v>
      </c>
      <c r="I44" s="1" t="s">
        <v>245</v>
      </c>
      <c r="J44" s="1" t="s">
        <v>245</v>
      </c>
      <c r="K44" s="1" t="s">
        <v>245</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246</v>
      </c>
      <c r="B46" s="1">
        <v>2770.0</v>
      </c>
      <c r="C46" s="1">
        <v>2830.0</v>
      </c>
      <c r="D46" s="1">
        <v>1960.0</v>
      </c>
      <c r="E46" s="1">
        <v>2000.0</v>
      </c>
      <c r="F46" s="1">
        <v>1900.0</v>
      </c>
      <c r="G46" s="1">
        <v>2040.0</v>
      </c>
      <c r="H46" s="1">
        <v>1880.0</v>
      </c>
      <c r="I46" s="1">
        <v>2300.0</v>
      </c>
      <c r="J46" s="1">
        <v>2330.0</v>
      </c>
      <c r="K46" s="1">
        <v>2540.0</v>
      </c>
      <c r="L46" s="2"/>
      <c r="M46" s="2"/>
      <c r="N46" s="2"/>
      <c r="O46" s="2"/>
      <c r="P46" s="2"/>
      <c r="Q46" s="2"/>
      <c r="R46" s="2"/>
      <c r="S46" s="2"/>
      <c r="T46" s="2"/>
      <c r="U46" s="2"/>
      <c r="V46" s="2"/>
      <c r="W46" s="2"/>
      <c r="X46" s="2"/>
      <c r="Y46" s="2"/>
      <c r="Z46" s="2"/>
    </row>
    <row r="47" ht="15.75" customHeight="1">
      <c r="A47" s="1" t="s">
        <v>247</v>
      </c>
      <c r="B47" s="1">
        <v>2060.0</v>
      </c>
      <c r="C47" s="1">
        <v>2110.0</v>
      </c>
      <c r="D47" s="1">
        <v>1660.0</v>
      </c>
      <c r="E47" s="1">
        <v>1760.0</v>
      </c>
      <c r="F47" s="1">
        <v>1800.0</v>
      </c>
      <c r="G47" s="1">
        <v>1980.0</v>
      </c>
      <c r="H47" s="1">
        <v>1800.0</v>
      </c>
      <c r="I47" s="1">
        <v>2210.0</v>
      </c>
      <c r="J47" s="1">
        <v>2250.0</v>
      </c>
      <c r="K47" s="1">
        <v>2460.0</v>
      </c>
      <c r="L47" s="2"/>
      <c r="M47" s="2"/>
      <c r="N47" s="2"/>
      <c r="O47" s="2"/>
      <c r="P47" s="2"/>
      <c r="Q47" s="2"/>
      <c r="R47" s="2"/>
      <c r="S47" s="2"/>
      <c r="T47" s="2"/>
      <c r="U47" s="2"/>
      <c r="V47" s="2"/>
      <c r="W47" s="2"/>
      <c r="X47" s="2"/>
      <c r="Y47" s="2"/>
      <c r="Z47" s="2"/>
    </row>
    <row r="48" ht="15.75" customHeight="1">
      <c r="A48" s="1" t="s">
        <v>248</v>
      </c>
      <c r="B48" s="1">
        <v>2040.0</v>
      </c>
      <c r="C48" s="1">
        <v>2080.0</v>
      </c>
      <c r="D48" s="1">
        <v>1650.0</v>
      </c>
      <c r="E48" s="1">
        <v>1750.0</v>
      </c>
      <c r="F48" s="1">
        <v>1760.0</v>
      </c>
      <c r="G48" s="1">
        <v>1930.0</v>
      </c>
      <c r="H48" s="1">
        <v>1740.0</v>
      </c>
      <c r="I48" s="1">
        <v>2140.0</v>
      </c>
      <c r="J48" s="1">
        <v>2180.0</v>
      </c>
      <c r="K48" s="1">
        <v>2390.0</v>
      </c>
      <c r="L48" s="2"/>
      <c r="M48" s="2"/>
      <c r="N48" s="2"/>
      <c r="O48" s="2"/>
      <c r="P48" s="2"/>
      <c r="Q48" s="2"/>
      <c r="R48" s="2"/>
      <c r="S48" s="2"/>
      <c r="T48" s="2"/>
      <c r="U48" s="2"/>
      <c r="V48" s="2"/>
      <c r="W48" s="2"/>
      <c r="X48" s="2"/>
      <c r="Y48" s="2"/>
      <c r="Z48" s="2"/>
    </row>
    <row r="49" ht="15.75" customHeight="1">
      <c r="A49" s="1" t="s">
        <v>249</v>
      </c>
      <c r="B49" s="1">
        <v>3840.0</v>
      </c>
      <c r="C49" s="1">
        <v>3860.0</v>
      </c>
      <c r="D49" s="1">
        <v>2200.0</v>
      </c>
      <c r="E49" s="1">
        <v>2210.0</v>
      </c>
      <c r="F49" s="1">
        <v>2050.0</v>
      </c>
      <c r="G49" s="1">
        <v>2090.0</v>
      </c>
      <c r="H49" s="1">
        <v>1960.0</v>
      </c>
      <c r="I49" s="1">
        <v>2390.0</v>
      </c>
      <c r="J49" s="1">
        <v>2410.0</v>
      </c>
      <c r="K49" s="1">
        <v>2620.0</v>
      </c>
      <c r="L49" s="2"/>
      <c r="M49" s="2"/>
      <c r="N49" s="2"/>
      <c r="O49" s="2"/>
      <c r="P49" s="2"/>
      <c r="Q49" s="2"/>
      <c r="R49" s="2"/>
      <c r="S49" s="2"/>
      <c r="T49" s="2"/>
      <c r="U49" s="2"/>
      <c r="V49" s="2"/>
      <c r="W49" s="2"/>
      <c r="X49" s="2"/>
      <c r="Y49" s="2"/>
      <c r="Z49" s="2"/>
    </row>
    <row r="50" ht="15.75" customHeight="1">
      <c r="A50" s="1" t="s">
        <v>250</v>
      </c>
      <c r="B50" s="1">
        <v>13280.0</v>
      </c>
      <c r="C50" s="1">
        <v>13100.0</v>
      </c>
      <c r="D50" s="1">
        <v>6370.0</v>
      </c>
      <c r="E50" s="1">
        <v>5880.0</v>
      </c>
      <c r="F50" s="1">
        <v>5690.0</v>
      </c>
      <c r="G50" s="1">
        <v>5600.0</v>
      </c>
      <c r="H50" s="1">
        <v>5650.0</v>
      </c>
      <c r="I50" s="1">
        <v>6580.0</v>
      </c>
      <c r="J50" s="1">
        <v>6840.0</v>
      </c>
      <c r="K50" s="1">
        <v>7080.0</v>
      </c>
      <c r="L50" s="2"/>
      <c r="M50" s="2"/>
      <c r="N50" s="2"/>
      <c r="O50" s="2"/>
      <c r="P50" s="2"/>
      <c r="Q50" s="2"/>
      <c r="R50" s="2"/>
      <c r="S50" s="2"/>
      <c r="T50" s="2"/>
      <c r="U50" s="2"/>
      <c r="V50" s="2"/>
      <c r="W50" s="2"/>
      <c r="X50" s="2"/>
      <c r="Y50" s="2"/>
      <c r="Z50" s="2"/>
    </row>
    <row r="51" ht="15.75" customHeight="1">
      <c r="A51" s="1" t="s">
        <v>251</v>
      </c>
      <c r="B51" s="1" t="s">
        <v>252</v>
      </c>
      <c r="C51" s="1" t="s">
        <v>253</v>
      </c>
      <c r="D51" s="1" t="s">
        <v>254</v>
      </c>
      <c r="E51" s="1" t="s">
        <v>255</v>
      </c>
      <c r="F51" s="1" t="s">
        <v>256</v>
      </c>
      <c r="G51" s="1" t="s">
        <v>257</v>
      </c>
      <c r="H51" s="1" t="s">
        <v>258</v>
      </c>
      <c r="I51" s="1" t="s">
        <v>259</v>
      </c>
      <c r="J51" s="1" t="s">
        <v>260</v>
      </c>
      <c r="K51" s="1" t="s">
        <v>261</v>
      </c>
      <c r="L51" s="2"/>
      <c r="M51" s="2"/>
      <c r="N51" s="2"/>
      <c r="O51" s="2"/>
      <c r="P51" s="2"/>
      <c r="Q51" s="2"/>
      <c r="R51" s="2"/>
      <c r="S51" s="2"/>
      <c r="T51" s="2"/>
      <c r="U51" s="2"/>
      <c r="V51" s="2"/>
      <c r="W51" s="2"/>
      <c r="X51" s="2"/>
      <c r="Y51" s="2"/>
      <c r="Z51" s="2"/>
    </row>
    <row r="52" ht="15.75" customHeight="1">
      <c r="A52" s="1" t="s">
        <v>262</v>
      </c>
      <c r="B52" s="1">
        <v>257.0</v>
      </c>
      <c r="C52" s="1">
        <v>315.0</v>
      </c>
      <c r="D52" s="1">
        <v>136.0</v>
      </c>
      <c r="E52" s="1">
        <v>10.0</v>
      </c>
      <c r="F52" s="1">
        <v>127.0</v>
      </c>
      <c r="G52" s="1">
        <v>145.0</v>
      </c>
      <c r="H52" s="1">
        <v>60.0</v>
      </c>
      <c r="I52" s="1">
        <v>85.0</v>
      </c>
      <c r="J52" s="1">
        <v>192.0</v>
      </c>
      <c r="K52" s="1">
        <v>289.0</v>
      </c>
      <c r="L52" s="2"/>
      <c r="M52" s="2"/>
      <c r="N52" s="2"/>
      <c r="O52" s="2"/>
      <c r="P52" s="2"/>
      <c r="Q52" s="2"/>
      <c r="R52" s="2"/>
      <c r="S52" s="2"/>
      <c r="T52" s="2"/>
      <c r="U52" s="2"/>
      <c r="V52" s="2"/>
      <c r="W52" s="2"/>
      <c r="X52" s="2"/>
      <c r="Y52" s="2"/>
      <c r="Z52" s="2"/>
    </row>
    <row r="53" ht="15.75" customHeight="1">
      <c r="A53" s="1" t="s">
        <v>263</v>
      </c>
      <c r="B53" s="1">
        <v>321.0</v>
      </c>
      <c r="C53" s="1">
        <v>263.0</v>
      </c>
      <c r="D53" s="1">
        <v>161.0</v>
      </c>
      <c r="E53" s="1">
        <v>290.0</v>
      </c>
      <c r="F53" s="1">
        <v>181.0</v>
      </c>
      <c r="G53" s="1">
        <v>166.0</v>
      </c>
      <c r="H53" s="1">
        <v>121.0</v>
      </c>
      <c r="I53" s="1">
        <v>214.0</v>
      </c>
      <c r="J53" s="1">
        <v>200.0</v>
      </c>
      <c r="K53" s="1">
        <v>222.0</v>
      </c>
      <c r="L53" s="2"/>
      <c r="M53" s="2"/>
      <c r="N53" s="2"/>
      <c r="O53" s="2"/>
      <c r="P53" s="2"/>
      <c r="Q53" s="2"/>
      <c r="R53" s="2"/>
      <c r="S53" s="2"/>
      <c r="T53" s="2"/>
      <c r="U53" s="2"/>
      <c r="V53" s="2"/>
      <c r="W53" s="2"/>
      <c r="X53" s="2"/>
      <c r="Y53" s="2"/>
      <c r="Z53" s="2"/>
    </row>
    <row r="54" ht="15.75" customHeight="1">
      <c r="A54" s="1" t="s">
        <v>264</v>
      </c>
      <c r="B54" s="1">
        <v>578.0</v>
      </c>
      <c r="C54" s="1">
        <v>578.0</v>
      </c>
      <c r="D54" s="1">
        <v>297.0</v>
      </c>
      <c r="E54" s="1">
        <v>300.0</v>
      </c>
      <c r="F54" s="1">
        <v>308.0</v>
      </c>
      <c r="G54" s="1">
        <v>311.0</v>
      </c>
      <c r="H54" s="1">
        <v>181.0</v>
      </c>
      <c r="I54" s="1">
        <v>299.0</v>
      </c>
      <c r="J54" s="1">
        <v>392.0</v>
      </c>
      <c r="K54" s="1">
        <v>511.0</v>
      </c>
      <c r="L54" s="2"/>
      <c r="M54" s="2"/>
      <c r="N54" s="2"/>
      <c r="O54" s="2"/>
      <c r="P54" s="2"/>
      <c r="Q54" s="2"/>
      <c r="R54" s="2"/>
      <c r="S54" s="2"/>
      <c r="T54" s="2"/>
      <c r="U54" s="2"/>
      <c r="V54" s="2"/>
      <c r="W54" s="2"/>
      <c r="X54" s="2"/>
      <c r="Y54" s="2"/>
      <c r="Z54" s="2"/>
    </row>
    <row r="55" ht="15.75" customHeight="1">
      <c r="A55" s="1" t="s">
        <v>265</v>
      </c>
      <c r="B55" s="1">
        <v>-66.0</v>
      </c>
      <c r="C55" s="1">
        <v>-143.0</v>
      </c>
      <c r="D55" s="1">
        <v>24.0</v>
      </c>
      <c r="E55" s="1">
        <v>615.0</v>
      </c>
      <c r="F55" s="1">
        <v>-16.0</v>
      </c>
      <c r="G55" s="1">
        <v>-19.0</v>
      </c>
      <c r="H55" s="1">
        <v>-36.0</v>
      </c>
      <c r="I55" s="1">
        <v>27.0</v>
      </c>
      <c r="J55" s="1">
        <v>-45.0</v>
      </c>
      <c r="K55" s="1">
        <v>-137.0</v>
      </c>
      <c r="L55" s="2"/>
      <c r="M55" s="2"/>
      <c r="N55" s="2"/>
      <c r="O55" s="2"/>
      <c r="P55" s="2"/>
      <c r="Q55" s="2"/>
      <c r="R55" s="2"/>
      <c r="S55" s="2"/>
      <c r="T55" s="2"/>
      <c r="U55" s="2"/>
      <c r="V55" s="2"/>
      <c r="W55" s="2"/>
      <c r="X55" s="2"/>
      <c r="Y55" s="2"/>
      <c r="Z55" s="2"/>
    </row>
    <row r="56" ht="15.75" customHeight="1">
      <c r="A56" s="1" t="s">
        <v>266</v>
      </c>
      <c r="B56" s="1">
        <v>-106.0</v>
      </c>
      <c r="C56" s="1">
        <v>54.0</v>
      </c>
      <c r="D56" s="1">
        <v>3.0</v>
      </c>
      <c r="E56" s="1">
        <v>19.0</v>
      </c>
      <c r="F56" s="1">
        <v>5.0</v>
      </c>
      <c r="G56" s="1">
        <v>-213.0</v>
      </c>
      <c r="H56" s="1">
        <v>-29.0</v>
      </c>
      <c r="I56" s="1">
        <v>-227.0</v>
      </c>
      <c r="J56" s="1">
        <v>-10.0</v>
      </c>
      <c r="K56" s="1">
        <v>-153.0</v>
      </c>
      <c r="L56" s="2"/>
      <c r="M56" s="2"/>
      <c r="N56" s="2"/>
      <c r="O56" s="2"/>
      <c r="P56" s="2"/>
      <c r="Q56" s="2"/>
      <c r="R56" s="2"/>
      <c r="S56" s="2"/>
      <c r="T56" s="2"/>
      <c r="U56" s="2"/>
      <c r="V56" s="2"/>
      <c r="W56" s="2"/>
      <c r="X56" s="2"/>
      <c r="Y56" s="2"/>
      <c r="Z56" s="2"/>
    </row>
    <row r="57" ht="15.75" customHeight="1">
      <c r="A57" s="1" t="s">
        <v>267</v>
      </c>
      <c r="B57" s="1">
        <v>-172.0</v>
      </c>
      <c r="C57" s="1">
        <v>-89.0</v>
      </c>
      <c r="D57" s="1">
        <v>27.0</v>
      </c>
      <c r="E57" s="1">
        <v>634.0</v>
      </c>
      <c r="F57" s="1">
        <v>-11.0</v>
      </c>
      <c r="G57" s="1">
        <v>-232.0</v>
      </c>
      <c r="H57" s="1">
        <v>-65.0</v>
      </c>
      <c r="I57" s="1">
        <v>-200.0</v>
      </c>
      <c r="J57" s="1">
        <v>-55.0</v>
      </c>
      <c r="K57" s="1">
        <v>-290.0</v>
      </c>
      <c r="L57" s="2"/>
      <c r="M57" s="2"/>
      <c r="N57" s="2"/>
      <c r="O57" s="2"/>
      <c r="P57" s="2"/>
      <c r="Q57" s="2"/>
      <c r="R57" s="2"/>
      <c r="S57" s="2"/>
      <c r="T57" s="2"/>
      <c r="U57" s="2"/>
      <c r="V57" s="2"/>
      <c r="W57" s="2"/>
      <c r="X57" s="2"/>
      <c r="Y57" s="2"/>
      <c r="Z57" s="2"/>
    </row>
    <row r="58" ht="15.75" customHeight="1">
      <c r="A58" s="1" t="s">
        <v>268</v>
      </c>
      <c r="B58" s="1">
        <v>1230.0</v>
      </c>
      <c r="C58" s="1">
        <v>1230.0</v>
      </c>
      <c r="D58" s="1">
        <v>838.0</v>
      </c>
      <c r="E58" s="1">
        <v>813.0</v>
      </c>
      <c r="F58" s="1">
        <v>824.0</v>
      </c>
      <c r="G58" s="1">
        <v>910.0</v>
      </c>
      <c r="H58" s="1">
        <v>825.0</v>
      </c>
      <c r="I58" s="1">
        <v>1080.0</v>
      </c>
      <c r="J58" s="1">
        <v>1060.0</v>
      </c>
      <c r="K58" s="1">
        <v>1170.0</v>
      </c>
      <c r="L58" s="2"/>
      <c r="M58" s="2"/>
      <c r="N58" s="2"/>
      <c r="O58" s="2"/>
      <c r="P58" s="2"/>
      <c r="Q58" s="2"/>
      <c r="R58" s="2"/>
      <c r="S58" s="2"/>
      <c r="T58" s="2"/>
      <c r="U58" s="2"/>
      <c r="V58" s="2"/>
      <c r="W58" s="2"/>
      <c r="X58" s="2"/>
      <c r="Y58" s="2"/>
      <c r="Z58" s="2"/>
    </row>
    <row r="59" ht="15.75" customHeight="1">
      <c r="A59" s="1" t="s">
        <v>269</v>
      </c>
      <c r="B59" s="1">
        <v>152.0</v>
      </c>
      <c r="C59" s="1">
        <v>0.0</v>
      </c>
      <c r="D59" s="1">
        <v>0.0</v>
      </c>
      <c r="E59" s="1">
        <v>0.0</v>
      </c>
      <c r="F59" s="1">
        <v>496.0</v>
      </c>
      <c r="G59" s="1">
        <v>3.0</v>
      </c>
      <c r="H59" s="1">
        <v>3.0</v>
      </c>
      <c r="I59" s="1">
        <v>4.0</v>
      </c>
      <c r="J59" s="1">
        <v>3.0</v>
      </c>
      <c r="K59" s="1">
        <v>2.0</v>
      </c>
      <c r="L59" s="2"/>
      <c r="M59" s="2"/>
      <c r="N59" s="2"/>
      <c r="O59" s="2"/>
      <c r="P59" s="2"/>
      <c r="Q59" s="2"/>
      <c r="R59" s="2"/>
      <c r="S59" s="2"/>
      <c r="T59" s="2"/>
      <c r="U59" s="2"/>
      <c r="V59" s="2"/>
      <c r="W59" s="2"/>
      <c r="X59" s="2"/>
      <c r="Y59" s="2"/>
      <c r="Z59" s="2"/>
    </row>
    <row r="60" ht="15.75" customHeight="1">
      <c r="A60" s="1" t="s">
        <v>270</v>
      </c>
      <c r="B60" s="1">
        <v>16.0</v>
      </c>
      <c r="C60" s="1">
        <v>39.0</v>
      </c>
      <c r="D60" s="1">
        <v>1.0</v>
      </c>
      <c r="E60" s="1">
        <v>7.0</v>
      </c>
      <c r="F60" s="1">
        <v>15.0</v>
      </c>
      <c r="G60" s="1">
        <v>2.0</v>
      </c>
      <c r="H60" s="1">
        <v>11.0</v>
      </c>
      <c r="I60" s="1">
        <v>9.0</v>
      </c>
      <c r="J60" s="1">
        <v>2.0</v>
      </c>
      <c r="K60" s="1">
        <v>-9.0</v>
      </c>
      <c r="L60" s="2"/>
      <c r="M60" s="2"/>
      <c r="N60" s="2"/>
      <c r="O60" s="2"/>
      <c r="P60" s="2"/>
      <c r="Q60" s="2"/>
      <c r="R60" s="2"/>
      <c r="S60" s="2"/>
      <c r="T60" s="2"/>
      <c r="U60" s="2"/>
      <c r="V60" s="2"/>
      <c r="W60" s="2"/>
      <c r="X60" s="2"/>
      <c r="Y60" s="2"/>
      <c r="Z60" s="2"/>
    </row>
    <row r="61" ht="15.75" customHeight="1">
      <c r="A61" s="1" t="s">
        <v>271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272</v>
      </c>
      <c r="B62" s="1">
        <v>589.0</v>
      </c>
      <c r="C62" s="1">
        <v>581.0</v>
      </c>
      <c r="D62" s="1">
        <v>260.0</v>
      </c>
      <c r="E62" s="1">
        <v>245.0</v>
      </c>
      <c r="F62" s="1">
        <v>131.0</v>
      </c>
      <c r="G62" s="1">
        <v>83.0</v>
      </c>
      <c r="H62" s="1">
        <v>78.0</v>
      </c>
      <c r="I62" s="1">
        <v>95.0</v>
      </c>
      <c r="J62" s="1">
        <v>86.0</v>
      </c>
      <c r="K62" s="1">
        <v>1390.0</v>
      </c>
      <c r="L62" s="2"/>
      <c r="M62" s="2"/>
      <c r="N62" s="2"/>
      <c r="O62" s="2"/>
      <c r="P62" s="2"/>
      <c r="Q62" s="2"/>
      <c r="R62" s="2"/>
      <c r="S62" s="2"/>
      <c r="T62" s="2"/>
      <c r="U62" s="2"/>
      <c r="V62" s="2"/>
      <c r="W62" s="2"/>
      <c r="X62" s="2"/>
      <c r="Y62" s="2"/>
      <c r="Z62" s="2"/>
    </row>
    <row r="63" ht="15.75" customHeight="1">
      <c r="A63" s="1" t="s">
        <v>273</v>
      </c>
      <c r="B63" s="1">
        <v>1420.0</v>
      </c>
      <c r="C63" s="1">
        <v>1500.0</v>
      </c>
      <c r="D63" s="1">
        <v>1040.0</v>
      </c>
      <c r="E63" s="1">
        <v>947.0</v>
      </c>
      <c r="F63" s="1">
        <v>890.0</v>
      </c>
      <c r="G63" s="1">
        <v>917.0</v>
      </c>
      <c r="H63" s="1">
        <v>969.0</v>
      </c>
      <c r="I63" s="1">
        <v>1050.0</v>
      </c>
      <c r="J63" s="1">
        <v>1130.0</v>
      </c>
      <c r="K63" s="1">
        <v>1140.0</v>
      </c>
      <c r="L63" s="2"/>
      <c r="M63" s="2"/>
      <c r="N63" s="2"/>
      <c r="O63" s="2"/>
      <c r="P63" s="2"/>
      <c r="Q63" s="2"/>
      <c r="R63" s="2"/>
      <c r="S63" s="2"/>
      <c r="T63" s="2"/>
      <c r="U63" s="2"/>
      <c r="V63" s="2"/>
      <c r="W63" s="2"/>
      <c r="X63" s="2"/>
      <c r="Y63" s="2"/>
      <c r="Z63" s="2"/>
    </row>
    <row r="64" ht="15.75" customHeight="1">
      <c r="A64" s="1" t="s">
        <v>274</v>
      </c>
      <c r="B64" s="1">
        <v>30.0</v>
      </c>
      <c r="C64" s="1">
        <v>29.0</v>
      </c>
      <c r="D64" s="1">
        <v>24.0</v>
      </c>
      <c r="E64" s="1">
        <v>22.0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275</v>
      </c>
      <c r="B65" s="1">
        <v>1070.0</v>
      </c>
      <c r="C65" s="1">
        <v>1030.0</v>
      </c>
      <c r="D65" s="1">
        <v>242.0</v>
      </c>
      <c r="E65" s="1">
        <v>214.0</v>
      </c>
      <c r="F65" s="1">
        <v>151.0</v>
      </c>
      <c r="G65" s="1">
        <v>46.0</v>
      </c>
      <c r="H65" s="1">
        <v>77.0</v>
      </c>
      <c r="I65" s="1">
        <v>86.0</v>
      </c>
      <c r="J65" s="1">
        <v>78.0</v>
      </c>
      <c r="K65" s="1">
        <v>79.0</v>
      </c>
      <c r="L65" s="2"/>
      <c r="M65" s="2"/>
      <c r="N65" s="2"/>
      <c r="O65" s="2"/>
      <c r="P65" s="2"/>
      <c r="Q65" s="2"/>
      <c r="R65" s="2"/>
      <c r="S65" s="2"/>
      <c r="T65" s="2"/>
      <c r="U65" s="2"/>
      <c r="V65" s="2"/>
      <c r="W65" s="2"/>
      <c r="X65" s="2"/>
      <c r="Y65" s="2"/>
      <c r="Z65" s="2"/>
    </row>
    <row r="66" ht="15.75" customHeight="1">
      <c r="A66" s="1" t="s">
        <v>276</v>
      </c>
      <c r="B66" s="1">
        <v>351.0</v>
      </c>
      <c r="C66" s="1">
        <v>302.0</v>
      </c>
      <c r="D66" s="1">
        <v>91.0</v>
      </c>
      <c r="E66" s="1">
        <v>85.0</v>
      </c>
      <c r="F66" s="1">
        <v>60.0</v>
      </c>
      <c r="G66" s="1">
        <v>17.0</v>
      </c>
      <c r="H66" s="1">
        <v>29.0</v>
      </c>
      <c r="I66" s="1">
        <v>31.0</v>
      </c>
      <c r="J66" s="1">
        <v>27.0</v>
      </c>
      <c r="K66" s="1">
        <v>30.0</v>
      </c>
      <c r="L66" s="2"/>
      <c r="M66" s="2"/>
      <c r="N66" s="2"/>
      <c r="O66" s="2"/>
      <c r="P66" s="2"/>
      <c r="Q66" s="2"/>
      <c r="R66" s="2"/>
      <c r="S66" s="2"/>
      <c r="T66" s="2"/>
      <c r="U66" s="2"/>
      <c r="V66" s="2"/>
      <c r="W66" s="2"/>
      <c r="X66" s="2"/>
      <c r="Y66" s="2"/>
      <c r="Z66" s="2"/>
    </row>
    <row r="67" ht="15.75" customHeight="1">
      <c r="A67" s="1" t="s">
        <v>277</v>
      </c>
      <c r="B67" s="1">
        <v>717.0</v>
      </c>
      <c r="C67" s="1">
        <v>729.0</v>
      </c>
      <c r="D67" s="1">
        <v>151.0</v>
      </c>
      <c r="E67" s="1">
        <v>128.0</v>
      </c>
      <c r="F67" s="1">
        <v>90.0</v>
      </c>
      <c r="G67" s="1">
        <v>28.0</v>
      </c>
      <c r="H67" s="1">
        <v>47.0</v>
      </c>
      <c r="I67" s="1">
        <v>54.0</v>
      </c>
      <c r="J67" s="1">
        <v>50.0</v>
      </c>
      <c r="K67" s="1">
        <v>48.0</v>
      </c>
      <c r="L67" s="2"/>
      <c r="M67" s="2"/>
      <c r="N67" s="2"/>
      <c r="O67" s="2"/>
      <c r="P67" s="2"/>
      <c r="Q67" s="2"/>
      <c r="R67" s="2"/>
      <c r="S67" s="2"/>
      <c r="T67" s="2"/>
      <c r="U67" s="2"/>
      <c r="V67" s="2"/>
      <c r="W67" s="2"/>
      <c r="X67" s="2"/>
      <c r="Y67" s="2"/>
      <c r="Z67" s="2"/>
    </row>
    <row r="68" ht="15.75" customHeight="1">
      <c r="A68" s="1" t="s">
        <v>278</v>
      </c>
      <c r="B68" s="1">
        <v>0.0</v>
      </c>
      <c r="C68" s="1">
        <v>0.0</v>
      </c>
      <c r="D68" s="1">
        <v>30.0</v>
      </c>
      <c r="E68" s="1">
        <v>18.0</v>
      </c>
      <c r="F68" s="1">
        <v>-3.0</v>
      </c>
      <c r="G68" s="1">
        <v>0.0</v>
      </c>
      <c r="H68" s="1">
        <v>97.0</v>
      </c>
      <c r="I68" s="1">
        <v>75.0</v>
      </c>
      <c r="J68" s="1">
        <v>0.0</v>
      </c>
      <c r="K68" s="1">
        <v>0.0</v>
      </c>
      <c r="L68" s="2"/>
      <c r="M68" s="2"/>
      <c r="N68" s="2"/>
      <c r="O68" s="2"/>
      <c r="P68" s="2"/>
      <c r="Q68" s="2"/>
      <c r="R68" s="2"/>
      <c r="S68" s="2"/>
      <c r="T68" s="2"/>
      <c r="U68" s="2"/>
      <c r="V68" s="2"/>
      <c r="W68" s="2"/>
      <c r="X68" s="2"/>
      <c r="Y68" s="2"/>
      <c r="Z68" s="2"/>
    </row>
    <row r="69" ht="15.75" customHeight="1">
      <c r="A69" s="1" t="s">
        <v>279</v>
      </c>
      <c r="B69" s="1">
        <v>55.0</v>
      </c>
      <c r="C69" s="1">
        <v>57.0</v>
      </c>
      <c r="D69" s="1">
        <v>50.0</v>
      </c>
      <c r="E69" s="1">
        <v>47.0</v>
      </c>
      <c r="F69" s="1">
        <v>53.0</v>
      </c>
      <c r="G69" s="1">
        <v>59.0</v>
      </c>
      <c r="H69" s="1">
        <v>0.0</v>
      </c>
      <c r="I69" s="1">
        <v>0.0</v>
      </c>
      <c r="J69" s="1">
        <v>84.0</v>
      </c>
      <c r="K69" s="1">
        <v>95.0</v>
      </c>
      <c r="L69" s="2"/>
      <c r="M69" s="2"/>
      <c r="N69" s="2"/>
      <c r="O69" s="2"/>
      <c r="P69" s="2"/>
      <c r="Q69" s="2"/>
      <c r="R69" s="2"/>
      <c r="S69" s="2"/>
      <c r="T69" s="2"/>
      <c r="U69" s="2"/>
      <c r="V69" s="2"/>
      <c r="W69" s="2"/>
      <c r="X69" s="2"/>
      <c r="Y69" s="2"/>
      <c r="Z69" s="2"/>
    </row>
    <row r="70" ht="15.75" customHeight="1">
      <c r="A70" s="1" t="s">
        <v>280</v>
      </c>
      <c r="B70" s="1">
        <v>55.0</v>
      </c>
      <c r="C70" s="1">
        <v>57.0</v>
      </c>
      <c r="D70" s="1">
        <v>80.0</v>
      </c>
      <c r="E70" s="1">
        <v>65.0</v>
      </c>
      <c r="F70" s="1">
        <v>50.0</v>
      </c>
      <c r="G70" s="1">
        <v>59.0</v>
      </c>
      <c r="H70" s="1">
        <v>97.0</v>
      </c>
      <c r="I70" s="1">
        <v>75.0</v>
      </c>
      <c r="J70" s="1">
        <v>84.0</v>
      </c>
      <c r="K70" s="1">
        <v>95.0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260</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315</v>
      </c>
      <c r="C6" s="1" t="s">
        <v>316</v>
      </c>
      <c r="D6" s="1" t="s">
        <v>317</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334</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356</v>
      </c>
      <c r="G11" s="1" t="s">
        <v>357</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363</v>
      </c>
      <c r="C12" s="1" t="s">
        <v>335</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384</v>
      </c>
      <c r="C14" s="1" t="s">
        <v>385</v>
      </c>
      <c r="D14" s="1" t="s">
        <v>386</v>
      </c>
      <c r="E14" s="1" t="s">
        <v>376</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387</v>
      </c>
      <c r="B15" s="1" t="s">
        <v>384</v>
      </c>
      <c r="C15" s="1" t="s">
        <v>385</v>
      </c>
      <c r="D15" s="1" t="s">
        <v>375</v>
      </c>
      <c r="E15" s="1" t="s">
        <v>376</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388</v>
      </c>
      <c r="B16" s="1" t="s">
        <v>389</v>
      </c>
      <c r="C16" s="1" t="s">
        <v>390</v>
      </c>
      <c r="D16" s="1" t="s">
        <v>391</v>
      </c>
      <c r="E16" s="1" t="s">
        <v>392</v>
      </c>
      <c r="F16" s="1" t="s">
        <v>393</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v>9.0</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226</v>
      </c>
      <c r="C20" s="1" t="s">
        <v>421</v>
      </c>
      <c r="D20" s="1" t="s">
        <v>422</v>
      </c>
      <c r="E20" s="1" t="s">
        <v>423</v>
      </c>
      <c r="F20" s="1" t="s">
        <v>424</v>
      </c>
      <c r="G20" s="1" t="s">
        <v>424</v>
      </c>
      <c r="H20" s="1" t="s">
        <v>425</v>
      </c>
      <c r="I20" s="1" t="s">
        <v>426</v>
      </c>
      <c r="J20" s="1" t="s">
        <v>427</v>
      </c>
      <c r="K20" s="1" t="s">
        <v>428</v>
      </c>
      <c r="L20" s="2"/>
      <c r="M20" s="2"/>
      <c r="N20" s="2"/>
      <c r="O20" s="2"/>
      <c r="P20" s="2"/>
      <c r="Q20" s="2"/>
      <c r="R20" s="2"/>
      <c r="S20" s="2"/>
      <c r="T20" s="2"/>
      <c r="U20" s="2"/>
      <c r="V20" s="2"/>
      <c r="W20" s="2"/>
      <c r="X20" s="2"/>
      <c r="Y20" s="2"/>
      <c r="Z20" s="2"/>
    </row>
    <row r="21" ht="15.75" customHeight="1">
      <c r="A21" s="1" t="s">
        <v>429</v>
      </c>
      <c r="B21" s="1" t="s">
        <v>179</v>
      </c>
      <c r="C21" s="1" t="s">
        <v>430</v>
      </c>
      <c r="D21" s="1" t="s">
        <v>431</v>
      </c>
      <c r="E21" s="1" t="s">
        <v>432</v>
      </c>
      <c r="F21" s="1" t="s">
        <v>433</v>
      </c>
      <c r="G21" s="1" t="s">
        <v>223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t="s">
        <v>444</v>
      </c>
      <c r="H22" s="1" t="s">
        <v>445</v>
      </c>
      <c r="I22" s="1" t="s">
        <v>446</v>
      </c>
      <c r="J22" s="1">
        <v>11.0</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459</v>
      </c>
      <c r="G25" s="1" t="s">
        <v>460</v>
      </c>
      <c r="H25" s="1" t="s">
        <v>461</v>
      </c>
      <c r="I25" s="1" t="s">
        <v>457</v>
      </c>
      <c r="J25" s="1" t="s">
        <v>462</v>
      </c>
      <c r="K25" s="1" t="s">
        <v>229</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470</v>
      </c>
      <c r="I26" s="1" t="s">
        <v>469</v>
      </c>
      <c r="J26" s="1" t="s">
        <v>471</v>
      </c>
      <c r="K26" s="1" t="s">
        <v>461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455</v>
      </c>
      <c r="F27" s="1" t="s">
        <v>476</v>
      </c>
      <c r="G27" s="1" t="s">
        <v>473</v>
      </c>
      <c r="H27" s="1" t="s">
        <v>470</v>
      </c>
      <c r="I27" s="1" t="s">
        <v>477</v>
      </c>
      <c r="J27" s="1" t="s">
        <v>478</v>
      </c>
      <c r="K27" s="1" t="s">
        <v>229</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v>11.0</v>
      </c>
      <c r="C29" s="1" t="s">
        <v>491</v>
      </c>
      <c r="D29" s="1" t="s">
        <v>492</v>
      </c>
      <c r="E29" s="1" t="s">
        <v>493</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570</v>
      </c>
      <c r="F38" s="1" t="s">
        <v>571</v>
      </c>
      <c r="G38" s="1" t="s">
        <v>213</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183</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571</v>
      </c>
      <c r="F40" s="1" t="s">
        <v>590</v>
      </c>
      <c r="G40" s="1" t="s">
        <v>437</v>
      </c>
      <c r="H40" s="1" t="s">
        <v>591</v>
      </c>
      <c r="I40" s="1" t="s">
        <v>574</v>
      </c>
      <c r="J40" s="1" t="s">
        <v>592</v>
      </c>
      <c r="K40" s="1" t="s">
        <v>573</v>
      </c>
      <c r="L40" s="2"/>
      <c r="M40" s="2"/>
      <c r="N40" s="2"/>
      <c r="O40" s="2"/>
      <c r="P40" s="2"/>
      <c r="Q40" s="2"/>
      <c r="R40" s="2"/>
      <c r="S40" s="2"/>
      <c r="T40" s="2"/>
      <c r="U40" s="2"/>
      <c r="V40" s="2"/>
      <c r="W40" s="2"/>
      <c r="X40" s="2"/>
      <c r="Y40" s="2"/>
      <c r="Z40" s="2"/>
    </row>
    <row r="41" ht="15.75" customHeight="1">
      <c r="A41" s="1" t="s">
        <v>593</v>
      </c>
      <c r="B41" s="1" t="s">
        <v>477</v>
      </c>
      <c r="C41" s="1" t="s">
        <v>594</v>
      </c>
      <c r="D41" s="1" t="s">
        <v>595</v>
      </c>
      <c r="E41" s="1" t="s">
        <v>596</v>
      </c>
      <c r="F41" s="1" t="s">
        <v>185</v>
      </c>
      <c r="G41" s="1" t="s">
        <v>597</v>
      </c>
      <c r="H41" s="1" t="s">
        <v>598</v>
      </c>
      <c r="I41" s="1" t="s">
        <v>599</v>
      </c>
      <c r="J41" s="1" t="s">
        <v>600</v>
      </c>
      <c r="K41" s="1" t="s">
        <v>601</v>
      </c>
      <c r="L41" s="2"/>
      <c r="M41" s="2"/>
      <c r="N41" s="2"/>
      <c r="O41" s="2"/>
      <c r="P41" s="2"/>
      <c r="Q41" s="2"/>
      <c r="R41" s="2"/>
      <c r="S41" s="2"/>
      <c r="T41" s="2"/>
      <c r="U41" s="2"/>
      <c r="V41" s="2"/>
      <c r="W41" s="2"/>
      <c r="X41" s="2"/>
      <c r="Y41" s="2"/>
      <c r="Z41" s="2"/>
    </row>
    <row r="42" ht="15.75" customHeight="1">
      <c r="A42" s="1" t="s">
        <v>602</v>
      </c>
      <c r="B42" s="1">
        <v>1.0</v>
      </c>
      <c r="C42" s="1" t="s">
        <v>603</v>
      </c>
      <c r="D42" s="1" t="s">
        <v>584</v>
      </c>
      <c r="E42" s="1" t="s">
        <v>197</v>
      </c>
      <c r="F42" s="1" t="s">
        <v>604</v>
      </c>
      <c r="G42" s="1" t="s">
        <v>604</v>
      </c>
      <c r="H42" s="1" t="s">
        <v>605</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617</v>
      </c>
      <c r="J43" s="1" t="s">
        <v>612</v>
      </c>
      <c r="K43" s="1" t="s">
        <v>618</v>
      </c>
      <c r="L43" s="2"/>
      <c r="M43" s="2"/>
      <c r="N43" s="2"/>
      <c r="O43" s="2"/>
      <c r="P43" s="2"/>
      <c r="Q43" s="2"/>
      <c r="R43" s="2"/>
      <c r="S43" s="2"/>
      <c r="T43" s="2"/>
      <c r="U43" s="2"/>
      <c r="V43" s="2"/>
      <c r="W43" s="2"/>
      <c r="X43" s="2"/>
      <c r="Y43" s="2"/>
      <c r="Z43" s="2"/>
    </row>
    <row r="44" ht="15.75" customHeight="1">
      <c r="A44" s="1" t="s">
        <v>619</v>
      </c>
      <c r="B44" s="1" t="s">
        <v>620</v>
      </c>
      <c r="C44" s="1" t="s">
        <v>227</v>
      </c>
      <c r="D44" s="1" t="s">
        <v>621</v>
      </c>
      <c r="E44" s="1" t="s">
        <v>622</v>
      </c>
      <c r="F44" s="1" t="s">
        <v>623</v>
      </c>
      <c r="G44" s="1" t="s">
        <v>624</v>
      </c>
      <c r="H44" s="1" t="s">
        <v>625</v>
      </c>
      <c r="I44" s="1" t="s">
        <v>626</v>
      </c>
      <c r="J44" s="1" t="s">
        <v>627</v>
      </c>
      <c r="K44" s="1" t="s">
        <v>606</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194</v>
      </c>
      <c r="D47" s="1" t="s">
        <v>642</v>
      </c>
      <c r="E47" s="1" t="s">
        <v>643</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231</v>
      </c>
      <c r="D48" s="1" t="s">
        <v>652</v>
      </c>
      <c r="E48" s="1" t="s">
        <v>653</v>
      </c>
      <c r="F48" s="1">
        <v>-5.0</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208</v>
      </c>
      <c r="D49" s="1" t="s">
        <v>661</v>
      </c>
      <c r="E49" s="1" t="s">
        <v>259</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462</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356</v>
      </c>
      <c r="F51" s="1" t="s">
        <v>498</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496</v>
      </c>
      <c r="E52" s="1" t="s">
        <v>690</v>
      </c>
      <c r="F52" s="1" t="s">
        <v>498</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364</v>
      </c>
      <c r="D54" s="1" t="s">
        <v>704</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v>16.0</v>
      </c>
      <c r="D55" s="1" t="s">
        <v>714</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v>-10.0</v>
      </c>
      <c r="E56" s="1" t="s">
        <v>725</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730</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v>0.0</v>
      </c>
      <c r="E59" s="1" t="s">
        <v>751</v>
      </c>
      <c r="F59" s="1" t="s">
        <v>752</v>
      </c>
      <c r="G59" s="1" t="s">
        <v>662</v>
      </c>
      <c r="H59" s="1" t="s">
        <v>651</v>
      </c>
      <c r="I59" s="1" t="s">
        <v>753</v>
      </c>
      <c r="J59" s="1" t="s">
        <v>607</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603</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608</v>
      </c>
      <c r="D61" s="1" t="s">
        <v>767</v>
      </c>
      <c r="E61" s="1" t="s">
        <v>768</v>
      </c>
      <c r="F61" s="1" t="s">
        <v>769</v>
      </c>
      <c r="G61" s="1" t="s">
        <v>770</v>
      </c>
      <c r="H61" s="1" t="s">
        <v>771</v>
      </c>
      <c r="I61" s="1" t="s">
        <v>368</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791</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797</v>
      </c>
      <c r="C64" s="1" t="s">
        <v>508</v>
      </c>
      <c r="D64" s="1" t="s">
        <v>798</v>
      </c>
      <c r="E64" s="1" t="s">
        <v>799</v>
      </c>
      <c r="F64" s="1" t="s">
        <v>502</v>
      </c>
      <c r="G64" s="1" t="s">
        <v>800</v>
      </c>
      <c r="H64" s="1" t="s">
        <v>801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1" t="s">
        <v>806</v>
      </c>
      <c r="C65" s="1" t="s">
        <v>807</v>
      </c>
      <c r="D65" s="1" t="s">
        <v>808</v>
      </c>
      <c r="E65" s="1" t="s">
        <v>809</v>
      </c>
      <c r="F65" s="1" t="s">
        <v>810</v>
      </c>
      <c r="G65" s="1" t="s">
        <v>811</v>
      </c>
      <c r="H65" s="1" t="s">
        <v>812</v>
      </c>
      <c r="I65" s="1" t="s">
        <v>813</v>
      </c>
      <c r="J65" s="1" t="s">
        <v>443</v>
      </c>
      <c r="K65" s="1" t="s">
        <v>814</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631</v>
      </c>
      <c r="C67" s="1" t="s">
        <v>817</v>
      </c>
      <c r="D67" s="1" t="s">
        <v>818</v>
      </c>
      <c r="E67" s="1" t="s">
        <v>819</v>
      </c>
      <c r="F67" s="1" t="s">
        <v>820</v>
      </c>
      <c r="G67" s="1" t="s">
        <v>821</v>
      </c>
      <c r="H67" s="1" t="s">
        <v>822</v>
      </c>
      <c r="I67" s="1" t="s">
        <v>823</v>
      </c>
      <c r="J67" s="1" t="s">
        <v>824</v>
      </c>
      <c r="K67" s="1" t="s">
        <v>223</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208</v>
      </c>
      <c r="F68" s="1" t="s">
        <v>829</v>
      </c>
      <c r="G68" s="1">
        <v>2.0</v>
      </c>
      <c r="H68" s="1" t="s">
        <v>830</v>
      </c>
      <c r="I68" s="1" t="s">
        <v>613</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423</v>
      </c>
      <c r="H69" s="1" t="s">
        <v>829</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110</v>
      </c>
      <c r="E70" s="1" t="s">
        <v>845</v>
      </c>
      <c r="F70" s="1" t="s">
        <v>846</v>
      </c>
      <c r="G70" s="1" t="s">
        <v>847</v>
      </c>
      <c r="H70" s="1" t="s">
        <v>60</v>
      </c>
      <c r="I70" s="1" t="s">
        <v>848</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662</v>
      </c>
      <c r="D71" s="1" t="s">
        <v>853</v>
      </c>
      <c r="E71" s="1" t="s">
        <v>854</v>
      </c>
      <c r="F71" s="1" t="s">
        <v>626</v>
      </c>
      <c r="G71" s="1" t="s">
        <v>855</v>
      </c>
      <c r="H71" s="1" t="s">
        <v>767</v>
      </c>
      <c r="I71" s="1" t="s">
        <v>856</v>
      </c>
      <c r="J71" s="1" t="s">
        <v>587</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468</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653</v>
      </c>
      <c r="F73" s="1" t="s">
        <v>872</v>
      </c>
      <c r="G73" s="1" t="s">
        <v>864</v>
      </c>
      <c r="H73" s="1" t="s">
        <v>865</v>
      </c>
      <c r="I73" s="1" t="s">
        <v>866</v>
      </c>
      <c r="J73" s="1" t="s">
        <v>867</v>
      </c>
      <c r="K73" s="1" t="s">
        <v>468</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182</v>
      </c>
      <c r="H75" s="1" t="s">
        <v>890</v>
      </c>
      <c r="I75" s="1" t="s">
        <v>891</v>
      </c>
      <c r="J75" s="1" t="s">
        <v>892</v>
      </c>
      <c r="K75" s="1" t="s">
        <v>222</v>
      </c>
      <c r="L75" s="2"/>
      <c r="M75" s="2"/>
      <c r="N75" s="2"/>
      <c r="O75" s="2"/>
      <c r="P75" s="2"/>
      <c r="Q75" s="2"/>
      <c r="R75" s="2"/>
      <c r="S75" s="2"/>
      <c r="T75" s="2"/>
      <c r="U75" s="2"/>
      <c r="V75" s="2"/>
      <c r="W75" s="2"/>
      <c r="X75" s="2"/>
      <c r="Y75" s="2"/>
      <c r="Z75" s="2"/>
    </row>
    <row r="76" ht="15.75" customHeight="1">
      <c r="A76" s="1" t="s">
        <v>893</v>
      </c>
      <c r="B76" s="1" t="s">
        <v>574</v>
      </c>
      <c r="C76" s="1" t="s">
        <v>894</v>
      </c>
      <c r="D76" s="1" t="s">
        <v>895</v>
      </c>
      <c r="E76" s="1" t="s">
        <v>896</v>
      </c>
      <c r="F76" s="1" t="s">
        <v>752</v>
      </c>
      <c r="G76" s="1" t="s">
        <v>897</v>
      </c>
      <c r="H76" s="1" t="s">
        <v>898</v>
      </c>
      <c r="I76" s="1" t="s">
        <v>425</v>
      </c>
      <c r="J76" s="1" t="s">
        <v>899</v>
      </c>
      <c r="K76" s="1" t="s">
        <v>667</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909</v>
      </c>
      <c r="F78" s="1" t="s">
        <v>910</v>
      </c>
      <c r="G78" s="1" t="s">
        <v>911</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921</v>
      </c>
      <c r="G79" s="1" t="s">
        <v>771</v>
      </c>
      <c r="H79" s="1" t="s">
        <v>922</v>
      </c>
      <c r="I79" s="1" t="s">
        <v>923</v>
      </c>
      <c r="J79" s="1" t="s">
        <v>924</v>
      </c>
      <c r="K79" s="1" t="s">
        <v>653</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653</v>
      </c>
      <c r="J81" s="1" t="s">
        <v>944</v>
      </c>
      <c r="K81" s="1" t="s">
        <v>872</v>
      </c>
      <c r="L81" s="2"/>
      <c r="M81" s="2"/>
      <c r="N81" s="2"/>
      <c r="O81" s="2"/>
      <c r="P81" s="2"/>
      <c r="Q81" s="2"/>
      <c r="R81" s="2"/>
      <c r="S81" s="2"/>
      <c r="T81" s="2"/>
      <c r="U81" s="2"/>
      <c r="V81" s="2"/>
      <c r="W81" s="2"/>
      <c r="X81" s="2"/>
      <c r="Y81" s="2"/>
      <c r="Z81" s="2"/>
    </row>
    <row r="82" ht="15.75" customHeight="1">
      <c r="A82" s="1" t="s">
        <v>945</v>
      </c>
      <c r="B82" s="1" t="s">
        <v>946</v>
      </c>
      <c r="C82" s="1" t="s">
        <v>60</v>
      </c>
      <c r="D82" s="1" t="s">
        <v>947</v>
      </c>
      <c r="E82" s="1" t="s">
        <v>948</v>
      </c>
      <c r="F82" s="1" t="s">
        <v>949</v>
      </c>
      <c r="G82" s="1" t="s">
        <v>950</v>
      </c>
      <c r="H82" s="1" t="s">
        <v>951</v>
      </c>
      <c r="I82" s="1" t="s">
        <v>952</v>
      </c>
      <c r="J82" s="1" t="s">
        <v>200</v>
      </c>
      <c r="K82" s="1" t="s">
        <v>907</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258</v>
      </c>
      <c r="I84" s="1" t="s">
        <v>971</v>
      </c>
      <c r="J84" s="1" t="s">
        <v>972</v>
      </c>
      <c r="K84" s="1" t="s">
        <v>973</v>
      </c>
      <c r="L84" s="2"/>
      <c r="M84" s="2"/>
      <c r="N84" s="2"/>
      <c r="O84" s="2"/>
      <c r="P84" s="2"/>
      <c r="Q84" s="2"/>
      <c r="R84" s="2"/>
      <c r="S84" s="2"/>
      <c r="T84" s="2"/>
      <c r="U84" s="2"/>
      <c r="V84" s="2"/>
      <c r="W84" s="2"/>
      <c r="X84" s="2"/>
      <c r="Y84" s="2"/>
      <c r="Z84" s="2"/>
    </row>
    <row r="85" ht="15.75" customHeight="1">
      <c r="A85" s="1" t="s">
        <v>974</v>
      </c>
      <c r="B85" s="1" t="s">
        <v>975</v>
      </c>
      <c r="C85" s="1" t="s">
        <v>976</v>
      </c>
      <c r="D85" s="1" t="s">
        <v>977</v>
      </c>
      <c r="E85" s="1" t="s">
        <v>978</v>
      </c>
      <c r="F85" s="1" t="s">
        <v>979</v>
      </c>
      <c r="G85" s="1" t="s">
        <v>980</v>
      </c>
      <c r="H85" s="1" t="s">
        <v>981</v>
      </c>
      <c r="I85" s="1" t="s">
        <v>982</v>
      </c>
      <c r="J85" s="1" t="s">
        <v>983</v>
      </c>
      <c r="K85" s="1" t="s">
        <v>621</v>
      </c>
      <c r="L85" s="2"/>
      <c r="M85" s="2"/>
      <c r="N85" s="2"/>
      <c r="O85" s="2"/>
      <c r="P85" s="2"/>
      <c r="Q85" s="2"/>
      <c r="R85" s="2"/>
      <c r="S85" s="2"/>
      <c r="T85" s="2"/>
      <c r="U85" s="2"/>
      <c r="V85" s="2"/>
      <c r="W85" s="2"/>
      <c r="X85" s="2"/>
      <c r="Y85" s="2"/>
      <c r="Z85" s="2"/>
    </row>
    <row r="86" ht="15.75" customHeight="1">
      <c r="A86" s="1" t="s">
        <v>984</v>
      </c>
      <c r="B86" s="1" t="s">
        <v>261</v>
      </c>
      <c r="C86" s="1" t="s">
        <v>985</v>
      </c>
      <c r="D86" s="1" t="s">
        <v>986</v>
      </c>
      <c r="E86" s="1" t="s">
        <v>987</v>
      </c>
      <c r="F86" s="1" t="s">
        <v>988</v>
      </c>
      <c r="G86" s="1" t="s">
        <v>989</v>
      </c>
      <c r="H86" s="1" t="s">
        <v>990</v>
      </c>
      <c r="I86" s="1" t="s">
        <v>991</v>
      </c>
      <c r="J86" s="1" t="s">
        <v>992</v>
      </c>
      <c r="K86" s="1" t="s">
        <v>993</v>
      </c>
      <c r="L86" s="2"/>
      <c r="M86" s="2"/>
      <c r="N86" s="2"/>
      <c r="O86" s="2"/>
      <c r="P86" s="2"/>
      <c r="Q86" s="2"/>
      <c r="R86" s="2"/>
      <c r="S86" s="2"/>
      <c r="T86" s="2"/>
      <c r="U86" s="2"/>
      <c r="V86" s="2"/>
      <c r="W86" s="2"/>
      <c r="X86" s="2"/>
      <c r="Y86" s="2"/>
      <c r="Z86" s="2"/>
    </row>
    <row r="87" ht="15.75" customHeight="1">
      <c r="A87" s="1" t="s">
        <v>994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995</v>
      </c>
      <c r="B88" s="1" t="s">
        <v>996</v>
      </c>
      <c r="C88" s="1" t="s">
        <v>631</v>
      </c>
      <c r="D88" s="1" t="s">
        <v>997</v>
      </c>
      <c r="E88" s="1" t="s">
        <v>998</v>
      </c>
      <c r="F88" s="1" t="s">
        <v>999</v>
      </c>
      <c r="G88" s="1" t="s">
        <v>1000</v>
      </c>
      <c r="H88" s="1" t="s">
        <v>1001</v>
      </c>
      <c r="I88" s="1">
        <v>5.0</v>
      </c>
      <c r="J88" s="1" t="s">
        <v>1002</v>
      </c>
      <c r="K88" s="1" t="s">
        <v>411</v>
      </c>
      <c r="L88" s="2"/>
      <c r="M88" s="2"/>
      <c r="N88" s="2"/>
      <c r="O88" s="2"/>
      <c r="P88" s="2"/>
      <c r="Q88" s="2"/>
      <c r="R88" s="2"/>
      <c r="S88" s="2"/>
      <c r="T88" s="2"/>
      <c r="U88" s="2"/>
      <c r="V88" s="2"/>
      <c r="W88" s="2"/>
      <c r="X88" s="2"/>
      <c r="Y88" s="2"/>
      <c r="Z88" s="2"/>
    </row>
    <row r="89" ht="15.75" customHeight="1">
      <c r="A89" s="1" t="s">
        <v>1003</v>
      </c>
      <c r="B89" s="1" t="s">
        <v>1004</v>
      </c>
      <c r="C89" s="1" t="s">
        <v>1005</v>
      </c>
      <c r="D89" s="1" t="s">
        <v>1006</v>
      </c>
      <c r="E89" s="1" t="s">
        <v>228</v>
      </c>
      <c r="F89" s="1" t="s">
        <v>1007</v>
      </c>
      <c r="G89" s="1" t="s">
        <v>1008</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228</v>
      </c>
      <c r="C90" s="1" t="s">
        <v>1014</v>
      </c>
      <c r="D90" s="1" t="s">
        <v>1015</v>
      </c>
      <c r="E90" s="1" t="s">
        <v>1016</v>
      </c>
      <c r="F90" s="1" t="s">
        <v>457</v>
      </c>
      <c r="G90" s="1" t="s">
        <v>1017</v>
      </c>
      <c r="H90" s="1" t="s">
        <v>1018</v>
      </c>
      <c r="I90" s="1" t="s">
        <v>747</v>
      </c>
      <c r="J90" s="1" t="s">
        <v>648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913</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1031</v>
      </c>
      <c r="C92" s="1" t="s">
        <v>1022</v>
      </c>
      <c r="D92" s="1" t="s">
        <v>1032</v>
      </c>
      <c r="E92" s="1" t="s">
        <v>1033</v>
      </c>
      <c r="F92" s="1" t="s">
        <v>1034</v>
      </c>
      <c r="G92" s="1" t="s">
        <v>1035</v>
      </c>
      <c r="H92" s="1" t="s">
        <v>1036</v>
      </c>
      <c r="I92" s="1" t="s">
        <v>911</v>
      </c>
      <c r="J92" s="1" t="s">
        <v>1037</v>
      </c>
      <c r="K92" s="1" t="s">
        <v>1038</v>
      </c>
      <c r="L92" s="2"/>
      <c r="M92" s="2"/>
      <c r="N92" s="2"/>
      <c r="O92" s="2"/>
      <c r="P92" s="2"/>
      <c r="Q92" s="2"/>
      <c r="R92" s="2"/>
      <c r="S92" s="2"/>
      <c r="T92" s="2"/>
      <c r="U92" s="2"/>
      <c r="V92" s="2"/>
      <c r="W92" s="2"/>
      <c r="X92" s="2"/>
      <c r="Y92" s="2"/>
      <c r="Z92" s="2"/>
    </row>
    <row r="93" ht="15.75" customHeight="1">
      <c r="A93" s="1" t="s">
        <v>1039</v>
      </c>
      <c r="B93" s="1" t="s">
        <v>1040</v>
      </c>
      <c r="C93" s="1" t="s">
        <v>1041</v>
      </c>
      <c r="D93" s="1" t="s">
        <v>1042</v>
      </c>
      <c r="E93" s="1" t="s">
        <v>1043</v>
      </c>
      <c r="F93" s="1" t="s">
        <v>1044</v>
      </c>
      <c r="G93" s="1" t="s">
        <v>1045</v>
      </c>
      <c r="H93" s="1" t="s">
        <v>1046</v>
      </c>
      <c r="I93" s="1" t="s">
        <v>1047</v>
      </c>
      <c r="J93" s="1" t="s">
        <v>932</v>
      </c>
      <c r="K93" s="1" t="s">
        <v>341</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402</v>
      </c>
      <c r="F94" s="1" t="s">
        <v>753</v>
      </c>
      <c r="G94" s="1" t="s">
        <v>1052</v>
      </c>
      <c r="H94" s="1" t="s">
        <v>1046</v>
      </c>
      <c r="I94" s="1" t="s">
        <v>1047</v>
      </c>
      <c r="J94" s="1" t="s">
        <v>932</v>
      </c>
      <c r="K94" s="1" t="s">
        <v>341</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183</v>
      </c>
      <c r="H95" s="1" t="s">
        <v>1021</v>
      </c>
      <c r="I95" s="1" t="s">
        <v>1059</v>
      </c>
      <c r="J95" s="1" t="s">
        <v>569</v>
      </c>
      <c r="K95" s="1" t="s">
        <v>1060</v>
      </c>
      <c r="L95" s="2"/>
      <c r="M95" s="2"/>
      <c r="N95" s="2"/>
      <c r="O95" s="2"/>
      <c r="P95" s="2"/>
      <c r="Q95" s="2"/>
      <c r="R95" s="2"/>
      <c r="S95" s="2"/>
      <c r="T95" s="2"/>
      <c r="U95" s="2"/>
      <c r="V95" s="2"/>
      <c r="W95" s="2"/>
      <c r="X95" s="2"/>
      <c r="Y95" s="2"/>
      <c r="Z95" s="2"/>
    </row>
    <row r="96" ht="15.75" customHeight="1">
      <c r="A96" s="1" t="s">
        <v>1061</v>
      </c>
      <c r="B96" s="1" t="s">
        <v>820</v>
      </c>
      <c r="C96" s="1" t="s">
        <v>1062</v>
      </c>
      <c r="D96" s="1" t="s">
        <v>1008</v>
      </c>
      <c r="E96" s="1" t="s">
        <v>1063</v>
      </c>
      <c r="F96" s="1" t="s">
        <v>1064</v>
      </c>
      <c r="G96" s="1" t="s">
        <v>802</v>
      </c>
      <c r="H96" s="1" t="s">
        <v>1065</v>
      </c>
      <c r="I96" s="1" t="s">
        <v>1066</v>
      </c>
      <c r="J96" s="1" t="s">
        <v>933</v>
      </c>
      <c r="K96" s="1" t="s">
        <v>1067</v>
      </c>
      <c r="L96" s="2"/>
      <c r="M96" s="2"/>
      <c r="N96" s="2"/>
      <c r="O96" s="2"/>
      <c r="P96" s="2"/>
      <c r="Q96" s="2"/>
      <c r="R96" s="2"/>
      <c r="S96" s="2"/>
      <c r="T96" s="2"/>
      <c r="U96" s="2"/>
      <c r="V96" s="2"/>
      <c r="W96" s="2"/>
      <c r="X96" s="2"/>
      <c r="Y96" s="2"/>
      <c r="Z96" s="2"/>
    </row>
    <row r="97" ht="15.75" customHeight="1">
      <c r="A97" s="1" t="s">
        <v>1068</v>
      </c>
      <c r="B97" s="1" t="s">
        <v>585</v>
      </c>
      <c r="C97" s="1" t="s">
        <v>1069</v>
      </c>
      <c r="D97" s="1" t="s">
        <v>857</v>
      </c>
      <c r="E97" s="1" t="s">
        <v>400</v>
      </c>
      <c r="F97" s="1" t="s">
        <v>1070</v>
      </c>
      <c r="G97" s="1" t="s">
        <v>1071</v>
      </c>
      <c r="H97" s="1" t="s">
        <v>445</v>
      </c>
      <c r="I97" s="1" t="s">
        <v>1072</v>
      </c>
      <c r="J97" s="1" t="s">
        <v>1073</v>
      </c>
      <c r="K97" s="1" t="s">
        <v>1074</v>
      </c>
      <c r="L97" s="2"/>
      <c r="M97" s="2"/>
      <c r="N97" s="2"/>
      <c r="O97" s="2"/>
      <c r="P97" s="2"/>
      <c r="Q97" s="2"/>
      <c r="R97" s="2"/>
      <c r="S97" s="2"/>
      <c r="T97" s="2"/>
      <c r="U97" s="2"/>
      <c r="V97" s="2"/>
      <c r="W97" s="2"/>
      <c r="X97" s="2"/>
      <c r="Y97" s="2"/>
      <c r="Z97" s="2"/>
    </row>
    <row r="98" ht="15.75" customHeight="1">
      <c r="A98" s="1" t="s">
        <v>1075</v>
      </c>
      <c r="B98" s="1" t="s">
        <v>1076</v>
      </c>
      <c r="C98" s="1" t="s">
        <v>1077</v>
      </c>
      <c r="D98" s="1" t="s">
        <v>1078</v>
      </c>
      <c r="E98" s="1" t="s">
        <v>1079</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1080</v>
      </c>
      <c r="B99" s="1" t="s">
        <v>1081</v>
      </c>
      <c r="C99" s="1" t="s">
        <v>1082</v>
      </c>
      <c r="D99" s="1" t="s">
        <v>1083</v>
      </c>
      <c r="E99" s="1" t="s">
        <v>1084</v>
      </c>
      <c r="F99" s="1" t="s">
        <v>1085</v>
      </c>
      <c r="G99" s="1" t="s">
        <v>1086</v>
      </c>
      <c r="H99" s="1" t="s">
        <v>1087</v>
      </c>
      <c r="I99" s="1" t="s">
        <v>1088</v>
      </c>
      <c r="J99" s="1" t="s">
        <v>1089</v>
      </c>
      <c r="K99" s="1" t="s">
        <v>1090</v>
      </c>
      <c r="L99" s="2"/>
      <c r="M99" s="2"/>
      <c r="N99" s="2"/>
      <c r="O99" s="2"/>
      <c r="P99" s="2"/>
      <c r="Q99" s="2"/>
      <c r="R99" s="2"/>
      <c r="S99" s="2"/>
      <c r="T99" s="2"/>
      <c r="U99" s="2"/>
      <c r="V99" s="2"/>
      <c r="W99" s="2"/>
      <c r="X99" s="2"/>
      <c r="Y99" s="2"/>
      <c r="Z99" s="2"/>
    </row>
    <row r="100" ht="15.75" customHeight="1">
      <c r="A100" s="1" t="s">
        <v>1091</v>
      </c>
      <c r="B100" s="1" t="s">
        <v>644</v>
      </c>
      <c r="C100" s="1" t="s">
        <v>965</v>
      </c>
      <c r="D100" s="1" t="s">
        <v>1092</v>
      </c>
      <c r="E100" s="1" t="s">
        <v>1093</v>
      </c>
      <c r="F100" s="1" t="s">
        <v>1094</v>
      </c>
      <c r="G100" s="1" t="s">
        <v>1095</v>
      </c>
      <c r="H100" s="1" t="s">
        <v>1096</v>
      </c>
      <c r="I100" s="1" t="s">
        <v>1097</v>
      </c>
      <c r="J100" s="1" t="s">
        <v>195</v>
      </c>
      <c r="K100" s="1" t="s">
        <v>1098</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1137</v>
      </c>
      <c r="G104" s="1" t="s">
        <v>1138</v>
      </c>
      <c r="H104" s="1" t="s">
        <v>1139</v>
      </c>
      <c r="I104" s="1" t="s">
        <v>808</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218</v>
      </c>
      <c r="D105" s="1" t="s">
        <v>1144</v>
      </c>
      <c r="E105" s="1" t="s">
        <v>1145</v>
      </c>
      <c r="F105" s="1" t="s">
        <v>1146</v>
      </c>
      <c r="G105" s="1" t="s">
        <v>1147</v>
      </c>
      <c r="H105" s="1" t="s">
        <v>1148</v>
      </c>
      <c r="I105" s="1" t="s">
        <v>1149</v>
      </c>
      <c r="J105" s="1" t="s">
        <v>1150</v>
      </c>
      <c r="K105" s="1" t="s">
        <v>1151</v>
      </c>
      <c r="L105" s="2"/>
      <c r="M105" s="2"/>
      <c r="N105" s="2"/>
      <c r="O105" s="2"/>
      <c r="P105" s="2"/>
      <c r="Q105" s="2"/>
      <c r="R105" s="2"/>
      <c r="S105" s="2"/>
      <c r="T105" s="2"/>
      <c r="U105" s="2"/>
      <c r="V105" s="2"/>
      <c r="W105" s="2"/>
      <c r="X105" s="2"/>
      <c r="Y105" s="2"/>
      <c r="Z105" s="2"/>
    </row>
    <row r="106" ht="15.75" customHeight="1">
      <c r="A106" s="1" t="s">
        <v>1152</v>
      </c>
      <c r="B106" s="1" t="s">
        <v>1153</v>
      </c>
      <c r="C106" s="1" t="s">
        <v>1154</v>
      </c>
      <c r="D106" s="1" t="s">
        <v>777</v>
      </c>
      <c r="E106" s="1" t="s">
        <v>1155</v>
      </c>
      <c r="F106" s="1" t="s">
        <v>1156</v>
      </c>
      <c r="G106" s="1" t="s">
        <v>1157</v>
      </c>
      <c r="H106" s="1" t="s">
        <v>1158</v>
      </c>
      <c r="I106" s="1" t="s">
        <v>1159</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587</v>
      </c>
      <c r="C107" s="1" t="s">
        <v>1163</v>
      </c>
      <c r="D107" s="1" t="s">
        <v>1025</v>
      </c>
      <c r="E107" s="1" t="s">
        <v>728</v>
      </c>
      <c r="F107" s="1" t="s">
        <v>1164</v>
      </c>
      <c r="G107" s="1" t="s">
        <v>60</v>
      </c>
      <c r="H107" s="1" t="s">
        <v>1165</v>
      </c>
      <c r="I107" s="1" t="s">
        <v>1166</v>
      </c>
      <c r="J107" s="1" t="s">
        <v>1167</v>
      </c>
      <c r="K107" s="1" t="s">
        <v>1168</v>
      </c>
      <c r="L107" s="2"/>
      <c r="M107" s="2"/>
      <c r="N107" s="2"/>
      <c r="O107" s="2"/>
      <c r="P107" s="2"/>
      <c r="Q107" s="2"/>
      <c r="R107" s="2"/>
      <c r="S107" s="2"/>
      <c r="T107" s="2"/>
      <c r="U107" s="2"/>
      <c r="V107" s="2"/>
      <c r="W107" s="2"/>
      <c r="X107" s="2"/>
      <c r="Y107" s="2"/>
      <c r="Z107" s="2"/>
    </row>
    <row r="108" ht="15.75" customHeight="1">
      <c r="A108" s="1" t="s">
        <v>1169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t="s">
        <v>1174</v>
      </c>
      <c r="F109" s="1" t="s">
        <v>1175</v>
      </c>
      <c r="G109" s="1" t="s">
        <v>1176</v>
      </c>
      <c r="H109" s="1" t="s">
        <v>1177</v>
      </c>
      <c r="I109" s="1" t="s">
        <v>1047</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t="s">
        <v>1028</v>
      </c>
      <c r="C110" s="1" t="s">
        <v>207</v>
      </c>
      <c r="D110" s="1" t="s">
        <v>914</v>
      </c>
      <c r="E110" s="1" t="s">
        <v>1181</v>
      </c>
      <c r="F110" s="1" t="s">
        <v>1182</v>
      </c>
      <c r="G110" s="1" t="s">
        <v>1183</v>
      </c>
      <c r="H110" s="1" t="s">
        <v>1184</v>
      </c>
      <c r="I110" s="1" t="s">
        <v>1076</v>
      </c>
      <c r="J110" s="1" t="s">
        <v>1185</v>
      </c>
      <c r="K110" s="1" t="s">
        <v>201</v>
      </c>
      <c r="L110" s="2"/>
      <c r="M110" s="2"/>
      <c r="N110" s="2"/>
      <c r="O110" s="2"/>
      <c r="P110" s="2"/>
      <c r="Q110" s="2"/>
      <c r="R110" s="2"/>
      <c r="S110" s="2"/>
      <c r="T110" s="2"/>
      <c r="U110" s="2"/>
      <c r="V110" s="2"/>
      <c r="W110" s="2"/>
      <c r="X110" s="2"/>
      <c r="Y110" s="2"/>
      <c r="Z110" s="2"/>
    </row>
    <row r="111" ht="15.75" customHeight="1">
      <c r="A111" s="1" t="s">
        <v>1186</v>
      </c>
      <c r="B111" s="1" t="s">
        <v>604</v>
      </c>
      <c r="C111" s="1" t="s">
        <v>1187</v>
      </c>
      <c r="D111" s="1" t="s">
        <v>1188</v>
      </c>
      <c r="E111" s="1" t="s">
        <v>1189</v>
      </c>
      <c r="F111" s="1" t="s">
        <v>1190</v>
      </c>
      <c r="G111" s="1" t="s">
        <v>713</v>
      </c>
      <c r="H111" s="1" t="s">
        <v>651</v>
      </c>
      <c r="I111" s="1" t="s">
        <v>1191</v>
      </c>
      <c r="J111" s="1" t="s">
        <v>432</v>
      </c>
      <c r="K111" s="1" t="s">
        <v>615</v>
      </c>
      <c r="L111" s="2"/>
      <c r="M111" s="2"/>
      <c r="N111" s="2"/>
      <c r="O111" s="2"/>
      <c r="P111" s="2"/>
      <c r="Q111" s="2"/>
      <c r="R111" s="2"/>
      <c r="S111" s="2"/>
      <c r="T111" s="2"/>
      <c r="U111" s="2"/>
      <c r="V111" s="2"/>
      <c r="W111" s="2"/>
      <c r="X111" s="2"/>
      <c r="Y111" s="2"/>
      <c r="Z111" s="2"/>
    </row>
    <row r="112" ht="15.75" customHeight="1">
      <c r="A112" s="1" t="s">
        <v>1192</v>
      </c>
      <c r="B112" s="1" t="s">
        <v>618</v>
      </c>
      <c r="C112" s="1" t="s">
        <v>1193</v>
      </c>
      <c r="D112" s="1" t="s">
        <v>1194</v>
      </c>
      <c r="E112" s="1" t="s">
        <v>1195</v>
      </c>
      <c r="F112" s="1" t="s">
        <v>1196</v>
      </c>
      <c r="G112" s="1" t="s">
        <v>607</v>
      </c>
      <c r="H112" s="1" t="s">
        <v>1197</v>
      </c>
      <c r="I112" s="1" t="s">
        <v>1198</v>
      </c>
      <c r="J112" s="1" t="s">
        <v>508</v>
      </c>
      <c r="K112" s="1" t="s">
        <v>1199</v>
      </c>
      <c r="L112" s="2"/>
      <c r="M112" s="2"/>
      <c r="N112" s="2"/>
      <c r="O112" s="2"/>
      <c r="P112" s="2"/>
      <c r="Q112" s="2"/>
      <c r="R112" s="2"/>
      <c r="S112" s="2"/>
      <c r="T112" s="2"/>
      <c r="U112" s="2"/>
      <c r="V112" s="2"/>
      <c r="W112" s="2"/>
      <c r="X112" s="2"/>
      <c r="Y112" s="2"/>
      <c r="Z112" s="2"/>
    </row>
    <row r="113" ht="15.75" customHeight="1">
      <c r="A113" s="1" t="s">
        <v>1200</v>
      </c>
      <c r="B113" s="1" t="s">
        <v>856</v>
      </c>
      <c r="C113" s="1" t="s">
        <v>1201</v>
      </c>
      <c r="D113" s="1" t="s">
        <v>1202</v>
      </c>
      <c r="E113" s="1" t="s">
        <v>1203</v>
      </c>
      <c r="F113" s="1" t="s">
        <v>1204</v>
      </c>
      <c r="G113" s="1" t="s">
        <v>1205</v>
      </c>
      <c r="H113" s="1" t="s">
        <v>1206</v>
      </c>
      <c r="I113" s="1" t="s">
        <v>1207</v>
      </c>
      <c r="J113" s="1" t="s">
        <v>1208</v>
      </c>
      <c r="K113" s="1" t="s">
        <v>1209</v>
      </c>
      <c r="L113" s="2"/>
      <c r="M113" s="2"/>
      <c r="N113" s="2"/>
      <c r="O113" s="2"/>
      <c r="P113" s="2"/>
      <c r="Q113" s="2"/>
      <c r="R113" s="2"/>
      <c r="S113" s="2"/>
      <c r="T113" s="2"/>
      <c r="U113" s="2"/>
      <c r="V113" s="2"/>
      <c r="W113" s="2"/>
      <c r="X113" s="2"/>
      <c r="Y113" s="2"/>
      <c r="Z113" s="2"/>
    </row>
    <row r="114" ht="15.75" customHeight="1">
      <c r="A114" s="1" t="s">
        <v>1210</v>
      </c>
      <c r="B114" s="1" t="s">
        <v>1211</v>
      </c>
      <c r="C114" s="1" t="s">
        <v>1212</v>
      </c>
      <c r="D114" s="1" t="s">
        <v>1213</v>
      </c>
      <c r="E114" s="1" t="s">
        <v>1214</v>
      </c>
      <c r="F114" s="1" t="s">
        <v>1215</v>
      </c>
      <c r="G114" s="1" t="s">
        <v>855</v>
      </c>
      <c r="H114" s="1" t="s">
        <v>1082</v>
      </c>
      <c r="I114" s="1" t="s">
        <v>1216</v>
      </c>
      <c r="J114" s="1" t="s">
        <v>943</v>
      </c>
      <c r="K114" s="1" t="s">
        <v>468</v>
      </c>
      <c r="L114" s="2"/>
      <c r="M114" s="2"/>
      <c r="N114" s="2"/>
      <c r="O114" s="2"/>
      <c r="P114" s="2"/>
      <c r="Q114" s="2"/>
      <c r="R114" s="2"/>
      <c r="S114" s="2"/>
      <c r="T114" s="2"/>
      <c r="U114" s="2"/>
      <c r="V114" s="2"/>
      <c r="W114" s="2"/>
      <c r="X114" s="2"/>
      <c r="Y114" s="2"/>
      <c r="Z114" s="2"/>
    </row>
    <row r="115" ht="15.75" customHeight="1">
      <c r="A115" s="1" t="s">
        <v>1217</v>
      </c>
      <c r="B115" s="1" t="s">
        <v>1218</v>
      </c>
      <c r="C115" s="1" t="s">
        <v>1219</v>
      </c>
      <c r="D115" s="1" t="s">
        <v>214</v>
      </c>
      <c r="E115" s="1" t="s">
        <v>1220</v>
      </c>
      <c r="F115" s="1" t="s">
        <v>1221</v>
      </c>
      <c r="G115" s="1" t="s">
        <v>1222</v>
      </c>
      <c r="H115" s="1" t="s">
        <v>1223</v>
      </c>
      <c r="I115" s="1" t="s">
        <v>1224</v>
      </c>
      <c r="J115" s="1" t="s">
        <v>943</v>
      </c>
      <c r="K115" s="1" t="s">
        <v>468</v>
      </c>
      <c r="L115" s="2"/>
      <c r="M115" s="2"/>
      <c r="N115" s="2"/>
      <c r="O115" s="2"/>
      <c r="P115" s="2"/>
      <c r="Q115" s="2"/>
      <c r="R115" s="2"/>
      <c r="S115" s="2"/>
      <c r="T115" s="2"/>
      <c r="U115" s="2"/>
      <c r="V115" s="2"/>
      <c r="W115" s="2"/>
      <c r="X115" s="2"/>
      <c r="Y115" s="2"/>
      <c r="Z115" s="2"/>
    </row>
    <row r="116" ht="15.75" customHeight="1">
      <c r="A116" s="1" t="s">
        <v>1225</v>
      </c>
      <c r="B116" s="1">
        <v>7.0</v>
      </c>
      <c r="C116" s="1" t="s">
        <v>1226</v>
      </c>
      <c r="D116" s="1" t="s">
        <v>1227</v>
      </c>
      <c r="E116" s="1" t="s">
        <v>664</v>
      </c>
      <c r="F116" s="1" t="s">
        <v>1228</v>
      </c>
      <c r="G116" s="1" t="s">
        <v>423</v>
      </c>
      <c r="H116" s="1" t="s">
        <v>1229</v>
      </c>
      <c r="I116" s="1" t="s">
        <v>1230</v>
      </c>
      <c r="J116" s="1" t="s">
        <v>1231</v>
      </c>
      <c r="K116" s="1" t="s">
        <v>1232</v>
      </c>
      <c r="L116" s="2"/>
      <c r="M116" s="2"/>
      <c r="N116" s="2"/>
      <c r="O116" s="2"/>
      <c r="P116" s="2"/>
      <c r="Q116" s="2"/>
      <c r="R116" s="2"/>
      <c r="S116" s="2"/>
      <c r="T116" s="2"/>
      <c r="U116" s="2"/>
      <c r="V116" s="2"/>
      <c r="W116" s="2"/>
      <c r="X116" s="2"/>
      <c r="Y116" s="2"/>
      <c r="Z116" s="2"/>
    </row>
    <row r="117" ht="15.75" customHeight="1">
      <c r="A117" s="1" t="s">
        <v>1233</v>
      </c>
      <c r="B117" s="1" t="s">
        <v>1234</v>
      </c>
      <c r="C117" s="1" t="s">
        <v>1235</v>
      </c>
      <c r="D117" s="1" t="s">
        <v>1018</v>
      </c>
      <c r="E117" s="1" t="s">
        <v>670</v>
      </c>
      <c r="F117" s="1" t="s">
        <v>1236</v>
      </c>
      <c r="G117" s="1" t="s">
        <v>1237</v>
      </c>
      <c r="H117" s="1" t="s">
        <v>1025</v>
      </c>
      <c r="I117" s="1" t="s">
        <v>1238</v>
      </c>
      <c r="J117" s="1" t="s">
        <v>638</v>
      </c>
      <c r="K117" s="1" t="s">
        <v>1066</v>
      </c>
      <c r="L117" s="2"/>
      <c r="M117" s="2"/>
      <c r="N117" s="2"/>
      <c r="O117" s="2"/>
      <c r="P117" s="2"/>
      <c r="Q117" s="2"/>
      <c r="R117" s="2"/>
      <c r="S117" s="2"/>
      <c r="T117" s="2"/>
      <c r="U117" s="2"/>
      <c r="V117" s="2"/>
      <c r="W117" s="2"/>
      <c r="X117" s="2"/>
      <c r="Y117" s="2"/>
      <c r="Z117" s="2"/>
    </row>
    <row r="118" ht="15.75" customHeight="1">
      <c r="A118" s="1" t="s">
        <v>1239</v>
      </c>
      <c r="B118" s="1" t="s">
        <v>1240</v>
      </c>
      <c r="C118" s="1" t="s">
        <v>1241</v>
      </c>
      <c r="D118" s="1" t="s">
        <v>1242</v>
      </c>
      <c r="E118" s="1" t="s">
        <v>652</v>
      </c>
      <c r="F118" s="1" t="s">
        <v>1163</v>
      </c>
      <c r="G118" s="1" t="s">
        <v>1243</v>
      </c>
      <c r="H118" s="1" t="s">
        <v>1244</v>
      </c>
      <c r="I118" s="1">
        <v>10.0</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574</v>
      </c>
      <c r="D119" s="1" t="s">
        <v>1249</v>
      </c>
      <c r="E119" s="1" t="s">
        <v>1250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1251</v>
      </c>
      <c r="B120" s="1" t="s">
        <v>434</v>
      </c>
      <c r="C120" s="1" t="s">
        <v>1252</v>
      </c>
      <c r="D120" s="1" t="s">
        <v>1253</v>
      </c>
      <c r="E120" s="1" t="s">
        <v>1254</v>
      </c>
      <c r="F120" s="1" t="s">
        <v>1255</v>
      </c>
      <c r="G120" s="1" t="s">
        <v>1256</v>
      </c>
      <c r="H120" s="1" t="s">
        <v>1257</v>
      </c>
      <c r="I120" s="1" t="s">
        <v>1258</v>
      </c>
      <c r="J120" s="1" t="s">
        <v>213</v>
      </c>
      <c r="K120" s="1" t="s">
        <v>1259</v>
      </c>
      <c r="L120" s="2"/>
      <c r="M120" s="2"/>
      <c r="N120" s="2"/>
      <c r="O120" s="2"/>
      <c r="P120" s="2"/>
      <c r="Q120" s="2"/>
      <c r="R120" s="2"/>
      <c r="S120" s="2"/>
      <c r="T120" s="2"/>
      <c r="U120" s="2"/>
      <c r="V120" s="2"/>
      <c r="W120" s="2"/>
      <c r="X120" s="2"/>
      <c r="Y120" s="2"/>
      <c r="Z120" s="2"/>
    </row>
    <row r="121" ht="15.75" customHeight="1">
      <c r="A121" s="1" t="s">
        <v>1260</v>
      </c>
      <c r="B121" s="1" t="s">
        <v>1261</v>
      </c>
      <c r="C121" s="1" t="s">
        <v>1262</v>
      </c>
      <c r="D121" s="1" t="s">
        <v>1263</v>
      </c>
      <c r="E121" s="1" t="s">
        <v>754</v>
      </c>
      <c r="F121" s="1" t="s">
        <v>1264</v>
      </c>
      <c r="G121" s="1" t="s">
        <v>1265</v>
      </c>
      <c r="H121" s="1" t="s">
        <v>1266</v>
      </c>
      <c r="I121" s="1" t="s">
        <v>1252</v>
      </c>
      <c r="J121" s="1" t="s">
        <v>1267</v>
      </c>
      <c r="K121" s="1" t="s">
        <v>1268</v>
      </c>
      <c r="L121" s="2"/>
      <c r="M121" s="2"/>
      <c r="N121" s="2"/>
      <c r="O121" s="2"/>
      <c r="P121" s="2"/>
      <c r="Q121" s="2"/>
      <c r="R121" s="2"/>
      <c r="S121" s="2"/>
      <c r="T121" s="2"/>
      <c r="U121" s="2"/>
      <c r="V121" s="2"/>
      <c r="W121" s="2"/>
      <c r="X121" s="2"/>
      <c r="Y121" s="2"/>
      <c r="Z121" s="2"/>
    </row>
    <row r="122" ht="15.75" customHeight="1">
      <c r="A122" s="1" t="s">
        <v>1269</v>
      </c>
      <c r="B122" s="1" t="s">
        <v>1270</v>
      </c>
      <c r="C122" s="1" t="s">
        <v>1271</v>
      </c>
      <c r="D122" s="1" t="s">
        <v>1272</v>
      </c>
      <c r="E122" s="1" t="s">
        <v>1273</v>
      </c>
      <c r="F122" s="1" t="s">
        <v>1274</v>
      </c>
      <c r="G122" s="1" t="s">
        <v>1275</v>
      </c>
      <c r="H122" s="1" t="s">
        <v>1276</v>
      </c>
      <c r="I122" s="1" t="s">
        <v>403</v>
      </c>
      <c r="J122" s="1" t="s">
        <v>1277</v>
      </c>
      <c r="K122" s="1" t="s">
        <v>1278</v>
      </c>
      <c r="L122" s="2"/>
      <c r="M122" s="2"/>
      <c r="N122" s="2"/>
      <c r="O122" s="2"/>
      <c r="P122" s="2"/>
      <c r="Q122" s="2"/>
      <c r="R122" s="2"/>
      <c r="S122" s="2"/>
      <c r="T122" s="2"/>
      <c r="U122" s="2"/>
      <c r="V122" s="2"/>
      <c r="W122" s="2"/>
      <c r="X122" s="2"/>
      <c r="Y122" s="2"/>
      <c r="Z122" s="2"/>
    </row>
    <row r="123" ht="15.75" customHeight="1">
      <c r="A123" s="1" t="s">
        <v>1279</v>
      </c>
      <c r="B123" s="1" t="s">
        <v>1280</v>
      </c>
      <c r="C123" s="1" t="s">
        <v>1281</v>
      </c>
      <c r="D123" s="1" t="s">
        <v>978</v>
      </c>
      <c r="E123" s="1" t="s">
        <v>1282</v>
      </c>
      <c r="F123" s="1" t="s">
        <v>1283</v>
      </c>
      <c r="G123" s="1" t="s">
        <v>1284</v>
      </c>
      <c r="H123" s="1">
        <v>54.0</v>
      </c>
      <c r="I123" s="1" t="s">
        <v>1045</v>
      </c>
      <c r="J123" s="1" t="s">
        <v>1285</v>
      </c>
      <c r="K123" s="1" t="s">
        <v>1036</v>
      </c>
      <c r="L123" s="2"/>
      <c r="M123" s="2"/>
      <c r="N123" s="2"/>
      <c r="O123" s="2"/>
      <c r="P123" s="2"/>
      <c r="Q123" s="2"/>
      <c r="R123" s="2"/>
      <c r="S123" s="2"/>
      <c r="T123" s="2"/>
      <c r="U123" s="2"/>
      <c r="V123" s="2"/>
      <c r="W123" s="2"/>
      <c r="X123" s="2"/>
      <c r="Y123" s="2"/>
      <c r="Z123" s="2"/>
    </row>
    <row r="124" ht="15.75" customHeight="1">
      <c r="A124" s="1" t="s">
        <v>1286</v>
      </c>
      <c r="B124" s="1" t="s">
        <v>1287</v>
      </c>
      <c r="C124" s="1" t="s">
        <v>1288</v>
      </c>
      <c r="D124" s="1" t="s">
        <v>1289</v>
      </c>
      <c r="E124" s="1" t="s">
        <v>1290</v>
      </c>
      <c r="F124" s="1" t="s">
        <v>1291</v>
      </c>
      <c r="G124" s="1" t="s">
        <v>226</v>
      </c>
      <c r="H124" s="1" t="s">
        <v>468</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1" t="s">
        <v>1295</v>
      </c>
      <c r="B125" s="1" t="s">
        <v>1296</v>
      </c>
      <c r="C125" s="1" t="s">
        <v>717</v>
      </c>
      <c r="D125" s="1" t="s">
        <v>1290</v>
      </c>
      <c r="E125" s="1" t="s">
        <v>1297</v>
      </c>
      <c r="F125" s="1" t="s">
        <v>1298</v>
      </c>
      <c r="G125" s="1" t="s">
        <v>1299</v>
      </c>
      <c r="H125" s="1" t="s">
        <v>1300</v>
      </c>
      <c r="I125" s="1" t="s">
        <v>1301</v>
      </c>
      <c r="J125" s="1" t="s">
        <v>1302</v>
      </c>
      <c r="K125" s="1" t="s">
        <v>433</v>
      </c>
      <c r="L125" s="2"/>
      <c r="M125" s="2"/>
      <c r="N125" s="2"/>
      <c r="O125" s="2"/>
      <c r="P125" s="2"/>
      <c r="Q125" s="2"/>
      <c r="R125" s="2"/>
      <c r="S125" s="2"/>
      <c r="T125" s="2"/>
      <c r="U125" s="2"/>
      <c r="V125" s="2"/>
      <c r="W125" s="2"/>
      <c r="X125" s="2"/>
      <c r="Y125" s="2"/>
      <c r="Z125" s="2"/>
    </row>
    <row r="126" ht="15.75" customHeight="1">
      <c r="A126" s="1" t="s">
        <v>1303</v>
      </c>
      <c r="B126" s="1" t="s">
        <v>1304</v>
      </c>
      <c r="C126" s="1" t="s">
        <v>1305</v>
      </c>
      <c r="D126" s="1" t="s">
        <v>1306</v>
      </c>
      <c r="E126" s="1" t="s">
        <v>1307</v>
      </c>
      <c r="F126" s="1" t="s">
        <v>1308</v>
      </c>
      <c r="G126" s="1" t="s">
        <v>228</v>
      </c>
      <c r="H126" s="1" t="s">
        <v>375</v>
      </c>
      <c r="I126" s="1" t="s">
        <v>1309</v>
      </c>
      <c r="J126" s="1" t="s">
        <v>881</v>
      </c>
      <c r="K126" s="1" t="s">
        <v>1310</v>
      </c>
      <c r="L126" s="2"/>
      <c r="M126" s="2"/>
      <c r="N126" s="2"/>
      <c r="O126" s="2"/>
      <c r="P126" s="2"/>
      <c r="Q126" s="2"/>
      <c r="R126" s="2"/>
      <c r="S126" s="2"/>
      <c r="T126" s="2"/>
      <c r="U126" s="2"/>
      <c r="V126" s="2"/>
      <c r="W126" s="2"/>
      <c r="X126" s="2"/>
      <c r="Y126" s="2"/>
      <c r="Z126" s="2"/>
    </row>
    <row r="127" ht="15.75" customHeight="1">
      <c r="A127" s="1" t="s">
        <v>1311</v>
      </c>
      <c r="B127" s="1" t="s">
        <v>258</v>
      </c>
      <c r="C127" s="1" t="s">
        <v>1312</v>
      </c>
      <c r="D127" s="1" t="s">
        <v>1313</v>
      </c>
      <c r="E127" s="1" t="s">
        <v>1032</v>
      </c>
      <c r="F127" s="1" t="s">
        <v>1031</v>
      </c>
      <c r="G127" s="1" t="s">
        <v>615</v>
      </c>
      <c r="H127" s="1" t="s">
        <v>1314</v>
      </c>
      <c r="I127" s="1" t="s">
        <v>1315</v>
      </c>
      <c r="J127" s="1" t="s">
        <v>1316</v>
      </c>
      <c r="K127" s="1" t="s">
        <v>1317</v>
      </c>
      <c r="L127" s="2"/>
      <c r="M127" s="2"/>
      <c r="N127" s="2"/>
      <c r="O127" s="2"/>
      <c r="P127" s="2"/>
      <c r="Q127" s="2"/>
      <c r="R127" s="2"/>
      <c r="S127" s="2"/>
      <c r="T127" s="2"/>
      <c r="U127" s="2"/>
      <c r="V127" s="2"/>
      <c r="W127" s="2"/>
      <c r="X127" s="2"/>
      <c r="Y127" s="2"/>
      <c r="Z127" s="2"/>
    </row>
    <row r="128" ht="15.75" customHeight="1">
      <c r="A128" s="1" t="s">
        <v>1318</v>
      </c>
      <c r="B128" s="1" t="s">
        <v>1319</v>
      </c>
      <c r="C128" s="1" t="s">
        <v>1320</v>
      </c>
      <c r="D128" s="1" t="s">
        <v>992</v>
      </c>
      <c r="E128" s="1" t="s">
        <v>1321</v>
      </c>
      <c r="F128" s="1" t="s">
        <v>1322</v>
      </c>
      <c r="G128" s="1" t="s">
        <v>1323</v>
      </c>
      <c r="H128" s="1" t="s">
        <v>713</v>
      </c>
      <c r="I128" s="1" t="s">
        <v>437</v>
      </c>
      <c r="J128" s="1" t="s">
        <v>1324</v>
      </c>
      <c r="K128" s="1" t="s">
        <v>1325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1340</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1348</v>
      </c>
      <c r="I3" s="1" t="s">
        <v>1341</v>
      </c>
      <c r="J3" s="2"/>
      <c r="K3" s="2"/>
      <c r="L3" s="2"/>
      <c r="M3" s="2"/>
      <c r="N3" s="2"/>
      <c r="O3" s="2"/>
      <c r="P3" s="2"/>
      <c r="Q3" s="2"/>
      <c r="R3" s="2"/>
      <c r="S3" s="2"/>
      <c r="T3" s="2"/>
      <c r="U3" s="2"/>
      <c r="V3" s="2"/>
      <c r="W3" s="2"/>
      <c r="X3" s="2"/>
      <c r="Y3" s="2"/>
      <c r="Z3" s="2"/>
    </row>
    <row r="4">
      <c r="A4" s="1" t="s">
        <v>1349</v>
      </c>
      <c r="B4" s="1" t="s">
        <v>1350</v>
      </c>
      <c r="C4" s="1" t="s">
        <v>1351</v>
      </c>
      <c r="D4" s="1" t="s">
        <v>1352</v>
      </c>
      <c r="E4" s="1" t="s">
        <v>1353</v>
      </c>
      <c r="F4" s="1" t="s">
        <v>1354</v>
      </c>
      <c r="G4" s="1" t="s">
        <v>1355</v>
      </c>
      <c r="H4" s="1" t="s">
        <v>1356</v>
      </c>
      <c r="I4" s="1" t="s">
        <v>1357</v>
      </c>
      <c r="J4" s="2"/>
      <c r="K4" s="2"/>
      <c r="L4" s="2"/>
      <c r="M4" s="2"/>
      <c r="N4" s="2"/>
      <c r="O4" s="2"/>
      <c r="P4" s="2"/>
      <c r="Q4" s="2"/>
      <c r="R4" s="2"/>
      <c r="S4" s="2"/>
      <c r="T4" s="2"/>
      <c r="U4" s="2"/>
      <c r="V4" s="2"/>
      <c r="W4" s="2"/>
      <c r="X4" s="2"/>
      <c r="Y4" s="2"/>
      <c r="Z4" s="2"/>
    </row>
    <row r="5">
      <c r="A5" s="1" t="s">
        <v>1342</v>
      </c>
      <c r="B5" s="1" t="s">
        <v>1341</v>
      </c>
      <c r="C5" s="1" t="s">
        <v>1358</v>
      </c>
      <c r="D5" s="1" t="s">
        <v>1359</v>
      </c>
      <c r="E5" s="1" t="s">
        <v>1360</v>
      </c>
      <c r="F5" s="1" t="s">
        <v>1361</v>
      </c>
      <c r="G5" s="1" t="s">
        <v>1362</v>
      </c>
      <c r="H5" s="1" t="s">
        <v>1363</v>
      </c>
      <c r="I5" s="1" t="s">
        <v>1364</v>
      </c>
      <c r="J5" s="2"/>
      <c r="K5" s="2"/>
      <c r="L5" s="2"/>
      <c r="M5" s="2"/>
      <c r="N5" s="2"/>
      <c r="O5" s="2"/>
      <c r="P5" s="2"/>
      <c r="Q5" s="2"/>
      <c r="R5" s="2"/>
      <c r="S5" s="2"/>
      <c r="T5" s="2"/>
      <c r="U5" s="2"/>
      <c r="V5" s="2"/>
      <c r="W5" s="2"/>
      <c r="X5" s="2"/>
      <c r="Y5" s="2"/>
      <c r="Z5" s="2"/>
    </row>
    <row r="6">
      <c r="A6" s="1" t="s">
        <v>1365</v>
      </c>
      <c r="B6" s="1" t="s">
        <v>1366</v>
      </c>
      <c r="C6" s="1" t="s">
        <v>1367</v>
      </c>
      <c r="D6" s="1" t="s">
        <v>1368</v>
      </c>
      <c r="E6" s="1" t="s">
        <v>1369</v>
      </c>
      <c r="F6" s="1" t="s">
        <v>1370</v>
      </c>
      <c r="G6" s="1" t="s">
        <v>1371</v>
      </c>
      <c r="H6" s="1" t="s">
        <v>1372</v>
      </c>
      <c r="I6" s="1" t="s">
        <v>1373</v>
      </c>
      <c r="J6" s="2"/>
      <c r="K6" s="2"/>
      <c r="L6" s="2"/>
      <c r="M6" s="2"/>
      <c r="N6" s="2"/>
      <c r="O6" s="2"/>
      <c r="P6" s="2"/>
      <c r="Q6" s="2"/>
      <c r="R6" s="2"/>
      <c r="S6" s="2"/>
      <c r="T6" s="2"/>
      <c r="U6" s="2"/>
      <c r="V6" s="2"/>
      <c r="W6" s="2"/>
      <c r="X6" s="2"/>
      <c r="Y6" s="2"/>
      <c r="Z6" s="2"/>
    </row>
    <row r="7">
      <c r="A7" s="1" t="s">
        <v>1374</v>
      </c>
      <c r="B7" s="1" t="s">
        <v>1375</v>
      </c>
      <c r="C7" s="1" t="s">
        <v>1376</v>
      </c>
      <c r="D7" s="1" t="s">
        <v>1377</v>
      </c>
      <c r="E7" s="1" t="s">
        <v>1378</v>
      </c>
      <c r="F7" s="1" t="s">
        <v>1379</v>
      </c>
      <c r="G7" s="1" t="s">
        <v>1380</v>
      </c>
      <c r="H7" s="1" t="s">
        <v>1381</v>
      </c>
      <c r="I7" s="1" t="s">
        <v>1382</v>
      </c>
      <c r="J7" s="2"/>
      <c r="K7" s="2"/>
      <c r="L7" s="2"/>
      <c r="M7" s="2"/>
      <c r="N7" s="2"/>
      <c r="O7" s="2"/>
      <c r="P7" s="2"/>
      <c r="Q7" s="2"/>
      <c r="R7" s="2"/>
      <c r="S7" s="2"/>
      <c r="T7" s="2"/>
      <c r="U7" s="2"/>
      <c r="V7" s="2"/>
      <c r="W7" s="2"/>
      <c r="X7" s="2"/>
      <c r="Y7" s="2"/>
      <c r="Z7" s="2"/>
    </row>
    <row r="8">
      <c r="A8" s="1" t="s">
        <v>1383</v>
      </c>
      <c r="B8" s="1" t="s">
        <v>1341</v>
      </c>
      <c r="C8" s="1" t="s">
        <v>1384</v>
      </c>
      <c r="D8" s="1" t="s">
        <v>1385</v>
      </c>
      <c r="E8" s="1" t="s">
        <v>1386</v>
      </c>
      <c r="F8" s="1" t="s">
        <v>1387</v>
      </c>
      <c r="G8" s="1" t="s">
        <v>1388</v>
      </c>
      <c r="H8" s="1" t="s">
        <v>1389</v>
      </c>
      <c r="I8" s="1" t="s">
        <v>1390</v>
      </c>
      <c r="J8" s="2"/>
      <c r="K8" s="2"/>
      <c r="L8" s="2"/>
      <c r="M8" s="2"/>
      <c r="N8" s="2"/>
      <c r="O8" s="2"/>
      <c r="P8" s="2"/>
      <c r="Q8" s="2"/>
      <c r="R8" s="2"/>
      <c r="S8" s="2"/>
      <c r="T8" s="2"/>
      <c r="U8" s="2"/>
      <c r="V8" s="2"/>
      <c r="W8" s="2"/>
      <c r="X8" s="2"/>
      <c r="Y8" s="2"/>
      <c r="Z8" s="2"/>
    </row>
    <row r="9">
      <c r="A9" s="1" t="s">
        <v>1391</v>
      </c>
      <c r="B9" s="1" t="s">
        <v>1392</v>
      </c>
      <c r="C9" s="1" t="s">
        <v>1393</v>
      </c>
      <c r="D9" s="1" t="s">
        <v>1394</v>
      </c>
      <c r="E9" s="1" t="s">
        <v>1395</v>
      </c>
      <c r="F9" s="1" t="s">
        <v>1396</v>
      </c>
      <c r="G9" s="1" t="s">
        <v>1397</v>
      </c>
      <c r="H9" s="1" t="s">
        <v>1398</v>
      </c>
      <c r="I9" s="1" t="s">
        <v>1399</v>
      </c>
      <c r="J9" s="2"/>
      <c r="K9" s="2"/>
      <c r="L9" s="2"/>
      <c r="M9" s="2"/>
      <c r="N9" s="2"/>
      <c r="O9" s="2"/>
      <c r="P9" s="2"/>
      <c r="Q9" s="2"/>
      <c r="R9" s="2"/>
      <c r="S9" s="2"/>
      <c r="T9" s="2"/>
      <c r="U9" s="2"/>
      <c r="V9" s="2"/>
      <c r="W9" s="2"/>
      <c r="X9" s="2"/>
      <c r="Y9" s="2"/>
      <c r="Z9" s="2"/>
    </row>
    <row r="10">
      <c r="A10" s="1" t="s">
        <v>1400</v>
      </c>
      <c r="B10" s="1" t="s">
        <v>1401</v>
      </c>
      <c r="C10" s="1" t="s">
        <v>1402</v>
      </c>
      <c r="D10" s="1" t="s">
        <v>1403</v>
      </c>
      <c r="E10" s="1" t="s">
        <v>1404</v>
      </c>
      <c r="F10" s="1" t="s">
        <v>1405</v>
      </c>
      <c r="G10" s="1" t="s">
        <v>1406</v>
      </c>
      <c r="H10" s="1" t="s">
        <v>1407</v>
      </c>
      <c r="I10" s="1" t="s">
        <v>1408</v>
      </c>
      <c r="J10" s="2"/>
      <c r="K10" s="2"/>
      <c r="L10" s="2"/>
      <c r="M10" s="2"/>
      <c r="N10" s="2"/>
      <c r="O10" s="2"/>
      <c r="P10" s="2"/>
      <c r="Q10" s="2"/>
      <c r="R10" s="2"/>
      <c r="S10" s="2"/>
      <c r="T10" s="2"/>
      <c r="U10" s="2"/>
      <c r="V10" s="2"/>
      <c r="W10" s="2"/>
      <c r="X10" s="2"/>
      <c r="Y10" s="2"/>
      <c r="Z10" s="2"/>
    </row>
    <row r="11">
      <c r="A11" s="1" t="s">
        <v>1409</v>
      </c>
      <c r="B11" s="1" t="s">
        <v>1410</v>
      </c>
      <c r="C11" s="1" t="s">
        <v>1411</v>
      </c>
      <c r="D11" s="1" t="s">
        <v>1412</v>
      </c>
      <c r="E11" s="1" t="s">
        <v>1413</v>
      </c>
      <c r="F11" s="1" t="s">
        <v>1414</v>
      </c>
      <c r="G11" s="1" t="s">
        <v>1415</v>
      </c>
      <c r="H11" s="1" t="s">
        <v>1416</v>
      </c>
      <c r="I11" s="1" t="s">
        <v>1417</v>
      </c>
      <c r="J11" s="2"/>
      <c r="K11" s="2"/>
      <c r="L11" s="2"/>
      <c r="M11" s="2"/>
      <c r="N11" s="2"/>
      <c r="O11" s="2"/>
      <c r="P11" s="2"/>
      <c r="Q11" s="2"/>
      <c r="R11" s="2"/>
      <c r="S11" s="2"/>
      <c r="T11" s="2"/>
      <c r="U11" s="2"/>
      <c r="V11" s="2"/>
      <c r="W11" s="2"/>
      <c r="X11" s="2"/>
      <c r="Y11" s="2"/>
      <c r="Z11" s="2"/>
    </row>
    <row r="12">
      <c r="A12" s="1" t="s">
        <v>1418</v>
      </c>
      <c r="B12" s="1" t="s">
        <v>1419</v>
      </c>
      <c r="C12" s="1" t="s">
        <v>1420</v>
      </c>
      <c r="D12" s="1" t="s">
        <v>1421</v>
      </c>
      <c r="E12" s="1" t="s">
        <v>1422</v>
      </c>
      <c r="F12" s="1" t="s">
        <v>1410</v>
      </c>
      <c r="G12" s="1" t="s">
        <v>1423</v>
      </c>
      <c r="H12" s="1" t="s">
        <v>1424</v>
      </c>
      <c r="I12" s="1" t="s">
        <v>1425</v>
      </c>
      <c r="J12" s="2"/>
      <c r="K12" s="2"/>
      <c r="L12" s="2"/>
      <c r="M12" s="2"/>
      <c r="N12" s="2"/>
      <c r="O12" s="2"/>
      <c r="P12" s="2"/>
      <c r="Q12" s="2"/>
      <c r="R12" s="2"/>
      <c r="S12" s="2"/>
      <c r="T12" s="2"/>
      <c r="U12" s="2"/>
      <c r="V12" s="2"/>
      <c r="W12" s="2"/>
      <c r="X12" s="2"/>
      <c r="Y12" s="2"/>
      <c r="Z12" s="2"/>
    </row>
    <row r="13">
      <c r="A13" s="1" t="s">
        <v>1426</v>
      </c>
      <c r="B13" s="1" t="s">
        <v>1427</v>
      </c>
      <c r="C13" s="1" t="s">
        <v>1428</v>
      </c>
      <c r="D13" s="1" t="s">
        <v>1429</v>
      </c>
      <c r="E13" s="1" t="s">
        <v>1430</v>
      </c>
      <c r="F13" s="1" t="s">
        <v>1431</v>
      </c>
      <c r="G13" s="1" t="s">
        <v>1432</v>
      </c>
      <c r="H13" s="1" t="s">
        <v>1433</v>
      </c>
      <c r="I13" s="1" t="s">
        <v>1434</v>
      </c>
      <c r="J13" s="2"/>
      <c r="K13" s="2"/>
      <c r="L13" s="2"/>
      <c r="M13" s="2"/>
      <c r="N13" s="2"/>
      <c r="O13" s="2"/>
      <c r="P13" s="2"/>
      <c r="Q13" s="2"/>
      <c r="R13" s="2"/>
      <c r="S13" s="2"/>
      <c r="T13" s="2"/>
      <c r="U13" s="2"/>
      <c r="V13" s="2"/>
      <c r="W13" s="2"/>
      <c r="X13" s="2"/>
      <c r="Y13" s="2"/>
      <c r="Z13" s="2"/>
    </row>
    <row r="14">
      <c r="A14" s="1" t="s">
        <v>1435</v>
      </c>
      <c r="B14" s="1" t="s">
        <v>1436</v>
      </c>
      <c r="C14" s="1" t="s">
        <v>1437</v>
      </c>
      <c r="D14" s="1" t="s">
        <v>1438</v>
      </c>
      <c r="E14" s="1" t="s">
        <v>1439</v>
      </c>
      <c r="F14" s="1" t="s">
        <v>1440</v>
      </c>
      <c r="G14" s="1" t="s">
        <v>1441</v>
      </c>
      <c r="H14" s="1" t="s">
        <v>1442</v>
      </c>
      <c r="I14" s="1" t="s">
        <v>1443</v>
      </c>
      <c r="J14" s="2"/>
      <c r="K14" s="2"/>
      <c r="L14" s="2"/>
      <c r="M14" s="2"/>
      <c r="N14" s="2"/>
      <c r="O14" s="2"/>
      <c r="P14" s="2"/>
      <c r="Q14" s="2"/>
      <c r="R14" s="2"/>
      <c r="S14" s="2"/>
      <c r="T14" s="2"/>
      <c r="U14" s="2"/>
      <c r="V14" s="2"/>
      <c r="W14" s="2"/>
      <c r="X14" s="2"/>
      <c r="Y14" s="2"/>
      <c r="Z14" s="2"/>
    </row>
    <row r="15">
      <c r="A15" s="1" t="s">
        <v>1444</v>
      </c>
      <c r="B15" s="1" t="s">
        <v>1288</v>
      </c>
      <c r="C15" s="1" t="s">
        <v>713</v>
      </c>
      <c r="D15" s="1" t="s">
        <v>1445</v>
      </c>
      <c r="E15" s="1" t="s">
        <v>1446</v>
      </c>
      <c r="F15" s="1" t="s">
        <v>1447</v>
      </c>
      <c r="G15" s="1" t="s">
        <v>1448</v>
      </c>
      <c r="H15" s="1" t="s">
        <v>1449</v>
      </c>
      <c r="I15" s="1" t="s">
        <v>1450</v>
      </c>
      <c r="J15" s="2"/>
      <c r="K15" s="2"/>
      <c r="L15" s="2"/>
      <c r="M15" s="2"/>
      <c r="N15" s="2"/>
      <c r="O15" s="2"/>
      <c r="P15" s="2"/>
      <c r="Q15" s="2"/>
      <c r="R15" s="2"/>
      <c r="S15" s="2"/>
      <c r="T15" s="2"/>
      <c r="U15" s="2"/>
      <c r="V15" s="2"/>
      <c r="W15" s="2"/>
      <c r="X15" s="2"/>
      <c r="Y15" s="2"/>
      <c r="Z15" s="2"/>
    </row>
    <row r="16">
      <c r="A16" s="1" t="s">
        <v>1451</v>
      </c>
      <c r="B16" s="1" t="s">
        <v>1452</v>
      </c>
      <c r="C16" s="1" t="s">
        <v>1453</v>
      </c>
      <c r="D16" s="1" t="s">
        <v>1454</v>
      </c>
      <c r="E16" s="1" t="s">
        <v>1455</v>
      </c>
      <c r="F16" s="1" t="s">
        <v>1456</v>
      </c>
      <c r="G16" s="1" t="s">
        <v>1457</v>
      </c>
      <c r="H16" s="1" t="s">
        <v>1458</v>
      </c>
      <c r="I16" s="1" t="s">
        <v>1459</v>
      </c>
      <c r="J16" s="2"/>
      <c r="K16" s="2"/>
      <c r="L16" s="2"/>
      <c r="M16" s="2"/>
      <c r="N16" s="2"/>
      <c r="O16" s="2"/>
      <c r="P16" s="2"/>
      <c r="Q16" s="2"/>
      <c r="R16" s="2"/>
      <c r="S16" s="2"/>
      <c r="T16" s="2"/>
      <c r="U16" s="2"/>
      <c r="V16" s="2"/>
      <c r="W16" s="2"/>
      <c r="X16" s="2"/>
      <c r="Y16" s="2"/>
      <c r="Z16" s="2"/>
    </row>
    <row r="17">
      <c r="A17" s="1" t="s">
        <v>1460</v>
      </c>
      <c r="B17" s="1" t="s">
        <v>197</v>
      </c>
      <c r="C17" s="1" t="s">
        <v>198</v>
      </c>
      <c r="D17" s="1" t="s">
        <v>199</v>
      </c>
      <c r="E17" s="1" t="s">
        <v>200</v>
      </c>
      <c r="F17" s="1" t="s">
        <v>201</v>
      </c>
      <c r="G17" s="1" t="s">
        <v>1461</v>
      </c>
      <c r="H17" s="1" t="s">
        <v>1462</v>
      </c>
      <c r="I17" s="1" t="s">
        <v>1463</v>
      </c>
      <c r="J17" s="2"/>
      <c r="K17" s="2"/>
      <c r="L17" s="2"/>
      <c r="M17" s="2"/>
      <c r="N17" s="2"/>
      <c r="O17" s="2"/>
      <c r="P17" s="2"/>
      <c r="Q17" s="2"/>
      <c r="R17" s="2"/>
      <c r="S17" s="2"/>
      <c r="T17" s="2"/>
      <c r="U17" s="2"/>
      <c r="V17" s="2"/>
      <c r="W17" s="2"/>
      <c r="X17" s="2"/>
      <c r="Y17" s="2"/>
      <c r="Z17" s="2"/>
    </row>
    <row r="18">
      <c r="A18" s="1" t="s">
        <v>1464</v>
      </c>
      <c r="B18" s="1" t="s">
        <v>1465</v>
      </c>
      <c r="C18" s="1" t="s">
        <v>1466</v>
      </c>
      <c r="D18" s="1" t="s">
        <v>1467</v>
      </c>
      <c r="E18" s="1" t="s">
        <v>1468</v>
      </c>
      <c r="F18" s="1" t="s">
        <v>1469</v>
      </c>
      <c r="G18" s="1" t="s">
        <v>1470</v>
      </c>
      <c r="H18" s="1" t="s">
        <v>1471</v>
      </c>
      <c r="I18" s="1" t="s">
        <v>1472</v>
      </c>
      <c r="J18" s="2"/>
      <c r="K18" s="2"/>
      <c r="L18" s="2"/>
      <c r="M18" s="2"/>
      <c r="N18" s="2"/>
      <c r="O18" s="2"/>
      <c r="P18" s="2"/>
      <c r="Q18" s="2"/>
      <c r="R18" s="2"/>
      <c r="S18" s="2"/>
      <c r="T18" s="2"/>
      <c r="U18" s="2"/>
      <c r="V18" s="2"/>
      <c r="W18" s="2"/>
      <c r="X18" s="2"/>
      <c r="Y18" s="2"/>
      <c r="Z18" s="2"/>
    </row>
    <row r="19">
      <c r="A19" s="1" t="s">
        <v>1473</v>
      </c>
      <c r="B19" s="1" t="s">
        <v>1474</v>
      </c>
      <c r="C19" s="1" t="s">
        <v>1475</v>
      </c>
      <c r="D19" s="1" t="s">
        <v>1476</v>
      </c>
      <c r="E19" s="1" t="s">
        <v>1477</v>
      </c>
      <c r="F19" s="1" t="s">
        <v>1478</v>
      </c>
      <c r="G19" s="1" t="s">
        <v>1479</v>
      </c>
      <c r="H19" s="1" t="s">
        <v>1480</v>
      </c>
      <c r="I19" s="1" t="s">
        <v>1481</v>
      </c>
      <c r="J19" s="2"/>
      <c r="K19" s="2"/>
      <c r="L19" s="2"/>
      <c r="M19" s="2"/>
      <c r="N19" s="2"/>
      <c r="O19" s="2"/>
      <c r="P19" s="2"/>
      <c r="Q19" s="2"/>
      <c r="R19" s="2"/>
      <c r="S19" s="2"/>
      <c r="T19" s="2"/>
      <c r="U19" s="2"/>
      <c r="V19" s="2"/>
      <c r="W19" s="2"/>
      <c r="X19" s="2"/>
      <c r="Y19" s="2"/>
      <c r="Z19" s="2"/>
    </row>
    <row r="20">
      <c r="A20" s="1" t="s">
        <v>1482</v>
      </c>
      <c r="B20" s="1" t="s">
        <v>1483</v>
      </c>
      <c r="C20" s="1" t="s">
        <v>1484</v>
      </c>
      <c r="D20" s="1" t="s">
        <v>1485</v>
      </c>
      <c r="E20" s="1" t="s">
        <v>1486</v>
      </c>
      <c r="F20" s="1" t="s">
        <v>1487</v>
      </c>
      <c r="G20" s="1" t="s">
        <v>1488</v>
      </c>
      <c r="H20" s="1" t="s">
        <v>1489</v>
      </c>
      <c r="I20" s="1" t="s">
        <v>1490</v>
      </c>
      <c r="J20" s="2"/>
      <c r="K20" s="2"/>
      <c r="L20" s="2"/>
      <c r="M20" s="2"/>
      <c r="N20" s="2"/>
      <c r="O20" s="2"/>
      <c r="P20" s="2"/>
      <c r="Q20" s="2"/>
      <c r="R20" s="2"/>
      <c r="S20" s="2"/>
      <c r="T20" s="2"/>
      <c r="U20" s="2"/>
      <c r="V20" s="2"/>
      <c r="W20" s="2"/>
      <c r="X20" s="2"/>
      <c r="Y20" s="2"/>
      <c r="Z20" s="2"/>
    </row>
    <row r="21" ht="15.75" customHeight="1">
      <c r="A21" s="1" t="s">
        <v>1491</v>
      </c>
      <c r="B21" s="1" t="s">
        <v>1492</v>
      </c>
      <c r="C21" s="1" t="s">
        <v>1493</v>
      </c>
      <c r="D21" s="1" t="s">
        <v>1494</v>
      </c>
      <c r="E21" s="1" t="s">
        <v>1495</v>
      </c>
      <c r="F21" s="1" t="s">
        <v>1496</v>
      </c>
      <c r="G21" s="1" t="s">
        <v>1497</v>
      </c>
      <c r="H21" s="1" t="s">
        <v>1498</v>
      </c>
      <c r="I21" s="1" t="s">
        <v>1499</v>
      </c>
      <c r="J21" s="2"/>
      <c r="K21" s="2"/>
      <c r="L21" s="2"/>
      <c r="M21" s="2"/>
      <c r="N21" s="2"/>
      <c r="O21" s="2"/>
      <c r="P21" s="2"/>
      <c r="Q21" s="2"/>
      <c r="R21" s="2"/>
      <c r="S21" s="2"/>
      <c r="T21" s="2"/>
      <c r="U21" s="2"/>
      <c r="V21" s="2"/>
      <c r="W21" s="2"/>
      <c r="X21" s="2"/>
      <c r="Y21" s="2"/>
      <c r="Z21" s="2"/>
    </row>
    <row r="22" ht="15.75" customHeight="1">
      <c r="A22" s="1" t="s">
        <v>1500</v>
      </c>
      <c r="B22" s="1" t="s">
        <v>1501</v>
      </c>
      <c r="C22" s="1" t="s">
        <v>1502</v>
      </c>
      <c r="D22" s="1" t="s">
        <v>1503</v>
      </c>
      <c r="E22" s="1" t="s">
        <v>1504</v>
      </c>
      <c r="F22" s="1" t="s">
        <v>1505</v>
      </c>
      <c r="G22" s="1" t="s">
        <v>1506</v>
      </c>
      <c r="H22" s="1" t="s">
        <v>1507</v>
      </c>
      <c r="I22" s="1" t="s">
        <v>1508</v>
      </c>
      <c r="J22" s="2"/>
      <c r="K22" s="2"/>
      <c r="L22" s="2"/>
      <c r="M22" s="2"/>
      <c r="N22" s="2"/>
      <c r="O22" s="2"/>
      <c r="P22" s="2"/>
      <c r="Q22" s="2"/>
      <c r="R22" s="2"/>
      <c r="S22" s="2"/>
      <c r="T22" s="2"/>
      <c r="U22" s="2"/>
      <c r="V22" s="2"/>
      <c r="W22" s="2"/>
      <c r="X22" s="2"/>
      <c r="Y22" s="2"/>
      <c r="Z22" s="2"/>
    </row>
    <row r="23" ht="15.75" customHeight="1">
      <c r="A23" s="1" t="s">
        <v>1509</v>
      </c>
      <c r="B23" s="1" t="s">
        <v>1510</v>
      </c>
      <c r="C23" s="1" t="s">
        <v>1511</v>
      </c>
      <c r="D23" s="1" t="s">
        <v>1512</v>
      </c>
      <c r="E23" s="1" t="s">
        <v>1513</v>
      </c>
      <c r="F23" s="1" t="s">
        <v>1514</v>
      </c>
      <c r="G23" s="1" t="s">
        <v>1515</v>
      </c>
      <c r="H23" s="1" t="s">
        <v>1516</v>
      </c>
      <c r="I23" s="1" t="s">
        <v>1517</v>
      </c>
      <c r="J23" s="2"/>
      <c r="K23" s="2"/>
      <c r="L23" s="2"/>
      <c r="M23" s="2"/>
      <c r="N23" s="2"/>
      <c r="O23" s="2"/>
      <c r="P23" s="2"/>
      <c r="Q23" s="2"/>
      <c r="R23" s="2"/>
      <c r="S23" s="2"/>
      <c r="T23" s="2"/>
      <c r="U23" s="2"/>
      <c r="V23" s="2"/>
      <c r="W23" s="2"/>
      <c r="X23" s="2"/>
      <c r="Y23" s="2"/>
      <c r="Z23" s="2"/>
    </row>
    <row r="24" ht="15.75" customHeight="1">
      <c r="A24" s="1" t="s">
        <v>1518</v>
      </c>
      <c r="B24" s="1" t="s">
        <v>1519</v>
      </c>
      <c r="C24" s="1" t="s">
        <v>1520</v>
      </c>
      <c r="D24" s="1" t="s">
        <v>1521</v>
      </c>
      <c r="E24" s="1" t="s">
        <v>1522</v>
      </c>
      <c r="F24" s="1" t="s">
        <v>1523</v>
      </c>
      <c r="G24" s="1" t="s">
        <v>1524</v>
      </c>
      <c r="H24" s="1" t="s">
        <v>1524</v>
      </c>
      <c r="I24" s="1" t="s">
        <v>1524</v>
      </c>
      <c r="J24" s="2"/>
      <c r="K24" s="2"/>
      <c r="L24" s="2"/>
      <c r="M24" s="2"/>
      <c r="N24" s="2"/>
      <c r="O24" s="2"/>
      <c r="P24" s="2"/>
      <c r="Q24" s="2"/>
      <c r="R24" s="2"/>
      <c r="S24" s="2"/>
      <c r="T24" s="2"/>
      <c r="U24" s="2"/>
      <c r="V24" s="2"/>
      <c r="W24" s="2"/>
      <c r="X24" s="2"/>
      <c r="Y24" s="2"/>
      <c r="Z24" s="2"/>
    </row>
    <row r="25" ht="15.75" customHeight="1">
      <c r="A25" s="1" t="s">
        <v>1525</v>
      </c>
      <c r="B25" s="1" t="s">
        <v>1526</v>
      </c>
      <c r="C25" s="1" t="s">
        <v>1527</v>
      </c>
      <c r="D25" s="1" t="s">
        <v>1528</v>
      </c>
      <c r="E25" s="1" t="s">
        <v>1529</v>
      </c>
      <c r="F25" s="1" t="s">
        <v>1530</v>
      </c>
      <c r="G25" s="1" t="s">
        <v>1531</v>
      </c>
      <c r="H25" s="1" t="s">
        <v>1531</v>
      </c>
      <c r="I25" s="1" t="s">
        <v>1341</v>
      </c>
      <c r="J25" s="2"/>
      <c r="K25" s="2"/>
      <c r="L25" s="2"/>
      <c r="M25" s="2"/>
      <c r="N25" s="2"/>
      <c r="O25" s="2"/>
      <c r="P25" s="2"/>
      <c r="Q25" s="2"/>
      <c r="R25" s="2"/>
      <c r="S25" s="2"/>
      <c r="T25" s="2"/>
      <c r="U25" s="2"/>
      <c r="V25" s="2"/>
      <c r="W25" s="2"/>
      <c r="X25" s="2"/>
      <c r="Y25" s="2"/>
      <c r="Z25" s="2"/>
    </row>
    <row r="26" ht="15.75" customHeight="1">
      <c r="A26" s="1" t="s">
        <v>1532</v>
      </c>
      <c r="B26" s="1" t="s">
        <v>1533</v>
      </c>
      <c r="C26" s="1" t="s">
        <v>1534</v>
      </c>
      <c r="D26" s="1" t="s">
        <v>1535</v>
      </c>
      <c r="E26" s="1" t="s">
        <v>1536</v>
      </c>
      <c r="F26" s="1" t="s">
        <v>1537</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1538</v>
      </c>
      <c r="B2" s="1" t="s">
        <v>1539</v>
      </c>
      <c r="C2" s="2"/>
      <c r="D2" s="2"/>
      <c r="E2" s="2"/>
      <c r="F2" s="2"/>
      <c r="G2" s="2"/>
      <c r="H2" s="2"/>
      <c r="I2" s="2"/>
      <c r="J2" s="2"/>
      <c r="K2" s="2"/>
      <c r="L2" s="2"/>
      <c r="M2" s="2"/>
      <c r="N2" s="2"/>
      <c r="O2" s="2"/>
      <c r="P2" s="2"/>
      <c r="Q2" s="2"/>
      <c r="R2" s="2"/>
      <c r="S2" s="2"/>
      <c r="T2" s="2"/>
      <c r="U2" s="2"/>
      <c r="V2" s="2"/>
      <c r="W2" s="2"/>
      <c r="X2" s="2"/>
      <c r="Y2" s="2"/>
      <c r="Z2" s="2"/>
    </row>
    <row r="3">
      <c r="A3" s="3" t="s">
        <v>1540</v>
      </c>
      <c r="B3" s="1" t="s">
        <v>1541</v>
      </c>
      <c r="C3" s="2"/>
      <c r="D3" s="2"/>
      <c r="E3" s="2"/>
      <c r="F3" s="2"/>
      <c r="G3" s="2"/>
      <c r="H3" s="2"/>
      <c r="I3" s="2"/>
      <c r="J3" s="2"/>
      <c r="K3" s="2"/>
      <c r="L3" s="2"/>
      <c r="M3" s="2"/>
      <c r="N3" s="2"/>
      <c r="O3" s="2"/>
      <c r="P3" s="2"/>
      <c r="Q3" s="2"/>
      <c r="R3" s="2"/>
      <c r="S3" s="2"/>
      <c r="T3" s="2"/>
      <c r="U3" s="2"/>
      <c r="V3" s="2"/>
      <c r="W3" s="2"/>
      <c r="X3" s="2"/>
      <c r="Y3" s="2"/>
      <c r="Z3" s="2"/>
    </row>
    <row r="4">
      <c r="A4" s="3" t="s">
        <v>1542</v>
      </c>
      <c r="B4" s="1" t="s">
        <v>1543</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11</v>
      </c>
      <c r="C6" s="2"/>
      <c r="D6" s="2"/>
      <c r="E6" s="2"/>
      <c r="F6" s="2"/>
      <c r="G6" s="2"/>
      <c r="H6" s="2"/>
      <c r="I6" s="2"/>
      <c r="J6" s="2"/>
      <c r="K6" s="2"/>
      <c r="L6" s="2"/>
      <c r="M6" s="2"/>
      <c r="N6" s="2"/>
      <c r="O6" s="2"/>
      <c r="P6" s="2"/>
      <c r="Q6" s="2"/>
      <c r="R6" s="2"/>
      <c r="S6" s="2"/>
      <c r="T6" s="2"/>
      <c r="U6" s="2"/>
      <c r="V6" s="2"/>
      <c r="W6" s="2"/>
      <c r="X6" s="2"/>
      <c r="Y6" s="2"/>
      <c r="Z6" s="2"/>
    </row>
    <row r="7">
      <c r="A7" s="3" t="s">
        <v>1547</v>
      </c>
      <c r="B7" s="1" t="s">
        <v>1548</v>
      </c>
      <c r="C7" s="2"/>
      <c r="D7" s="2"/>
      <c r="E7" s="2"/>
      <c r="F7" s="2"/>
      <c r="G7" s="2"/>
      <c r="H7" s="2"/>
      <c r="I7" s="2"/>
      <c r="J7" s="2"/>
      <c r="K7" s="2"/>
      <c r="L7" s="2"/>
      <c r="M7" s="2"/>
      <c r="N7" s="2"/>
      <c r="O7" s="2"/>
      <c r="P7" s="2"/>
      <c r="Q7" s="2"/>
      <c r="R7" s="2"/>
      <c r="S7" s="2"/>
      <c r="T7" s="2"/>
      <c r="U7" s="2"/>
      <c r="V7" s="2"/>
      <c r="W7" s="2"/>
      <c r="X7" s="2"/>
      <c r="Y7" s="2"/>
      <c r="Z7" s="2"/>
    </row>
    <row r="8">
      <c r="A8" s="3" t="s">
        <v>1549</v>
      </c>
      <c r="B8" s="4" t="s">
        <v>1550</v>
      </c>
      <c r="C8" s="2"/>
      <c r="D8" s="2"/>
      <c r="E8" s="2"/>
      <c r="F8" s="2"/>
      <c r="G8" s="2"/>
      <c r="H8" s="2"/>
      <c r="I8" s="2"/>
      <c r="J8" s="2"/>
      <c r="K8" s="2"/>
      <c r="L8" s="2"/>
      <c r="M8" s="2"/>
      <c r="N8" s="2"/>
      <c r="O8" s="2"/>
      <c r="P8" s="2"/>
      <c r="Q8" s="2"/>
      <c r="R8" s="2"/>
      <c r="S8" s="2"/>
      <c r="T8" s="2"/>
      <c r="U8" s="2"/>
      <c r="V8" s="2"/>
      <c r="W8" s="2"/>
      <c r="X8" s="2"/>
      <c r="Y8" s="2"/>
      <c r="Z8" s="2"/>
    </row>
    <row r="9">
      <c r="A9" s="3" t="s">
        <v>1551</v>
      </c>
      <c r="B9" s="1" t="s">
        <v>1552</v>
      </c>
      <c r="C9" s="2"/>
      <c r="D9" s="2"/>
      <c r="E9" s="2"/>
      <c r="F9" s="2"/>
      <c r="G9" s="2"/>
      <c r="H9" s="2"/>
      <c r="I9" s="2"/>
      <c r="J9" s="2"/>
      <c r="K9" s="2"/>
      <c r="L9" s="2"/>
      <c r="M9" s="2"/>
      <c r="N9" s="2"/>
      <c r="O9" s="2"/>
      <c r="P9" s="2"/>
      <c r="Q9" s="2"/>
      <c r="R9" s="2"/>
      <c r="S9" s="2"/>
      <c r="T9" s="2"/>
      <c r="U9" s="2"/>
      <c r="V9" s="2"/>
      <c r="W9" s="2"/>
      <c r="X9" s="2"/>
      <c r="Y9" s="2"/>
      <c r="Z9" s="2"/>
    </row>
    <row r="10">
      <c r="A10" s="3" t="s">
        <v>1553</v>
      </c>
      <c r="B10" s="1" t="s">
        <v>1554</v>
      </c>
      <c r="C10" s="2"/>
      <c r="D10" s="2"/>
      <c r="E10" s="2"/>
      <c r="F10" s="2"/>
      <c r="G10" s="2"/>
      <c r="H10" s="2"/>
      <c r="I10" s="2"/>
      <c r="J10" s="2"/>
      <c r="K10" s="2"/>
      <c r="L10" s="2"/>
      <c r="M10" s="2"/>
      <c r="N10" s="2"/>
      <c r="O10" s="2"/>
      <c r="P10" s="2"/>
      <c r="Q10" s="2"/>
      <c r="R10" s="2"/>
      <c r="S10" s="2"/>
      <c r="T10" s="2"/>
      <c r="U10" s="2"/>
      <c r="V10" s="2"/>
      <c r="W10" s="2"/>
      <c r="X10" s="2"/>
      <c r="Y10" s="2"/>
      <c r="Z10" s="2"/>
    </row>
    <row r="11">
      <c r="A11" s="3" t="s">
        <v>1555</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1556</v>
      </c>
      <c r="B12" s="1" t="s">
        <v>1557</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1559</v>
      </c>
      <c r="C13" s="2"/>
      <c r="D13" s="2"/>
      <c r="E13" s="2"/>
      <c r="F13" s="2"/>
      <c r="G13" s="2"/>
      <c r="H13" s="2"/>
      <c r="I13" s="2"/>
      <c r="J13" s="2"/>
      <c r="K13" s="2"/>
      <c r="L13" s="2"/>
      <c r="M13" s="2"/>
      <c r="N13" s="2"/>
      <c r="O13" s="2"/>
      <c r="P13" s="2"/>
      <c r="Q13" s="2"/>
      <c r="R13" s="2"/>
      <c r="S13" s="2"/>
      <c r="T13" s="2"/>
      <c r="U13" s="2"/>
      <c r="V13" s="2"/>
      <c r="W13" s="2"/>
      <c r="X13" s="2"/>
      <c r="Y13" s="2"/>
      <c r="Z13" s="2"/>
    </row>
    <row r="14">
      <c r="A14" s="3" t="s">
        <v>1560</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1561</v>
      </c>
      <c r="B15" s="1" t="s">
        <v>1562</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v>35000.0</v>
      </c>
      <c r="C16" s="2"/>
      <c r="D16" s="2"/>
      <c r="E16" s="2"/>
      <c r="F16" s="2"/>
      <c r="G16" s="2"/>
      <c r="H16" s="2"/>
      <c r="I16" s="2"/>
      <c r="J16" s="2"/>
      <c r="K16" s="2"/>
      <c r="L16" s="2"/>
      <c r="M16" s="2"/>
      <c r="N16" s="2"/>
      <c r="O16" s="2"/>
      <c r="P16" s="2"/>
      <c r="Q16" s="2"/>
      <c r="R16" s="2"/>
      <c r="S16" s="2"/>
      <c r="T16" s="2"/>
      <c r="U16" s="2"/>
      <c r="V16" s="2"/>
      <c r="W16" s="2"/>
      <c r="X16" s="2"/>
      <c r="Y16" s="2"/>
      <c r="Z16" s="2"/>
    </row>
    <row r="17">
      <c r="A17" s="3" t="s">
        <v>1564</v>
      </c>
      <c r="B17" s="1" t="s">
        <v>1565</v>
      </c>
      <c r="C17" s="2"/>
      <c r="D17" s="2"/>
      <c r="E17" s="2"/>
      <c r="F17" s="2"/>
      <c r="G17" s="2"/>
      <c r="H17" s="2"/>
      <c r="I17" s="2"/>
      <c r="J17" s="2"/>
      <c r="K17" s="2"/>
      <c r="L17" s="2"/>
      <c r="M17" s="2"/>
      <c r="N17" s="2"/>
      <c r="O17" s="2"/>
      <c r="P17" s="2"/>
      <c r="Q17" s="2"/>
      <c r="R17" s="2"/>
      <c r="S17" s="2"/>
      <c r="T17" s="2"/>
      <c r="U17" s="2"/>
      <c r="V17" s="2"/>
      <c r="W17" s="2"/>
      <c r="X17" s="2"/>
      <c r="Y17" s="2"/>
      <c r="Z17" s="2"/>
    </row>
    <row r="18">
      <c r="A18" s="3" t="s">
        <v>1566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1567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1573</v>
      </c>
      <c r="B25" s="4" t="s">
        <v>1574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127.74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125.82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123.48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126.58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127.74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125.82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123.48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126.58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2.68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0.021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0.48880002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1.82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1.095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23.084112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20.315775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1859107.0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1859107.0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1690932.0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1509530.0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1509530.0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123.93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124.01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v>3.4465390592E10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1603</v>
      </c>
      <c r="B54" s="1">
        <v>123.48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1604</v>
      </c>
      <c r="B55" s="1">
        <v>143.2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4.771617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134.9694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v>135.17426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1608</v>
      </c>
      <c r="B59" s="1">
        <v>0.67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1609</v>
      </c>
      <c r="B60" s="1">
        <v>0.005245029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t="s">
        <v>1611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4.7161638912E10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0.21127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2.78438361E8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2.79072E8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6155005.0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6112770.0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0.0221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0.0013799999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0.87261003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3.96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0.0221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2.79072E8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-27.407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v>-0.082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v>1.526E9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v>5.35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1633</v>
      </c>
      <c r="B83" s="1">
        <v>6.08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1634</v>
      </c>
      <c r="B84" s="1" t="s">
        <v>1635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1636</v>
      </c>
      <c r="B85" s="1">
        <v>1.4779584E9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1637</v>
      </c>
      <c r="B86" s="1">
        <v>6.529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1638</v>
      </c>
      <c r="B87" s="1">
        <v>18.083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1639</v>
      </c>
      <c r="B88" s="1">
        <v>-0.01076436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1640</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1641</v>
      </c>
      <c r="B90" s="1">
        <v>0.67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1642</v>
      </c>
      <c r="B91" s="1">
        <v>1.7330976E9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1643</v>
      </c>
      <c r="B92" s="1" t="s">
        <v>1644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1645</v>
      </c>
      <c r="B93" s="1" t="s">
        <v>1646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t="s">
        <v>1650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1651</v>
      </c>
      <c r="B97" s="1" t="s">
        <v>1650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1652</v>
      </c>
      <c r="B98" s="1">
        <v>8.74503E8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1653</v>
      </c>
      <c r="B99" s="1" t="s">
        <v>1654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1655</v>
      </c>
      <c r="B100" s="1" t="s">
        <v>1656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t="s">
        <v>1658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1659</v>
      </c>
      <c r="B102" s="1" t="s">
        <v>1660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1662</v>
      </c>
      <c r="B104" s="1">
        <v>123.5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1663</v>
      </c>
      <c r="B105" s="1">
        <v>162.0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1664</v>
      </c>
      <c r="B106" s="1">
        <v>130.0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1665</v>
      </c>
      <c r="B107" s="1">
        <v>143.90875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1666</v>
      </c>
      <c r="B108" s="1">
        <v>140.5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1667</v>
      </c>
      <c r="B109" s="1">
        <v>2.44828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1668</v>
      </c>
      <c r="B110" s="1" t="s">
        <v>1669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1670</v>
      </c>
      <c r="B111" s="1">
        <v>24.0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1671</v>
      </c>
      <c r="B112" s="1">
        <v>5.48E8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1672</v>
      </c>
      <c r="B113" s="1">
        <v>1.964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1673</v>
      </c>
      <c r="B114" s="1">
        <v>2.608E9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1674</v>
      </c>
      <c r="B115" s="1">
        <v>1.206099968E10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1675</v>
      </c>
      <c r="B116" s="1">
        <v>1.105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1676</v>
      </c>
      <c r="B117" s="1">
        <v>1.37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1677</v>
      </c>
      <c r="B118" s="1">
        <v>7.223000064E9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1678</v>
      </c>
      <c r="B119" s="1">
        <v>25.636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1679</v>
      </c>
      <c r="B120" s="1">
        <v>0.24328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1680</v>
      </c>
      <c r="B121" s="1">
        <v>1.158499968E9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1681</v>
      </c>
      <c r="B122" s="1">
        <v>1.624E9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1682</v>
      </c>
      <c r="B123" s="1">
        <v>-0.075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1683</v>
      </c>
      <c r="B124" s="1">
        <v>0.069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1684</v>
      </c>
      <c r="B125" s="1">
        <v>0.48595002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1685</v>
      </c>
      <c r="B126" s="1">
        <v>0.36106998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1686</v>
      </c>
      <c r="B127" s="1">
        <v>0.34447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1687</v>
      </c>
      <c r="B128" s="1" t="s">
        <v>1611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1688</v>
      </c>
      <c r="B129" s="1">
        <v>2.2963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1030.0</v>
      </c>
      <c r="C3" s="1">
        <v>1180.0</v>
      </c>
      <c r="D3" s="1">
        <v>729.0</v>
      </c>
      <c r="E3" s="1">
        <v>783.0</v>
      </c>
      <c r="F3" s="1">
        <v>979.0</v>
      </c>
      <c r="G3" s="1">
        <v>1220.0</v>
      </c>
      <c r="H3" s="1">
        <v>1180.0</v>
      </c>
      <c r="I3" s="1">
        <v>1380.0</v>
      </c>
      <c r="J3" s="1">
        <v>1110.0</v>
      </c>
      <c r="K3" s="1">
        <v>1560.0</v>
      </c>
      <c r="L3" s="1">
        <f>IF(K3*FORECAST(L2,B3:K3,B2:K2)&gt;0,FORECAST(L2,B3:K3,B2:K2),K3)*$X$1</f>
        <v>1414</v>
      </c>
      <c r="M3" s="1">
        <f>IF(L3*FORECAST(M2,B3:L3,B2:L2)&gt;0,FORECAST(M2,B3:L3,B2:L2),L3)*$X$1</f>
        <v>1468.345455</v>
      </c>
      <c r="N3" s="1">
        <f>IF(M3*FORECAST(N2,B3:M3,B2:M2)&gt;0,FORECAST(N2,B3:M3,B2:M2),M3)*$X$1</f>
        <v>1522.690909</v>
      </c>
      <c r="O3" s="1">
        <f>IF(N3*FORECAST(O2,B3:N3,B2:N2)&gt;0,FORECAST(O2,B3:N3,B2:N2),N3)*$X$1</f>
        <v>1577.036364</v>
      </c>
      <c r="P3" s="1">
        <f>IF(O3*FORECAST(P2,B3:O3,B2:O2)&gt;0,FORECAST(P2,B3:O3,B2:O2),O3)*$X$1</f>
        <v>1631.381818</v>
      </c>
      <c r="Q3" s="1">
        <f>IF(P3*FORECAST(Q2,B3:P3,B2:P2)&gt;0,FORECAST(Q2,B3:P3,B2:P2),P3)*$X$1</f>
        <v>1685.727273</v>
      </c>
      <c r="R3" s="1">
        <f>IF(Q3*FORECAST(R2,B3:Q3,B2:Q2)&gt;0,FORECAST(R2,B3:Q3,B2:Q2),Q3)*$X$1</f>
        <v>1740.072727</v>
      </c>
      <c r="S3" s="5">
        <f>IF(R3*FORECAST(S2,B3:R3,B2:R2)&gt;0,FORECAST(S2,B3:R3,B2:R2),R3)*$X$1</f>
        <v>1794.418182</v>
      </c>
      <c r="T3" s="5">
        <f>IF(S3*FORECAST(T2,B3:S3,B2:S2)&gt;0,FORECAST(T2,B3:S3,B2:S2),S3)*$X$1</f>
        <v>1848.763636</v>
      </c>
      <c r="U3" s="5">
        <f>IF(T3*FORECAST(U2,B3:T3,B2:T2)&gt;0,FORECAST(U2,B3:T3,B2:T2),T3)*$X$1</f>
        <v>1903.109091</v>
      </c>
      <c r="V3" s="5">
        <f>IF(U3*FORECAST(V2,B3:U3,B2:U2)&gt;0,FORECAST(V2,B3:U3,B2:U2),U3)*$X$1</f>
        <v>1957.454545</v>
      </c>
      <c r="W3" s="5">
        <f>IF(V3*FORECAST(W2,B3:V3,B2:V2)&gt;0,FORECAST(W2,B3:V3,B2:V2),V3)*$X$1</f>
        <v>2011.8</v>
      </c>
      <c r="X3" s="2"/>
      <c r="Y3" s="2"/>
      <c r="Z3" s="2"/>
    </row>
    <row r="4">
      <c r="A4" s="3" t="s">
        <v>132</v>
      </c>
      <c r="B4" s="1">
        <v>2770.0</v>
      </c>
      <c r="C4" s="1">
        <v>3240.0</v>
      </c>
      <c r="D4" s="1">
        <v>8420.0</v>
      </c>
      <c r="E4" s="1">
        <v>8280.0</v>
      </c>
      <c r="F4" s="1">
        <v>9760.0</v>
      </c>
      <c r="G4" s="1">
        <v>10730.0</v>
      </c>
      <c r="H4" s="1">
        <v>11070.0</v>
      </c>
      <c r="I4" s="1">
        <v>11730.0</v>
      </c>
      <c r="J4" s="1">
        <v>12270.0</v>
      </c>
      <c r="K4" s="1">
        <v>11500.0</v>
      </c>
      <c r="L4" s="2"/>
      <c r="M4" s="2"/>
      <c r="N4" s="2"/>
      <c r="O4" s="2"/>
      <c r="P4" s="2"/>
      <c r="Q4" s="2"/>
      <c r="R4" s="2"/>
      <c r="S4" s="2"/>
      <c r="T4" s="2"/>
      <c r="U4" s="2"/>
      <c r="V4" s="2"/>
      <c r="W4" s="2"/>
      <c r="X4" s="2"/>
      <c r="Y4" s="2"/>
      <c r="Z4" s="2"/>
    </row>
    <row r="5">
      <c r="A5" s="3" t="s">
        <v>1689</v>
      </c>
      <c r="B5" s="1">
        <v>453.0</v>
      </c>
      <c r="C5" s="1">
        <v>443.0</v>
      </c>
      <c r="D5" s="1">
        <v>400.0</v>
      </c>
      <c r="E5" s="1">
        <v>355.0</v>
      </c>
      <c r="F5" s="1">
        <v>329.0</v>
      </c>
      <c r="G5" s="1">
        <v>313.0</v>
      </c>
      <c r="H5" s="1">
        <v>307.0</v>
      </c>
      <c r="I5" s="1">
        <v>302.0</v>
      </c>
      <c r="J5" s="1">
        <v>290.0</v>
      </c>
      <c r="K5" s="1">
        <v>285.0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(1+0.02)/(0.0733999999999999-0.02)</f>
        <v>38427.64045</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NPV(0.0733999999999999,M3:W3)</f>
        <v>12549.12526</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NPV(0.0733999999999999,M16:W16)</f>
        <v>17630.56451</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30179.68977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11500.0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18679.68977</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65.54277113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(1+0.02)/(0.0733999999999999-0.02)</f>
        <v>38427.64045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1020.0</v>
      </c>
      <c r="C3" s="1">
        <v>1300.0</v>
      </c>
      <c r="D3" s="1">
        <v>1620.0</v>
      </c>
      <c r="E3" s="1">
        <v>1340.0</v>
      </c>
      <c r="F3" s="1">
        <v>1540.0</v>
      </c>
      <c r="G3" s="1">
        <v>1290.0</v>
      </c>
      <c r="H3" s="1">
        <v>904.0</v>
      </c>
      <c r="I3" s="1">
        <v>1580.0</v>
      </c>
      <c r="J3" s="1">
        <v>1320.0</v>
      </c>
      <c r="K3" s="1">
        <v>1600.0</v>
      </c>
      <c r="L3" s="1">
        <f>IF(K3*FORECAST(L2,B3:K3,B2:K2)&gt;0,FORECAST(L2,B3:K3,B2:K2),K3)*$X$1</f>
        <v>1471.466667</v>
      </c>
      <c r="M3" s="1">
        <f>IF(L3*FORECAST(M2,B3:L3,B2:L2)&gt;0,FORECAST(M2,B3:L3,B2:L2),L3)*$X$1</f>
        <v>1493.29697</v>
      </c>
      <c r="N3" s="1">
        <f>IF(M3*FORECAST(N2,B3:M3,B2:M2)&gt;0,FORECAST(N2,B3:M3,B2:M2),M3)*$X$1</f>
        <v>1515.127273</v>
      </c>
      <c r="O3" s="1">
        <f>IF(N3*FORECAST(O2,B3:N3,B2:N2)&gt;0,FORECAST(O2,B3:N3,B2:N2),N3)*$X$1</f>
        <v>1536.957576</v>
      </c>
      <c r="P3" s="1">
        <f>IF(O3*FORECAST(P2,B3:O3,B2:O2)&gt;0,FORECAST(P2,B3:O3,B2:O2),O3)*$X$1</f>
        <v>1558.787879</v>
      </c>
      <c r="Q3" s="1">
        <f>IF(P3*FORECAST(Q2,B3:P3,B2:P2)&gt;0,FORECAST(Q2,B3:P3,B2:P2),P3)*$X$1</f>
        <v>1580.618182</v>
      </c>
      <c r="R3" s="1">
        <f>IF(Q3*FORECAST(R2,B3:Q3,B2:Q2)&gt;0,FORECAST(R2,B3:Q3,B2:Q2),Q3)*$X$1</f>
        <v>1602.448485</v>
      </c>
      <c r="S3" s="5">
        <f>IF(R3*FORECAST(S2,B3:R3,B2:R2)&gt;0,FORECAST(S2,B3:R3,B2:R2),R3)*$X$1</f>
        <v>1624.278788</v>
      </c>
      <c r="T3" s="5">
        <f>IF(S3*FORECAST(T2,B3:S3,B2:S2)&gt;0,FORECAST(T2,B3:S3,B2:S2),S3)*$X$1</f>
        <v>1646.109091</v>
      </c>
      <c r="U3" s="5">
        <f>IF(T3*FORECAST(U2,B3:T3,B2:T2)&gt;0,FORECAST(U2,B3:T3,B2:T2),T3)*$X$1</f>
        <v>1667.939394</v>
      </c>
      <c r="V3" s="5">
        <f>IF(U3*FORECAST(V2,B3:U3,B2:U2)&gt;0,FORECAST(V2,B3:U3,B2:U2),U3)*$X$1</f>
        <v>1689.769697</v>
      </c>
      <c r="W3" s="5">
        <f>IF(V3*FORECAST(W2,B3:V3,B2:V2)&gt;0,FORECAST(W2,B3:V3,B2:V2),V3)*$X$1</f>
        <v>1711.6</v>
      </c>
      <c r="X3" s="2"/>
      <c r="Y3" s="2"/>
      <c r="Z3" s="2"/>
    </row>
    <row r="4">
      <c r="A4" s="3" t="s">
        <v>132</v>
      </c>
      <c r="B4" s="1">
        <v>2770.0</v>
      </c>
      <c r="C4" s="1">
        <v>3240.0</v>
      </c>
      <c r="D4" s="1">
        <v>8420.0</v>
      </c>
      <c r="E4" s="1">
        <v>8280.0</v>
      </c>
      <c r="F4" s="1">
        <v>9760.0</v>
      </c>
      <c r="G4" s="1">
        <v>10730.0</v>
      </c>
      <c r="H4" s="1">
        <v>11070.0</v>
      </c>
      <c r="I4" s="1">
        <v>11730.0</v>
      </c>
      <c r="J4" s="1">
        <v>12270.0</v>
      </c>
      <c r="K4" s="1">
        <v>11500.0</v>
      </c>
      <c r="L4" s="2"/>
      <c r="M4" s="2"/>
      <c r="N4" s="2"/>
      <c r="O4" s="2"/>
      <c r="P4" s="2"/>
      <c r="Q4" s="2"/>
      <c r="R4" s="2"/>
      <c r="S4" s="2"/>
      <c r="T4" s="2"/>
      <c r="U4" s="2"/>
      <c r="V4" s="2"/>
      <c r="W4" s="2"/>
      <c r="X4" s="2"/>
      <c r="Y4" s="2"/>
      <c r="Z4" s="2"/>
    </row>
    <row r="5">
      <c r="A5" s="3" t="s">
        <v>1689</v>
      </c>
      <c r="B5" s="1">
        <v>453.0</v>
      </c>
      <c r="C5" s="1">
        <v>443.0</v>
      </c>
      <c r="D5" s="1">
        <v>400.0</v>
      </c>
      <c r="E5" s="1">
        <v>355.0</v>
      </c>
      <c r="F5" s="1">
        <v>329.0</v>
      </c>
      <c r="G5" s="1">
        <v>313.0</v>
      </c>
      <c r="H5" s="1">
        <v>307.0</v>
      </c>
      <c r="I5" s="1">
        <v>302.0</v>
      </c>
      <c r="J5" s="1">
        <v>290.0</v>
      </c>
      <c r="K5" s="1">
        <v>285.0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(1+0.02)/(0.0733999999999999-0.02)</f>
        <v>32693.48315</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NPV(0.0733999999999999,M3:W3)</f>
        <v>11702.4851</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NPV(0.0733999999999999,M16:W16)</f>
        <v>14999.73865</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26702.22375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11500.0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15202.22375</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53.34113595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(1+0.02)/(0.0733999999999999-0.02)</f>
        <v>32693.48315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