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<sst xmlns="http://schemas.openxmlformats.org/spreadsheetml/2006/main" count="1872" uniqueCount="1699">
  <si>
    <t>ticker</t>
  </si>
  <si>
    <t>XPO</t>
  </si>
  <si>
    <t>nombre</t>
  </si>
  <si>
    <t>XPO INC</t>
  </si>
  <si>
    <t>empresa</t>
  </si>
  <si>
    <t>Ground Freight &amp; Logistics</t>
  </si>
  <si>
    <t>Open</t>
  </si>
  <si>
    <t>Target Price</t>
  </si>
  <si>
    <t>Upside</t>
  </si>
  <si>
    <t>-164.19%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</si>
  <si>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</si>
  <si>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</si>
  <si>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</si>
  <si>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</si>
  <si>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</si>
  <si>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</si>
  <si>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</si>
  <si>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</si>
  <si>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</si>
  <si>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</si>
  <si>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</si>
  <si>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</si>
  <si>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</si>
  <si>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</si>
  <si>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</si>
  <si>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</si>
  <si>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</si>
  <si>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</si>
  <si>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</si>
  <si>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</si>
  <si>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</si>
  <si>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</si>
  <si>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</si>
  <si>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</si>
  <si>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</si>
  <si>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</si>
  <si>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</si>
  <si>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</si>
  <si>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</si>
  <si>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</si>
  <si>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</si>
  <si>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</si>
  <si>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</si>
  <si>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</si>
  <si>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</si>
  <si>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</si>
  <si>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</si>
  <si>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</si>
  <si>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</si>
  <si>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</si>
  <si>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</si>
  <si>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</si>
  <si>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</si>
  <si>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</si>
  <si>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</si>
  <si>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</si>
  <si>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</si>
  <si>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</si>
  <si>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</si>
  <si>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</si>
  <si>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</si>
  <si>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</si>
  <si>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</si>
  <si>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</si>
  <si>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</si>
  <si>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</si>
  <si>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</si>
  <si>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</si>
  <si>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</si>
  <si>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</si>
  <si>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</si>
  <si>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</si>
  <si>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</si>
  <si>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</si>
  <si>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</si>
  <si>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</si>
  <si>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</si>
  <si>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</si>
  <si>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</si>
  <si>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</si>
  <si>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</si>
  <si>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</si>
  <si>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</si>
  <si>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</si>
  <si>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</si>
  <si>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</si>
  <si>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</si>
  <si>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</si>
  <si>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</si>
  <si>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</si>
  <si>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</si>
  <si>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</si>
  <si>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</si>
  <si>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</si>
  <si>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</si>
  <si>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</si>
  <si>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</si>
  <si>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</si>
  <si>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</si>
  <si>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</si>
  <si>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</si>
  <si>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</si>
  <si>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</si>
  <si>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</si>
  <si>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</si>
  <si>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</si>
  <si>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</si>
  <si>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</si>
  <si>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</si>
  <si>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</si>
  <si>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</si>
  <si>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20.83</t>
  </si>
  <si>
    <t>24.42</t>
  </si>
  <si>
    <t>23.93</t>
  </si>
  <si>
    <t>29.71</t>
  </si>
  <si>
    <t>30.55</t>
  </si>
  <si>
    <t>29.26</t>
  </si>
  <si>
    <t>26.55</t>
  </si>
  <si>
    <t>9.92</t>
  </si>
  <si>
    <t>8.79</t>
  </si>
  <si>
    <t>10.91</t>
  </si>
  <si>
    <t>Tangible Book Value</t>
  </si>
  <si>
    <t>Tangible Book Value Per Share</t>
  </si>
  <si>
    <t>4.42</t>
  </si>
  <si>
    <t>-34.81</t>
  </si>
  <si>
    <t>-28.83</t>
  </si>
  <si>
    <t>-20.31</t>
  </si>
  <si>
    <t>-18.9</t>
  </si>
  <si>
    <t>-30.76</t>
  </si>
  <si>
    <t>-28.09</t>
  </si>
  <si>
    <t>-16.74</t>
  </si>
  <si>
    <t>-7.53</t>
  </si>
  <si>
    <t>-5.63</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</si>
  <si>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</si>
  <si>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</si>
  <si>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</si>
  <si>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</si>
  <si>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</si>
  <si>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</si>
  <si>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</si>
  <si>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</si>
  <si>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</si>
  <si>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</si>
  <si>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</si>
  <si>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</si>
  <si>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</si>
  <si>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</si>
  <si>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</si>
  <si>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</si>
  <si>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</si>
  <si>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</si>
  <si>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</si>
  <si>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</si>
  <si>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</si>
  <si>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</si>
  <si>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</si>
  <si>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</si>
  <si>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</si>
  <si>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</si>
  <si>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</si>
  <si>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</si>
  <si>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</si>
  <si>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</si>
  <si>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</si>
  <si>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</si>
  <si>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</si>
  <si>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</si>
  <si>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</si>
  <si>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</si>
  <si>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</si>
  <si>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</si>
  <si>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</si>
  <si>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</si>
  <si>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</si>
  <si>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</si>
  <si>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</si>
  <si>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</si>
  <si>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-2.65</t>
  </si>
  <si>
    <t>0.57</t>
  </si>
  <si>
    <t>2.72</t>
  </si>
  <si>
    <t>3.17</t>
  </si>
  <si>
    <t>3.95</t>
  </si>
  <si>
    <t>0.86</t>
  </si>
  <si>
    <t>5.79</t>
  </si>
  <si>
    <t>1.63</t>
  </si>
  <si>
    <t>Basic EPS - Continuing Operations</t>
  </si>
  <si>
    <t>2.88</t>
  </si>
  <si>
    <t>1.6</t>
  </si>
  <si>
    <t>1.66</t>
  </si>
  <si>
    <t>Basic Weighted Average Shares Outstanding</t>
  </si>
  <si>
    <t>Net EPS - Diluted</t>
  </si>
  <si>
    <t>0.53</t>
  </si>
  <si>
    <t>2.45</t>
  </si>
  <si>
    <t>3.57</t>
  </si>
  <si>
    <t>0.78</t>
  </si>
  <si>
    <t>2.93</t>
  </si>
  <si>
    <t>5.75</t>
  </si>
  <si>
    <t>1.59</t>
  </si>
  <si>
    <t>Diluted EPS - Continuing Operations</t>
  </si>
  <si>
    <t>2.82</t>
  </si>
  <si>
    <t>1.62</t>
  </si>
  <si>
    <t>Diluted Weighted Average Shares Outstanding</t>
  </si>
  <si>
    <t>Normalized Basic EPS</t>
  </si>
  <si>
    <t>-0.57</t>
  </si>
  <si>
    <t>-0.97</t>
  </si>
  <si>
    <t>1.44</t>
  </si>
  <si>
    <t>2.95</t>
  </si>
  <si>
    <t>3.88</t>
  </si>
  <si>
    <t>1.31</t>
  </si>
  <si>
    <t>3.07</t>
  </si>
  <si>
    <t>2.55</t>
  </si>
  <si>
    <t>2.1</t>
  </si>
  <si>
    <t>Normalized Diluted EPS</t>
  </si>
  <si>
    <t>0.77</t>
  </si>
  <si>
    <t>1.29</t>
  </si>
  <si>
    <t>2.69</t>
  </si>
  <si>
    <t>3.51</t>
  </si>
  <si>
    <t>1.18</t>
  </si>
  <si>
    <t>3.02</t>
  </si>
  <si>
    <t>2.53</t>
  </si>
  <si>
    <t>2.07</t>
  </si>
  <si>
    <t>Payout Ratio</t>
  </si>
  <si>
    <t>-4.56</t>
  </si>
  <si>
    <t>-1.47</t>
  </si>
  <si>
    <t>7.83</t>
  </si>
  <si>
    <t>0.76</t>
  </si>
  <si>
    <t>0.47</t>
  </si>
  <si>
    <t>0.72</t>
  </si>
  <si>
    <t>EBITDA</t>
  </si>
  <si>
    <t>EBITA</t>
  </si>
  <si>
    <t>EBIT</t>
  </si>
  <si>
    <t>EBITDAR</t>
  </si>
  <si>
    <t>Effective Tax Rate - (Ratio)</t>
  </si>
  <si>
    <t>29.1</t>
  </si>
  <si>
    <t>32.18</t>
  </si>
  <si>
    <t>20.88</t>
  </si>
  <si>
    <t>-38.17</t>
  </si>
  <si>
    <t>21.55</t>
  </si>
  <si>
    <t>22.67</t>
  </si>
  <si>
    <t>20.95</t>
  </si>
  <si>
    <t>21.22</t>
  </si>
  <si>
    <t>28.68</t>
  </si>
  <si>
    <t>26.15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</si>
  <si>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</si>
  <si>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</si>
  <si>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</si>
  <si>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</si>
  <si>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</si>
  <si>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</si>
  <si>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</si>
  <si>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</si>
  <si>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</si>
  <si>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</si>
  <si>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</si>
  <si>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</si>
  <si>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</si>
  <si>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</si>
  <si>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</si>
  <si>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</si>
  <si>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</si>
  <si>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</si>
  <si>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-0.01</t>
  </si>
  <si>
    <t>0.89</t>
  </si>
  <si>
    <t>2.51</t>
  </si>
  <si>
    <t>3.21</t>
  </si>
  <si>
    <t>4.14</t>
  </si>
  <si>
    <t>4.4</t>
  </si>
  <si>
    <t>2.19</t>
  </si>
  <si>
    <t>3.84</t>
  </si>
  <si>
    <t>5.08</t>
  </si>
  <si>
    <t>5.1</t>
  </si>
  <si>
    <t>Return on Total Capital</t>
  </si>
  <si>
    <t>1.27</t>
  </si>
  <si>
    <t>3.72</t>
  </si>
  <si>
    <t>4.69</t>
  </si>
  <si>
    <t>6.05</t>
  </si>
  <si>
    <t>6.2</t>
  </si>
  <si>
    <t>2.96</t>
  </si>
  <si>
    <t>5.98</t>
  </si>
  <si>
    <t>7.86</t>
  </si>
  <si>
    <t>7.24</t>
  </si>
  <si>
    <t>Return On Equity %</t>
  </si>
  <si>
    <t>-6.03</t>
  </si>
  <si>
    <t>-8.13</t>
  </si>
  <si>
    <t>2.77</t>
  </si>
  <si>
    <t>10.22</t>
  </si>
  <si>
    <t>11.13</t>
  </si>
  <si>
    <t>12.82</t>
  </si>
  <si>
    <t>4.07</t>
  </si>
  <si>
    <t>16.2</t>
  </si>
  <si>
    <t>17.12</t>
  </si>
  <si>
    <t>16.86</t>
  </si>
  <si>
    <t>Return on Common Equity</t>
  </si>
  <si>
    <t>-10.6</t>
  </si>
  <si>
    <t>-11.47</t>
  </si>
  <si>
    <t>2.37</t>
  </si>
  <si>
    <t>10.04</t>
  </si>
  <si>
    <t>10.99</t>
  </si>
  <si>
    <t>12.16</t>
  </si>
  <si>
    <t>2.92</t>
  </si>
  <si>
    <t>16.8</t>
  </si>
  <si>
    <t>Margin Analysis</t>
  </si>
  <si>
    <t>Gross Profit Margin %</t>
  </si>
  <si>
    <t>16.19</t>
  </si>
  <si>
    <t>14.23</t>
  </si>
  <si>
    <t>14.63</t>
  </si>
  <si>
    <t>14.82</t>
  </si>
  <si>
    <t>14.71</t>
  </si>
  <si>
    <t>16.03</t>
  </si>
  <si>
    <t>15.82</t>
  </si>
  <si>
    <t>19.29</t>
  </si>
  <si>
    <t>20.98</t>
  </si>
  <si>
    <t>15.52</t>
  </si>
  <si>
    <t>SG&amp;A Margin</t>
  </si>
  <si>
    <t>16.21</t>
  </si>
  <si>
    <t>12.8</t>
  </si>
  <si>
    <t>11.29</t>
  </si>
  <si>
    <t>10.77</t>
  </si>
  <si>
    <t>9.95</t>
  </si>
  <si>
    <t>10.45</t>
  </si>
  <si>
    <t>12.56</t>
  </si>
  <si>
    <t>9.6</t>
  </si>
  <si>
    <t>8.01</t>
  </si>
  <si>
    <t>1.92</t>
  </si>
  <si>
    <t>EBITDA Margin %</t>
  </si>
  <si>
    <t>4.02</t>
  </si>
  <si>
    <t>6.22</t>
  </si>
  <si>
    <t>7.74</t>
  </si>
  <si>
    <t>8.33</t>
  </si>
  <si>
    <t>8.91</t>
  </si>
  <si>
    <t>9.99</t>
  </si>
  <si>
    <t>7.97</t>
  </si>
  <si>
    <t>9.68</t>
  </si>
  <si>
    <t>12.97</t>
  </si>
  <si>
    <t>EBITA Margin %</t>
  </si>
  <si>
    <t>2.5</t>
  </si>
  <si>
    <t>3.54</t>
  </si>
  <si>
    <t>4.53</t>
  </si>
  <si>
    <t>5.12</t>
  </si>
  <si>
    <t>5.68</t>
  </si>
  <si>
    <t>6.52</t>
  </si>
  <si>
    <t>4.15</t>
  </si>
  <si>
    <t>6.64</t>
  </si>
  <si>
    <t>8.59</t>
  </si>
  <si>
    <t>7.94</t>
  </si>
  <si>
    <t>EBIT Margin %</t>
  </si>
  <si>
    <t>1.43</t>
  </si>
  <si>
    <t>3.34</t>
  </si>
  <si>
    <t>4.05</t>
  </si>
  <si>
    <t>4.76</t>
  </si>
  <si>
    <t>5.59</t>
  </si>
  <si>
    <t>3.26</t>
  </si>
  <si>
    <t>5.97</t>
  </si>
  <si>
    <t>7.89</t>
  </si>
  <si>
    <t>Income From Continuing Operations Margin %</t>
  </si>
  <si>
    <t>-2.7</t>
  </si>
  <si>
    <t>-2.51</t>
  </si>
  <si>
    <t>0.58</t>
  </si>
  <si>
    <t>2.34</t>
  </si>
  <si>
    <t>2.57</t>
  </si>
  <si>
    <t>2.64</t>
  </si>
  <si>
    <t>2.52</t>
  </si>
  <si>
    <t>2.38</t>
  </si>
  <si>
    <t>2.48</t>
  </si>
  <si>
    <t>Net Income Margin %</t>
  </si>
  <si>
    <t>2.21</t>
  </si>
  <si>
    <t>2.44</t>
  </si>
  <si>
    <t>0.68</t>
  </si>
  <si>
    <t>2.62</t>
  </si>
  <si>
    <t>8.63</t>
  </si>
  <si>
    <t>Net Avail. For Common Margin %</t>
  </si>
  <si>
    <t>-3.23</t>
  </si>
  <si>
    <t>0.43</t>
  </si>
  <si>
    <t>2.03</t>
  </si>
  <si>
    <t>2.26</t>
  </si>
  <si>
    <t>2.28</t>
  </si>
  <si>
    <t>0.49</t>
  </si>
  <si>
    <t>Normalized Net Income Margin</t>
  </si>
  <si>
    <t>-1.3</t>
  </si>
  <si>
    <t>-1.18</t>
  </si>
  <si>
    <t>0.65</t>
  </si>
  <si>
    <t>1.08</t>
  </si>
  <si>
    <t>2.24</t>
  </si>
  <si>
    <t>0.74</t>
  </si>
  <si>
    <t>3.8</t>
  </si>
  <si>
    <t>3.15</t>
  </si>
  <si>
    <t>Levered Free Cash Flow Margin</t>
  </si>
  <si>
    <t>-5.55</t>
  </si>
  <si>
    <t>1.88</t>
  </si>
  <si>
    <t>2.16</t>
  </si>
  <si>
    <t>3.77</t>
  </si>
  <si>
    <t>3.43</t>
  </si>
  <si>
    <t>3.14</t>
  </si>
  <si>
    <t>6.26</t>
  </si>
  <si>
    <t>-9.73</t>
  </si>
  <si>
    <t>Unlevered Free Cash Flow Margin</t>
  </si>
  <si>
    <t>-4.28</t>
  </si>
  <si>
    <t>3.65</t>
  </si>
  <si>
    <t>3.7</t>
  </si>
  <si>
    <t>4.55</t>
  </si>
  <si>
    <t>5.32</t>
  </si>
  <si>
    <t>4.17</t>
  </si>
  <si>
    <t>7.35</t>
  </si>
  <si>
    <t>-8.37</t>
  </si>
  <si>
    <t>Asset Turnover</t>
  </si>
  <si>
    <t>1.33</t>
  </si>
  <si>
    <t>0.99</t>
  </si>
  <si>
    <t>1.2</t>
  </si>
  <si>
    <t>1.39</t>
  </si>
  <si>
    <t>1.26</t>
  </si>
  <si>
    <t>1.07</t>
  </si>
  <si>
    <t>1.03</t>
  </si>
  <si>
    <t>1.13</t>
  </si>
  <si>
    <t>Fixed Assets Turnover</t>
  </si>
  <si>
    <t>16.92</t>
  </si>
  <si>
    <t>4.96</t>
  </si>
  <si>
    <t>5.43</t>
  </si>
  <si>
    <t>5.91</t>
  </si>
  <si>
    <t>6.56</t>
  </si>
  <si>
    <t>4.41</t>
  </si>
  <si>
    <t>3.29</t>
  </si>
  <si>
    <t>4.7</t>
  </si>
  <si>
    <t>Receivables Turnover (Average Receivables)</t>
  </si>
  <si>
    <t>6.95</t>
  </si>
  <si>
    <t>6.38</t>
  </si>
  <si>
    <t>6.11</t>
  </si>
  <si>
    <t>6.49</t>
  </si>
  <si>
    <t>6.53</t>
  </si>
  <si>
    <t>6.03</t>
  </si>
  <si>
    <t>6.77</t>
  </si>
  <si>
    <t>8.29</t>
  </si>
  <si>
    <t>8.04</t>
  </si>
  <si>
    <t>Inventory Turnover (Average Inventory)</t>
  </si>
  <si>
    <t>260.49</t>
  </si>
  <si>
    <t>280.45</t>
  </si>
  <si>
    <t>Short Term Liquidity</t>
  </si>
  <si>
    <t>Current Ratio</t>
  </si>
  <si>
    <t>3.24</t>
  </si>
  <si>
    <t>1.1</t>
  </si>
  <si>
    <t>1.11</t>
  </si>
  <si>
    <t>1.04</t>
  </si>
  <si>
    <t>1.05</t>
  </si>
  <si>
    <t>Quick Ratio</t>
  </si>
  <si>
    <t>3.16</t>
  </si>
  <si>
    <t>1.01</t>
  </si>
  <si>
    <t>1.02</t>
  </si>
  <si>
    <t>0.95</t>
  </si>
  <si>
    <t>0.88</t>
  </si>
  <si>
    <t>0.96</t>
  </si>
  <si>
    <t>0.93</t>
  </si>
  <si>
    <t>0.94</t>
  </si>
  <si>
    <t>0.87</t>
  </si>
  <si>
    <t>Operating Cash Flow to Current Liabilities</t>
  </si>
  <si>
    <t>-0.06</t>
  </si>
  <si>
    <t>0.03</t>
  </si>
  <si>
    <t>0.23</t>
  </si>
  <si>
    <t>0.27</t>
  </si>
  <si>
    <t>0.33</t>
  </si>
  <si>
    <t>0.24</t>
  </si>
  <si>
    <t>0.17</t>
  </si>
  <si>
    <t>0.28</t>
  </si>
  <si>
    <t>0.55</t>
  </si>
  <si>
    <t>Days Sales Outstanding (Average Receivables)</t>
  </si>
  <si>
    <t>52.51</t>
  </si>
  <si>
    <t>67.28</t>
  </si>
  <si>
    <t>57.33</t>
  </si>
  <si>
    <t>59.79</t>
  </si>
  <si>
    <t>56.2</t>
  </si>
  <si>
    <t>55.86</t>
  </si>
  <si>
    <t>60.65</t>
  </si>
  <si>
    <t>53.94</t>
  </si>
  <si>
    <t>44.03</t>
  </si>
  <si>
    <t>45.41</t>
  </si>
  <si>
    <t>Days Outstanding Inventory (Average Inventory)</t>
  </si>
  <si>
    <t>1.4</t>
  </si>
  <si>
    <t>1.3</t>
  </si>
  <si>
    <t>Average Days Payable Outstanding</t>
  </si>
  <si>
    <t>29.95</t>
  </si>
  <si>
    <t>36.48</t>
  </si>
  <si>
    <t>31.11</t>
  </si>
  <si>
    <t>32.14</t>
  </si>
  <si>
    <t>31.07</t>
  </si>
  <si>
    <t>31.53</t>
  </si>
  <si>
    <t>32.26</t>
  </si>
  <si>
    <t>34.68</t>
  </si>
  <si>
    <t>31.12</t>
  </si>
  <si>
    <t>29.37</t>
  </si>
  <si>
    <t>Cash Conversion Cycle (Average Days)</t>
  </si>
  <si>
    <t>32.2</t>
  </si>
  <si>
    <t>27.52</t>
  </si>
  <si>
    <t>Long Term Solvency</t>
  </si>
  <si>
    <t>Total Debt/Equity</t>
  </si>
  <si>
    <t>35.88</t>
  </si>
  <si>
    <t>177.91</t>
  </si>
  <si>
    <t>160.85</t>
  </si>
  <si>
    <t>116.4</t>
  </si>
  <si>
    <t>109.57</t>
  </si>
  <si>
    <t>260.19</t>
  </si>
  <si>
    <t>319.34</t>
  </si>
  <si>
    <t>395.25</t>
  </si>
  <si>
    <t>321.84</t>
  </si>
  <si>
    <t>327.73</t>
  </si>
  <si>
    <t>Total Debt / Total Capital</t>
  </si>
  <si>
    <t>26.41</t>
  </si>
  <si>
    <t>64.02</t>
  </si>
  <si>
    <t>61.66</t>
  </si>
  <si>
    <t>53.79</t>
  </si>
  <si>
    <t>52.28</t>
  </si>
  <si>
    <t>72.24</t>
  </si>
  <si>
    <t>76.15</t>
  </si>
  <si>
    <t>79.81</t>
  </si>
  <si>
    <t>76.29</t>
  </si>
  <si>
    <t>76.62</t>
  </si>
  <si>
    <t>LT Debt/Equity</t>
  </si>
  <si>
    <t>35.77</t>
  </si>
  <si>
    <t>172.35</t>
  </si>
  <si>
    <t>155.99</t>
  </si>
  <si>
    <t>113.81</t>
  </si>
  <si>
    <t>100.33</t>
  </si>
  <si>
    <t>240.88</t>
  </si>
  <si>
    <t>253.74</t>
  </si>
  <si>
    <t>374.87</t>
  </si>
  <si>
    <t>304.25</t>
  </si>
  <si>
    <t>309.87</t>
  </si>
  <si>
    <t>Long-Term Debt / Total Capital</t>
  </si>
  <si>
    <t>26.33</t>
  </si>
  <si>
    <t>62.02</t>
  </si>
  <si>
    <t>59.8</t>
  </si>
  <si>
    <t>52.59</t>
  </si>
  <si>
    <t>47.87</t>
  </si>
  <si>
    <t>66.88</t>
  </si>
  <si>
    <t>60.51</t>
  </si>
  <si>
    <t>75.69</t>
  </si>
  <si>
    <t>72.12</t>
  </si>
  <si>
    <t>72.45</t>
  </si>
  <si>
    <t>Total Liabilities / Total Assets</t>
  </si>
  <si>
    <t>40.06</t>
  </si>
  <si>
    <t>75.79</t>
  </si>
  <si>
    <t>74.03</t>
  </si>
  <si>
    <t>68.18</t>
  </si>
  <si>
    <t>67.64</t>
  </si>
  <si>
    <t>79.5</t>
  </si>
  <si>
    <t>82.38</t>
  </si>
  <si>
    <t>86.93</t>
  </si>
  <si>
    <t>83.86</t>
  </si>
  <si>
    <t>83.1</t>
  </si>
  <si>
    <t>EBIT / Interest Expense</t>
  </si>
  <si>
    <t>0.5</t>
  </si>
  <si>
    <t>1.35</t>
  </si>
  <si>
    <t>3.79</t>
  </si>
  <si>
    <t>3.18</t>
  </si>
  <si>
    <t>3.62</t>
  </si>
  <si>
    <t>4.51</t>
  </si>
  <si>
    <t>EBITDA / Interest Expense</t>
  </si>
  <si>
    <t>1.97</t>
  </si>
  <si>
    <t>3.13</t>
  </si>
  <si>
    <t>7.09</t>
  </si>
  <si>
    <t>8.88</t>
  </si>
  <si>
    <t>7.01</t>
  </si>
  <si>
    <t>7.85</t>
  </si>
  <si>
    <t>9.21</t>
  </si>
  <si>
    <t>7.54</t>
  </si>
  <si>
    <t>(EBITDA - Capex) / Interest Expense</t>
  </si>
  <si>
    <t>1.79</t>
  </si>
  <si>
    <t>2.74</t>
  </si>
  <si>
    <t>6.82</t>
  </si>
  <si>
    <t>5.39</t>
  </si>
  <si>
    <t>6.37</t>
  </si>
  <si>
    <t>5.36</t>
  </si>
  <si>
    <t>-1.59</t>
  </si>
  <si>
    <t>Total Debt / EBITDA</t>
  </si>
  <si>
    <t>6.27</t>
  </si>
  <si>
    <t>11.49</t>
  </si>
  <si>
    <t>4.32</t>
  </si>
  <si>
    <t>3.64</t>
  </si>
  <si>
    <t>2.83</t>
  </si>
  <si>
    <t>2.91</t>
  </si>
  <si>
    <t>3.99</t>
  </si>
  <si>
    <t>2.71</t>
  </si>
  <si>
    <t>3.28</t>
  </si>
  <si>
    <t>Net Debt / EBITDA</t>
  </si>
  <si>
    <t>-0.53</t>
  </si>
  <si>
    <t>10.88</t>
  </si>
  <si>
    <t>3.33</t>
  </si>
  <si>
    <t>2.76</t>
  </si>
  <si>
    <t>3.09</t>
  </si>
  <si>
    <t>2.56</t>
  </si>
  <si>
    <t>2.25</t>
  </si>
  <si>
    <t>Total Debt / (EBITDA - Capex)</t>
  </si>
  <si>
    <t>11.85</t>
  </si>
  <si>
    <t>24.2</t>
  </si>
  <si>
    <t>3.78</t>
  </si>
  <si>
    <t>5.19</t>
  </si>
  <si>
    <t>3.35</t>
  </si>
  <si>
    <t>4.5</t>
  </si>
  <si>
    <t>-15.54</t>
  </si>
  <si>
    <t>Net Debt / (EBITDA - Capex)</t>
  </si>
  <si>
    <t>22.91</t>
  </si>
  <si>
    <t>6.96</t>
  </si>
  <si>
    <t>5.49</t>
  </si>
  <si>
    <t>3.89</t>
  </si>
  <si>
    <t>3.59</t>
  </si>
  <si>
    <t>3.87</t>
  </si>
  <si>
    <t>Growth Over Prior Year</t>
  </si>
  <si>
    <t>Total Revenues, 1 Yr. Growth %</t>
  </si>
  <si>
    <t>235.55</t>
  </si>
  <si>
    <t>223.48</t>
  </si>
  <si>
    <t>91.78</t>
  </si>
  <si>
    <t>5.21</t>
  </si>
  <si>
    <t>12.34</t>
  </si>
  <si>
    <t>-3.65</t>
  </si>
  <si>
    <t>-2.38</t>
  </si>
  <si>
    <t>25.56</t>
  </si>
  <si>
    <t>7.16</t>
  </si>
  <si>
    <t>0.34</t>
  </si>
  <si>
    <t>Gross Profit, 1 Yr. Growth %</t>
  </si>
  <si>
    <t>225.6</t>
  </si>
  <si>
    <t>184.28</t>
  </si>
  <si>
    <t>97.21</t>
  </si>
  <si>
    <t>13.33</t>
  </si>
  <si>
    <t>-3.67</t>
  </si>
  <si>
    <t>22.64</t>
  </si>
  <si>
    <t>7.36</t>
  </si>
  <si>
    <t>7.13</t>
  </si>
  <si>
    <t>EBITDA, 1 Yr. Growth %</t>
  </si>
  <si>
    <t>-571.14</t>
  </si>
  <si>
    <t>400.53</t>
  </si>
  <si>
    <t>236.46</t>
  </si>
  <si>
    <t>13.27</t>
  </si>
  <si>
    <t>20.05</t>
  </si>
  <si>
    <t>7.92</t>
  </si>
  <si>
    <t>-22.07</t>
  </si>
  <si>
    <t>45.54</t>
  </si>
  <si>
    <t>23.12</t>
  </si>
  <si>
    <t>5.53</t>
  </si>
  <si>
    <t>EBITA, 1 Yr. Growth %</t>
  </si>
  <si>
    <t>-319.78</t>
  </si>
  <si>
    <t>358.23</t>
  </si>
  <si>
    <t>401.13</t>
  </si>
  <si>
    <t>18.82</t>
  </si>
  <si>
    <t>24.62</t>
  </si>
  <si>
    <t>10.37</t>
  </si>
  <si>
    <t>-37.94</t>
  </si>
  <si>
    <t>81.24</t>
  </si>
  <si>
    <t>36.98</t>
  </si>
  <si>
    <t>1.99</t>
  </si>
  <si>
    <t>EBIT, 1 Yr. Growth %</t>
  </si>
  <si>
    <t>-99.27</t>
  </si>
  <si>
    <t>27.68</t>
  </si>
  <si>
    <t>31.89</t>
  </si>
  <si>
    <t>12.73</t>
  </si>
  <si>
    <t>-43.01</t>
  </si>
  <si>
    <t>42.29</t>
  </si>
  <si>
    <t>Earnings From Cont. Operations, 1 Yr. Growth %</t>
  </si>
  <si>
    <t>31.13</t>
  </si>
  <si>
    <t>201.26</t>
  </si>
  <si>
    <t>-144.1</t>
  </si>
  <si>
    <t>326.27</t>
  </si>
  <si>
    <t>23.33</t>
  </si>
  <si>
    <t>-0.9</t>
  </si>
  <si>
    <t>-73.41</t>
  </si>
  <si>
    <t>91.67</t>
  </si>
  <si>
    <t>4.35</t>
  </si>
  <si>
    <t>Net Income, 1 Yr. Growth %</t>
  </si>
  <si>
    <t>200.47</t>
  </si>
  <si>
    <t>-136.11</t>
  </si>
  <si>
    <t>393.04</t>
  </si>
  <si>
    <t>24.12</t>
  </si>
  <si>
    <t>-0.71</t>
  </si>
  <si>
    <t>-73.75</t>
  </si>
  <si>
    <t>205.45</t>
  </si>
  <si>
    <t>98.21</t>
  </si>
  <si>
    <t>-71.62</t>
  </si>
  <si>
    <t>Normalized Net Income, 1 Yr. Growth %</t>
  </si>
  <si>
    <t>-17.62</t>
  </si>
  <si>
    <t>174.81</t>
  </si>
  <si>
    <t>-153.85</t>
  </si>
  <si>
    <t>74.49</t>
  </si>
  <si>
    <t>119.17</t>
  </si>
  <si>
    <t>-67.62</t>
  </si>
  <si>
    <t>626.91</t>
  </si>
  <si>
    <t>117.13</t>
  </si>
  <si>
    <t>-4.65</t>
  </si>
  <si>
    <t>Diluted EPS Before Extra, 1 Yr. Growth %</t>
  </si>
  <si>
    <t>-11.53</t>
  </si>
  <si>
    <t>32.38</t>
  </si>
  <si>
    <t>-119.82</t>
  </si>
  <si>
    <t>366.88</t>
  </si>
  <si>
    <t>17.78</t>
  </si>
  <si>
    <t>23.96</t>
  </si>
  <si>
    <t>-78.15</t>
  </si>
  <si>
    <t>-726.67</t>
  </si>
  <si>
    <t>91.57</t>
  </si>
  <si>
    <t>1.89</t>
  </si>
  <si>
    <t>Accounts Receivable, 1 Yr. Growth %</t>
  </si>
  <si>
    <t>305.22</t>
  </si>
  <si>
    <t>316.77</t>
  </si>
  <si>
    <t>17.81</t>
  </si>
  <si>
    <t>-4.73</t>
  </si>
  <si>
    <t>-3.7</t>
  </si>
  <si>
    <t>15.44</t>
  </si>
  <si>
    <t>25.3</t>
  </si>
  <si>
    <t>5.07</t>
  </si>
  <si>
    <t>Inventory, 1 Yr. Growth %</t>
  </si>
  <si>
    <t>Net Property, Plant and Equip., 1 Yr. Growth %</t>
  </si>
  <si>
    <t>292.05</t>
  </si>
  <si>
    <t>-11.04</t>
  </si>
  <si>
    <t>4.98</t>
  </si>
  <si>
    <t>-2.21</t>
  </si>
  <si>
    <t>89.98</t>
  </si>
  <si>
    <t>-0.2</t>
  </si>
  <si>
    <t>-0.69</t>
  </si>
  <si>
    <t>7.55</t>
  </si>
  <si>
    <t>48.29</t>
  </si>
  <si>
    <t>Total Assets, 1 Yr. Growth %</t>
  </si>
  <si>
    <t>253.91</t>
  </si>
  <si>
    <t>359.85</t>
  </si>
  <si>
    <t>-7.47</t>
  </si>
  <si>
    <t>7.72</t>
  </si>
  <si>
    <t>-2.63</t>
  </si>
  <si>
    <t>15.14</t>
  </si>
  <si>
    <t>14.45</t>
  </si>
  <si>
    <t>-46.18</t>
  </si>
  <si>
    <t>-28.08</t>
  </si>
  <si>
    <t>19.51</t>
  </si>
  <si>
    <t>Tangible Book Value, 1 Yr. Growth %</t>
  </si>
  <si>
    <t>-352.66</t>
  </si>
  <si>
    <t>-23.93</t>
  </si>
  <si>
    <t>-10.26</t>
  </si>
  <si>
    <t>29.92</t>
  </si>
  <si>
    <t>281.91</t>
  </si>
  <si>
    <t>-6.37</t>
  </si>
  <si>
    <t>-24.57</t>
  </si>
  <si>
    <t>Common Equity, 1 Yr. Growth %</t>
  </si>
  <si>
    <t>290.34</t>
  </si>
  <si>
    <t>65.86</t>
  </si>
  <si>
    <t>-0.62</t>
  </si>
  <si>
    <t>34.04</t>
  </si>
  <si>
    <t>-0.81</t>
  </si>
  <si>
    <t>-23.54</t>
  </si>
  <si>
    <t>0.22</t>
  </si>
  <si>
    <t>-57.98</t>
  </si>
  <si>
    <t>-11.07</t>
  </si>
  <si>
    <t>25.1</t>
  </si>
  <si>
    <t>Cash From Operations, 1 Yr. Growth %</t>
  </si>
  <si>
    <t>-67.87</t>
  </si>
  <si>
    <t>-526.29</t>
  </si>
  <si>
    <t>588.77</t>
  </si>
  <si>
    <t>27.69</t>
  </si>
  <si>
    <t>40.38</t>
  </si>
  <si>
    <t>-28.22</t>
  </si>
  <si>
    <t>11.88</t>
  </si>
  <si>
    <t>-18.53</t>
  </si>
  <si>
    <t>15.4</t>
  </si>
  <si>
    <t>-18.03</t>
  </si>
  <si>
    <t>Capital Expenditures, 1 Yr. Growth %</t>
  </si>
  <si>
    <t>284.48</t>
  </si>
  <si>
    <t>458.3</t>
  </si>
  <si>
    <t>94.14</t>
  </si>
  <si>
    <t>4.22</t>
  </si>
  <si>
    <t>9.33</t>
  </si>
  <si>
    <t>9.07</t>
  </si>
  <si>
    <t>-12.48</t>
  </si>
  <si>
    <t>3.3</t>
  </si>
  <si>
    <t>93.68</t>
  </si>
  <si>
    <t>194.24</t>
  </si>
  <si>
    <t>Levered Free Cash Flow, 1 Yr. Growth %</t>
  </si>
  <si>
    <t>141.61</t>
  </si>
  <si>
    <t>-218.78</t>
  </si>
  <si>
    <t>408.27</t>
  </si>
  <si>
    <t>-21.24</t>
  </si>
  <si>
    <t>155.3</t>
  </si>
  <si>
    <t>-12.31</t>
  </si>
  <si>
    <t>15.63</t>
  </si>
  <si>
    <t>-27.49</t>
  </si>
  <si>
    <t>184.89</t>
  </si>
  <si>
    <t>-269.01</t>
  </si>
  <si>
    <t>Unlevered Free Cash Flow, 1 Yr. Growth %</t>
  </si>
  <si>
    <t>135.72</t>
  </si>
  <si>
    <t>-408.12</t>
  </si>
  <si>
    <t>174.02</t>
  </si>
  <si>
    <t>-21.25</t>
  </si>
  <si>
    <t>81.86</t>
  </si>
  <si>
    <t>-4.24</t>
  </si>
  <si>
    <t>14.58</t>
  </si>
  <si>
    <t>-28.46</t>
  </si>
  <si>
    <t>88.27</t>
  </si>
  <si>
    <t>-222.31</t>
  </si>
  <si>
    <t>Compound Annual Growth Rate Over Two Years</t>
  </si>
  <si>
    <t>Total Revenues, 2 Yr. CAGR %</t>
  </si>
  <si>
    <t>190.84</t>
  </si>
  <si>
    <t>229.46</t>
  </si>
  <si>
    <t>149.07</t>
  </si>
  <si>
    <t>42.04</t>
  </si>
  <si>
    <t>8.72</t>
  </si>
  <si>
    <t>4.04</t>
  </si>
  <si>
    <t>-3.02</t>
  </si>
  <si>
    <t>9.5</t>
  </si>
  <si>
    <t>11.86</t>
  </si>
  <si>
    <t>3.69</t>
  </si>
  <si>
    <t>Gross Profit, 2 Yr. CAGR %</t>
  </si>
  <si>
    <t>205.83</t>
  </si>
  <si>
    <t>204.24</t>
  </si>
  <si>
    <t>136.77</t>
  </si>
  <si>
    <t>44.97</t>
  </si>
  <si>
    <t>9.08</t>
  </si>
  <si>
    <t>7.53</t>
  </si>
  <si>
    <t>11.17</t>
  </si>
  <si>
    <t>14.93</t>
  </si>
  <si>
    <t>EBITDA, 2 Yr. CAGR %</t>
  </si>
  <si>
    <t>93.47</t>
  </si>
  <si>
    <t>287.91</t>
  </si>
  <si>
    <t>343.99</t>
  </si>
  <si>
    <t>95.21</t>
  </si>
  <si>
    <t>16.65</t>
  </si>
  <si>
    <t>13.81</t>
  </si>
  <si>
    <t>-8.29</t>
  </si>
  <si>
    <t>27.89</t>
  </si>
  <si>
    <t>15.76</t>
  </si>
  <si>
    <t>EBITA, 2 Yr. CAGR %</t>
  </si>
  <si>
    <t>48.53</t>
  </si>
  <si>
    <t>165.81</t>
  </si>
  <si>
    <t>453.82</t>
  </si>
  <si>
    <t>144.02</t>
  </si>
  <si>
    <t>21.79</t>
  </si>
  <si>
    <t>17.25</t>
  </si>
  <si>
    <t>-17.24</t>
  </si>
  <si>
    <t>8.58</t>
  </si>
  <si>
    <t>51.46</t>
  </si>
  <si>
    <t>22.18</t>
  </si>
  <si>
    <t>EBIT, 2 Yr. CAGR %</t>
  </si>
  <si>
    <t>-89.65</t>
  </si>
  <si>
    <t>44.43</t>
  </si>
  <si>
    <t>245.46</t>
  </si>
  <si>
    <t>366.8</t>
  </si>
  <si>
    <t>29.86</t>
  </si>
  <si>
    <t>21.89</t>
  </si>
  <si>
    <t>-19.85</t>
  </si>
  <si>
    <t>10.56</t>
  </si>
  <si>
    <t>61.32</t>
  </si>
  <si>
    <t>25.53</t>
  </si>
  <si>
    <t>Earnings From Cont. Operations, 2 Yr. CAGR %</t>
  </si>
  <si>
    <t>98.76</t>
  </si>
  <si>
    <t>15.27</t>
  </si>
  <si>
    <t>37.11</t>
  </si>
  <si>
    <t>128.55</t>
  </si>
  <si>
    <t>10.55</t>
  </si>
  <si>
    <t>-48.67</t>
  </si>
  <si>
    <t>15.77</t>
  </si>
  <si>
    <t>29.33</t>
  </si>
  <si>
    <t>41.42</t>
  </si>
  <si>
    <t>Net Income, 2 Yr. CAGR %</t>
  </si>
  <si>
    <t>98.5</t>
  </si>
  <si>
    <t>4.16</t>
  </si>
  <si>
    <t>33.42</t>
  </si>
  <si>
    <t>147.3</t>
  </si>
  <si>
    <t>11.01</t>
  </si>
  <si>
    <t>-48.94</t>
  </si>
  <si>
    <t>-10.45</t>
  </si>
  <si>
    <t>146.06</t>
  </si>
  <si>
    <t>Normalized Net Income, 2 Yr. CAGR %</t>
  </si>
  <si>
    <t>24.85</t>
  </si>
  <si>
    <t>42.41</t>
  </si>
  <si>
    <t>30.05</t>
  </si>
  <si>
    <t>-3.06</t>
  </si>
  <si>
    <t>95.86</t>
  </si>
  <si>
    <t>49.89</t>
  </si>
  <si>
    <t>-43.54</t>
  </si>
  <si>
    <t>26.19</t>
  </si>
  <si>
    <t>158.47</t>
  </si>
  <si>
    <t>64.57</t>
  </si>
  <si>
    <t>Diluted EPS Before Extra, 2 Yr. CAGR %</t>
  </si>
  <si>
    <t>15.93</t>
  </si>
  <si>
    <t>8.22</t>
  </si>
  <si>
    <t>-48.8</t>
  </si>
  <si>
    <t>-3.8</t>
  </si>
  <si>
    <t>133.45</t>
  </si>
  <si>
    <t>-47.96</t>
  </si>
  <si>
    <t>22.15</t>
  </si>
  <si>
    <t>39.71</t>
  </si>
  <si>
    <t>Accounts Receivable, 2 Yr. CAGR %</t>
  </si>
  <si>
    <t>197.98</t>
  </si>
  <si>
    <t>310.95</t>
  </si>
  <si>
    <t>106.25</t>
  </si>
  <si>
    <t>9.66</t>
  </si>
  <si>
    <t>5.93</t>
  </si>
  <si>
    <t>-4.22</t>
  </si>
  <si>
    <t>5.44</t>
  </si>
  <si>
    <t>-8.24</t>
  </si>
  <si>
    <t>-24.64</t>
  </si>
  <si>
    <t>3.52</t>
  </si>
  <si>
    <t>Inventory, 2 Yr. CAGR %</t>
  </si>
  <si>
    <t>455.39</t>
  </si>
  <si>
    <t>Net Property, Plant and Equip., 2 Yr. CAGR %</t>
  </si>
  <si>
    <t>311.73</t>
  </si>
  <si>
    <t>609.87</t>
  </si>
  <si>
    <t>238.16</t>
  </si>
  <si>
    <t>-3.36</t>
  </si>
  <si>
    <t>1.32</t>
  </si>
  <si>
    <t>36.3</t>
  </si>
  <si>
    <t>37.69</t>
  </si>
  <si>
    <t>-25.92</t>
  </si>
  <si>
    <t>-3.42</t>
  </si>
  <si>
    <t>26.29</t>
  </si>
  <si>
    <t>Total Assets, 2 Yr. CAGR %</t>
  </si>
  <si>
    <t>158.5</t>
  </si>
  <si>
    <t>302.56</t>
  </si>
  <si>
    <t>106.27</t>
  </si>
  <si>
    <t>-0.16</t>
  </si>
  <si>
    <t>2.41</t>
  </si>
  <si>
    <t>5.88</t>
  </si>
  <si>
    <t>14.79</t>
  </si>
  <si>
    <t>-21.5</t>
  </si>
  <si>
    <t>-37.75</t>
  </si>
  <si>
    <t>-7.29</t>
  </si>
  <si>
    <t>Tangible Book Value, 2 Yr. CAGR %</t>
  </si>
  <si>
    <t>66.2</t>
  </si>
  <si>
    <t>430.6</t>
  </si>
  <si>
    <t>205.94</t>
  </si>
  <si>
    <t>-20.07</t>
  </si>
  <si>
    <t>-17.38</t>
  </si>
  <si>
    <t>14.48</t>
  </si>
  <si>
    <t>-17.76</t>
  </si>
  <si>
    <t>31.29</t>
  </si>
  <si>
    <t>-15.96</t>
  </si>
  <si>
    <t>Common Equity, 2 Yr. CAGR %</t>
  </si>
  <si>
    <t>182.39</t>
  </si>
  <si>
    <t>154.44</t>
  </si>
  <si>
    <t>28.38</t>
  </si>
  <si>
    <t>15.41</t>
  </si>
  <si>
    <t>15.3</t>
  </si>
  <si>
    <t>-12.92</t>
  </si>
  <si>
    <t>-12.46</t>
  </si>
  <si>
    <t>-35.1</t>
  </si>
  <si>
    <t>-38.87</t>
  </si>
  <si>
    <t>5.47</t>
  </si>
  <si>
    <t>Cash From Operations, 2 Yr. CAGR %</t>
  </si>
  <si>
    <t>-6.38</t>
  </si>
  <si>
    <t>17.03</t>
  </si>
  <si>
    <t>441.86</t>
  </si>
  <si>
    <t>196.57</t>
  </si>
  <si>
    <t>33.11</t>
  </si>
  <si>
    <t>0.38</t>
  </si>
  <si>
    <t>-10.38</t>
  </si>
  <si>
    <t>-4.53</t>
  </si>
  <si>
    <t>-3.04</t>
  </si>
  <si>
    <t>-2.74</t>
  </si>
  <si>
    <t>Capital Expenditures, 2 Yr. CAGR %</t>
  </si>
  <si>
    <t>152.42</t>
  </si>
  <si>
    <t>363.31</t>
  </si>
  <si>
    <t>229.22</t>
  </si>
  <si>
    <t>42.24</t>
  </si>
  <si>
    <t>6.81</t>
  </si>
  <si>
    <t>9.2</t>
  </si>
  <si>
    <t>-2.3</t>
  </si>
  <si>
    <t>-9.12</t>
  </si>
  <si>
    <t>44.65</t>
  </si>
  <si>
    <t>138.72</t>
  </si>
  <si>
    <t>Levered Free Cash Flow, 2 Yr. CAGR %</t>
  </si>
  <si>
    <t>113.22</t>
  </si>
  <si>
    <t>52.76</t>
  </si>
  <si>
    <t>48.21</t>
  </si>
  <si>
    <t>102.82</t>
  </si>
  <si>
    <t>41.55</t>
  </si>
  <si>
    <t>49.4</t>
  </si>
  <si>
    <t>0.7</t>
  </si>
  <si>
    <t>8.51</t>
  </si>
  <si>
    <t>7.43</t>
  </si>
  <si>
    <t>145.87</t>
  </si>
  <si>
    <t>Unlevered Free Cash Flow, 2 Yr. CAGR %</t>
  </si>
  <si>
    <t>94.05</t>
  </si>
  <si>
    <t>136.24</t>
  </si>
  <si>
    <t>118.22</t>
  </si>
  <si>
    <t>48.08</t>
  </si>
  <si>
    <t>19.53</t>
  </si>
  <si>
    <t>31.88</t>
  </si>
  <si>
    <t>4.75</t>
  </si>
  <si>
    <t>2.42</t>
  </si>
  <si>
    <t>-3.63</t>
  </si>
  <si>
    <t>58.99</t>
  </si>
  <si>
    <t>Compound Annual Growth Rate Over Three Years</t>
  </si>
  <si>
    <t>Total Revenues, 3 Yr. CAGR %</t>
  </si>
  <si>
    <t>136.98</t>
  </si>
  <si>
    <t>201.34</t>
  </si>
  <si>
    <t>175.09</t>
  </si>
  <si>
    <t>86.88</t>
  </si>
  <si>
    <t>31.36</t>
  </si>
  <si>
    <t>4.43</t>
  </si>
  <si>
    <t>1.85</t>
  </si>
  <si>
    <t>-9.5</t>
  </si>
  <si>
    <t>7.88</t>
  </si>
  <si>
    <t>Gross Profit, 3 Yr. CAGR %</t>
  </si>
  <si>
    <t>134.01</t>
  </si>
  <si>
    <t>198.47</t>
  </si>
  <si>
    <t>163.3</t>
  </si>
  <si>
    <t>81.45</t>
  </si>
  <si>
    <t>32.82</t>
  </si>
  <si>
    <t>8.05</t>
  </si>
  <si>
    <t>4.65</t>
  </si>
  <si>
    <t>-0.95</t>
  </si>
  <si>
    <t>-8.82</t>
  </si>
  <si>
    <t>-2.83</t>
  </si>
  <si>
    <t>EBITDA, 3 Yr. CAGR %</t>
  </si>
  <si>
    <t>217.32</t>
  </si>
  <si>
    <t>165.59</t>
  </si>
  <si>
    <t>229.95</t>
  </si>
  <si>
    <t>181.59</t>
  </si>
  <si>
    <t>66.02</t>
  </si>
  <si>
    <t>13.71</t>
  </si>
  <si>
    <t>0.31</t>
  </si>
  <si>
    <t>-6.99</t>
  </si>
  <si>
    <t>-2.86</t>
  </si>
  <si>
    <t>17.51</t>
  </si>
  <si>
    <t>EBITA, 3 Yr. CAGR %</t>
  </si>
  <si>
    <t>198.08</t>
  </si>
  <si>
    <t>116.22</t>
  </si>
  <si>
    <t>158.85</t>
  </si>
  <si>
    <t>231.55</t>
  </si>
  <si>
    <t>95.12</t>
  </si>
  <si>
    <t>17.94</t>
  </si>
  <si>
    <t>-5.16</t>
  </si>
  <si>
    <t>-4.76</t>
  </si>
  <si>
    <t>-2.76</t>
  </si>
  <si>
    <t>28.63</t>
  </si>
  <si>
    <t>EBIT, 3 Yr. CAGR %</t>
  </si>
  <si>
    <t>-44.17</t>
  </si>
  <si>
    <t>57.36</t>
  </si>
  <si>
    <t>110.54</t>
  </si>
  <si>
    <t>147.91</t>
  </si>
  <si>
    <t>206.44</t>
  </si>
  <si>
    <t>23.98</t>
  </si>
  <si>
    <t>-5.4</t>
  </si>
  <si>
    <t>-2.53</t>
  </si>
  <si>
    <t>-0.86</t>
  </si>
  <si>
    <t>33.84</t>
  </si>
  <si>
    <t>Earnings From Cont. Operations, 3 Yr. CAGR %</t>
  </si>
  <si>
    <t>337.59</t>
  </si>
  <si>
    <t>111.33</t>
  </si>
  <si>
    <t>20.33</t>
  </si>
  <si>
    <t>78.25</t>
  </si>
  <si>
    <t>32.33</t>
  </si>
  <si>
    <t>72.99</t>
  </si>
  <si>
    <t>-31.25</t>
  </si>
  <si>
    <t>-10.06</t>
  </si>
  <si>
    <t>-8.6</t>
  </si>
  <si>
    <t>20.4</t>
  </si>
  <si>
    <t>Net Income, 3 Yr. CAGR %</t>
  </si>
  <si>
    <t>111.15</t>
  </si>
  <si>
    <t>12.47</t>
  </si>
  <si>
    <t>74.89</t>
  </si>
  <si>
    <t>30.22</t>
  </si>
  <si>
    <t>82.44</t>
  </si>
  <si>
    <t>-31.35</t>
  </si>
  <si>
    <t>-7.32</t>
  </si>
  <si>
    <t>16.7</t>
  </si>
  <si>
    <t>19.77</t>
  </si>
  <si>
    <t>Normalized Net Income, 3 Yr. CAGR %</t>
  </si>
  <si>
    <t>221.54</t>
  </si>
  <si>
    <t>65.97</t>
  </si>
  <si>
    <t>28.8</t>
  </si>
  <si>
    <t>43.43</t>
  </si>
  <si>
    <t>27.28</t>
  </si>
  <si>
    <t>57.84</t>
  </si>
  <si>
    <t>10.67</t>
  </si>
  <si>
    <t>77.11</t>
  </si>
  <si>
    <t>Diluted EPS Before Extra, 3 Yr. CAGR %</t>
  </si>
  <si>
    <t>-28.2</t>
  </si>
  <si>
    <t>21.17</t>
  </si>
  <si>
    <t>-38.55</t>
  </si>
  <si>
    <t>6.97</t>
  </si>
  <si>
    <t>2.81</t>
  </si>
  <si>
    <t>89.04</t>
  </si>
  <si>
    <t>-31.67</t>
  </si>
  <si>
    <t>-0.7</t>
  </si>
  <si>
    <t>-5.6</t>
  </si>
  <si>
    <t>2.6</t>
  </si>
  <si>
    <t>Accounts Receivable, 3 Yr. CAGR %</t>
  </si>
  <si>
    <t>189.45</t>
  </si>
  <si>
    <t>233.24</t>
  </si>
  <si>
    <t>158.32</t>
  </si>
  <si>
    <t>71.13</t>
  </si>
  <si>
    <t>4.63</t>
  </si>
  <si>
    <t>1.93</t>
  </si>
  <si>
    <t>-6.75</t>
  </si>
  <si>
    <t>-27.47</t>
  </si>
  <si>
    <t>-16.64</t>
  </si>
  <si>
    <t>Net Property, Plant and Equip., 3 Yr. CAGR %</t>
  </si>
  <si>
    <t>320.75</t>
  </si>
  <si>
    <t>501.75</t>
  </si>
  <si>
    <t>255.24</t>
  </si>
  <si>
    <t>128.97</t>
  </si>
  <si>
    <t>-2.98</t>
  </si>
  <si>
    <t>24.94</t>
  </si>
  <si>
    <t>22.85</t>
  </si>
  <si>
    <t>-19.82</t>
  </si>
  <si>
    <t>11.42</t>
  </si>
  <si>
    <t>Total Assets, 3 Yr. CAGR %</t>
  </si>
  <si>
    <t>178.64</t>
  </si>
  <si>
    <t>212.77</t>
  </si>
  <si>
    <t>146.59</t>
  </si>
  <si>
    <t>66.11</t>
  </si>
  <si>
    <t>-0.99</t>
  </si>
  <si>
    <t>8.66</t>
  </si>
  <si>
    <t>-10.8</t>
  </si>
  <si>
    <t>-23.73</t>
  </si>
  <si>
    <t>-22.63</t>
  </si>
  <si>
    <t>Tangible Book Value, 3 Yr. CAGR %</t>
  </si>
  <si>
    <t>103.57</t>
  </si>
  <si>
    <t>213.39</t>
  </si>
  <si>
    <t>187.04</t>
  </si>
  <si>
    <t>92.38</t>
  </si>
  <si>
    <t>-16.92</t>
  </si>
  <si>
    <t>-3.92</t>
  </si>
  <si>
    <t>5.56</t>
  </si>
  <si>
    <t>-32.67</t>
  </si>
  <si>
    <t>9.14</t>
  </si>
  <si>
    <t>Common Equity, 3 Yr. CAGR %</t>
  </si>
  <si>
    <t>190.83</t>
  </si>
  <si>
    <t>136.49</t>
  </si>
  <si>
    <t>85.99</t>
  </si>
  <si>
    <t>30.24</t>
  </si>
  <si>
    <t>9.73</t>
  </si>
  <si>
    <t>0.54</t>
  </si>
  <si>
    <t>-8.74</t>
  </si>
  <si>
    <t>-31.46</t>
  </si>
  <si>
    <t>-27.92</t>
  </si>
  <si>
    <t>-22.39</t>
  </si>
  <si>
    <t>Cash From Operations, 3 Yr. CAGR %</t>
  </si>
  <si>
    <t>47.7</t>
  </si>
  <si>
    <t>55.18</t>
  </si>
  <si>
    <t>111.29</t>
  </si>
  <si>
    <t>234.7</t>
  </si>
  <si>
    <t>129.81</t>
  </si>
  <si>
    <t>8.34</t>
  </si>
  <si>
    <t>4.08</t>
  </si>
  <si>
    <t>-13.19</t>
  </si>
  <si>
    <t>1.7</t>
  </si>
  <si>
    <t>-8.32</t>
  </si>
  <si>
    <t>Capital Expenditures, 3 Yr. CAGR %</t>
  </si>
  <si>
    <t>289.63</t>
  </si>
  <si>
    <t>228.88</t>
  </si>
  <si>
    <t>246.7</t>
  </si>
  <si>
    <t>124.38</t>
  </si>
  <si>
    <t>30.31</t>
  </si>
  <si>
    <t>7.56</t>
  </si>
  <si>
    <t>-17.18</t>
  </si>
  <si>
    <t>11.19</t>
  </si>
  <si>
    <t>83.28</t>
  </si>
  <si>
    <t>Levered Free Cash Flow, 3 Yr. CAGR %</t>
  </si>
  <si>
    <t>190.79</t>
  </si>
  <si>
    <t>70.65</t>
  </si>
  <si>
    <t>72.71</t>
  </si>
  <si>
    <t>21.14</t>
  </si>
  <si>
    <t>118.84</t>
  </si>
  <si>
    <t>20.75</t>
  </si>
  <si>
    <t>37.17</t>
  </si>
  <si>
    <t>-14.91</t>
  </si>
  <si>
    <t>12.31</t>
  </si>
  <si>
    <t>21.62</t>
  </si>
  <si>
    <t>Unlevered Free Cash Flow, 3 Yr. CAGR %</t>
  </si>
  <si>
    <t>164.63</t>
  </si>
  <si>
    <t>118.28</t>
  </si>
  <si>
    <t>121.39</t>
  </si>
  <si>
    <t>56.19</t>
  </si>
  <si>
    <t>58.49</t>
  </si>
  <si>
    <t>11.07</t>
  </si>
  <si>
    <t>25.84</t>
  </si>
  <si>
    <t>-12.18</t>
  </si>
  <si>
    <t>3.73</t>
  </si>
  <si>
    <t>1.98</t>
  </si>
  <si>
    <t>Compound Annual Growth Rate Over Five Years</t>
  </si>
  <si>
    <t>Total Revenues, 5 Yr. CAGR %</t>
  </si>
  <si>
    <t>88.08</t>
  </si>
  <si>
    <t>117.12</t>
  </si>
  <si>
    <t>141.74</t>
  </si>
  <si>
    <t>123.05</t>
  </si>
  <si>
    <t>89.76</t>
  </si>
  <si>
    <t>47.85</t>
  </si>
  <si>
    <t>16.35</t>
  </si>
  <si>
    <t>-2.61</t>
  </si>
  <si>
    <t>-12.88</t>
  </si>
  <si>
    <t>-14.83</t>
  </si>
  <si>
    <t>Gross Profit, 5 Yr. CAGR %</t>
  </si>
  <si>
    <t>108.7</t>
  </si>
  <si>
    <t>135.11</t>
  </si>
  <si>
    <t>123.59</t>
  </si>
  <si>
    <t>85.03</t>
  </si>
  <si>
    <t>47.55</t>
  </si>
  <si>
    <t>18.84</t>
  </si>
  <si>
    <t>-6.31</t>
  </si>
  <si>
    <t>-13.91</t>
  </si>
  <si>
    <t>EBITDA, 5 Yr. CAGR %</t>
  </si>
  <si>
    <t>85.07</t>
  </si>
  <si>
    <t>117.51</t>
  </si>
  <si>
    <t>228.36</t>
  </si>
  <si>
    <t>119.24</t>
  </si>
  <si>
    <t>117.66</t>
  </si>
  <si>
    <t>96.06</t>
  </si>
  <si>
    <t>30.97</t>
  </si>
  <si>
    <t>1.86</t>
  </si>
  <si>
    <t>-4.86</t>
  </si>
  <si>
    <t>-8.41</t>
  </si>
  <si>
    <t>EBITA, 5 Yr. CAGR %</t>
  </si>
  <si>
    <t>73.46</t>
  </si>
  <si>
    <t>99.94</t>
  </si>
  <si>
    <t>212.47</t>
  </si>
  <si>
    <t>96.75</t>
  </si>
  <si>
    <t>91.43</t>
  </si>
  <si>
    <t>118.91</t>
  </si>
  <si>
    <t>38.51</t>
  </si>
  <si>
    <t>5.13</t>
  </si>
  <si>
    <t>-3.44</t>
  </si>
  <si>
    <t>-8.97</t>
  </si>
  <si>
    <t>EBIT, 5 Yr. CAGR %</t>
  </si>
  <si>
    <t>-37.6</t>
  </si>
  <si>
    <t>66.81</t>
  </si>
  <si>
    <t>209.31</t>
  </si>
  <si>
    <t>73.53</t>
  </si>
  <si>
    <t>86.79</t>
  </si>
  <si>
    <t>79.3</t>
  </si>
  <si>
    <t>9.38</t>
  </si>
  <si>
    <t>-0.55</t>
  </si>
  <si>
    <t>-7.42</t>
  </si>
  <si>
    <t>Earnings From Cont. Operations, 5 Yr. CAGR %</t>
  </si>
  <si>
    <t>106.59</t>
  </si>
  <si>
    <t>108.28</t>
  </si>
  <si>
    <t>156.64</t>
  </si>
  <si>
    <t>77.75</t>
  </si>
  <si>
    <t>55.71</t>
  </si>
  <si>
    <t>47.23</t>
  </si>
  <si>
    <t>-9.39</t>
  </si>
  <si>
    <t>30.6</t>
  </si>
  <si>
    <t>-12.56</t>
  </si>
  <si>
    <t>-15.44</t>
  </si>
  <si>
    <t>Net Income, 5 Yr. CAGR %</t>
  </si>
  <si>
    <t>106.23</t>
  </si>
  <si>
    <t>108.17</t>
  </si>
  <si>
    <t>146.45</t>
  </si>
  <si>
    <t>75.73</t>
  </si>
  <si>
    <t>54.14</t>
  </si>
  <si>
    <t>45.8</t>
  </si>
  <si>
    <t>-10.46</t>
  </si>
  <si>
    <t>37.25</t>
  </si>
  <si>
    <t>14.39</t>
  </si>
  <si>
    <t>-14.84</t>
  </si>
  <si>
    <t>Normalized Net Income, 5 Yr. CAGR %</t>
  </si>
  <si>
    <t>74.73</t>
  </si>
  <si>
    <t>77.81</t>
  </si>
  <si>
    <t>152.53</t>
  </si>
  <si>
    <t>53.07</t>
  </si>
  <si>
    <t>52.25</t>
  </si>
  <si>
    <t>46.02</t>
  </si>
  <si>
    <t>-7.3</t>
  </si>
  <si>
    <t>29.48</t>
  </si>
  <si>
    <t>12.09</t>
  </si>
  <si>
    <t>-8.4</t>
  </si>
  <si>
    <t>Diluted EPS Before Extra, 5 Yr. CAGR %</t>
  </si>
  <si>
    <t>56.99</t>
  </si>
  <si>
    <t>35.06</t>
  </si>
  <si>
    <t>-37.28</t>
  </si>
  <si>
    <t>10.48</t>
  </si>
  <si>
    <t>4.94</t>
  </si>
  <si>
    <t>12.24</t>
  </si>
  <si>
    <t>-21.7</t>
  </si>
  <si>
    <t>39.78</t>
  </si>
  <si>
    <t>-8.25</t>
  </si>
  <si>
    <t>-10.87</t>
  </si>
  <si>
    <t>Accounts Receivable, 5 Yr. CAGR %</t>
  </si>
  <si>
    <t>98.67</t>
  </si>
  <si>
    <t>147.77</t>
  </si>
  <si>
    <t>152.76</t>
  </si>
  <si>
    <t>113.63</t>
  </si>
  <si>
    <t>80.85</t>
  </si>
  <si>
    <t>35.68</t>
  </si>
  <si>
    <t>4.95</t>
  </si>
  <si>
    <t>-1.87</t>
  </si>
  <si>
    <t>-18.93</t>
  </si>
  <si>
    <t>-17.82</t>
  </si>
  <si>
    <t>Net Property, Plant and Equip., 5 Yr. CAGR %</t>
  </si>
  <si>
    <t>139.82</t>
  </si>
  <si>
    <t>295.16</t>
  </si>
  <si>
    <t>285.53</t>
  </si>
  <si>
    <t>189.54</t>
  </si>
  <si>
    <t>115.08</t>
  </si>
  <si>
    <t>86.07</t>
  </si>
  <si>
    <t>11.61</t>
  </si>
  <si>
    <t>1.37</t>
  </si>
  <si>
    <t>7.75</t>
  </si>
  <si>
    <t>Total Assets, 5 Yr. CAGR %</t>
  </si>
  <si>
    <t>123.93</t>
  </si>
  <si>
    <t>194.92</t>
  </si>
  <si>
    <t>146.85</t>
  </si>
  <si>
    <t>98.08</t>
  </si>
  <si>
    <t>73.51</t>
  </si>
  <si>
    <t>38.73</t>
  </si>
  <si>
    <t>5.04</t>
  </si>
  <si>
    <t>-5.74</t>
  </si>
  <si>
    <t>-13.03</t>
  </si>
  <si>
    <t>-9.4</t>
  </si>
  <si>
    <t>Tangible Book Value, 5 Yr. CAGR %</t>
  </si>
  <si>
    <t>172.66</t>
  </si>
  <si>
    <t>239.05</t>
  </si>
  <si>
    <t>139.6</t>
  </si>
  <si>
    <t>74.42</t>
  </si>
  <si>
    <t>52.7</t>
  </si>
  <si>
    <t>-9.71</t>
  </si>
  <si>
    <t>-18.67</t>
  </si>
  <si>
    <t>-21.44</t>
  </si>
  <si>
    <t>Common Equity, 5 Yr. CAGR %</t>
  </si>
  <si>
    <t>124.31</t>
  </si>
  <si>
    <t>139.41</t>
  </si>
  <si>
    <t>109.7</t>
  </si>
  <si>
    <t>77.49</t>
  </si>
  <si>
    <t>53.61</t>
  </si>
  <si>
    <t>10.87</t>
  </si>
  <si>
    <t>-15.61</t>
  </si>
  <si>
    <t>-22.25</t>
  </si>
  <si>
    <t>-18.56</t>
  </si>
  <si>
    <t>Cash From Operations, 5 Yr. CAGR %</t>
  </si>
  <si>
    <t>192.78</t>
  </si>
  <si>
    <t>109.37</t>
  </si>
  <si>
    <t>148.42</t>
  </si>
  <si>
    <t>101.07</t>
  </si>
  <si>
    <t>75.44</t>
  </si>
  <si>
    <t>106.04</t>
  </si>
  <si>
    <t>57.68</t>
  </si>
  <si>
    <t>1.17</t>
  </si>
  <si>
    <t>-9.15</t>
  </si>
  <si>
    <t>Capital Expenditures, 5 Yr. CAGR %</t>
  </si>
  <si>
    <t>199.2</t>
  </si>
  <si>
    <t>214.37</t>
  </si>
  <si>
    <t>264.24</t>
  </si>
  <si>
    <t>135.2</t>
  </si>
  <si>
    <t>116.44</t>
  </si>
  <si>
    <t>68.23</t>
  </si>
  <si>
    <t>16.13</t>
  </si>
  <si>
    <t>-8.31</t>
  </si>
  <si>
    <t>0.67</t>
  </si>
  <si>
    <t>22.71</t>
  </si>
  <si>
    <t>Levered Free Cash Flow, 5 Yr. CAGR %</t>
  </si>
  <si>
    <t>196.5</t>
  </si>
  <si>
    <t>201.52</t>
  </si>
  <si>
    <t>126.28</t>
  </si>
  <si>
    <t>54.76</t>
  </si>
  <si>
    <t>60.42</t>
  </si>
  <si>
    <t>31.82</t>
  </si>
  <si>
    <t>60.49</t>
  </si>
  <si>
    <t>4.34</t>
  </si>
  <si>
    <t>13.54</t>
  </si>
  <si>
    <t>Unlevered Free Cash Flow, 5 Yr. CAGR %</t>
  </si>
  <si>
    <t>188.4</t>
  </si>
  <si>
    <t>230.9</t>
  </si>
  <si>
    <t>150.95</t>
  </si>
  <si>
    <t>74.5</t>
  </si>
  <si>
    <t>73.59</t>
  </si>
  <si>
    <t>46.01</t>
  </si>
  <si>
    <t>34.34</t>
  </si>
  <si>
    <t>-3.82</t>
  </si>
  <si>
    <t>2019</t>
  </si>
  <si>
    <t>2020</t>
  </si>
  <si>
    <t>2021</t>
  </si>
  <si>
    <t>2022</t>
  </si>
  <si>
    <t>2023</t>
  </si>
  <si>
    <t>2024</t>
  </si>
  <si>
    <t>2025</t>
  </si>
  <si>
    <t>2026</t>
  </si>
  <si>
    <t>Capitalization
                                    1</t>
  </si>
  <si>
    <t>7,356</t>
  </si>
  <si>
    <t>10,897</t>
  </si>
  <si>
    <t>8,882</t>
  </si>
  <si>
    <t>3,834</t>
  </si>
  <si>
    <t>10,158</t>
  </si>
  <si>
    <t>15,968</t>
  </si>
  <si>
    <t>-</t>
  </si>
  <si>
    <t>Change</t>
  </si>
  <si>
    <t>48.13%</t>
  </si>
  <si>
    <t>-18.49%</t>
  </si>
  <si>
    <t>-56.84%</t>
  </si>
  <si>
    <t>164.96%</t>
  </si>
  <si>
    <t>57.2%</t>
  </si>
  <si>
    <t>0%</t>
  </si>
  <si>
    <t>Enterprise Value (EV)
                                    1</t>
  </si>
  <si>
    <t>12,245</t>
  </si>
  <si>
    <t>15,550</t>
  </si>
  <si>
    <t>12,194</t>
  </si>
  <si>
    <t>5,906</t>
  </si>
  <si>
    <t>13,663</t>
  </si>
  <si>
    <t>18,935</t>
  </si>
  <si>
    <t>18,691</t>
  </si>
  <si>
    <t>18,419</t>
  </si>
  <si>
    <t>26.99%</t>
  </si>
  <si>
    <t>-21.58%</t>
  </si>
  <si>
    <t>-51.57%</t>
  </si>
  <si>
    <t>131.35%</t>
  </si>
  <si>
    <t>38.59%</t>
  </si>
  <si>
    <t>-1.29%</t>
  </si>
  <si>
    <t>-1.45%</t>
  </si>
  <si>
    <t>P/E ratio</t>
  </si>
  <si>
    <t>22.3x</t>
  </si>
  <si>
    <t>153x</t>
  </si>
  <si>
    <t>26.4x</t>
  </si>
  <si>
    <t>5.78x</t>
  </si>
  <si>
    <t>54.7x</t>
  </si>
  <si>
    <t>42x</t>
  </si>
  <si>
    <t>34.8x</t>
  </si>
  <si>
    <t>27.1x</t>
  </si>
  <si>
    <t>PBR</t>
  </si>
  <si>
    <t>2.79x</t>
  </si>
  <si>
    <t>4.49x</t>
  </si>
  <si>
    <t>7.82x</t>
  </si>
  <si>
    <t>3.82x</t>
  </si>
  <si>
    <t>8.03x</t>
  </si>
  <si>
    <t>9.62x</t>
  </si>
  <si>
    <t>7.43x</t>
  </si>
  <si>
    <t>5.73x</t>
  </si>
  <si>
    <t>PEG</t>
  </si>
  <si>
    <t>-2x</t>
  </si>
  <si>
    <t>0x</t>
  </si>
  <si>
    <t>0.1x</t>
  </si>
  <si>
    <t>-0.8x</t>
  </si>
  <si>
    <t>1.7x</t>
  </si>
  <si>
    <t>1x</t>
  </si>
  <si>
    <t>Capitalization / Revenue</t>
  </si>
  <si>
    <t>0.44x</t>
  </si>
  <si>
    <t>0.67x</t>
  </si>
  <si>
    <t>0.69x</t>
  </si>
  <si>
    <t>0.5x</t>
  </si>
  <si>
    <t>1.31x</t>
  </si>
  <si>
    <t>1.98x</t>
  </si>
  <si>
    <t>1.91x</t>
  </si>
  <si>
    <t>1.8x</t>
  </si>
  <si>
    <t>EV / Revenue</t>
  </si>
  <si>
    <t>0.74x</t>
  </si>
  <si>
    <t>0.96x</t>
  </si>
  <si>
    <t>0.95x</t>
  </si>
  <si>
    <t>0.77x</t>
  </si>
  <si>
    <t>1.76x</t>
  </si>
  <si>
    <t>2.34x</t>
  </si>
  <si>
    <t>2.23x</t>
  </si>
  <si>
    <t>2.08x</t>
  </si>
  <si>
    <t>EV / EBITDA</t>
  </si>
  <si>
    <t>7.34x</t>
  </si>
  <si>
    <t>11.2x</t>
  </si>
  <si>
    <t>9.84x</t>
  </si>
  <si>
    <t>5.92x</t>
  </si>
  <si>
    <t>13.7x</t>
  </si>
  <si>
    <t>15.3x</t>
  </si>
  <si>
    <t>13.6x</t>
  </si>
  <si>
    <t>11.8x</t>
  </si>
  <si>
    <t>EV / EBIT</t>
  </si>
  <si>
    <t>13.9x</t>
  </si>
  <si>
    <t>28.4x</t>
  </si>
  <si>
    <t>16x</t>
  </si>
  <si>
    <t>9.76x</t>
  </si>
  <si>
    <t>24.2x</t>
  </si>
  <si>
    <t>24.8x</t>
  </si>
  <si>
    <t>21.8x</t>
  </si>
  <si>
    <t>18x</t>
  </si>
  <si>
    <t>EV / FCF</t>
  </si>
  <si>
    <t>27.7x</t>
  </si>
  <si>
    <t>28.1x</t>
  </si>
  <si>
    <t>25.7x</t>
  </si>
  <si>
    <t>15.1x</t>
  </si>
  <si>
    <t>-16.3x</t>
  </si>
  <si>
    <t>113x</t>
  </si>
  <si>
    <t>43.5x</t>
  </si>
  <si>
    <t>29.5x</t>
  </si>
  <si>
    <t>FCF Yield</t>
  </si>
  <si>
    <t>3.61%</t>
  </si>
  <si>
    <t>3.56%</t>
  </si>
  <si>
    <t>3.9%</t>
  </si>
  <si>
    <t>6.62%</t>
  </si>
  <si>
    <t>-6.14%</t>
  </si>
  <si>
    <t>0.88%</t>
  </si>
  <si>
    <t>2.3%</t>
  </si>
  <si>
    <t>3.39%</t>
  </si>
  <si>
    <t>Dividend per Share
                                    2</t>
  </si>
  <si>
    <t>Rate of return</t>
  </si>
  <si>
    <t>EPS
                                    2</t>
  </si>
  <si>
    <t>5.76</t>
  </si>
  <si>
    <t>3.265</t>
  </si>
  <si>
    <t>3.943</t>
  </si>
  <si>
    <t>5.056</t>
  </si>
  <si>
    <t>Distribution rate</t>
  </si>
  <si>
    <t>Net sales
                                    1</t>
  </si>
  <si>
    <t>16,648</t>
  </si>
  <si>
    <t>16,252</t>
  </si>
  <si>
    <t>12,806</t>
  </si>
  <si>
    <t>7,718</t>
  </si>
  <si>
    <t>7,744</t>
  </si>
  <si>
    <t>8,078</t>
  </si>
  <si>
    <t>8,380</t>
  </si>
  <si>
    <t>8,877</t>
  </si>
  <si>
    <t>EBITDA
                                    1</t>
  </si>
  <si>
    <t>1,668</t>
  </si>
  <si>
    <t>1,393</t>
  </si>
  <si>
    <t>1,239</t>
  </si>
  <si>
    <t>997</t>
  </si>
  <si>
    <t>996</t>
  </si>
  <si>
    <t>1,240</t>
  </si>
  <si>
    <t>1,373</t>
  </si>
  <si>
    <t>1,564</t>
  </si>
  <si>
    <t>EBIT
                                    1</t>
  </si>
  <si>
    <t>881</t>
  </si>
  <si>
    <t>547</t>
  </si>
  <si>
    <t>763</t>
  </si>
  <si>
    <t>605</t>
  </si>
  <si>
    <t>564</t>
  </si>
  <si>
    <t>764</t>
  </si>
  <si>
    <t>857.8</t>
  </si>
  <si>
    <t>1,023</t>
  </si>
  <si>
    <t>Net income
                                    1</t>
  </si>
  <si>
    <t>379</t>
  </si>
  <si>
    <t>79</t>
  </si>
  <si>
    <t>336</t>
  </si>
  <si>
    <t>666</t>
  </si>
  <si>
    <t>189</t>
  </si>
  <si>
    <t>389.4</t>
  </si>
  <si>
    <t>486</t>
  </si>
  <si>
    <t>611.7</t>
  </si>
  <si>
    <t>Net Debt
                                    1</t>
  </si>
  <si>
    <t>4,889</t>
  </si>
  <si>
    <t>4,653</t>
  </si>
  <si>
    <t>3,312</t>
  </si>
  <si>
    <t>2,072</t>
  </si>
  <si>
    <t>3,505</t>
  </si>
  <si>
    <t>2,967</t>
  </si>
  <si>
    <t>2,723</t>
  </si>
  <si>
    <t>2,451</t>
  </si>
  <si>
    <t>Reference price
                                    2</t>
  </si>
  <si>
    <t>79.70</t>
  </si>
  <si>
    <t>119.20</t>
  </si>
  <si>
    <t>77.43</t>
  </si>
  <si>
    <t>33.29</t>
  </si>
  <si>
    <t>87.59</t>
  </si>
  <si>
    <t>137.18</t>
  </si>
  <si>
    <t>Nbr of stocks (in thousands)</t>
  </si>
  <si>
    <t>92,300</t>
  </si>
  <si>
    <t>91,416</t>
  </si>
  <si>
    <t>114,711</t>
  </si>
  <si>
    <t>115,163</t>
  </si>
  <si>
    <t>115,973</t>
  </si>
  <si>
    <t>116,402</t>
  </si>
  <si>
    <t>Announcement Date</t>
  </si>
  <si>
    <t>2/10/20</t>
  </si>
  <si>
    <t>2/10/21</t>
  </si>
  <si>
    <t>2/8/22</t>
  </si>
  <si>
    <t>2/8/23</t>
  </si>
  <si>
    <t>2/7/24</t>
  </si>
  <si>
    <t>address1</t>
  </si>
  <si>
    <t>Five American Lane</t>
  </si>
  <si>
    <t>city</t>
  </si>
  <si>
    <t>Greenwich</t>
  </si>
  <si>
    <t>state</t>
  </si>
  <si>
    <t>CT</t>
  </si>
  <si>
    <t>zip</t>
  </si>
  <si>
    <t>06831</t>
  </si>
  <si>
    <t>country</t>
  </si>
  <si>
    <t>phone</t>
  </si>
  <si>
    <t>855 976 6951</t>
  </si>
  <si>
    <t>website</t>
  </si>
  <si>
    <t>https://www.xpo.com</t>
  </si>
  <si>
    <t>industry</t>
  </si>
  <si>
    <t>Trucking</t>
  </si>
  <si>
    <t>industryKey</t>
  </si>
  <si>
    <t>trucking</t>
  </si>
  <si>
    <t>industryDisp</t>
  </si>
  <si>
    <t>sector</t>
  </si>
  <si>
    <t>Industrials</t>
  </si>
  <si>
    <t>sectorKey</t>
  </si>
  <si>
    <t>industrials</t>
  </si>
  <si>
    <t>sectorDisp</t>
  </si>
  <si>
    <t>longBusinessSummary</t>
  </si>
  <si>
    <t>XPO, Inc. provides freight transportation services in the United States, rest of North America, France, the United Kingdom, rest of Europe, and internationally. The company operates in two segments, North American LTL and European Transportation. The North American LTL segment provides customers with less-than-truckload (LTL) services, such as geographic density and day-definite domestic services. This segment also offers cross-border U.S., Mexico, Canada, and the Caribbean, as well as engages in the operation of trailer manufacturing. The European Transportation segment offers dedicated truckload, LTL, truck brokerage, managed transportation, last mile, freight forwarding and multimodal solutions, such as road-rail and road-short sea combinations. It provides its services to customers in various industries, such as industrial and manufacturing, retail and e-commerce, food and beverage, logistics and transportation, and consumer goods. The company was formerly known as XPO Logistics, Inc. and changed its name to XPO, Inc. in December 2022. XPO, Inc. was incorporated in 2000 and is based in Greenwich, Connecticut.</t>
  </si>
  <si>
    <t>fullTimeEmployees</t>
  </si>
  <si>
    <t>companyOfficers</t>
  </si>
  <si>
    <t>[{'maxAge': 1, 'name': 'Mr. Bradley S. Jacobs', 'age': 67, 'title': 'Executive Chairman', 'yearBorn': 1957, 'fiscalYear': 2023, 'totalPay': 1905930, 'exercisedValue': 0, 'unexercisedValue': 0}, {'maxAge': 1, 'name': 'Mr. Mario A. Harik', 'age': 43, 'title': 'CEO &amp; Director', 'yearBorn': 1981, 'fiscalYear': 2023, 'totalPay': 3303113, 'exercisedValue': 0, 'unexercisedValue': 0}, {'maxAge': 1, 'name': 'Mr. Kyle  Wismans', 'age': 40, 'title': 'Chief Financial Officer', 'yearBorn': 1984, 'fiscalYear': 2023, 'totalPay': 2038990, 'exercisedValue': 0, 'unexercisedValue': 0}, {'maxAge': 1, 'name': 'Mr. Dave  Bates', 'age': 58, 'title': 'Chief Operating Officer', 'yearBorn': 1966, 'fiscalYear': 2023, 'totalPay': 4716667, 'exercisedValue': 0, 'unexercisedValue': 0}, {'maxAge': 1, 'name': 'Ms. Wendy  Cassity J.D.', 'age': 49, 'title': 'Chief Legal Officer &amp; Corporate Secretary', 'yearBorn': 1975, 'fiscalYear': 2023, 'totalPay': 1860471, 'exercisedValue': 0, 'unexercisedValue': 0}, {'maxAge': 1, 'name': 'Mr. Christopher  Brown', 'age': 49, 'title': 'Chief Accounting Officer', 'yearBorn': 1975, 'fiscalYear': 2023, 'exercisedValue': 0, 'unexercisedValue': 0}, {'maxAge': 1, 'name': 'Mr. Jay  Silberkleit', 'title': 'Chief Information Officer', 'fiscalYear': 2023, 'exercisedValue': 0, 'unexercisedValue': 0}, {'maxAge': 1, 'name': 'Mr. Michael  Abrahams', 'title': 'Chief Communications Officer', 'fiscalYear': 2023, 'exercisedValue': 0, 'unexercisedValue': 0}, {'maxAge': 1, 'name': 'Mr. Anthony  Hoereth', 'title': 'Senior Vice President of Sales', 'fiscalYear': 2023, 'exercisedValue': 0, 'unexercisedValue': 0}, {'maxAge': 1, 'name': 'Ms. Carolyn  Roach',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</si>
  <si>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</si>
  <si>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</si>
  <si>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</si>
  <si>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</si>
  <si>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</si>
  <si>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</si>
  <si>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</si>
  <si>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</si>
  <si>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</si>
  <si>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</si>
  <si>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</si>
  <si>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</si>
  <si>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</si>
  <si>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</si>
  <si>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</si>
  <si>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</si>
  <si>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</si>
  <si>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</si>
  <si>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</si>
  <si>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</si>
  <si>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</si>
  <si>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</si>
  <si>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</si>
  <si>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</si>
  <si>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</si>
  <si>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</si>
  <si>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</si>
  <si>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</si>
  <si>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</si>
  <si>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</si>
  <si>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</si>
  <si>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</si>
  <si>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</si>
  <si>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</si>
  <si>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</si>
  <si>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</si>
  <si>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</si>
  <si>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</si>
  <si>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</si>
  <si>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</si>
  <si>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</si>
  <si>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</si>
  <si>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</si>
  <si>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</si>
  <si>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</si>
  <si>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</si>
  <si>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</si>
  <si>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</si>
  <si>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</si>
  <si>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</si>
  <si>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</si>
  <si>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</si>
  <si>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</si>
  <si>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</si>
  <si>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</si>
  <si>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</si>
  <si>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</si>
  <si>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</si>
  <si>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</si>
  <si>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</si>
  <si>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</si>
  <si>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1683:1000</t>
  </si>
  <si>
    <t>lastSplitDate</t>
  </si>
  <si>
    <t>enterpriseToRevenue</t>
  </si>
  <si>
    <t>enterpriseToEbitda</t>
  </si>
  <si>
    <t>52WeekChange</t>
  </si>
  <si>
    <t>SandP52WeekChange</t>
  </si>
  <si>
    <t>exchange</t>
  </si>
  <si>
    <t>NYQ</t>
  </si>
  <si>
    <t>quoteType</t>
  </si>
  <si>
    <t>EQUITY</t>
  </si>
  <si>
    <t>symbol</t>
  </si>
  <si>
    <t>underlyingSymbol</t>
  </si>
  <si>
    <t>shortName</t>
  </si>
  <si>
    <t>XPO, Inc.</t>
  </si>
  <si>
    <t>longName</t>
  </si>
  <si>
    <t>firstTradeDateEpochUtc</t>
  </si>
  <si>
    <t>timeZoneFullName</t>
  </si>
  <si>
    <t>America/New_York</t>
  </si>
  <si>
    <t>timeZoneShortName</t>
  </si>
  <si>
    <t>EST</t>
  </si>
  <si>
    <t>uuid</t>
  </si>
  <si>
    <t>49629caf-d901-3bc7-93cb-cce374d241f2</t>
  </si>
  <si>
    <t>messageBoardId</t>
  </si>
  <si>
    <t>finmb_3181355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</si>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</sst>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p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134.59</v>
      </c>
      <c r="C4" s="2"/>
      <c r="D4" s="2"/>
      <c r="E4" s="2"/>
      <c r="F4" s="2"/>
      <c r="G4" s="2"/>
      <c r="H4" s="2"/>
      <c r="I4" s="2"/>
      <c r="J4" s="2"/>
      <c r="K4" s="2"/>
      <c r="L4" s="2"/>
      <c r="M4" s="2"/>
      <c r="N4" s="2"/>
      <c r="O4" s="2"/>
      <c r="P4" s="2"/>
      <c r="Q4" s="2"/>
      <c r="R4" s="2"/>
      <c r="S4" s="2"/>
      <c r="T4" s="2"/>
      <c r="U4" s="2"/>
      <c r="V4" s="2"/>
      <c r="W4" s="2"/>
      <c r="X4" s="2"/>
      <c r="Y4" s="2"/>
      <c r="Z4" s="2"/>
    </row>
    <row r="5">
      <c r="A5" s="1" t="s">
        <v>7</v>
      </c>
      <c r="B5" s="1">
        <v>-86.39925835876443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1.5564111872E10</v>
      </c>
      <c r="C8" s="2"/>
      <c r="D8" s="2"/>
      <c r="E8" s="2"/>
      <c r="F8" s="2"/>
      <c r="G8" s="2"/>
      <c r="H8" s="2"/>
      <c r="I8" s="2"/>
      <c r="J8" s="2"/>
      <c r="K8" s="2"/>
      <c r="L8" s="2"/>
      <c r="M8" s="2"/>
      <c r="N8" s="2"/>
      <c r="O8" s="2"/>
      <c r="P8" s="2"/>
      <c r="Q8" s="2"/>
      <c r="R8" s="2"/>
      <c r="S8" s="2"/>
      <c r="T8" s="2"/>
      <c r="U8" s="2"/>
      <c r="V8" s="2"/>
      <c r="W8" s="2"/>
      <c r="X8" s="2"/>
      <c r="Y8" s="2"/>
      <c r="Z8" s="2"/>
    </row>
    <row r="9">
      <c r="A9" s="1" t="s">
        <v>13</v>
      </c>
      <c r="B9" s="1">
        <v>14.098</v>
      </c>
      <c r="C9" s="2"/>
      <c r="D9" s="2"/>
      <c r="E9" s="2"/>
      <c r="F9" s="2"/>
      <c r="G9" s="2"/>
      <c r="H9" s="2"/>
      <c r="I9" s="2"/>
      <c r="J9" s="2"/>
      <c r="K9" s="2"/>
      <c r="L9" s="2"/>
      <c r="M9" s="2"/>
      <c r="N9" s="2"/>
      <c r="O9" s="2"/>
      <c r="P9" s="2"/>
      <c r="Q9" s="2"/>
      <c r="R9" s="2"/>
      <c r="S9" s="2"/>
      <c r="T9" s="2"/>
      <c r="U9" s="2"/>
      <c r="V9" s="2"/>
      <c r="W9" s="2"/>
      <c r="X9" s="2"/>
      <c r="Y9" s="2"/>
      <c r="Z9" s="2"/>
    </row>
    <row r="10">
      <c r="A10" s="1" t="s">
        <v>14</v>
      </c>
      <c r="B10" s="1">
        <v>31.254457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-63.0</v>
      </c>
      <c r="C2" s="1">
        <v>-191.0</v>
      </c>
      <c r="D2" s="1">
        <v>69.0</v>
      </c>
      <c r="E2" s="1">
        <v>340.0</v>
      </c>
      <c r="F2" s="1">
        <v>422.0</v>
      </c>
      <c r="G2" s="1">
        <v>419.0</v>
      </c>
      <c r="H2" s="1">
        <v>110.0</v>
      </c>
      <c r="I2" s="1">
        <v>336.0</v>
      </c>
      <c r="J2" s="1">
        <v>666.0</v>
      </c>
      <c r="K2" s="1">
        <v>189.0</v>
      </c>
      <c r="L2" s="2"/>
      <c r="M2" s="2"/>
      <c r="N2" s="2"/>
      <c r="O2" s="2"/>
      <c r="P2" s="2"/>
      <c r="Q2" s="2"/>
      <c r="R2" s="2"/>
      <c r="S2" s="2"/>
      <c r="T2" s="2"/>
      <c r="U2" s="2"/>
      <c r="V2" s="2"/>
      <c r="W2" s="2"/>
      <c r="X2" s="2"/>
      <c r="Y2" s="2"/>
      <c r="Z2" s="2"/>
    </row>
    <row r="3">
      <c r="A3" s="1" t="s">
        <v>19</v>
      </c>
      <c r="B3" s="1">
        <v>35.0</v>
      </c>
      <c r="C3" s="1">
        <v>204.0</v>
      </c>
      <c r="D3" s="1">
        <v>469.0</v>
      </c>
      <c r="E3" s="1">
        <v>494.0</v>
      </c>
      <c r="F3" s="1">
        <v>557.0</v>
      </c>
      <c r="G3" s="1">
        <v>577.0</v>
      </c>
      <c r="H3" s="1">
        <v>622.0</v>
      </c>
      <c r="I3" s="1">
        <v>390.0</v>
      </c>
      <c r="J3" s="1">
        <v>338.0</v>
      </c>
      <c r="K3" s="1">
        <v>378.0</v>
      </c>
      <c r="L3" s="2"/>
      <c r="M3" s="2"/>
      <c r="N3" s="2"/>
      <c r="O3" s="2"/>
      <c r="P3" s="2"/>
      <c r="Q3" s="2"/>
      <c r="R3" s="2"/>
      <c r="S3" s="2"/>
      <c r="T3" s="2"/>
      <c r="U3" s="2"/>
      <c r="V3" s="2"/>
      <c r="W3" s="2"/>
      <c r="X3" s="2"/>
      <c r="Y3" s="2"/>
      <c r="Z3" s="2"/>
    </row>
    <row r="4">
      <c r="A4" s="1" t="s">
        <v>20</v>
      </c>
      <c r="B4" s="1">
        <v>59.0</v>
      </c>
      <c r="C4" s="1">
        <v>161.0</v>
      </c>
      <c r="D4" s="1">
        <v>174.0</v>
      </c>
      <c r="E4" s="1">
        <v>164.0</v>
      </c>
      <c r="F4" s="1">
        <v>159.0</v>
      </c>
      <c r="G4" s="1">
        <v>156.0</v>
      </c>
      <c r="H4" s="1">
        <v>144.0</v>
      </c>
      <c r="I4" s="1">
        <v>86.0</v>
      </c>
      <c r="J4" s="1">
        <v>54.0</v>
      </c>
      <c r="K4" s="1">
        <v>54.0</v>
      </c>
      <c r="L4" s="2"/>
      <c r="M4" s="2"/>
      <c r="N4" s="2"/>
      <c r="O4" s="2"/>
      <c r="P4" s="2"/>
      <c r="Q4" s="2"/>
      <c r="R4" s="2"/>
      <c r="S4" s="2"/>
      <c r="T4" s="2"/>
      <c r="U4" s="2"/>
      <c r="V4" s="2"/>
      <c r="W4" s="2"/>
      <c r="X4" s="2"/>
      <c r="Y4" s="2"/>
      <c r="Z4" s="2"/>
    </row>
    <row r="5">
      <c r="A5" s="1" t="s">
        <v>21</v>
      </c>
      <c r="B5" s="1">
        <v>95.0</v>
      </c>
      <c r="C5" s="1">
        <v>365.0</v>
      </c>
      <c r="D5" s="1">
        <v>643.0</v>
      </c>
      <c r="E5" s="1">
        <v>658.0</v>
      </c>
      <c r="F5" s="1">
        <v>716.0</v>
      </c>
      <c r="G5" s="1">
        <v>733.0</v>
      </c>
      <c r="H5" s="1">
        <v>766.0</v>
      </c>
      <c r="I5" s="1">
        <v>476.0</v>
      </c>
      <c r="J5" s="1">
        <v>392.0</v>
      </c>
      <c r="K5" s="1">
        <v>432.0</v>
      </c>
      <c r="L5" s="2"/>
      <c r="M5" s="2"/>
      <c r="N5" s="2"/>
      <c r="O5" s="2"/>
      <c r="P5" s="2"/>
      <c r="Q5" s="2"/>
      <c r="R5" s="2"/>
      <c r="S5" s="2"/>
      <c r="T5" s="2"/>
      <c r="U5" s="2"/>
      <c r="V5" s="2"/>
      <c r="W5" s="2"/>
      <c r="X5" s="2"/>
      <c r="Y5" s="2"/>
      <c r="Z5" s="2"/>
    </row>
    <row r="6">
      <c r="A6" s="1" t="s">
        <v>22</v>
      </c>
      <c r="B6" s="1">
        <v>0.0</v>
      </c>
      <c r="C6" s="1">
        <v>-11.0</v>
      </c>
      <c r="D6" s="1">
        <v>0.0</v>
      </c>
      <c r="E6" s="1">
        <v>0.0</v>
      </c>
      <c r="F6" s="1">
        <v>0.0</v>
      </c>
      <c r="G6" s="1">
        <v>-110.0</v>
      </c>
      <c r="H6" s="1">
        <v>-92.0</v>
      </c>
      <c r="I6" s="1">
        <v>-73.0</v>
      </c>
      <c r="J6" s="1">
        <v>-60.0</v>
      </c>
      <c r="K6" s="1">
        <v>-5.0</v>
      </c>
      <c r="L6" s="2"/>
      <c r="M6" s="2"/>
      <c r="N6" s="2"/>
      <c r="O6" s="2"/>
      <c r="P6" s="2"/>
      <c r="Q6" s="2"/>
      <c r="R6" s="2"/>
      <c r="S6" s="2"/>
      <c r="T6" s="2"/>
      <c r="U6" s="2"/>
      <c r="V6" s="2"/>
      <c r="W6" s="2"/>
      <c r="X6" s="2"/>
      <c r="Y6" s="2"/>
      <c r="Z6" s="2"/>
    </row>
    <row r="7">
      <c r="A7" s="1" t="s">
        <v>23</v>
      </c>
      <c r="B7" s="1">
        <v>0.0</v>
      </c>
      <c r="C7" s="1">
        <v>0.0</v>
      </c>
      <c r="D7" s="1">
        <v>0.0</v>
      </c>
      <c r="E7" s="1">
        <v>0.0</v>
      </c>
      <c r="F7" s="1">
        <v>-24.0</v>
      </c>
      <c r="G7" s="1">
        <v>0.0</v>
      </c>
      <c r="H7" s="1">
        <v>0.0</v>
      </c>
      <c r="I7" s="1">
        <v>0.0</v>
      </c>
      <c r="J7" s="1">
        <v>0.0</v>
      </c>
      <c r="K7" s="1">
        <v>0.0</v>
      </c>
      <c r="L7" s="2"/>
      <c r="M7" s="2"/>
      <c r="N7" s="2"/>
      <c r="O7" s="2"/>
      <c r="P7" s="2"/>
      <c r="Q7" s="2"/>
      <c r="R7" s="2"/>
      <c r="S7" s="2"/>
      <c r="T7" s="2"/>
      <c r="U7" s="2"/>
      <c r="V7" s="2"/>
      <c r="W7" s="2"/>
      <c r="X7" s="2"/>
      <c r="Y7" s="2"/>
      <c r="Z7" s="2"/>
    </row>
    <row r="8">
      <c r="A8" s="1" t="s">
        <v>24</v>
      </c>
      <c r="B8" s="1">
        <v>3.0</v>
      </c>
      <c r="C8" s="1">
        <v>0.0</v>
      </c>
      <c r="D8" s="1">
        <v>0.0</v>
      </c>
      <c r="E8" s="1">
        <v>0.0</v>
      </c>
      <c r="F8" s="1">
        <v>0.0</v>
      </c>
      <c r="G8" s="1">
        <v>6.0</v>
      </c>
      <c r="H8" s="1">
        <v>0.0</v>
      </c>
      <c r="I8" s="1">
        <v>0.0</v>
      </c>
      <c r="J8" s="1">
        <v>64.0</v>
      </c>
      <c r="K8" s="1">
        <v>0.0</v>
      </c>
      <c r="L8" s="2"/>
      <c r="M8" s="2"/>
      <c r="N8" s="2"/>
      <c r="O8" s="2"/>
      <c r="P8" s="2"/>
      <c r="Q8" s="2"/>
      <c r="R8" s="2"/>
      <c r="S8" s="2"/>
      <c r="T8" s="2"/>
      <c r="U8" s="2"/>
      <c r="V8" s="2"/>
      <c r="W8" s="2"/>
      <c r="X8" s="2"/>
      <c r="Y8" s="2"/>
      <c r="Z8" s="2"/>
    </row>
    <row r="9">
      <c r="A9" s="1" t="s">
        <v>25</v>
      </c>
      <c r="B9" s="1">
        <v>7.0</v>
      </c>
      <c r="C9" s="1">
        <v>27.0</v>
      </c>
      <c r="D9" s="1">
        <v>54.0</v>
      </c>
      <c r="E9" s="1">
        <v>79.0</v>
      </c>
      <c r="F9" s="1">
        <v>49.0</v>
      </c>
      <c r="G9" s="1">
        <v>67.0</v>
      </c>
      <c r="H9" s="1">
        <v>59.0</v>
      </c>
      <c r="I9" s="1">
        <v>37.0</v>
      </c>
      <c r="J9" s="1">
        <v>77.0</v>
      </c>
      <c r="K9" s="1">
        <v>78.0</v>
      </c>
      <c r="L9" s="2"/>
      <c r="M9" s="2"/>
      <c r="N9" s="2"/>
      <c r="O9" s="2"/>
      <c r="P9" s="2"/>
      <c r="Q9" s="2"/>
      <c r="R9" s="2"/>
      <c r="S9" s="2"/>
      <c r="T9" s="2"/>
      <c r="U9" s="2"/>
      <c r="V9" s="2"/>
      <c r="W9" s="2"/>
      <c r="X9" s="2"/>
      <c r="Y9" s="2"/>
      <c r="Z9" s="2"/>
    </row>
    <row r="10">
      <c r="A10" s="1" t="s">
        <v>26</v>
      </c>
      <c r="B10" s="1">
        <v>6.0</v>
      </c>
      <c r="C10" s="1">
        <v>12.0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65.0</v>
      </c>
      <c r="J11" s="1">
        <v>8.0</v>
      </c>
      <c r="K11" s="1">
        <v>-12.0</v>
      </c>
      <c r="L11" s="2"/>
      <c r="M11" s="2"/>
      <c r="N11" s="2"/>
      <c r="O11" s="2"/>
      <c r="P11" s="2"/>
      <c r="Q11" s="2"/>
      <c r="R11" s="2"/>
      <c r="S11" s="2"/>
      <c r="T11" s="2"/>
      <c r="U11" s="2"/>
      <c r="V11" s="2"/>
      <c r="W11" s="2"/>
      <c r="X11" s="2"/>
      <c r="Y11" s="2"/>
      <c r="Z11" s="2"/>
    </row>
    <row r="12">
      <c r="A12" s="1" t="s">
        <v>28</v>
      </c>
      <c r="B12" s="1">
        <v>-18.0</v>
      </c>
      <c r="C12" s="1">
        <v>-76.0</v>
      </c>
      <c r="D12" s="1">
        <v>49.0</v>
      </c>
      <c r="E12" s="1">
        <v>-21.0</v>
      </c>
      <c r="F12" s="1">
        <v>89.0</v>
      </c>
      <c r="G12" s="1">
        <v>123.0</v>
      </c>
      <c r="H12" s="1">
        <v>-10.0</v>
      </c>
      <c r="I12" s="1">
        <v>69.0</v>
      </c>
      <c r="J12" s="1">
        <v>-316.0</v>
      </c>
      <c r="K12" s="1">
        <v>99.0</v>
      </c>
      <c r="L12" s="2"/>
      <c r="M12" s="2"/>
      <c r="N12" s="2"/>
      <c r="O12" s="2"/>
      <c r="P12" s="2"/>
      <c r="Q12" s="2"/>
      <c r="R12" s="2"/>
      <c r="S12" s="2"/>
      <c r="T12" s="2"/>
      <c r="U12" s="2"/>
      <c r="V12" s="2"/>
      <c r="W12" s="2"/>
      <c r="X12" s="2"/>
      <c r="Y12" s="2"/>
      <c r="Z12" s="2"/>
    </row>
    <row r="13">
      <c r="A13" s="1" t="s">
        <v>29</v>
      </c>
      <c r="B13" s="1">
        <v>-144.0</v>
      </c>
      <c r="C13" s="1">
        <v>7.0</v>
      </c>
      <c r="D13" s="1">
        <v>-154.0</v>
      </c>
      <c r="E13" s="1">
        <v>-320.0</v>
      </c>
      <c r="F13" s="1">
        <v>-13.0</v>
      </c>
      <c r="G13" s="1">
        <v>-67.0</v>
      </c>
      <c r="H13" s="1">
        <v>-382.0</v>
      </c>
      <c r="I13" s="1">
        <v>-502.0</v>
      </c>
      <c r="J13" s="1">
        <v>-100.0</v>
      </c>
      <c r="K13" s="1">
        <v>-46.0</v>
      </c>
      <c r="L13" s="2"/>
      <c r="M13" s="2"/>
      <c r="N13" s="2"/>
      <c r="O13" s="2"/>
      <c r="P13" s="2"/>
      <c r="Q13" s="2"/>
      <c r="R13" s="2"/>
      <c r="S13" s="2"/>
      <c r="T13" s="2"/>
      <c r="U13" s="2"/>
      <c r="V13" s="2"/>
      <c r="W13" s="2"/>
      <c r="X13" s="2"/>
      <c r="Y13" s="2"/>
      <c r="Z13" s="2"/>
    </row>
    <row r="14">
      <c r="A14" s="1" t="s">
        <v>30</v>
      </c>
      <c r="B14" s="1">
        <v>53.0</v>
      </c>
      <c r="C14" s="1">
        <v>-51.0</v>
      </c>
      <c r="D14" s="1">
        <v>1.0</v>
      </c>
      <c r="E14" s="1">
        <v>140.0</v>
      </c>
      <c r="F14" s="1">
        <v>35.0</v>
      </c>
      <c r="G14" s="1">
        <v>-120.0</v>
      </c>
      <c r="H14" s="1">
        <v>69.0</v>
      </c>
      <c r="I14" s="1">
        <v>240.0</v>
      </c>
      <c r="J14" s="1">
        <v>62.0</v>
      </c>
      <c r="K14" s="1">
        <v>-48.0</v>
      </c>
      <c r="L14" s="2"/>
      <c r="M14" s="2"/>
      <c r="N14" s="2"/>
      <c r="O14" s="2"/>
      <c r="P14" s="2"/>
      <c r="Q14" s="2"/>
      <c r="R14" s="2"/>
      <c r="S14" s="2"/>
      <c r="T14" s="2"/>
      <c r="U14" s="2"/>
      <c r="V14" s="2"/>
      <c r="W14" s="2"/>
      <c r="X14" s="2"/>
      <c r="Y14" s="2"/>
      <c r="Z14" s="2"/>
    </row>
    <row r="15">
      <c r="A15" s="1" t="s">
        <v>31</v>
      </c>
      <c r="B15" s="1">
        <v>2.0</v>
      </c>
      <c r="C15" s="1">
        <v>-29.0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35.0</v>
      </c>
      <c r="C16" s="1">
        <v>37.0</v>
      </c>
      <c r="D16" s="1">
        <v>-38.0</v>
      </c>
      <c r="E16" s="1">
        <v>-77.0</v>
      </c>
      <c r="F16" s="1">
        <v>-172.0</v>
      </c>
      <c r="G16" s="1">
        <v>-260.0</v>
      </c>
      <c r="H16" s="1">
        <v>365.0</v>
      </c>
      <c r="I16" s="1">
        <v>73.0</v>
      </c>
      <c r="J16" s="1">
        <v>39.0</v>
      </c>
      <c r="K16" s="1">
        <v>-5.0</v>
      </c>
      <c r="L16" s="2"/>
      <c r="M16" s="2"/>
      <c r="N16" s="2"/>
      <c r="O16" s="2"/>
      <c r="P16" s="2"/>
      <c r="Q16" s="2"/>
      <c r="R16" s="2"/>
      <c r="S16" s="2"/>
      <c r="T16" s="2"/>
      <c r="U16" s="2"/>
      <c r="V16" s="2"/>
      <c r="W16" s="2"/>
      <c r="X16" s="2"/>
      <c r="Y16" s="2"/>
      <c r="Z16" s="2"/>
    </row>
    <row r="17">
      <c r="A17" s="1" t="s">
        <v>33</v>
      </c>
      <c r="B17" s="1">
        <v>-21.0</v>
      </c>
      <c r="C17" s="1">
        <v>90.0</v>
      </c>
      <c r="D17" s="1">
        <v>625.0</v>
      </c>
      <c r="E17" s="1">
        <v>799.0</v>
      </c>
      <c r="F17" s="1">
        <v>1100.0</v>
      </c>
      <c r="G17" s="1">
        <v>791.0</v>
      </c>
      <c r="H17" s="1">
        <v>885.0</v>
      </c>
      <c r="I17" s="1">
        <v>721.0</v>
      </c>
      <c r="J17" s="1">
        <v>832.0</v>
      </c>
      <c r="K17" s="1">
        <v>682.0</v>
      </c>
      <c r="L17" s="2"/>
      <c r="M17" s="2"/>
      <c r="N17" s="2"/>
      <c r="O17" s="2"/>
      <c r="P17" s="2"/>
      <c r="Q17" s="2"/>
      <c r="R17" s="2"/>
      <c r="S17" s="2"/>
      <c r="T17" s="2"/>
      <c r="U17" s="2"/>
      <c r="V17" s="2"/>
      <c r="W17" s="2"/>
      <c r="X17" s="2"/>
      <c r="Y17" s="2"/>
      <c r="Z17" s="2"/>
    </row>
    <row r="18">
      <c r="A18" s="1" t="s">
        <v>34</v>
      </c>
      <c r="B18" s="1">
        <v>-44.0</v>
      </c>
      <c r="C18" s="1">
        <v>-249.0</v>
      </c>
      <c r="D18" s="1">
        <v>-483.0</v>
      </c>
      <c r="E18" s="1">
        <v>-504.0</v>
      </c>
      <c r="F18" s="1">
        <v>-551.0</v>
      </c>
      <c r="G18" s="1">
        <v>-601.0</v>
      </c>
      <c r="H18" s="1">
        <v>-526.0</v>
      </c>
      <c r="I18" s="1">
        <v>-313.0</v>
      </c>
      <c r="J18" s="1">
        <v>-521.0</v>
      </c>
      <c r="K18" s="1">
        <v>-1530.0</v>
      </c>
      <c r="L18" s="2"/>
      <c r="M18" s="2"/>
      <c r="N18" s="2"/>
      <c r="O18" s="2"/>
      <c r="P18" s="2"/>
      <c r="Q18" s="2"/>
      <c r="R18" s="2"/>
      <c r="S18" s="2"/>
      <c r="T18" s="2"/>
      <c r="U18" s="2"/>
      <c r="V18" s="2"/>
      <c r="W18" s="2"/>
      <c r="X18" s="2"/>
      <c r="Y18" s="2"/>
      <c r="Z18" s="2"/>
    </row>
    <row r="19">
      <c r="A19" s="1" t="s">
        <v>35</v>
      </c>
      <c r="B19" s="1">
        <v>0.0</v>
      </c>
      <c r="C19" s="1">
        <v>60.0</v>
      </c>
      <c r="D19" s="1">
        <v>68.0</v>
      </c>
      <c r="E19" s="1">
        <v>79.0</v>
      </c>
      <c r="F19" s="1">
        <v>143.0</v>
      </c>
      <c r="G19" s="1">
        <v>252.0</v>
      </c>
      <c r="H19" s="1">
        <v>195.0</v>
      </c>
      <c r="I19" s="1">
        <v>132.0</v>
      </c>
      <c r="J19" s="1">
        <v>88.0</v>
      </c>
      <c r="K19" s="1">
        <v>29.0</v>
      </c>
      <c r="L19" s="2"/>
      <c r="M19" s="2"/>
      <c r="N19" s="2"/>
      <c r="O19" s="2"/>
      <c r="P19" s="2"/>
      <c r="Q19" s="2"/>
      <c r="R19" s="2"/>
      <c r="S19" s="2"/>
      <c r="T19" s="2"/>
      <c r="U19" s="2"/>
      <c r="V19" s="2"/>
      <c r="W19" s="2"/>
      <c r="X19" s="2"/>
      <c r="Y19" s="2"/>
      <c r="Z19" s="2"/>
    </row>
    <row r="20">
      <c r="A20" s="1" t="s">
        <v>36</v>
      </c>
      <c r="B20" s="1">
        <v>-814.0</v>
      </c>
      <c r="C20" s="1">
        <v>-3890.0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548.0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30.0</v>
      </c>
      <c r="C22" s="1">
        <v>-9.0</v>
      </c>
      <c r="D22" s="1">
        <v>8.0</v>
      </c>
      <c r="E22" s="1">
        <v>0.0</v>
      </c>
      <c r="F22" s="1">
        <v>8.0</v>
      </c>
      <c r="G22" s="1">
        <v>188.0</v>
      </c>
      <c r="H22" s="1">
        <v>-26.0</v>
      </c>
      <c r="I22" s="1">
        <v>-96.0</v>
      </c>
      <c r="J22" s="1">
        <v>678.0</v>
      </c>
      <c r="K22" s="1">
        <v>5.0</v>
      </c>
      <c r="L22" s="2"/>
      <c r="M22" s="2"/>
      <c r="N22" s="2"/>
      <c r="O22" s="2"/>
      <c r="P22" s="2"/>
      <c r="Q22" s="2"/>
      <c r="R22" s="2"/>
      <c r="S22" s="2"/>
      <c r="T22" s="2"/>
      <c r="U22" s="2"/>
      <c r="V22" s="2"/>
      <c r="W22" s="2"/>
      <c r="X22" s="2"/>
      <c r="Y22" s="2"/>
      <c r="Z22" s="2"/>
    </row>
    <row r="23" ht="15.75" customHeight="1">
      <c r="A23" s="1" t="s">
        <v>39</v>
      </c>
      <c r="B23" s="1">
        <v>-858.0</v>
      </c>
      <c r="C23" s="1">
        <v>-4090.0</v>
      </c>
      <c r="D23" s="1">
        <v>142.0</v>
      </c>
      <c r="E23" s="1">
        <v>-425.0</v>
      </c>
      <c r="F23" s="1">
        <v>-400.0</v>
      </c>
      <c r="G23" s="1">
        <v>-161.0</v>
      </c>
      <c r="H23" s="1">
        <v>-357.0</v>
      </c>
      <c r="I23" s="1">
        <v>-277.0</v>
      </c>
      <c r="J23" s="1">
        <v>245.0</v>
      </c>
      <c r="K23" s="1">
        <v>-1500.0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34.0</v>
      </c>
      <c r="L24" s="2"/>
      <c r="M24" s="2"/>
      <c r="N24" s="2"/>
      <c r="O24" s="2"/>
      <c r="P24" s="2"/>
      <c r="Q24" s="2"/>
      <c r="R24" s="2"/>
      <c r="S24" s="2"/>
      <c r="T24" s="2"/>
      <c r="U24" s="2"/>
      <c r="V24" s="2"/>
      <c r="W24" s="2"/>
      <c r="X24" s="2"/>
      <c r="Y24" s="2"/>
      <c r="Z24" s="2"/>
    </row>
    <row r="25" ht="15.75" customHeight="1">
      <c r="A25" s="1" t="s">
        <v>41</v>
      </c>
      <c r="B25" s="1">
        <v>620.0</v>
      </c>
      <c r="C25" s="1">
        <v>4150.0</v>
      </c>
      <c r="D25" s="1">
        <v>1740.0</v>
      </c>
      <c r="E25" s="1">
        <v>1810.0</v>
      </c>
      <c r="F25" s="1">
        <v>2430.0</v>
      </c>
      <c r="G25" s="1">
        <v>3690.0</v>
      </c>
      <c r="H25" s="1">
        <v>2220.0</v>
      </c>
      <c r="I25" s="1">
        <v>0.0</v>
      </c>
      <c r="J25" s="1">
        <v>275.0</v>
      </c>
      <c r="K25" s="1">
        <v>2960.0</v>
      </c>
      <c r="L25" s="2"/>
      <c r="M25" s="2"/>
      <c r="N25" s="2"/>
      <c r="O25" s="2"/>
      <c r="P25" s="2"/>
      <c r="Q25" s="2"/>
      <c r="R25" s="2"/>
      <c r="S25" s="2"/>
      <c r="T25" s="2"/>
      <c r="U25" s="2"/>
      <c r="V25" s="2"/>
      <c r="W25" s="2"/>
      <c r="X25" s="2"/>
      <c r="Y25" s="2"/>
      <c r="Z25" s="2"/>
    </row>
    <row r="26" ht="15.75" customHeight="1">
      <c r="A26" s="1" t="s">
        <v>42</v>
      </c>
      <c r="B26" s="1">
        <v>620.0</v>
      </c>
      <c r="C26" s="1">
        <v>4150.0</v>
      </c>
      <c r="D26" s="1">
        <v>1740.0</v>
      </c>
      <c r="E26" s="1">
        <v>1810.0</v>
      </c>
      <c r="F26" s="1">
        <v>2430.0</v>
      </c>
      <c r="G26" s="1">
        <v>3690.0</v>
      </c>
      <c r="H26" s="1">
        <v>2220.0</v>
      </c>
      <c r="I26" s="1">
        <v>0.0</v>
      </c>
      <c r="J26" s="1">
        <v>275.0</v>
      </c>
      <c r="K26" s="1">
        <v>3000.0</v>
      </c>
      <c r="L26" s="2"/>
      <c r="M26" s="2"/>
      <c r="N26" s="2"/>
      <c r="O26" s="2"/>
      <c r="P26" s="2"/>
      <c r="Q26" s="2"/>
      <c r="R26" s="2"/>
      <c r="S26" s="2"/>
      <c r="T26" s="2"/>
      <c r="U26" s="2"/>
      <c r="V26" s="2"/>
      <c r="W26" s="2"/>
      <c r="X26" s="2"/>
      <c r="Y26" s="2"/>
      <c r="Z26" s="2"/>
    </row>
    <row r="27" ht="15.75" customHeight="1">
      <c r="A27" s="1" t="s">
        <v>43</v>
      </c>
      <c r="B27" s="1">
        <v>0.0</v>
      </c>
      <c r="C27" s="1">
        <v>-12.0</v>
      </c>
      <c r="D27" s="1">
        <v>-16.0</v>
      </c>
      <c r="E27" s="1">
        <v>-2.0</v>
      </c>
      <c r="F27" s="1">
        <v>0.0</v>
      </c>
      <c r="G27" s="1">
        <v>0.0</v>
      </c>
      <c r="H27" s="1">
        <v>0.0</v>
      </c>
      <c r="I27" s="1">
        <v>0.0</v>
      </c>
      <c r="J27" s="1">
        <v>-20.0</v>
      </c>
      <c r="K27" s="1">
        <v>0.0</v>
      </c>
      <c r="L27" s="2"/>
      <c r="M27" s="2"/>
      <c r="N27" s="2"/>
      <c r="O27" s="2"/>
      <c r="P27" s="2"/>
      <c r="Q27" s="2"/>
      <c r="R27" s="2"/>
      <c r="S27" s="2"/>
      <c r="T27" s="2"/>
      <c r="U27" s="2"/>
      <c r="V27" s="2"/>
      <c r="W27" s="2"/>
      <c r="X27" s="2"/>
      <c r="Y27" s="2"/>
      <c r="Z27" s="2"/>
    </row>
    <row r="28" ht="15.75" customHeight="1">
      <c r="A28" s="1" t="s">
        <v>44</v>
      </c>
      <c r="B28" s="1">
        <v>-205.0</v>
      </c>
      <c r="C28" s="1">
        <v>-1220.0</v>
      </c>
      <c r="D28" s="1">
        <v>-2370.0</v>
      </c>
      <c r="E28" s="1">
        <v>-2420.0</v>
      </c>
      <c r="F28" s="1">
        <v>-2800.0</v>
      </c>
      <c r="G28" s="1">
        <v>-2800.0</v>
      </c>
      <c r="H28" s="1">
        <v>-922.0</v>
      </c>
      <c r="I28" s="1">
        <v>-3070.0</v>
      </c>
      <c r="J28" s="1">
        <v>-1400.0</v>
      </c>
      <c r="K28" s="1">
        <v>-2190.0</v>
      </c>
      <c r="L28" s="2"/>
      <c r="M28" s="2"/>
      <c r="N28" s="2"/>
      <c r="O28" s="2"/>
      <c r="P28" s="2"/>
      <c r="Q28" s="2"/>
      <c r="R28" s="2"/>
      <c r="S28" s="2"/>
      <c r="T28" s="2"/>
      <c r="U28" s="2"/>
      <c r="V28" s="2"/>
      <c r="W28" s="2"/>
      <c r="X28" s="2"/>
      <c r="Y28" s="2"/>
      <c r="Z28" s="2"/>
    </row>
    <row r="29" ht="15.75" customHeight="1">
      <c r="A29" s="1" t="s">
        <v>45</v>
      </c>
      <c r="B29" s="1">
        <v>-205.0</v>
      </c>
      <c r="C29" s="1">
        <v>-1230.0</v>
      </c>
      <c r="D29" s="1">
        <v>-2390.0</v>
      </c>
      <c r="E29" s="1">
        <v>-2420.0</v>
      </c>
      <c r="F29" s="1">
        <v>-2800.0</v>
      </c>
      <c r="G29" s="1">
        <v>-2800.0</v>
      </c>
      <c r="H29" s="1">
        <v>-922.0</v>
      </c>
      <c r="I29" s="1">
        <v>-3070.0</v>
      </c>
      <c r="J29" s="1">
        <v>-1420.0</v>
      </c>
      <c r="K29" s="1">
        <v>-2190.0</v>
      </c>
      <c r="L29" s="2"/>
      <c r="M29" s="2"/>
      <c r="N29" s="2"/>
      <c r="O29" s="2"/>
      <c r="P29" s="2"/>
      <c r="Q29" s="2"/>
      <c r="R29" s="2"/>
      <c r="S29" s="2"/>
      <c r="T29" s="2"/>
      <c r="U29" s="2"/>
      <c r="V29" s="2"/>
      <c r="W29" s="2"/>
      <c r="X29" s="2"/>
      <c r="Y29" s="2"/>
      <c r="Z29" s="2"/>
    </row>
    <row r="30" ht="15.75" customHeight="1">
      <c r="A30" s="1" t="s">
        <v>46</v>
      </c>
      <c r="B30" s="1">
        <v>734.0</v>
      </c>
      <c r="C30" s="1">
        <v>0.0</v>
      </c>
      <c r="D30" s="1">
        <v>0.0</v>
      </c>
      <c r="E30" s="1">
        <v>288.0</v>
      </c>
      <c r="F30" s="1">
        <v>0.0</v>
      </c>
      <c r="G30" s="1">
        <v>0.0</v>
      </c>
      <c r="H30" s="1">
        <v>0.0</v>
      </c>
      <c r="I30" s="1">
        <v>384.0</v>
      </c>
      <c r="J30" s="1">
        <v>0.0</v>
      </c>
      <c r="K30" s="1">
        <v>0.0</v>
      </c>
      <c r="L30" s="2"/>
      <c r="M30" s="2"/>
      <c r="N30" s="2"/>
      <c r="O30" s="2"/>
      <c r="P30" s="2"/>
      <c r="Q30" s="2"/>
      <c r="R30" s="2"/>
      <c r="S30" s="2"/>
      <c r="T30" s="2"/>
      <c r="U30" s="2"/>
      <c r="V30" s="2"/>
      <c r="W30" s="2"/>
      <c r="X30" s="2"/>
      <c r="Y30" s="2"/>
      <c r="Z30" s="2"/>
    </row>
    <row r="31" ht="15.75" customHeight="1">
      <c r="A31" s="1" t="s">
        <v>47</v>
      </c>
      <c r="B31" s="1">
        <v>-3.0</v>
      </c>
      <c r="C31" s="1">
        <v>0.0</v>
      </c>
      <c r="D31" s="1">
        <v>0.0</v>
      </c>
      <c r="E31" s="1">
        <v>-16.0</v>
      </c>
      <c r="F31" s="1">
        <v>-589.0</v>
      </c>
      <c r="G31" s="1">
        <v>-1360.0</v>
      </c>
      <c r="H31" s="1">
        <v>-140.0</v>
      </c>
      <c r="I31" s="1">
        <v>-28.0</v>
      </c>
      <c r="J31" s="1">
        <v>-27.0</v>
      </c>
      <c r="K31" s="1">
        <v>-19.0</v>
      </c>
      <c r="L31" s="2"/>
      <c r="M31" s="2"/>
      <c r="N31" s="2"/>
      <c r="O31" s="2"/>
      <c r="P31" s="2"/>
      <c r="Q31" s="2"/>
      <c r="R31" s="2"/>
      <c r="S31" s="2"/>
      <c r="T31" s="2"/>
      <c r="U31" s="2"/>
      <c r="V31" s="2"/>
      <c r="W31" s="2"/>
      <c r="X31" s="2"/>
      <c r="Y31" s="2"/>
      <c r="Z31" s="2"/>
    </row>
    <row r="32" ht="15.75" customHeight="1">
      <c r="A32" s="1" t="s">
        <v>48</v>
      </c>
      <c r="B32" s="1">
        <v>364.0</v>
      </c>
      <c r="C32" s="1">
        <v>1260.0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-2.0</v>
      </c>
      <c r="C33" s="1">
        <v>-2.0</v>
      </c>
      <c r="D33" s="1">
        <v>0.0</v>
      </c>
      <c r="E33" s="1">
        <v>-2.0</v>
      </c>
      <c r="F33" s="1">
        <v>-2.0</v>
      </c>
      <c r="G33" s="1">
        <v>-3.0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-5.0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-2.0</v>
      </c>
      <c r="C35" s="1">
        <v>-2.0</v>
      </c>
      <c r="D35" s="1">
        <v>-5.0</v>
      </c>
      <c r="E35" s="1">
        <v>-2.0</v>
      </c>
      <c r="F35" s="1">
        <v>-2.0</v>
      </c>
      <c r="G35" s="1">
        <v>-3.0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-3.0</v>
      </c>
      <c r="C36" s="1">
        <v>-536.0</v>
      </c>
      <c r="D36" s="1">
        <v>-26.0</v>
      </c>
      <c r="E36" s="1">
        <v>-28.0</v>
      </c>
      <c r="F36" s="1">
        <v>341.0</v>
      </c>
      <c r="G36" s="1">
        <v>-282.0</v>
      </c>
      <c r="H36" s="1">
        <v>-24.0</v>
      </c>
      <c r="I36" s="1">
        <v>483.0</v>
      </c>
      <c r="J36" s="1">
        <v>314.0</v>
      </c>
      <c r="K36" s="1">
        <v>-28.0</v>
      </c>
      <c r="L36" s="2"/>
      <c r="M36" s="2"/>
      <c r="N36" s="2"/>
      <c r="O36" s="2"/>
      <c r="P36" s="2"/>
      <c r="Q36" s="2"/>
      <c r="R36" s="2"/>
      <c r="S36" s="2"/>
      <c r="T36" s="2"/>
      <c r="U36" s="2"/>
      <c r="V36" s="2"/>
      <c r="W36" s="2"/>
      <c r="X36" s="2"/>
      <c r="Y36" s="2"/>
      <c r="Z36" s="2"/>
    </row>
    <row r="37" ht="15.75" customHeight="1">
      <c r="A37" s="1" t="s">
        <v>52</v>
      </c>
      <c r="B37" s="1">
        <v>1500.0</v>
      </c>
      <c r="C37" s="1">
        <v>3640.0</v>
      </c>
      <c r="D37" s="1">
        <v>-681.0</v>
      </c>
      <c r="E37" s="1">
        <v>-366.0</v>
      </c>
      <c r="F37" s="1">
        <v>-620.0</v>
      </c>
      <c r="G37" s="1">
        <v>-759.0</v>
      </c>
      <c r="H37" s="1">
        <v>1140.0</v>
      </c>
      <c r="I37" s="1">
        <v>-2230.0</v>
      </c>
      <c r="J37" s="1">
        <v>-862.0</v>
      </c>
      <c r="K37" s="1">
        <v>761.0</v>
      </c>
      <c r="L37" s="2"/>
      <c r="M37" s="2"/>
      <c r="N37" s="2"/>
      <c r="O37" s="2"/>
      <c r="P37" s="2"/>
      <c r="Q37" s="2"/>
      <c r="R37" s="2"/>
      <c r="S37" s="2"/>
      <c r="T37" s="2"/>
      <c r="U37" s="2"/>
      <c r="V37" s="2"/>
      <c r="W37" s="2"/>
      <c r="X37" s="2"/>
      <c r="Y37" s="2"/>
      <c r="Z37" s="2"/>
    </row>
    <row r="38" ht="15.75" customHeight="1">
      <c r="A38" s="1" t="s">
        <v>53</v>
      </c>
      <c r="B38" s="1">
        <v>0.0</v>
      </c>
      <c r="C38" s="1">
        <v>-4.0</v>
      </c>
      <c r="D38" s="1">
        <v>-3.0</v>
      </c>
      <c r="E38" s="1">
        <v>16.0</v>
      </c>
      <c r="F38" s="1">
        <v>-17.0</v>
      </c>
      <c r="G38" s="1">
        <v>2.0</v>
      </c>
      <c r="H38" s="1">
        <v>14.0</v>
      </c>
      <c r="I38" s="1">
        <v>-2.0</v>
      </c>
      <c r="J38" s="1">
        <v>-18.0</v>
      </c>
      <c r="K38" s="1">
        <v>5.0</v>
      </c>
      <c r="L38" s="2"/>
      <c r="M38" s="2"/>
      <c r="N38" s="2"/>
      <c r="O38" s="2"/>
      <c r="P38" s="2"/>
      <c r="Q38" s="2"/>
      <c r="R38" s="2"/>
      <c r="S38" s="2"/>
      <c r="T38" s="2"/>
      <c r="U38" s="2"/>
      <c r="V38" s="2"/>
      <c r="W38" s="2"/>
      <c r="X38" s="2"/>
      <c r="Y38" s="2"/>
      <c r="Z38" s="2"/>
    </row>
    <row r="39" ht="15.75" customHeight="1">
      <c r="A39" s="1" t="s">
        <v>54</v>
      </c>
      <c r="B39" s="1">
        <v>623.0</v>
      </c>
      <c r="C39" s="1">
        <v>-354.0</v>
      </c>
      <c r="D39" s="1">
        <v>83.0</v>
      </c>
      <c r="E39" s="1">
        <v>23.0</v>
      </c>
      <c r="F39" s="1">
        <v>65.0</v>
      </c>
      <c r="G39" s="1">
        <v>-127.0</v>
      </c>
      <c r="H39" s="1">
        <v>1680.0</v>
      </c>
      <c r="I39" s="1">
        <v>-1790.0</v>
      </c>
      <c r="J39" s="1">
        <v>197.0</v>
      </c>
      <c r="K39" s="1">
        <v>-51.0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19.0</v>
      </c>
      <c r="C41" s="1">
        <v>168.0</v>
      </c>
      <c r="D41" s="1">
        <v>363.0</v>
      </c>
      <c r="E41" s="1">
        <v>274.0</v>
      </c>
      <c r="F41" s="1">
        <v>233.0</v>
      </c>
      <c r="G41" s="1">
        <v>282.0</v>
      </c>
      <c r="H41" s="1">
        <v>323.0</v>
      </c>
      <c r="I41" s="1">
        <v>253.0</v>
      </c>
      <c r="J41" s="1">
        <v>145.0</v>
      </c>
      <c r="K41" s="1">
        <v>185.0</v>
      </c>
      <c r="L41" s="2"/>
      <c r="M41" s="2"/>
      <c r="N41" s="2"/>
      <c r="O41" s="2"/>
      <c r="P41" s="2"/>
      <c r="Q41" s="2"/>
      <c r="R41" s="2"/>
      <c r="S41" s="2"/>
      <c r="T41" s="2"/>
      <c r="U41" s="2"/>
      <c r="V41" s="2"/>
      <c r="W41" s="2"/>
      <c r="X41" s="2"/>
      <c r="Y41" s="2"/>
      <c r="Z41" s="2"/>
    </row>
    <row r="42" ht="15.75" customHeight="1">
      <c r="A42" s="1" t="s">
        <v>57</v>
      </c>
      <c r="B42" s="1">
        <v>2.0</v>
      </c>
      <c r="C42" s="1">
        <v>14.0</v>
      </c>
      <c r="D42" s="1">
        <v>40.0</v>
      </c>
      <c r="E42" s="1">
        <v>78.0</v>
      </c>
      <c r="F42" s="1">
        <v>70.0</v>
      </c>
      <c r="G42" s="1">
        <v>121.0</v>
      </c>
      <c r="H42" s="1">
        <v>65.0</v>
      </c>
      <c r="I42" s="1">
        <v>84.0</v>
      </c>
      <c r="J42" s="1">
        <v>87.0</v>
      </c>
      <c r="K42" s="1">
        <v>34.0</v>
      </c>
      <c r="L42" s="2"/>
      <c r="M42" s="2"/>
      <c r="N42" s="2"/>
      <c r="O42" s="2"/>
      <c r="P42" s="2"/>
      <c r="Q42" s="2"/>
      <c r="R42" s="2"/>
      <c r="S42" s="2"/>
      <c r="T42" s="2"/>
      <c r="U42" s="2"/>
      <c r="V42" s="2"/>
      <c r="W42" s="2"/>
      <c r="X42" s="2"/>
      <c r="Y42" s="2"/>
      <c r="Z42" s="2"/>
    </row>
    <row r="43" ht="15.75" customHeight="1">
      <c r="A43" s="1" t="s">
        <v>58</v>
      </c>
      <c r="B43" s="1">
        <v>-131.0</v>
      </c>
      <c r="C43" s="1">
        <v>143.0</v>
      </c>
      <c r="D43" s="1">
        <v>316.0</v>
      </c>
      <c r="E43" s="1">
        <v>255.0</v>
      </c>
      <c r="F43" s="1">
        <v>651.0</v>
      </c>
      <c r="G43" s="1">
        <v>572.0</v>
      </c>
      <c r="H43" s="1">
        <v>661.0</v>
      </c>
      <c r="I43" s="1">
        <v>402.0</v>
      </c>
      <c r="J43" s="1">
        <v>483.0</v>
      </c>
      <c r="K43" s="1">
        <v>-753.0</v>
      </c>
      <c r="L43" s="2"/>
      <c r="M43" s="2"/>
      <c r="N43" s="2"/>
      <c r="O43" s="2"/>
      <c r="P43" s="2"/>
      <c r="Q43" s="2"/>
      <c r="R43" s="2"/>
      <c r="S43" s="2"/>
      <c r="T43" s="2"/>
      <c r="U43" s="2"/>
      <c r="V43" s="2"/>
      <c r="W43" s="2"/>
      <c r="X43" s="2"/>
      <c r="Y43" s="2"/>
      <c r="Z43" s="2"/>
    </row>
    <row r="44" ht="15.75" customHeight="1">
      <c r="A44" s="1" t="s">
        <v>59</v>
      </c>
      <c r="B44" s="1">
        <v>-101.0</v>
      </c>
      <c r="C44" s="1">
        <v>278.0</v>
      </c>
      <c r="D44" s="1">
        <v>541.0</v>
      </c>
      <c r="E44" s="1">
        <v>433.0</v>
      </c>
      <c r="F44" s="1">
        <v>786.0</v>
      </c>
      <c r="G44" s="1">
        <v>754.0</v>
      </c>
      <c r="H44" s="1">
        <v>864.0</v>
      </c>
      <c r="I44" s="1">
        <v>534.0</v>
      </c>
      <c r="J44" s="1">
        <v>568.0</v>
      </c>
      <c r="K44" s="1">
        <v>-648.0</v>
      </c>
      <c r="L44" s="2"/>
      <c r="M44" s="2"/>
      <c r="N44" s="2"/>
      <c r="O44" s="2"/>
      <c r="P44" s="2"/>
      <c r="Q44" s="2"/>
      <c r="R44" s="2"/>
      <c r="S44" s="2"/>
      <c r="T44" s="2"/>
      <c r="U44" s="2"/>
      <c r="V44" s="2"/>
      <c r="W44" s="2"/>
      <c r="X44" s="2"/>
      <c r="Y44" s="2"/>
      <c r="Z44" s="2"/>
    </row>
    <row r="45" ht="15.75" customHeight="1">
      <c r="A45" s="1" t="s">
        <v>60</v>
      </c>
      <c r="B45" s="1">
        <v>158.0</v>
      </c>
      <c r="C45" s="1">
        <v>-57.0</v>
      </c>
      <c r="D45" s="1">
        <v>-21.0</v>
      </c>
      <c r="E45" s="1">
        <v>190.0</v>
      </c>
      <c r="F45" s="1">
        <v>-58.0</v>
      </c>
      <c r="G45" s="1">
        <v>26.0</v>
      </c>
      <c r="H45" s="1">
        <v>-234.0</v>
      </c>
      <c r="I45" s="1">
        <v>144.0</v>
      </c>
      <c r="J45" s="1">
        <v>-239.0</v>
      </c>
      <c r="K45" s="1">
        <v>-24.0</v>
      </c>
      <c r="L45" s="2"/>
      <c r="M45" s="2"/>
      <c r="N45" s="2"/>
      <c r="O45" s="2"/>
      <c r="P45" s="2"/>
      <c r="Q45" s="2"/>
      <c r="R45" s="2"/>
      <c r="S45" s="2"/>
      <c r="T45" s="2"/>
      <c r="U45" s="2"/>
      <c r="V45" s="2"/>
      <c r="W45" s="2"/>
      <c r="X45" s="2"/>
      <c r="Y45" s="2"/>
      <c r="Z45" s="2"/>
    </row>
    <row r="46" ht="15.75" customHeight="1">
      <c r="A46" s="1" t="s">
        <v>61</v>
      </c>
      <c r="B46" s="1">
        <v>415.0</v>
      </c>
      <c r="C46" s="1">
        <v>2920.0</v>
      </c>
      <c r="D46" s="1">
        <v>-649.0</v>
      </c>
      <c r="E46" s="1">
        <v>-607.0</v>
      </c>
      <c r="F46" s="1">
        <v>-370.0</v>
      </c>
      <c r="G46" s="1">
        <v>887.0</v>
      </c>
      <c r="H46" s="1">
        <v>1300.0</v>
      </c>
      <c r="I46" s="1">
        <v>-3070.0</v>
      </c>
      <c r="J46" s="1">
        <v>-1150.0</v>
      </c>
      <c r="K46" s="1">
        <v>808.0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644.0</v>
      </c>
      <c r="C3" s="1">
        <v>290.0</v>
      </c>
      <c r="D3" s="1">
        <v>373.0</v>
      </c>
      <c r="E3" s="1">
        <v>397.0</v>
      </c>
      <c r="F3" s="1">
        <v>502.0</v>
      </c>
      <c r="G3" s="1">
        <v>377.0</v>
      </c>
      <c r="H3" s="1">
        <v>2050.0</v>
      </c>
      <c r="I3" s="1">
        <v>260.0</v>
      </c>
      <c r="J3" s="1">
        <v>460.0</v>
      </c>
      <c r="K3" s="1">
        <v>412.0</v>
      </c>
      <c r="L3" s="2"/>
      <c r="M3" s="2"/>
      <c r="N3" s="2"/>
      <c r="O3" s="2"/>
      <c r="P3" s="2"/>
      <c r="Q3" s="2"/>
      <c r="R3" s="2"/>
      <c r="S3" s="2"/>
      <c r="T3" s="2"/>
      <c r="U3" s="2"/>
      <c r="V3" s="2"/>
      <c r="W3" s="2"/>
      <c r="X3" s="2"/>
      <c r="Y3" s="2"/>
      <c r="Z3" s="2"/>
    </row>
    <row r="4">
      <c r="A4" s="1" t="s">
        <v>64</v>
      </c>
      <c r="B4" s="1">
        <v>644.0</v>
      </c>
      <c r="C4" s="1">
        <v>290.0</v>
      </c>
      <c r="D4" s="1">
        <v>373.0</v>
      </c>
      <c r="E4" s="1">
        <v>397.0</v>
      </c>
      <c r="F4" s="1">
        <v>502.0</v>
      </c>
      <c r="G4" s="1">
        <v>377.0</v>
      </c>
      <c r="H4" s="1">
        <v>2050.0</v>
      </c>
      <c r="I4" s="1">
        <v>260.0</v>
      </c>
      <c r="J4" s="1">
        <v>460.0</v>
      </c>
      <c r="K4" s="1">
        <v>412.0</v>
      </c>
      <c r="L4" s="2"/>
      <c r="M4" s="2"/>
      <c r="N4" s="2"/>
      <c r="O4" s="2"/>
      <c r="P4" s="2"/>
      <c r="Q4" s="2"/>
      <c r="R4" s="2"/>
      <c r="S4" s="2"/>
      <c r="T4" s="2"/>
      <c r="U4" s="2"/>
      <c r="V4" s="2"/>
      <c r="W4" s="2"/>
      <c r="X4" s="2"/>
      <c r="Y4" s="2"/>
      <c r="Z4" s="2"/>
    </row>
    <row r="5">
      <c r="A5" s="1" t="s">
        <v>65</v>
      </c>
      <c r="B5" s="1">
        <v>544.0</v>
      </c>
      <c r="C5" s="1">
        <v>2270.0</v>
      </c>
      <c r="D5" s="1">
        <v>2310.0</v>
      </c>
      <c r="E5" s="1">
        <v>2730.0</v>
      </c>
      <c r="F5" s="1">
        <v>2600.0</v>
      </c>
      <c r="G5" s="1">
        <v>2500.0</v>
      </c>
      <c r="H5" s="1">
        <v>2890.0</v>
      </c>
      <c r="I5" s="1">
        <v>2100.0</v>
      </c>
      <c r="J5" s="1">
        <v>954.0</v>
      </c>
      <c r="K5" s="1">
        <v>973.0</v>
      </c>
      <c r="L5" s="2"/>
      <c r="M5" s="2"/>
      <c r="N5" s="2"/>
      <c r="O5" s="2"/>
      <c r="P5" s="2"/>
      <c r="Q5" s="2"/>
      <c r="R5" s="2"/>
      <c r="S5" s="2"/>
      <c r="T5" s="2"/>
      <c r="U5" s="2"/>
      <c r="V5" s="2"/>
      <c r="W5" s="2"/>
      <c r="X5" s="2"/>
      <c r="Y5" s="2"/>
      <c r="Z5" s="2"/>
    </row>
    <row r="6">
      <c r="A6" s="1" t="s">
        <v>66</v>
      </c>
      <c r="B6" s="1">
        <v>15.0</v>
      </c>
      <c r="C6" s="1">
        <v>166.0</v>
      </c>
      <c r="D6" s="1">
        <v>91.0</v>
      </c>
      <c r="E6" s="1">
        <v>0.0</v>
      </c>
      <c r="F6" s="1">
        <v>52.0</v>
      </c>
      <c r="G6" s="1">
        <v>0.0</v>
      </c>
      <c r="H6" s="1">
        <v>0.0</v>
      </c>
      <c r="I6" s="1">
        <v>0.0</v>
      </c>
      <c r="J6" s="1">
        <v>0.0</v>
      </c>
      <c r="K6" s="1">
        <v>0.0</v>
      </c>
      <c r="L6" s="2"/>
      <c r="M6" s="2"/>
      <c r="N6" s="2"/>
      <c r="O6" s="2"/>
      <c r="P6" s="2"/>
      <c r="Q6" s="2"/>
      <c r="R6" s="2"/>
      <c r="S6" s="2"/>
      <c r="T6" s="2"/>
      <c r="U6" s="2"/>
      <c r="V6" s="2"/>
      <c r="W6" s="2"/>
      <c r="X6" s="2"/>
      <c r="Y6" s="2"/>
      <c r="Z6" s="2"/>
    </row>
    <row r="7">
      <c r="A7" s="1" t="s">
        <v>67</v>
      </c>
      <c r="B7" s="1">
        <v>559.0</v>
      </c>
      <c r="C7" s="1">
        <v>2430.0</v>
      </c>
      <c r="D7" s="1">
        <v>2400.0</v>
      </c>
      <c r="E7" s="1">
        <v>2730.0</v>
      </c>
      <c r="F7" s="1">
        <v>2650.0</v>
      </c>
      <c r="G7" s="1">
        <v>2500.0</v>
      </c>
      <c r="H7" s="1">
        <v>2890.0</v>
      </c>
      <c r="I7" s="1">
        <v>2100.0</v>
      </c>
      <c r="J7" s="1">
        <v>954.0</v>
      </c>
      <c r="K7" s="1">
        <v>973.0</v>
      </c>
      <c r="L7" s="2"/>
      <c r="M7" s="2"/>
      <c r="N7" s="2"/>
      <c r="O7" s="2"/>
      <c r="P7" s="2"/>
      <c r="Q7" s="2"/>
      <c r="R7" s="2"/>
      <c r="S7" s="2"/>
      <c r="T7" s="2"/>
      <c r="U7" s="2"/>
      <c r="V7" s="2"/>
      <c r="W7" s="2"/>
      <c r="X7" s="2"/>
      <c r="Y7" s="2"/>
      <c r="Z7" s="2"/>
    </row>
    <row r="8">
      <c r="A8" s="1" t="s">
        <v>68</v>
      </c>
      <c r="B8" s="1">
        <v>0.0</v>
      </c>
      <c r="C8" s="1">
        <v>48.0</v>
      </c>
      <c r="D8" s="1">
        <v>40.0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13.0</v>
      </c>
      <c r="C9" s="1">
        <v>142.0</v>
      </c>
      <c r="D9" s="1">
        <v>110.0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7.0</v>
      </c>
      <c r="C11" s="1">
        <v>43.0</v>
      </c>
      <c r="D11" s="1">
        <v>145.0</v>
      </c>
      <c r="E11" s="1">
        <v>466.0</v>
      </c>
      <c r="F11" s="1">
        <v>538.0</v>
      </c>
      <c r="G11" s="1">
        <v>465.0</v>
      </c>
      <c r="H11" s="1">
        <v>430.0</v>
      </c>
      <c r="I11" s="1">
        <v>312.0</v>
      </c>
      <c r="J11" s="1">
        <v>216.0</v>
      </c>
      <c r="K11" s="1">
        <v>208.0</v>
      </c>
      <c r="L11" s="2"/>
      <c r="M11" s="2"/>
      <c r="N11" s="2"/>
      <c r="O11" s="2"/>
      <c r="P11" s="2"/>
      <c r="Q11" s="2"/>
      <c r="R11" s="2"/>
      <c r="S11" s="2"/>
      <c r="T11" s="2"/>
      <c r="U11" s="2"/>
      <c r="V11" s="2"/>
      <c r="W11" s="2"/>
      <c r="X11" s="2"/>
      <c r="Y11" s="2"/>
      <c r="Z11" s="2"/>
    </row>
    <row r="12">
      <c r="A12" s="1" t="s">
        <v>72</v>
      </c>
      <c r="B12" s="1">
        <v>1230.0</v>
      </c>
      <c r="C12" s="1">
        <v>2960.0</v>
      </c>
      <c r="D12" s="1">
        <v>3070.0</v>
      </c>
      <c r="E12" s="1">
        <v>3590.0</v>
      </c>
      <c r="F12" s="1">
        <v>3690.0</v>
      </c>
      <c r="G12" s="1">
        <v>3340.0</v>
      </c>
      <c r="H12" s="1">
        <v>5370.0</v>
      </c>
      <c r="I12" s="1">
        <v>2680.0</v>
      </c>
      <c r="J12" s="1">
        <v>1630.0</v>
      </c>
      <c r="K12" s="1">
        <v>1590.0</v>
      </c>
      <c r="L12" s="2"/>
      <c r="M12" s="2"/>
      <c r="N12" s="2"/>
      <c r="O12" s="2"/>
      <c r="P12" s="2"/>
      <c r="Q12" s="2"/>
      <c r="R12" s="2"/>
      <c r="S12" s="2"/>
      <c r="T12" s="2"/>
      <c r="U12" s="2"/>
      <c r="V12" s="2"/>
      <c r="W12" s="2"/>
      <c r="X12" s="2"/>
      <c r="Y12" s="2"/>
      <c r="Z12" s="2"/>
    </row>
    <row r="13">
      <c r="A13" s="1" t="s">
        <v>73</v>
      </c>
      <c r="B13" s="1">
        <v>269.0</v>
      </c>
      <c r="C13" s="1">
        <v>3060.0</v>
      </c>
      <c r="D13" s="1">
        <v>3130.0</v>
      </c>
      <c r="E13" s="1">
        <v>3770.0</v>
      </c>
      <c r="F13" s="1">
        <v>4190.0</v>
      </c>
      <c r="G13" s="1">
        <v>7000.0</v>
      </c>
      <c r="H13" s="1">
        <v>7510.0</v>
      </c>
      <c r="I13" s="1">
        <v>4540.0</v>
      </c>
      <c r="J13" s="1">
        <v>4230.0</v>
      </c>
      <c r="K13" s="1">
        <v>5640.0</v>
      </c>
      <c r="L13" s="2"/>
      <c r="M13" s="2"/>
      <c r="N13" s="2"/>
      <c r="O13" s="2"/>
      <c r="P13" s="2"/>
      <c r="Q13" s="2"/>
      <c r="R13" s="2"/>
      <c r="S13" s="2"/>
      <c r="T13" s="2"/>
      <c r="U13" s="2"/>
      <c r="V13" s="2"/>
      <c r="W13" s="2"/>
      <c r="X13" s="2"/>
      <c r="Y13" s="2"/>
      <c r="Z13" s="2"/>
    </row>
    <row r="14">
      <c r="A14" s="1" t="s">
        <v>74</v>
      </c>
      <c r="B14" s="1">
        <v>-47.0</v>
      </c>
      <c r="C14" s="1">
        <v>-209.0</v>
      </c>
      <c r="D14" s="1">
        <v>-590.0</v>
      </c>
      <c r="E14" s="1">
        <v>-1110.0</v>
      </c>
      <c r="F14" s="1">
        <v>-1580.0</v>
      </c>
      <c r="G14" s="1">
        <v>-2050.0</v>
      </c>
      <c r="H14" s="1">
        <v>-2570.0</v>
      </c>
      <c r="I14" s="1">
        <v>-1830.0</v>
      </c>
      <c r="J14" s="1">
        <v>-1680.0</v>
      </c>
      <c r="K14" s="1">
        <v>-1850.0</v>
      </c>
      <c r="L14" s="2"/>
      <c r="M14" s="2"/>
      <c r="N14" s="2"/>
      <c r="O14" s="2"/>
      <c r="P14" s="2"/>
      <c r="Q14" s="2"/>
      <c r="R14" s="2"/>
      <c r="S14" s="2"/>
      <c r="T14" s="2"/>
      <c r="U14" s="2"/>
      <c r="V14" s="2"/>
      <c r="W14" s="2"/>
      <c r="X14" s="2"/>
      <c r="Y14" s="2"/>
      <c r="Z14" s="2"/>
    </row>
    <row r="15">
      <c r="A15" s="1" t="s">
        <v>75</v>
      </c>
      <c r="B15" s="1">
        <v>222.0</v>
      </c>
      <c r="C15" s="1">
        <v>2850.0</v>
      </c>
      <c r="D15" s="1">
        <v>2540.0</v>
      </c>
      <c r="E15" s="1">
        <v>2660.0</v>
      </c>
      <c r="F15" s="1">
        <v>2600.0</v>
      </c>
      <c r="G15" s="1">
        <v>4950.0</v>
      </c>
      <c r="H15" s="1">
        <v>4940.0</v>
      </c>
      <c r="I15" s="1">
        <v>2720.0</v>
      </c>
      <c r="J15" s="1">
        <v>2550.0</v>
      </c>
      <c r="K15" s="1">
        <v>3780.0</v>
      </c>
      <c r="L15" s="2"/>
      <c r="M15" s="2"/>
      <c r="N15" s="2"/>
      <c r="O15" s="2"/>
      <c r="P15" s="2"/>
      <c r="Q15" s="2"/>
      <c r="R15" s="2"/>
      <c r="S15" s="2"/>
      <c r="T15" s="2"/>
      <c r="U15" s="2"/>
      <c r="V15" s="2"/>
      <c r="W15" s="2"/>
      <c r="X15" s="2"/>
      <c r="Y15" s="2"/>
      <c r="Z15" s="2"/>
    </row>
    <row r="16">
      <c r="A16" s="1" t="s">
        <v>76</v>
      </c>
      <c r="B16" s="1">
        <v>929.0</v>
      </c>
      <c r="C16" s="1">
        <v>4610.0</v>
      </c>
      <c r="D16" s="1">
        <v>4330.0</v>
      </c>
      <c r="E16" s="1">
        <v>4560.0</v>
      </c>
      <c r="F16" s="1">
        <v>4470.0</v>
      </c>
      <c r="G16" s="1">
        <v>4450.0</v>
      </c>
      <c r="H16" s="1">
        <v>4600.0</v>
      </c>
      <c r="I16" s="1">
        <v>2480.0</v>
      </c>
      <c r="J16" s="1">
        <v>1470.0</v>
      </c>
      <c r="K16" s="1">
        <v>1500.0</v>
      </c>
      <c r="L16" s="2"/>
      <c r="M16" s="2"/>
      <c r="N16" s="2"/>
      <c r="O16" s="2"/>
      <c r="P16" s="2"/>
      <c r="Q16" s="2"/>
      <c r="R16" s="2"/>
      <c r="S16" s="2"/>
      <c r="T16" s="2"/>
      <c r="U16" s="2"/>
      <c r="V16" s="2"/>
      <c r="W16" s="2"/>
      <c r="X16" s="2"/>
      <c r="Y16" s="2"/>
      <c r="Z16" s="2"/>
    </row>
    <row r="17">
      <c r="A17" s="1" t="s">
        <v>77</v>
      </c>
      <c r="B17" s="1">
        <v>342.0</v>
      </c>
      <c r="C17" s="1">
        <v>1880.0</v>
      </c>
      <c r="D17" s="1">
        <v>1530.0</v>
      </c>
      <c r="E17" s="1">
        <v>1440.0</v>
      </c>
      <c r="F17" s="1">
        <v>1250.0</v>
      </c>
      <c r="G17" s="1">
        <v>1090.0</v>
      </c>
      <c r="H17" s="1">
        <v>974.0</v>
      </c>
      <c r="I17" s="1">
        <v>580.0</v>
      </c>
      <c r="J17" s="1">
        <v>407.0</v>
      </c>
      <c r="K17" s="1">
        <v>422.0</v>
      </c>
      <c r="L17" s="2"/>
      <c r="M17" s="2"/>
      <c r="N17" s="2"/>
      <c r="O17" s="2"/>
      <c r="P17" s="2"/>
      <c r="Q17" s="2"/>
      <c r="R17" s="2"/>
      <c r="S17" s="2"/>
      <c r="T17" s="2"/>
      <c r="U17" s="2"/>
      <c r="V17" s="2"/>
      <c r="W17" s="2"/>
      <c r="X17" s="2"/>
      <c r="Y17" s="2"/>
      <c r="Z17" s="2"/>
    </row>
    <row r="18">
      <c r="A18" s="1" t="s">
        <v>78</v>
      </c>
      <c r="B18" s="1">
        <v>0.0</v>
      </c>
      <c r="C18" s="1">
        <v>114.0</v>
      </c>
      <c r="D18" s="1">
        <v>2.0</v>
      </c>
      <c r="E18" s="1">
        <v>0.0</v>
      </c>
      <c r="F18" s="1">
        <v>8.0</v>
      </c>
      <c r="G18" s="1">
        <v>9.0</v>
      </c>
      <c r="H18" s="1">
        <v>12.0</v>
      </c>
      <c r="I18" s="1">
        <v>8.0</v>
      </c>
      <c r="J18" s="1">
        <v>4.0</v>
      </c>
      <c r="K18" s="1">
        <v>15.0</v>
      </c>
      <c r="L18" s="2"/>
      <c r="M18" s="2"/>
      <c r="N18" s="2"/>
      <c r="O18" s="2"/>
      <c r="P18" s="2"/>
      <c r="Q18" s="2"/>
      <c r="R18" s="2"/>
      <c r="S18" s="2"/>
      <c r="T18" s="2"/>
      <c r="U18" s="2"/>
      <c r="V18" s="2"/>
      <c r="W18" s="2"/>
      <c r="X18" s="2"/>
      <c r="Y18" s="2"/>
      <c r="Z18" s="2"/>
    </row>
    <row r="19">
      <c r="A19" s="1" t="s">
        <v>79</v>
      </c>
      <c r="B19" s="1">
        <v>15.0</v>
      </c>
      <c r="C19" s="1">
        <v>9.0</v>
      </c>
      <c r="D19" s="1">
        <v>8.0</v>
      </c>
      <c r="E19" s="1">
        <v>6.0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20.0</v>
      </c>
      <c r="C20" s="1">
        <v>224.0</v>
      </c>
      <c r="D20" s="1">
        <v>216.0</v>
      </c>
      <c r="E20" s="1">
        <v>345.0</v>
      </c>
      <c r="F20" s="1">
        <v>245.0</v>
      </c>
      <c r="G20" s="1">
        <v>286.0</v>
      </c>
      <c r="H20" s="1">
        <v>275.0</v>
      </c>
      <c r="I20" s="1">
        <v>247.0</v>
      </c>
      <c r="J20" s="1">
        <v>205.0</v>
      </c>
      <c r="K20" s="1">
        <v>181.0</v>
      </c>
      <c r="L20" s="2"/>
      <c r="M20" s="2"/>
      <c r="N20" s="2"/>
      <c r="O20" s="2"/>
      <c r="P20" s="2"/>
      <c r="Q20" s="2"/>
      <c r="R20" s="2"/>
      <c r="S20" s="2"/>
      <c r="T20" s="2"/>
      <c r="U20" s="2"/>
      <c r="V20" s="2"/>
      <c r="W20" s="2"/>
      <c r="X20" s="2"/>
      <c r="Y20" s="2"/>
      <c r="Z20" s="2"/>
    </row>
    <row r="21" ht="15.75" customHeight="1">
      <c r="A21" s="1" t="s">
        <v>81</v>
      </c>
      <c r="B21" s="1">
        <v>2760.0</v>
      </c>
      <c r="C21" s="1">
        <v>12640.0</v>
      </c>
      <c r="D21" s="1">
        <v>11700.0</v>
      </c>
      <c r="E21" s="1">
        <v>12600.0</v>
      </c>
      <c r="F21" s="1">
        <v>12270.0</v>
      </c>
      <c r="G21" s="1">
        <v>14130.0</v>
      </c>
      <c r="H21" s="1">
        <v>16170.0</v>
      </c>
      <c r="I21" s="1">
        <v>8710.0</v>
      </c>
      <c r="J21" s="1">
        <v>6270.0</v>
      </c>
      <c r="K21" s="1">
        <v>7490.0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253.0</v>
      </c>
      <c r="C23" s="1">
        <v>1060.0</v>
      </c>
      <c r="D23" s="1">
        <v>1060.0</v>
      </c>
      <c r="E23" s="1">
        <v>1250.0</v>
      </c>
      <c r="F23" s="1">
        <v>1260.0</v>
      </c>
      <c r="G23" s="1">
        <v>1160.0</v>
      </c>
      <c r="H23" s="1">
        <v>1260.0</v>
      </c>
      <c r="I23" s="1">
        <v>1110.0</v>
      </c>
      <c r="J23" s="1">
        <v>521.0</v>
      </c>
      <c r="K23" s="1">
        <v>532.0</v>
      </c>
      <c r="L23" s="2"/>
      <c r="M23" s="2"/>
      <c r="N23" s="2"/>
      <c r="O23" s="2"/>
      <c r="P23" s="2"/>
      <c r="Q23" s="2"/>
      <c r="R23" s="2"/>
      <c r="S23" s="2"/>
      <c r="T23" s="2"/>
      <c r="U23" s="2"/>
      <c r="V23" s="2"/>
      <c r="W23" s="2"/>
      <c r="X23" s="2"/>
      <c r="Y23" s="2"/>
      <c r="Z23" s="2"/>
    </row>
    <row r="24" ht="15.75" customHeight="1">
      <c r="A24" s="1" t="s">
        <v>84</v>
      </c>
      <c r="B24" s="1">
        <v>93.0</v>
      </c>
      <c r="C24" s="1">
        <v>1260.0</v>
      </c>
      <c r="D24" s="1">
        <v>1340.0</v>
      </c>
      <c r="E24" s="1">
        <v>1530.0</v>
      </c>
      <c r="F24" s="1">
        <v>1480.0</v>
      </c>
      <c r="G24" s="1">
        <v>1410.0</v>
      </c>
      <c r="H24" s="1">
        <v>1810.0</v>
      </c>
      <c r="I24" s="1">
        <v>1110.0</v>
      </c>
      <c r="J24" s="1">
        <v>774.0</v>
      </c>
      <c r="K24" s="1">
        <v>775.0</v>
      </c>
      <c r="L24" s="2"/>
      <c r="M24" s="2"/>
      <c r="N24" s="2"/>
      <c r="O24" s="2"/>
      <c r="P24" s="2"/>
      <c r="Q24" s="2"/>
      <c r="R24" s="2"/>
      <c r="S24" s="2"/>
      <c r="T24" s="2"/>
      <c r="U24" s="2"/>
      <c r="V24" s="2"/>
      <c r="W24" s="2"/>
      <c r="X24" s="2"/>
      <c r="Y24" s="2"/>
      <c r="Z24" s="2"/>
    </row>
    <row r="25" ht="15.75" customHeight="1">
      <c r="A25" s="1" t="s">
        <v>85</v>
      </c>
      <c r="B25" s="1">
        <v>0.0</v>
      </c>
      <c r="C25" s="1">
        <v>29.0</v>
      </c>
      <c r="D25" s="1">
        <v>11.0</v>
      </c>
      <c r="E25" s="1">
        <v>0.0</v>
      </c>
      <c r="F25" s="1">
        <v>306.0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1.0</v>
      </c>
      <c r="C26" s="1">
        <v>140.0</v>
      </c>
      <c r="D26" s="1">
        <v>136.0</v>
      </c>
      <c r="E26" s="1">
        <v>61.0</v>
      </c>
      <c r="F26" s="1">
        <v>0.0</v>
      </c>
      <c r="G26" s="1">
        <v>33.0</v>
      </c>
      <c r="H26" s="1">
        <v>1300.0</v>
      </c>
      <c r="I26" s="1">
        <v>5.0</v>
      </c>
      <c r="J26" s="1">
        <v>15.0</v>
      </c>
      <c r="K26" s="1">
        <v>41.0</v>
      </c>
      <c r="L26" s="2"/>
      <c r="M26" s="2"/>
      <c r="N26" s="2"/>
      <c r="O26" s="2"/>
      <c r="P26" s="2"/>
      <c r="Q26" s="2"/>
      <c r="R26" s="2"/>
      <c r="S26" s="2"/>
      <c r="T26" s="2"/>
      <c r="U26" s="2"/>
      <c r="V26" s="2"/>
      <c r="W26" s="2"/>
      <c r="X26" s="2"/>
      <c r="Y26" s="2"/>
      <c r="Z26" s="2"/>
    </row>
    <row r="27" ht="15.75" customHeight="1">
      <c r="A27" s="1" t="s">
        <v>87</v>
      </c>
      <c r="B27" s="1">
        <v>10.0</v>
      </c>
      <c r="C27" s="1">
        <v>0.0</v>
      </c>
      <c r="D27" s="1">
        <v>0.0</v>
      </c>
      <c r="E27" s="1">
        <v>42.0</v>
      </c>
      <c r="F27" s="1">
        <v>61.0</v>
      </c>
      <c r="G27" s="1">
        <v>526.0</v>
      </c>
      <c r="H27" s="1">
        <v>572.0</v>
      </c>
      <c r="I27" s="1">
        <v>227.0</v>
      </c>
      <c r="J27" s="1">
        <v>163.0</v>
      </c>
      <c r="K27" s="1">
        <v>185.0</v>
      </c>
      <c r="L27" s="2"/>
      <c r="M27" s="2"/>
      <c r="N27" s="2"/>
      <c r="O27" s="2"/>
      <c r="P27" s="2"/>
      <c r="Q27" s="2"/>
      <c r="R27" s="2"/>
      <c r="S27" s="2"/>
      <c r="T27" s="2"/>
      <c r="U27" s="2"/>
      <c r="V27" s="2"/>
      <c r="W27" s="2"/>
      <c r="X27" s="2"/>
      <c r="Y27" s="2"/>
      <c r="Z27" s="2"/>
    </row>
    <row r="28" ht="15.75" customHeight="1">
      <c r="A28" s="1" t="s">
        <v>88</v>
      </c>
      <c r="B28" s="1">
        <v>0.0</v>
      </c>
      <c r="C28" s="1">
        <v>0.0</v>
      </c>
      <c r="D28" s="1">
        <v>27.0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2.0</v>
      </c>
      <c r="C29" s="1">
        <v>62.0</v>
      </c>
      <c r="D29" s="1">
        <v>47.0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31.0</v>
      </c>
      <c r="C30" s="1">
        <v>134.0</v>
      </c>
      <c r="D30" s="1">
        <v>108.0</v>
      </c>
      <c r="E30" s="1">
        <v>117.0</v>
      </c>
      <c r="F30" s="1">
        <v>208.0</v>
      </c>
      <c r="G30" s="1">
        <v>128.0</v>
      </c>
      <c r="H30" s="1">
        <v>215.0</v>
      </c>
      <c r="I30" s="1">
        <v>89.0</v>
      </c>
      <c r="J30" s="1">
        <v>34.0</v>
      </c>
      <c r="K30" s="1">
        <v>57.0</v>
      </c>
      <c r="L30" s="2"/>
      <c r="M30" s="2"/>
      <c r="N30" s="2"/>
      <c r="O30" s="2"/>
      <c r="P30" s="2"/>
      <c r="Q30" s="2"/>
      <c r="R30" s="2"/>
      <c r="S30" s="2"/>
      <c r="T30" s="2"/>
      <c r="U30" s="2"/>
      <c r="V30" s="2"/>
      <c r="W30" s="2"/>
      <c r="X30" s="2"/>
      <c r="Y30" s="2"/>
      <c r="Z30" s="2"/>
    </row>
    <row r="31" ht="15.75" customHeight="1">
      <c r="A31" s="1" t="s">
        <v>91</v>
      </c>
      <c r="B31" s="1">
        <v>381.0</v>
      </c>
      <c r="C31" s="1">
        <v>2690.0</v>
      </c>
      <c r="D31" s="1">
        <v>2730.0</v>
      </c>
      <c r="E31" s="1">
        <v>3000.0</v>
      </c>
      <c r="F31" s="1">
        <v>3310.0</v>
      </c>
      <c r="G31" s="1">
        <v>3260.0</v>
      </c>
      <c r="H31" s="1">
        <v>5150.0</v>
      </c>
      <c r="I31" s="1">
        <v>2540.0</v>
      </c>
      <c r="J31" s="1">
        <v>1510.0</v>
      </c>
      <c r="K31" s="1">
        <v>1590.0</v>
      </c>
      <c r="L31" s="2"/>
      <c r="M31" s="2"/>
      <c r="N31" s="2"/>
      <c r="O31" s="2"/>
      <c r="P31" s="2"/>
      <c r="Q31" s="2"/>
      <c r="R31" s="2"/>
      <c r="S31" s="2"/>
      <c r="T31" s="2"/>
      <c r="U31" s="2"/>
      <c r="V31" s="2"/>
      <c r="W31" s="2"/>
      <c r="X31" s="2"/>
      <c r="Y31" s="2"/>
      <c r="Z31" s="2"/>
    </row>
    <row r="32" ht="15.75" customHeight="1">
      <c r="A32" s="1" t="s">
        <v>92</v>
      </c>
      <c r="B32" s="1">
        <v>592.0</v>
      </c>
      <c r="C32" s="1">
        <v>5280.0</v>
      </c>
      <c r="D32" s="1">
        <v>4740.0</v>
      </c>
      <c r="E32" s="1">
        <v>4360.0</v>
      </c>
      <c r="F32" s="1">
        <v>3760.0</v>
      </c>
      <c r="G32" s="1">
        <v>4910.0</v>
      </c>
      <c r="H32" s="1">
        <v>5110.0</v>
      </c>
      <c r="I32" s="1">
        <v>3330.0</v>
      </c>
      <c r="J32" s="1">
        <v>2320.0</v>
      </c>
      <c r="K32" s="1">
        <v>3160.0</v>
      </c>
      <c r="L32" s="2"/>
      <c r="M32" s="2"/>
      <c r="N32" s="2"/>
      <c r="O32" s="2"/>
      <c r="P32" s="2"/>
      <c r="Q32" s="2"/>
      <c r="R32" s="2"/>
      <c r="S32" s="2"/>
      <c r="T32" s="2"/>
      <c r="U32" s="2"/>
      <c r="V32" s="2"/>
      <c r="W32" s="2"/>
      <c r="X32" s="2"/>
      <c r="Y32" s="2"/>
      <c r="Z32" s="2"/>
    </row>
    <row r="33" ht="15.75" customHeight="1">
      <c r="A33" s="1" t="s">
        <v>93</v>
      </c>
      <c r="B33" s="1">
        <v>10.0</v>
      </c>
      <c r="C33" s="1">
        <v>0.0</v>
      </c>
      <c r="D33" s="1">
        <v>0.0</v>
      </c>
      <c r="E33" s="1">
        <v>205.0</v>
      </c>
      <c r="F33" s="1">
        <v>228.0</v>
      </c>
      <c r="G33" s="1">
        <v>2060.0</v>
      </c>
      <c r="H33" s="1">
        <v>2120.0</v>
      </c>
      <c r="I33" s="1">
        <v>932.0</v>
      </c>
      <c r="J33" s="1">
        <v>764.0</v>
      </c>
      <c r="K33" s="1">
        <v>767.0</v>
      </c>
      <c r="L33" s="2"/>
      <c r="M33" s="2"/>
      <c r="N33" s="2"/>
      <c r="O33" s="2"/>
      <c r="P33" s="2"/>
      <c r="Q33" s="2"/>
      <c r="R33" s="2"/>
      <c r="S33" s="2"/>
      <c r="T33" s="2"/>
      <c r="U33" s="2"/>
      <c r="V33" s="2"/>
      <c r="W33" s="2"/>
      <c r="X33" s="2"/>
      <c r="Y33" s="2"/>
      <c r="Z33" s="2"/>
    </row>
    <row r="34" ht="15.75" customHeight="1">
      <c r="A34" s="1" t="s">
        <v>94</v>
      </c>
      <c r="B34" s="1">
        <v>0.0</v>
      </c>
      <c r="C34" s="1">
        <v>313.0</v>
      </c>
      <c r="D34" s="1">
        <v>251.0</v>
      </c>
      <c r="E34" s="1">
        <v>162.0</v>
      </c>
      <c r="F34" s="1">
        <v>153.0</v>
      </c>
      <c r="G34" s="1">
        <v>157.0</v>
      </c>
      <c r="H34" s="1">
        <v>192.0</v>
      </c>
      <c r="I34" s="1">
        <v>122.0</v>
      </c>
      <c r="J34" s="1">
        <v>93.0</v>
      </c>
      <c r="K34" s="1">
        <v>91.0</v>
      </c>
      <c r="L34" s="2"/>
      <c r="M34" s="2"/>
      <c r="N34" s="2"/>
      <c r="O34" s="2"/>
      <c r="P34" s="2"/>
      <c r="Q34" s="2"/>
      <c r="R34" s="2"/>
      <c r="S34" s="2"/>
      <c r="T34" s="2"/>
      <c r="U34" s="2"/>
      <c r="V34" s="2"/>
      <c r="W34" s="2"/>
      <c r="X34" s="2"/>
      <c r="Y34" s="2"/>
      <c r="Z34" s="2"/>
    </row>
    <row r="35" ht="15.75" customHeight="1">
      <c r="A35" s="1" t="s">
        <v>95</v>
      </c>
      <c r="B35" s="1">
        <v>74.0</v>
      </c>
      <c r="C35" s="1">
        <v>933.0</v>
      </c>
      <c r="D35" s="1">
        <v>572.0</v>
      </c>
      <c r="E35" s="1">
        <v>419.0</v>
      </c>
      <c r="F35" s="1">
        <v>444.0</v>
      </c>
      <c r="G35" s="1">
        <v>495.0</v>
      </c>
      <c r="H35" s="1">
        <v>371.0</v>
      </c>
      <c r="I35" s="1">
        <v>316.0</v>
      </c>
      <c r="J35" s="1">
        <v>319.0</v>
      </c>
      <c r="K35" s="1">
        <v>337.0</v>
      </c>
      <c r="L35" s="2"/>
      <c r="M35" s="2"/>
      <c r="N35" s="2"/>
      <c r="O35" s="2"/>
      <c r="P35" s="2"/>
      <c r="Q35" s="2"/>
      <c r="R35" s="2"/>
      <c r="S35" s="2"/>
      <c r="T35" s="2"/>
      <c r="U35" s="2"/>
      <c r="V35" s="2"/>
      <c r="W35" s="2"/>
      <c r="X35" s="2"/>
      <c r="Y35" s="2"/>
      <c r="Z35" s="2"/>
    </row>
    <row r="36" ht="15.75" customHeight="1">
      <c r="A36" s="1" t="s">
        <v>96</v>
      </c>
      <c r="B36" s="1">
        <v>58.0</v>
      </c>
      <c r="C36" s="1">
        <v>367.0</v>
      </c>
      <c r="D36" s="1">
        <v>367.0</v>
      </c>
      <c r="E36" s="1">
        <v>450.0</v>
      </c>
      <c r="F36" s="1">
        <v>407.0</v>
      </c>
      <c r="G36" s="1">
        <v>346.0</v>
      </c>
      <c r="H36" s="1">
        <v>375.0</v>
      </c>
      <c r="I36" s="1">
        <v>327.0</v>
      </c>
      <c r="J36" s="1">
        <v>259.0</v>
      </c>
      <c r="K36" s="1">
        <v>285.0</v>
      </c>
      <c r="L36" s="2"/>
      <c r="M36" s="2"/>
      <c r="N36" s="2"/>
      <c r="O36" s="2"/>
      <c r="P36" s="2"/>
      <c r="Q36" s="2"/>
      <c r="R36" s="2"/>
      <c r="S36" s="2"/>
      <c r="T36" s="2"/>
      <c r="U36" s="2"/>
      <c r="V36" s="2"/>
      <c r="W36" s="2"/>
      <c r="X36" s="2"/>
      <c r="Y36" s="2"/>
      <c r="Z36" s="2"/>
    </row>
    <row r="37" ht="15.75" customHeight="1">
      <c r="A37" s="1" t="s">
        <v>97</v>
      </c>
      <c r="B37" s="1">
        <v>1110.0</v>
      </c>
      <c r="C37" s="1">
        <v>9580.0</v>
      </c>
      <c r="D37" s="1">
        <v>8660.0</v>
      </c>
      <c r="E37" s="1">
        <v>8590.0</v>
      </c>
      <c r="F37" s="1">
        <v>8300.0</v>
      </c>
      <c r="G37" s="1">
        <v>11230.0</v>
      </c>
      <c r="H37" s="1">
        <v>13320.0</v>
      </c>
      <c r="I37" s="1">
        <v>7570.0</v>
      </c>
      <c r="J37" s="1">
        <v>5260.0</v>
      </c>
      <c r="K37" s="1">
        <v>6230.0</v>
      </c>
      <c r="L37" s="2"/>
      <c r="M37" s="2"/>
      <c r="N37" s="2"/>
      <c r="O37" s="2"/>
      <c r="P37" s="2"/>
      <c r="Q37" s="2"/>
      <c r="R37" s="2"/>
      <c r="S37" s="2"/>
      <c r="T37" s="2"/>
      <c r="U37" s="2"/>
      <c r="V37" s="2"/>
      <c r="W37" s="2"/>
      <c r="X37" s="2"/>
      <c r="Y37" s="2"/>
      <c r="Z37" s="2"/>
    </row>
    <row r="38" ht="15.75" customHeight="1">
      <c r="A38" s="1" t="s">
        <v>98</v>
      </c>
      <c r="B38" s="1">
        <v>42.0</v>
      </c>
      <c r="C38" s="1">
        <v>42.0</v>
      </c>
      <c r="D38" s="1">
        <v>41.0</v>
      </c>
      <c r="E38" s="1">
        <v>41.0</v>
      </c>
      <c r="F38" s="1">
        <v>41.0</v>
      </c>
      <c r="G38" s="1">
        <v>41.0</v>
      </c>
      <c r="H38" s="1">
        <v>1.0</v>
      </c>
      <c r="I38" s="1">
        <v>0.0</v>
      </c>
      <c r="J38" s="1">
        <v>0.0</v>
      </c>
      <c r="K38" s="1">
        <v>0.0</v>
      </c>
      <c r="L38" s="2"/>
      <c r="M38" s="2"/>
      <c r="N38" s="2"/>
      <c r="O38" s="2"/>
      <c r="P38" s="2"/>
      <c r="Q38" s="2"/>
      <c r="R38" s="2"/>
      <c r="S38" s="2"/>
      <c r="T38" s="2"/>
      <c r="U38" s="2"/>
      <c r="V38" s="2"/>
      <c r="W38" s="2"/>
      <c r="X38" s="2"/>
      <c r="Y38" s="2"/>
      <c r="Z38" s="2"/>
    </row>
    <row r="39" ht="15.75" customHeight="1">
      <c r="A39" s="1" t="s">
        <v>99</v>
      </c>
      <c r="B39" s="1">
        <v>42.0</v>
      </c>
      <c r="C39" s="1">
        <v>42.0</v>
      </c>
      <c r="D39" s="1">
        <v>41.0</v>
      </c>
      <c r="E39" s="1">
        <v>41.0</v>
      </c>
      <c r="F39" s="1">
        <v>41.0</v>
      </c>
      <c r="G39" s="1">
        <v>41.0</v>
      </c>
      <c r="H39" s="1">
        <v>1.0</v>
      </c>
      <c r="I39" s="1">
        <v>0.0</v>
      </c>
      <c r="J39" s="1">
        <v>0.0</v>
      </c>
      <c r="K39" s="1">
        <v>0.0</v>
      </c>
      <c r="L39" s="2"/>
      <c r="M39" s="2"/>
      <c r="N39" s="2"/>
      <c r="O39" s="2"/>
      <c r="P39" s="2"/>
      <c r="Q39" s="2"/>
      <c r="R39" s="2"/>
      <c r="S39" s="2"/>
      <c r="T39" s="2"/>
      <c r="U39" s="2"/>
      <c r="V39" s="2"/>
      <c r="W39" s="2"/>
      <c r="X39" s="2"/>
      <c r="Y39" s="2"/>
      <c r="Z39" s="2"/>
    </row>
    <row r="40" ht="15.75" customHeight="1">
      <c r="A40" s="1" t="s">
        <v>100</v>
      </c>
      <c r="B40" s="1">
        <v>10.0</v>
      </c>
      <c r="C40" s="1">
        <v>10.0</v>
      </c>
      <c r="D40" s="1">
        <v>10.0</v>
      </c>
      <c r="E40" s="1">
        <v>10.0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101</v>
      </c>
      <c r="B41" s="1">
        <v>1830.0</v>
      </c>
      <c r="C41" s="1">
        <v>3210.0</v>
      </c>
      <c r="D41" s="1">
        <v>3240.0</v>
      </c>
      <c r="E41" s="1">
        <v>3590.0</v>
      </c>
      <c r="F41" s="1">
        <v>3310.0</v>
      </c>
      <c r="G41" s="1">
        <v>2060.0</v>
      </c>
      <c r="H41" s="1">
        <v>2000.0</v>
      </c>
      <c r="I41" s="1">
        <v>1180.0</v>
      </c>
      <c r="J41" s="1">
        <v>1240.0</v>
      </c>
      <c r="K41" s="1">
        <v>1300.0</v>
      </c>
      <c r="L41" s="2"/>
      <c r="M41" s="2"/>
      <c r="N41" s="2"/>
      <c r="O41" s="2"/>
      <c r="P41" s="2"/>
      <c r="Q41" s="2"/>
      <c r="R41" s="2"/>
      <c r="S41" s="2"/>
      <c r="T41" s="2"/>
      <c r="U41" s="2"/>
      <c r="V41" s="2"/>
      <c r="W41" s="2"/>
      <c r="X41" s="2"/>
      <c r="Y41" s="2"/>
      <c r="Z41" s="2"/>
    </row>
    <row r="42" ht="15.75" customHeight="1">
      <c r="A42" s="1" t="s">
        <v>102</v>
      </c>
      <c r="B42" s="1">
        <v>-219.0</v>
      </c>
      <c r="C42" s="1">
        <v>-465.0</v>
      </c>
      <c r="D42" s="1">
        <v>-393.0</v>
      </c>
      <c r="E42" s="1">
        <v>-42.0</v>
      </c>
      <c r="F42" s="1">
        <v>377.0</v>
      </c>
      <c r="G42" s="1">
        <v>786.0</v>
      </c>
      <c r="H42" s="1">
        <v>868.0</v>
      </c>
      <c r="I42" s="1">
        <v>43.0</v>
      </c>
      <c r="J42" s="1">
        <v>-4.0</v>
      </c>
      <c r="K42" s="1">
        <v>185.0</v>
      </c>
      <c r="L42" s="2"/>
      <c r="M42" s="2"/>
      <c r="N42" s="2"/>
      <c r="O42" s="2"/>
      <c r="P42" s="2"/>
      <c r="Q42" s="2"/>
      <c r="R42" s="2"/>
      <c r="S42" s="2"/>
      <c r="T42" s="2"/>
      <c r="U42" s="2"/>
      <c r="V42" s="2"/>
      <c r="W42" s="2"/>
      <c r="X42" s="2"/>
      <c r="Y42" s="2"/>
      <c r="Z42" s="2"/>
    </row>
    <row r="43" ht="15.75" customHeight="1">
      <c r="A43" s="1" t="s">
        <v>103</v>
      </c>
      <c r="B43" s="1">
        <v>0.0</v>
      </c>
      <c r="C43" s="1">
        <v>-72.0</v>
      </c>
      <c r="D43" s="1">
        <v>-194.0</v>
      </c>
      <c r="E43" s="1">
        <v>15.0</v>
      </c>
      <c r="F43" s="1">
        <v>-154.0</v>
      </c>
      <c r="G43" s="1">
        <v>-145.0</v>
      </c>
      <c r="H43" s="1">
        <v>-158.0</v>
      </c>
      <c r="I43" s="1">
        <v>-84.0</v>
      </c>
      <c r="J43" s="1">
        <v>-222.0</v>
      </c>
      <c r="K43" s="1">
        <v>-217.0</v>
      </c>
      <c r="L43" s="2"/>
      <c r="M43" s="2"/>
      <c r="N43" s="2"/>
      <c r="O43" s="2"/>
      <c r="P43" s="2"/>
      <c r="Q43" s="2"/>
      <c r="R43" s="2"/>
      <c r="S43" s="2"/>
      <c r="T43" s="2"/>
      <c r="U43" s="2"/>
      <c r="V43" s="2"/>
      <c r="W43" s="2"/>
      <c r="X43" s="2"/>
      <c r="Y43" s="2"/>
      <c r="Z43" s="2"/>
    </row>
    <row r="44" ht="15.75" customHeight="1">
      <c r="A44" s="1" t="s">
        <v>104</v>
      </c>
      <c r="B44" s="1">
        <v>1610.0</v>
      </c>
      <c r="C44" s="1">
        <v>2680.0</v>
      </c>
      <c r="D44" s="1">
        <v>2660.0</v>
      </c>
      <c r="E44" s="1">
        <v>3560.0</v>
      </c>
      <c r="F44" s="1">
        <v>3530.0</v>
      </c>
      <c r="G44" s="1">
        <v>2700.0</v>
      </c>
      <c r="H44" s="1">
        <v>2710.0</v>
      </c>
      <c r="I44" s="1">
        <v>1140.0</v>
      </c>
      <c r="J44" s="1">
        <v>1010.0</v>
      </c>
      <c r="K44" s="1">
        <v>1270.0</v>
      </c>
      <c r="L44" s="2"/>
      <c r="M44" s="2"/>
      <c r="N44" s="2"/>
      <c r="O44" s="2"/>
      <c r="P44" s="2"/>
      <c r="Q44" s="2"/>
      <c r="R44" s="2"/>
      <c r="S44" s="2"/>
      <c r="T44" s="2"/>
      <c r="U44" s="2"/>
      <c r="V44" s="2"/>
      <c r="W44" s="2"/>
      <c r="X44" s="2"/>
      <c r="Y44" s="2"/>
      <c r="Z44" s="2"/>
    </row>
    <row r="45" ht="15.75" customHeight="1">
      <c r="A45" s="1" t="s">
        <v>105</v>
      </c>
      <c r="B45" s="1">
        <v>0.0</v>
      </c>
      <c r="C45" s="1">
        <v>344.0</v>
      </c>
      <c r="D45" s="1">
        <v>338.0</v>
      </c>
      <c r="E45" s="1">
        <v>406.0</v>
      </c>
      <c r="F45" s="1">
        <v>395.0</v>
      </c>
      <c r="G45" s="1">
        <v>153.0</v>
      </c>
      <c r="H45" s="1">
        <v>140.0</v>
      </c>
      <c r="I45" s="1">
        <v>0.0</v>
      </c>
      <c r="J45" s="1">
        <v>0.0</v>
      </c>
      <c r="K45" s="1">
        <v>0.0</v>
      </c>
      <c r="L45" s="2"/>
      <c r="M45" s="2"/>
      <c r="N45" s="2"/>
      <c r="O45" s="2"/>
      <c r="P45" s="2"/>
      <c r="Q45" s="2"/>
      <c r="R45" s="2"/>
      <c r="S45" s="2"/>
      <c r="T45" s="2"/>
      <c r="U45" s="2"/>
      <c r="V45" s="2"/>
      <c r="W45" s="2"/>
      <c r="X45" s="2"/>
      <c r="Y45" s="2"/>
      <c r="Z45" s="2"/>
    </row>
    <row r="46" ht="15.75" customHeight="1">
      <c r="A46" s="1" t="s">
        <v>106</v>
      </c>
      <c r="B46" s="1">
        <v>1660.0</v>
      </c>
      <c r="C46" s="1">
        <v>3060.0</v>
      </c>
      <c r="D46" s="1">
        <v>3040.0</v>
      </c>
      <c r="E46" s="1">
        <v>4010.0</v>
      </c>
      <c r="F46" s="1">
        <v>3970.0</v>
      </c>
      <c r="G46" s="1">
        <v>2900.0</v>
      </c>
      <c r="H46" s="1">
        <v>2850.0</v>
      </c>
      <c r="I46" s="1">
        <v>1140.0</v>
      </c>
      <c r="J46" s="1">
        <v>1010.0</v>
      </c>
      <c r="K46" s="1">
        <v>1270.0</v>
      </c>
      <c r="L46" s="2"/>
      <c r="M46" s="2"/>
      <c r="N46" s="2"/>
      <c r="O46" s="2"/>
      <c r="P46" s="2"/>
      <c r="Q46" s="2"/>
      <c r="R46" s="2"/>
      <c r="S46" s="2"/>
      <c r="T46" s="2"/>
      <c r="U46" s="2"/>
      <c r="V46" s="2"/>
      <c r="W46" s="2"/>
      <c r="X46" s="2"/>
      <c r="Y46" s="2"/>
      <c r="Z46" s="2"/>
    </row>
    <row r="47" ht="15.75" customHeight="1">
      <c r="A47" s="1" t="s">
        <v>107</v>
      </c>
      <c r="B47" s="1">
        <v>2760.0</v>
      </c>
      <c r="C47" s="1">
        <v>12640.0</v>
      </c>
      <c r="D47" s="1">
        <v>11700.0</v>
      </c>
      <c r="E47" s="1">
        <v>12600.0</v>
      </c>
      <c r="F47" s="1">
        <v>12270.0</v>
      </c>
      <c r="G47" s="1">
        <v>14130.0</v>
      </c>
      <c r="H47" s="1">
        <v>16170.0</v>
      </c>
      <c r="I47" s="1">
        <v>8710.0</v>
      </c>
      <c r="J47" s="1">
        <v>6270.0</v>
      </c>
      <c r="K47" s="1">
        <v>7490.0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79.0</v>
      </c>
      <c r="C49" s="1">
        <v>110.0</v>
      </c>
      <c r="D49" s="1">
        <v>111.0</v>
      </c>
      <c r="E49" s="1">
        <v>120.0</v>
      </c>
      <c r="F49" s="1">
        <v>109.0</v>
      </c>
      <c r="G49" s="1">
        <v>92.0</v>
      </c>
      <c r="H49" s="1">
        <v>102.0</v>
      </c>
      <c r="I49" s="1">
        <v>115.0</v>
      </c>
      <c r="J49" s="1">
        <v>116.0</v>
      </c>
      <c r="K49" s="1">
        <v>116.0</v>
      </c>
      <c r="L49" s="2"/>
      <c r="M49" s="2"/>
      <c r="N49" s="2"/>
      <c r="O49" s="2"/>
      <c r="P49" s="2"/>
      <c r="Q49" s="2"/>
      <c r="R49" s="2"/>
      <c r="S49" s="2"/>
      <c r="T49" s="2"/>
      <c r="U49" s="2"/>
      <c r="V49" s="2"/>
      <c r="W49" s="2"/>
      <c r="X49" s="2"/>
      <c r="Y49" s="2"/>
      <c r="Z49" s="2"/>
    </row>
    <row r="50" ht="15.75" customHeight="1">
      <c r="A50" s="1" t="s">
        <v>109</v>
      </c>
      <c r="B50" s="1">
        <v>77.0</v>
      </c>
      <c r="C50" s="1">
        <v>110.0</v>
      </c>
      <c r="D50" s="1">
        <v>111.0</v>
      </c>
      <c r="E50" s="1">
        <v>120.0</v>
      </c>
      <c r="F50" s="1">
        <v>116.0</v>
      </c>
      <c r="G50" s="1">
        <v>92.0</v>
      </c>
      <c r="H50" s="1">
        <v>102.0</v>
      </c>
      <c r="I50" s="1">
        <v>115.0</v>
      </c>
      <c r="J50" s="1">
        <v>115.0</v>
      </c>
      <c r="K50" s="1">
        <v>116.0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342.0</v>
      </c>
      <c r="C52" s="1">
        <v>-3810.0</v>
      </c>
      <c r="D52" s="1">
        <v>-3200.0</v>
      </c>
      <c r="E52" s="1">
        <v>-2440.0</v>
      </c>
      <c r="F52" s="1">
        <v>-2190.0</v>
      </c>
      <c r="G52" s="1">
        <v>-2840.0</v>
      </c>
      <c r="H52" s="1">
        <v>-2860.0</v>
      </c>
      <c r="I52" s="1">
        <v>-1920.0</v>
      </c>
      <c r="J52" s="1">
        <v>-867.0</v>
      </c>
      <c r="K52" s="1">
        <v>-654.0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594.0</v>
      </c>
      <c r="C54" s="1">
        <v>5450.0</v>
      </c>
      <c r="D54" s="1">
        <v>4890.0</v>
      </c>
      <c r="E54" s="1">
        <v>4670.0</v>
      </c>
      <c r="F54" s="1">
        <v>4350.0</v>
      </c>
      <c r="G54" s="1">
        <v>7540.0</v>
      </c>
      <c r="H54" s="1">
        <v>9100.0</v>
      </c>
      <c r="I54" s="1">
        <v>4500.0</v>
      </c>
      <c r="J54" s="1">
        <v>3260.0</v>
      </c>
      <c r="K54" s="1">
        <v>4150.0</v>
      </c>
      <c r="L54" s="2"/>
      <c r="M54" s="2"/>
      <c r="N54" s="2"/>
      <c r="O54" s="2"/>
      <c r="P54" s="2"/>
      <c r="Q54" s="2"/>
      <c r="R54" s="2"/>
      <c r="S54" s="2"/>
      <c r="T54" s="2"/>
      <c r="U54" s="2"/>
      <c r="V54" s="2"/>
      <c r="W54" s="2"/>
      <c r="X54" s="2"/>
      <c r="Y54" s="2"/>
      <c r="Z54" s="2"/>
    </row>
    <row r="55" ht="15.75" customHeight="1">
      <c r="A55" s="1" t="s">
        <v>134</v>
      </c>
      <c r="B55" s="1">
        <v>-50.0</v>
      </c>
      <c r="C55" s="1">
        <v>5160.0</v>
      </c>
      <c r="D55" s="1">
        <v>4510.0</v>
      </c>
      <c r="E55" s="1">
        <v>4270.0</v>
      </c>
      <c r="F55" s="1">
        <v>3850.0</v>
      </c>
      <c r="G55" s="1">
        <v>7160.0</v>
      </c>
      <c r="H55" s="1">
        <v>7040.0</v>
      </c>
      <c r="I55" s="1">
        <v>4240.0</v>
      </c>
      <c r="J55" s="1">
        <v>2800.0</v>
      </c>
      <c r="K55" s="1">
        <v>3740.0</v>
      </c>
      <c r="L55" s="2"/>
      <c r="M55" s="2"/>
      <c r="N55" s="2"/>
      <c r="O55" s="2"/>
      <c r="P55" s="2"/>
      <c r="Q55" s="2"/>
      <c r="R55" s="2"/>
      <c r="S55" s="2"/>
      <c r="T55" s="2"/>
      <c r="U55" s="2"/>
      <c r="V55" s="2"/>
      <c r="W55" s="2"/>
      <c r="X55" s="2"/>
      <c r="Y55" s="2"/>
      <c r="Z55" s="2"/>
    </row>
    <row r="56" ht="15.75" customHeight="1">
      <c r="A56" s="1" t="s">
        <v>135</v>
      </c>
      <c r="B56" s="1">
        <v>0.0</v>
      </c>
      <c r="C56" s="1">
        <v>203.0</v>
      </c>
      <c r="D56" s="1">
        <v>147.0</v>
      </c>
      <c r="E56" s="1">
        <v>-28.0</v>
      </c>
      <c r="F56" s="1">
        <v>14.0</v>
      </c>
      <c r="G56" s="1">
        <v>-40.0</v>
      </c>
      <c r="H56" s="1">
        <v>14.0</v>
      </c>
      <c r="I56" s="1">
        <v>-84.0</v>
      </c>
      <c r="J56" s="1">
        <v>-51.0</v>
      </c>
      <c r="K56" s="1">
        <v>-41.0</v>
      </c>
      <c r="L56" s="2"/>
      <c r="M56" s="2"/>
      <c r="N56" s="2"/>
      <c r="O56" s="2"/>
      <c r="P56" s="2"/>
      <c r="Q56" s="2"/>
      <c r="R56" s="2"/>
      <c r="S56" s="2"/>
      <c r="T56" s="2"/>
      <c r="U56" s="2"/>
      <c r="V56" s="2"/>
      <c r="W56" s="2"/>
      <c r="X56" s="2"/>
      <c r="Y56" s="2"/>
      <c r="Z56" s="2"/>
    </row>
    <row r="57" ht="15.75" customHeight="1">
      <c r="A57" s="1" t="s">
        <v>136</v>
      </c>
      <c r="B57" s="1">
        <v>658.0</v>
      </c>
      <c r="C57" s="1">
        <v>3300.0</v>
      </c>
      <c r="D57" s="1">
        <v>5420.0</v>
      </c>
      <c r="E57" s="1">
        <v>5730.0</v>
      </c>
      <c r="F57" s="1">
        <v>6560.0</v>
      </c>
      <c r="G57" s="1">
        <v>7440.0</v>
      </c>
      <c r="H57" s="1">
        <v>7860.0</v>
      </c>
      <c r="I57" s="1">
        <v>3340.0</v>
      </c>
      <c r="J57" s="1">
        <v>1940.0</v>
      </c>
      <c r="K57" s="1">
        <v>2180.0</v>
      </c>
      <c r="L57" s="2"/>
      <c r="M57" s="2"/>
      <c r="N57" s="2"/>
      <c r="O57" s="2"/>
      <c r="P57" s="2"/>
      <c r="Q57" s="2"/>
      <c r="R57" s="2"/>
      <c r="S57" s="2"/>
      <c r="T57" s="2"/>
      <c r="U57" s="2"/>
      <c r="V57" s="2"/>
      <c r="W57" s="2"/>
      <c r="X57" s="2"/>
      <c r="Y57" s="2"/>
      <c r="Z57" s="2"/>
    </row>
    <row r="58" ht="15.75" customHeight="1">
      <c r="A58" s="1" t="s">
        <v>137</v>
      </c>
      <c r="B58" s="1">
        <v>0.0</v>
      </c>
      <c r="C58" s="1">
        <v>344.0</v>
      </c>
      <c r="D58" s="1">
        <v>338.0</v>
      </c>
      <c r="E58" s="1">
        <v>406.0</v>
      </c>
      <c r="F58" s="1">
        <v>395.0</v>
      </c>
      <c r="G58" s="1">
        <v>153.0</v>
      </c>
      <c r="H58" s="1">
        <v>140.0</v>
      </c>
      <c r="I58" s="1">
        <v>0.0</v>
      </c>
      <c r="J58" s="1">
        <v>0.0</v>
      </c>
      <c r="K58" s="1">
        <v>0.0</v>
      </c>
      <c r="L58" s="2"/>
      <c r="M58" s="2"/>
      <c r="N58" s="2"/>
      <c r="O58" s="2"/>
      <c r="P58" s="2"/>
      <c r="Q58" s="2"/>
      <c r="R58" s="2"/>
      <c r="S58" s="2"/>
      <c r="T58" s="2"/>
      <c r="U58" s="2"/>
      <c r="V58" s="2"/>
      <c r="W58" s="2"/>
      <c r="X58" s="2"/>
      <c r="Y58" s="2"/>
      <c r="Z58" s="2"/>
    </row>
    <row r="59" ht="15.75" customHeight="1">
      <c r="A59" s="1" t="s">
        <v>138</v>
      </c>
      <c r="B59" s="1">
        <v>3.0</v>
      </c>
      <c r="C59" s="1">
        <v>6.0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139</v>
      </c>
      <c r="B60" s="1">
        <v>0.0</v>
      </c>
      <c r="C60" s="1">
        <v>360.0</v>
      </c>
      <c r="D60" s="1">
        <v>442.0</v>
      </c>
      <c r="E60" s="1">
        <v>410.0</v>
      </c>
      <c r="F60" s="1">
        <v>356.0</v>
      </c>
      <c r="G60" s="1">
        <v>334.0</v>
      </c>
      <c r="H60" s="1">
        <v>303.0</v>
      </c>
      <c r="I60" s="1">
        <v>276.0</v>
      </c>
      <c r="J60" s="1">
        <v>258.0</v>
      </c>
      <c r="K60" s="1">
        <v>860.0</v>
      </c>
      <c r="L60" s="2"/>
      <c r="M60" s="2"/>
      <c r="N60" s="2"/>
      <c r="O60" s="2"/>
      <c r="P60" s="2"/>
      <c r="Q60" s="2"/>
      <c r="R60" s="2"/>
      <c r="S60" s="2"/>
      <c r="T60" s="2"/>
      <c r="U60" s="2"/>
      <c r="V60" s="2"/>
      <c r="W60" s="2"/>
      <c r="X60" s="2"/>
      <c r="Y60" s="2"/>
      <c r="Z60" s="2"/>
    </row>
    <row r="61" ht="15.75" customHeight="1">
      <c r="A61" s="1" t="s">
        <v>140</v>
      </c>
      <c r="B61" s="1">
        <v>33.0</v>
      </c>
      <c r="C61" s="1">
        <v>477.0</v>
      </c>
      <c r="D61" s="1">
        <v>504.0</v>
      </c>
      <c r="E61" s="1">
        <v>558.0</v>
      </c>
      <c r="F61" s="1">
        <v>555.0</v>
      </c>
      <c r="G61" s="1">
        <v>648.0</v>
      </c>
      <c r="H61" s="1">
        <v>648.0</v>
      </c>
      <c r="I61" s="1">
        <v>380.0</v>
      </c>
      <c r="J61" s="1">
        <v>406.0</v>
      </c>
      <c r="K61" s="1">
        <v>733.0</v>
      </c>
      <c r="L61" s="2"/>
      <c r="M61" s="2"/>
      <c r="N61" s="2"/>
      <c r="O61" s="2"/>
      <c r="P61" s="2"/>
      <c r="Q61" s="2"/>
      <c r="R61" s="2"/>
      <c r="S61" s="2"/>
      <c r="T61" s="2"/>
      <c r="U61" s="2"/>
      <c r="V61" s="2"/>
      <c r="W61" s="2"/>
      <c r="X61" s="2"/>
      <c r="Y61" s="2"/>
      <c r="Z61" s="2"/>
    </row>
    <row r="62" ht="15.75" customHeight="1">
      <c r="A62" s="1" t="s">
        <v>141</v>
      </c>
      <c r="B62" s="1">
        <v>94.0</v>
      </c>
      <c r="C62" s="1">
        <v>1850.0</v>
      </c>
      <c r="D62" s="1">
        <v>1680.0</v>
      </c>
      <c r="E62" s="1">
        <v>2110.0</v>
      </c>
      <c r="F62" s="1">
        <v>2370.0</v>
      </c>
      <c r="G62" s="1">
        <v>2680.0</v>
      </c>
      <c r="H62" s="1">
        <v>2970.0</v>
      </c>
      <c r="I62" s="1">
        <v>2100.0</v>
      </c>
      <c r="J62" s="1">
        <v>2280.0</v>
      </c>
      <c r="K62" s="1">
        <v>2750.0</v>
      </c>
      <c r="L62" s="2"/>
      <c r="M62" s="2"/>
      <c r="N62" s="2"/>
      <c r="O62" s="2"/>
      <c r="P62" s="2"/>
      <c r="Q62" s="2"/>
      <c r="R62" s="2"/>
      <c r="S62" s="2"/>
      <c r="T62" s="2"/>
      <c r="U62" s="2"/>
      <c r="V62" s="2"/>
      <c r="W62" s="2"/>
      <c r="X62" s="2"/>
      <c r="Y62" s="2"/>
      <c r="Z62" s="2"/>
    </row>
    <row r="63" ht="15.75" customHeight="1">
      <c r="A63" s="1" t="s">
        <v>142</v>
      </c>
      <c r="B63" s="1">
        <v>1.0</v>
      </c>
      <c r="C63" s="1">
        <v>8.0</v>
      </c>
      <c r="D63" s="1">
        <v>8.0</v>
      </c>
      <c r="E63" s="1">
        <v>9.0</v>
      </c>
      <c r="F63" s="1">
        <v>10.0</v>
      </c>
      <c r="G63" s="1">
        <v>10.0</v>
      </c>
      <c r="H63" s="1">
        <v>10.0</v>
      </c>
      <c r="I63" s="1">
        <v>4.0</v>
      </c>
      <c r="J63" s="1">
        <v>3.0</v>
      </c>
      <c r="K63" s="1">
        <v>3.0</v>
      </c>
      <c r="L63" s="2"/>
      <c r="M63" s="2"/>
      <c r="N63" s="2"/>
      <c r="O63" s="2"/>
      <c r="P63" s="2"/>
      <c r="Q63" s="2"/>
      <c r="R63" s="2"/>
      <c r="S63" s="2"/>
      <c r="T63" s="2"/>
      <c r="U63" s="2"/>
      <c r="V63" s="2"/>
      <c r="W63" s="2"/>
      <c r="X63" s="2"/>
      <c r="Y63" s="2"/>
      <c r="Z63" s="2"/>
    </row>
    <row r="64" ht="15.75" customHeight="1">
      <c r="A64" s="1" t="s">
        <v>143</v>
      </c>
      <c r="B64" s="1">
        <v>9.0</v>
      </c>
      <c r="C64" s="1">
        <v>16.0</v>
      </c>
      <c r="D64" s="1">
        <v>26.0</v>
      </c>
      <c r="E64" s="1">
        <v>42.0</v>
      </c>
      <c r="F64" s="1">
        <v>52.0</v>
      </c>
      <c r="G64" s="1">
        <v>58.0</v>
      </c>
      <c r="H64" s="1">
        <v>65.0</v>
      </c>
      <c r="I64" s="1">
        <v>47.0</v>
      </c>
      <c r="J64" s="1">
        <v>43.0</v>
      </c>
      <c r="K64" s="1">
        <v>45.0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2360.0</v>
      </c>
      <c r="C2" s="1">
        <v>7620.0</v>
      </c>
      <c r="D2" s="1">
        <v>14620.0</v>
      </c>
      <c r="E2" s="1">
        <v>15380.0</v>
      </c>
      <c r="F2" s="1">
        <v>17280.0</v>
      </c>
      <c r="G2" s="1">
        <v>16650.0</v>
      </c>
      <c r="H2" s="1">
        <v>16250.0</v>
      </c>
      <c r="I2" s="1">
        <v>12810.0</v>
      </c>
      <c r="J2" s="1">
        <v>7720.0</v>
      </c>
      <c r="K2" s="1">
        <v>7740.0</v>
      </c>
      <c r="L2" s="2"/>
      <c r="M2" s="2"/>
      <c r="N2" s="2"/>
      <c r="O2" s="2"/>
      <c r="P2" s="2"/>
      <c r="Q2" s="2"/>
      <c r="R2" s="2"/>
      <c r="S2" s="2"/>
      <c r="T2" s="2"/>
      <c r="U2" s="2"/>
      <c r="V2" s="2"/>
      <c r="W2" s="2"/>
      <c r="X2" s="2"/>
      <c r="Y2" s="2"/>
      <c r="Z2" s="2"/>
    </row>
    <row r="3">
      <c r="A3" s="1" t="s">
        <v>145</v>
      </c>
      <c r="B3" s="1">
        <v>2360.0</v>
      </c>
      <c r="C3" s="1">
        <v>7620.0</v>
      </c>
      <c r="D3" s="1">
        <v>14620.0</v>
      </c>
      <c r="E3" s="1">
        <v>15380.0</v>
      </c>
      <c r="F3" s="1">
        <v>17280.0</v>
      </c>
      <c r="G3" s="1">
        <v>16650.0</v>
      </c>
      <c r="H3" s="1">
        <v>16250.0</v>
      </c>
      <c r="I3" s="1">
        <v>12810.0</v>
      </c>
      <c r="J3" s="1">
        <v>7720.0</v>
      </c>
      <c r="K3" s="1">
        <v>7740.0</v>
      </c>
      <c r="L3" s="2"/>
      <c r="M3" s="2"/>
      <c r="N3" s="2"/>
      <c r="O3" s="2"/>
      <c r="P3" s="2"/>
      <c r="Q3" s="2"/>
      <c r="R3" s="2"/>
      <c r="S3" s="2"/>
      <c r="T3" s="2"/>
      <c r="U3" s="2"/>
      <c r="V3" s="2"/>
      <c r="W3" s="2"/>
      <c r="X3" s="2"/>
      <c r="Y3" s="2"/>
      <c r="Z3" s="2"/>
    </row>
    <row r="4">
      <c r="A4" s="1" t="s">
        <v>146</v>
      </c>
      <c r="B4" s="1">
        <v>1980.0</v>
      </c>
      <c r="C4" s="1">
        <v>6540.0</v>
      </c>
      <c r="D4" s="1">
        <v>12480.0</v>
      </c>
      <c r="E4" s="1">
        <v>13100.0</v>
      </c>
      <c r="F4" s="1">
        <v>14740.0</v>
      </c>
      <c r="G4" s="1">
        <v>13980.0</v>
      </c>
      <c r="H4" s="1">
        <v>13680.0</v>
      </c>
      <c r="I4" s="1">
        <v>10340.0</v>
      </c>
      <c r="J4" s="1">
        <v>6100.0</v>
      </c>
      <c r="K4" s="1">
        <v>6540.0</v>
      </c>
      <c r="L4" s="2"/>
      <c r="M4" s="2"/>
      <c r="N4" s="2"/>
      <c r="O4" s="2"/>
      <c r="P4" s="2"/>
      <c r="Q4" s="2"/>
      <c r="R4" s="2"/>
      <c r="S4" s="2"/>
      <c r="T4" s="2"/>
      <c r="U4" s="2"/>
      <c r="V4" s="2"/>
      <c r="W4" s="2"/>
      <c r="X4" s="2"/>
      <c r="Y4" s="2"/>
      <c r="Z4" s="2"/>
    </row>
    <row r="5">
      <c r="A5" s="1" t="s">
        <v>147</v>
      </c>
      <c r="B5" s="1">
        <v>382.0</v>
      </c>
      <c r="C5" s="1">
        <v>1080.0</v>
      </c>
      <c r="D5" s="1">
        <v>2140.0</v>
      </c>
      <c r="E5" s="1">
        <v>2280.0</v>
      </c>
      <c r="F5" s="1">
        <v>2540.0</v>
      </c>
      <c r="G5" s="1">
        <v>2670.0</v>
      </c>
      <c r="H5" s="1">
        <v>2570.0</v>
      </c>
      <c r="I5" s="1">
        <v>2470.0</v>
      </c>
      <c r="J5" s="1">
        <v>1620.0</v>
      </c>
      <c r="K5" s="1">
        <v>1200.0</v>
      </c>
      <c r="L5" s="2"/>
      <c r="M5" s="2"/>
      <c r="N5" s="2"/>
      <c r="O5" s="2"/>
      <c r="P5" s="2"/>
      <c r="Q5" s="2"/>
      <c r="R5" s="2"/>
      <c r="S5" s="2"/>
      <c r="T5" s="2"/>
      <c r="U5" s="2"/>
      <c r="V5" s="2"/>
      <c r="W5" s="2"/>
      <c r="X5" s="2"/>
      <c r="Y5" s="2"/>
      <c r="Z5" s="2"/>
    </row>
    <row r="6">
      <c r="A6" s="1" t="s">
        <v>148</v>
      </c>
      <c r="B6" s="1">
        <v>382.0</v>
      </c>
      <c r="C6" s="1">
        <v>976.0</v>
      </c>
      <c r="D6" s="1">
        <v>1650.0</v>
      </c>
      <c r="E6" s="1">
        <v>1660.0</v>
      </c>
      <c r="F6" s="1">
        <v>1720.0</v>
      </c>
      <c r="G6" s="1">
        <v>1740.0</v>
      </c>
      <c r="H6" s="1">
        <v>2040.0</v>
      </c>
      <c r="I6" s="1">
        <v>1230.0</v>
      </c>
      <c r="J6" s="1">
        <v>618.0</v>
      </c>
      <c r="K6" s="1">
        <v>149.0</v>
      </c>
      <c r="L6" s="2"/>
      <c r="M6" s="2"/>
      <c r="N6" s="2"/>
      <c r="O6" s="2"/>
      <c r="P6" s="2"/>
      <c r="Q6" s="2"/>
      <c r="R6" s="2"/>
      <c r="S6" s="2"/>
      <c r="T6" s="2"/>
      <c r="U6" s="2"/>
      <c r="V6" s="2"/>
      <c r="W6" s="2"/>
      <c r="X6" s="2"/>
      <c r="Y6" s="2"/>
      <c r="Z6" s="2"/>
    </row>
    <row r="7">
      <c r="A7" s="1" t="s">
        <v>149</v>
      </c>
      <c r="B7" s="1">
        <v>0.0</v>
      </c>
      <c r="C7" s="1">
        <v>0.0</v>
      </c>
      <c r="D7" s="1">
        <v>0.0</v>
      </c>
      <c r="E7" s="1">
        <v>0.0</v>
      </c>
      <c r="F7" s="1">
        <v>0.0</v>
      </c>
      <c r="G7" s="1">
        <v>0.0</v>
      </c>
      <c r="H7" s="1">
        <v>0.0</v>
      </c>
      <c r="I7" s="1">
        <v>476.0</v>
      </c>
      <c r="J7" s="1">
        <v>392.0</v>
      </c>
      <c r="K7" s="1">
        <v>432.0</v>
      </c>
      <c r="L7" s="2"/>
      <c r="M7" s="2"/>
      <c r="N7" s="2"/>
      <c r="O7" s="2"/>
      <c r="P7" s="2"/>
      <c r="Q7" s="2"/>
      <c r="R7" s="2"/>
      <c r="S7" s="2"/>
      <c r="T7" s="2"/>
      <c r="U7" s="2"/>
      <c r="V7" s="2"/>
      <c r="W7" s="2"/>
      <c r="X7" s="2"/>
      <c r="Y7" s="2"/>
      <c r="Z7" s="2"/>
    </row>
    <row r="8">
      <c r="A8" s="1" t="s">
        <v>150</v>
      </c>
      <c r="B8" s="1">
        <v>0.0</v>
      </c>
      <c r="C8" s="1">
        <v>0.0</v>
      </c>
      <c r="D8" s="1">
        <v>0.0</v>
      </c>
      <c r="E8" s="1">
        <v>0.0</v>
      </c>
      <c r="F8" s="1">
        <v>0.0</v>
      </c>
      <c r="G8" s="1">
        <v>0.0</v>
      </c>
      <c r="H8" s="1">
        <v>0.0</v>
      </c>
      <c r="I8" s="1">
        <v>0.0</v>
      </c>
      <c r="J8" s="1">
        <v>0.0</v>
      </c>
      <c r="K8" s="1">
        <v>60.0</v>
      </c>
      <c r="L8" s="2"/>
      <c r="M8" s="2"/>
      <c r="N8" s="2"/>
      <c r="O8" s="2"/>
      <c r="P8" s="2"/>
      <c r="Q8" s="2"/>
      <c r="R8" s="2"/>
      <c r="S8" s="2"/>
      <c r="T8" s="2"/>
      <c r="U8" s="2"/>
      <c r="V8" s="2"/>
      <c r="W8" s="2"/>
      <c r="X8" s="2"/>
      <c r="Y8" s="2"/>
      <c r="Z8" s="2"/>
    </row>
    <row r="9">
      <c r="A9" s="1" t="s">
        <v>151</v>
      </c>
      <c r="B9" s="1">
        <v>382.0</v>
      </c>
      <c r="C9" s="1">
        <v>976.0</v>
      </c>
      <c r="D9" s="1">
        <v>1650.0</v>
      </c>
      <c r="E9" s="1">
        <v>1660.0</v>
      </c>
      <c r="F9" s="1">
        <v>1720.0</v>
      </c>
      <c r="G9" s="1">
        <v>1740.0</v>
      </c>
      <c r="H9" s="1">
        <v>2040.0</v>
      </c>
      <c r="I9" s="1">
        <v>1710.0</v>
      </c>
      <c r="J9" s="1">
        <v>1010.0</v>
      </c>
      <c r="K9" s="1">
        <v>641.0</v>
      </c>
      <c r="L9" s="2"/>
      <c r="M9" s="2"/>
      <c r="N9" s="2"/>
      <c r="O9" s="2"/>
      <c r="P9" s="2"/>
      <c r="Q9" s="2"/>
      <c r="R9" s="2"/>
      <c r="S9" s="2"/>
      <c r="T9" s="2"/>
      <c r="U9" s="2"/>
      <c r="V9" s="2"/>
      <c r="W9" s="2"/>
      <c r="X9" s="2"/>
      <c r="Y9" s="2"/>
      <c r="Z9" s="2"/>
    </row>
    <row r="10">
      <c r="A10" s="1" t="s">
        <v>152</v>
      </c>
      <c r="B10" s="1">
        <v>-30.0</v>
      </c>
      <c r="C10" s="1">
        <v>109.0</v>
      </c>
      <c r="D10" s="1">
        <v>488.0</v>
      </c>
      <c r="E10" s="1">
        <v>623.0</v>
      </c>
      <c r="F10" s="1">
        <v>823.0</v>
      </c>
      <c r="G10" s="1">
        <v>930.0</v>
      </c>
      <c r="H10" s="1">
        <v>530.0</v>
      </c>
      <c r="I10" s="1">
        <v>764.0</v>
      </c>
      <c r="J10" s="1">
        <v>609.0</v>
      </c>
      <c r="K10" s="1">
        <v>561.0</v>
      </c>
      <c r="L10" s="2"/>
      <c r="M10" s="2"/>
      <c r="N10" s="2"/>
      <c r="O10" s="2"/>
      <c r="P10" s="2"/>
      <c r="Q10" s="2"/>
      <c r="R10" s="2"/>
      <c r="S10" s="2"/>
      <c r="T10" s="2"/>
      <c r="U10" s="2"/>
      <c r="V10" s="2"/>
      <c r="W10" s="2"/>
      <c r="X10" s="2"/>
      <c r="Y10" s="2"/>
      <c r="Z10" s="2"/>
    </row>
    <row r="11">
      <c r="A11" s="1" t="s">
        <v>153</v>
      </c>
      <c r="B11" s="1">
        <v>-48.0</v>
      </c>
      <c r="C11" s="1">
        <v>-217.0</v>
      </c>
      <c r="D11" s="1">
        <v>-361.0</v>
      </c>
      <c r="E11" s="1">
        <v>-284.0</v>
      </c>
      <c r="F11" s="1">
        <v>-217.0</v>
      </c>
      <c r="G11" s="1">
        <v>-292.0</v>
      </c>
      <c r="H11" s="1">
        <v>-325.0</v>
      </c>
      <c r="I11" s="1">
        <v>-211.0</v>
      </c>
      <c r="J11" s="1">
        <v>-135.0</v>
      </c>
      <c r="K11" s="1">
        <v>-168.0</v>
      </c>
      <c r="L11" s="2"/>
      <c r="M11" s="2"/>
      <c r="N11" s="2"/>
      <c r="O11" s="2"/>
      <c r="P11" s="2"/>
      <c r="Q11" s="2"/>
      <c r="R11" s="2"/>
      <c r="S11" s="2"/>
      <c r="T11" s="2"/>
      <c r="U11" s="2"/>
      <c r="V11" s="2"/>
      <c r="W11" s="2"/>
      <c r="X11" s="2"/>
      <c r="Y11" s="2"/>
      <c r="Z11" s="2"/>
    </row>
    <row r="12">
      <c r="A12" s="1" t="s">
        <v>154</v>
      </c>
      <c r="B12" s="1">
        <v>-48.0</v>
      </c>
      <c r="C12" s="1">
        <v>-217.0</v>
      </c>
      <c r="D12" s="1">
        <v>-361.0</v>
      </c>
      <c r="E12" s="1">
        <v>-284.0</v>
      </c>
      <c r="F12" s="1">
        <v>-217.0</v>
      </c>
      <c r="G12" s="1">
        <v>-292.0</v>
      </c>
      <c r="H12" s="1">
        <v>-325.0</v>
      </c>
      <c r="I12" s="1">
        <v>-211.0</v>
      </c>
      <c r="J12" s="1">
        <v>-135.0</v>
      </c>
      <c r="K12" s="1">
        <v>-168.0</v>
      </c>
      <c r="L12" s="2"/>
      <c r="M12" s="2"/>
      <c r="N12" s="2"/>
      <c r="O12" s="2"/>
      <c r="P12" s="2"/>
      <c r="Q12" s="2"/>
      <c r="R12" s="2"/>
      <c r="S12" s="2"/>
      <c r="T12" s="2"/>
      <c r="U12" s="2"/>
      <c r="V12" s="2"/>
      <c r="W12" s="2"/>
      <c r="X12" s="2"/>
      <c r="Y12" s="2"/>
      <c r="Z12" s="2"/>
    </row>
    <row r="13">
      <c r="A13" s="1" t="s">
        <v>155</v>
      </c>
      <c r="B13" s="1">
        <v>0.0</v>
      </c>
      <c r="C13" s="1">
        <v>-34.0</v>
      </c>
      <c r="D13" s="1">
        <v>40.0</v>
      </c>
      <c r="E13" s="1">
        <v>-57.0</v>
      </c>
      <c r="F13" s="1">
        <v>-3.0</v>
      </c>
      <c r="G13" s="1">
        <v>-9.0</v>
      </c>
      <c r="H13" s="1">
        <v>3.0</v>
      </c>
      <c r="I13" s="1">
        <v>2.0</v>
      </c>
      <c r="J13" s="1">
        <v>0.0</v>
      </c>
      <c r="K13" s="1">
        <v>0.0</v>
      </c>
      <c r="L13" s="2"/>
      <c r="M13" s="2"/>
      <c r="N13" s="2"/>
      <c r="O13" s="2"/>
      <c r="P13" s="2"/>
      <c r="Q13" s="2"/>
      <c r="R13" s="2"/>
      <c r="S13" s="2"/>
      <c r="T13" s="2"/>
      <c r="U13" s="2"/>
      <c r="V13" s="2"/>
      <c r="W13" s="2"/>
      <c r="X13" s="2"/>
      <c r="Y13" s="2"/>
      <c r="Z13" s="2"/>
    </row>
    <row r="14">
      <c r="A14" s="1" t="s">
        <v>156</v>
      </c>
      <c r="B14" s="1">
        <v>-80.0</v>
      </c>
      <c r="C14" s="1">
        <v>-3.0</v>
      </c>
      <c r="D14" s="1">
        <v>9.0</v>
      </c>
      <c r="E14" s="1">
        <v>15.0</v>
      </c>
      <c r="F14" s="1">
        <v>13.0</v>
      </c>
      <c r="G14" s="1">
        <v>0.0</v>
      </c>
      <c r="H14" s="1">
        <v>-4.0</v>
      </c>
      <c r="I14" s="1">
        <v>-4.0</v>
      </c>
      <c r="J14" s="1">
        <v>-5.0</v>
      </c>
      <c r="K14" s="1">
        <v>-3.0</v>
      </c>
      <c r="L14" s="2"/>
      <c r="M14" s="2"/>
      <c r="N14" s="2"/>
      <c r="O14" s="2"/>
      <c r="P14" s="2"/>
      <c r="Q14" s="2"/>
      <c r="R14" s="2"/>
      <c r="S14" s="2"/>
      <c r="T14" s="2"/>
      <c r="U14" s="2"/>
      <c r="V14" s="2"/>
      <c r="W14" s="2"/>
      <c r="X14" s="2"/>
      <c r="Y14" s="2"/>
      <c r="Z14" s="2"/>
    </row>
    <row r="15">
      <c r="A15" s="1" t="s">
        <v>157</v>
      </c>
      <c r="B15" s="1">
        <v>-49.0</v>
      </c>
      <c r="C15" s="1">
        <v>-145.0</v>
      </c>
      <c r="D15" s="1">
        <v>176.0</v>
      </c>
      <c r="E15" s="1">
        <v>297.0</v>
      </c>
      <c r="F15" s="1">
        <v>616.0</v>
      </c>
      <c r="G15" s="1">
        <v>629.0</v>
      </c>
      <c r="H15" s="1">
        <v>204.0</v>
      </c>
      <c r="I15" s="1">
        <v>551.0</v>
      </c>
      <c r="J15" s="1">
        <v>469.0</v>
      </c>
      <c r="K15" s="1">
        <v>390.0</v>
      </c>
      <c r="L15" s="2"/>
      <c r="M15" s="2"/>
      <c r="N15" s="2"/>
      <c r="O15" s="2"/>
      <c r="P15" s="2"/>
      <c r="Q15" s="2"/>
      <c r="R15" s="2"/>
      <c r="S15" s="2"/>
      <c r="T15" s="2"/>
      <c r="U15" s="2"/>
      <c r="V15" s="2"/>
      <c r="W15" s="2"/>
      <c r="X15" s="2"/>
      <c r="Y15" s="2"/>
      <c r="Z15" s="2"/>
    </row>
    <row r="16">
      <c r="A16" s="1" t="s">
        <v>158</v>
      </c>
      <c r="B16" s="1">
        <v>0.0</v>
      </c>
      <c r="C16" s="1">
        <v>0.0</v>
      </c>
      <c r="D16" s="1">
        <v>0.0</v>
      </c>
      <c r="E16" s="1">
        <v>0.0</v>
      </c>
      <c r="F16" s="1">
        <v>-21.0</v>
      </c>
      <c r="G16" s="1">
        <v>-55.0</v>
      </c>
      <c r="H16" s="1">
        <v>-56.0</v>
      </c>
      <c r="I16" s="1">
        <v>-19.0</v>
      </c>
      <c r="J16" s="1">
        <v>-50.0</v>
      </c>
      <c r="K16" s="1">
        <v>-44.0</v>
      </c>
      <c r="L16" s="2"/>
      <c r="M16" s="2"/>
      <c r="N16" s="2"/>
      <c r="O16" s="2"/>
      <c r="P16" s="2"/>
      <c r="Q16" s="2"/>
      <c r="R16" s="2"/>
      <c r="S16" s="2"/>
      <c r="T16" s="2"/>
      <c r="U16" s="2"/>
      <c r="V16" s="2"/>
      <c r="W16" s="2"/>
      <c r="X16" s="2"/>
      <c r="Y16" s="2"/>
      <c r="Z16" s="2"/>
    </row>
    <row r="17">
      <c r="A17" s="1" t="s">
        <v>159</v>
      </c>
      <c r="B17" s="1">
        <v>-31.0</v>
      </c>
      <c r="C17" s="1">
        <v>-131.0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-64.0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24.0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163</v>
      </c>
      <c r="B21" s="1">
        <v>-3.0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-5.0</v>
      </c>
      <c r="C22" s="1">
        <v>-6.0</v>
      </c>
      <c r="D22" s="1">
        <v>0.0</v>
      </c>
      <c r="E22" s="1">
        <v>0.0</v>
      </c>
      <c r="F22" s="1">
        <v>-26.0</v>
      </c>
      <c r="G22" s="1">
        <v>0.0</v>
      </c>
      <c r="H22" s="1">
        <v>0.0</v>
      </c>
      <c r="I22" s="1">
        <v>-31.0</v>
      </c>
      <c r="J22" s="1">
        <v>0.0</v>
      </c>
      <c r="K22" s="1">
        <v>-8.0</v>
      </c>
      <c r="L22" s="2"/>
      <c r="M22" s="2"/>
      <c r="N22" s="2"/>
      <c r="O22" s="2"/>
      <c r="P22" s="2"/>
      <c r="Q22" s="2"/>
      <c r="R22" s="2"/>
      <c r="S22" s="2"/>
      <c r="T22" s="2"/>
      <c r="U22" s="2"/>
      <c r="V22" s="2"/>
      <c r="W22" s="2"/>
      <c r="X22" s="2"/>
      <c r="Y22" s="2"/>
      <c r="Z22" s="2"/>
    </row>
    <row r="23" ht="15.75" customHeight="1">
      <c r="A23" s="1" t="s">
        <v>165</v>
      </c>
      <c r="B23" s="1">
        <v>0.0</v>
      </c>
      <c r="C23" s="1">
        <v>0.0</v>
      </c>
      <c r="D23" s="1">
        <v>-69.0</v>
      </c>
      <c r="E23" s="1">
        <v>-36.0</v>
      </c>
      <c r="F23" s="1">
        <v>-27.0</v>
      </c>
      <c r="G23" s="1">
        <v>-5.0</v>
      </c>
      <c r="H23" s="1">
        <v>0.0</v>
      </c>
      <c r="I23" s="1">
        <v>-91.0</v>
      </c>
      <c r="J23" s="1">
        <v>-97.0</v>
      </c>
      <c r="K23" s="1">
        <v>-83.0</v>
      </c>
      <c r="L23" s="2"/>
      <c r="M23" s="2"/>
      <c r="N23" s="2"/>
      <c r="O23" s="2"/>
      <c r="P23" s="2"/>
      <c r="Q23" s="2"/>
      <c r="R23" s="2"/>
      <c r="S23" s="2"/>
      <c r="T23" s="2"/>
      <c r="U23" s="2"/>
      <c r="V23" s="2"/>
      <c r="W23" s="2"/>
      <c r="X23" s="2"/>
      <c r="Y23" s="2"/>
      <c r="Z23" s="2"/>
    </row>
    <row r="24" ht="15.75" customHeight="1">
      <c r="A24" s="1" t="s">
        <v>166</v>
      </c>
      <c r="B24" s="1">
        <v>-89.0</v>
      </c>
      <c r="C24" s="1">
        <v>-282.0</v>
      </c>
      <c r="D24" s="1">
        <v>107.0</v>
      </c>
      <c r="E24" s="1">
        <v>261.0</v>
      </c>
      <c r="F24" s="1">
        <v>566.0</v>
      </c>
      <c r="G24" s="1">
        <v>569.0</v>
      </c>
      <c r="H24" s="1">
        <v>148.0</v>
      </c>
      <c r="I24" s="1">
        <v>410.0</v>
      </c>
      <c r="J24" s="1">
        <v>258.0</v>
      </c>
      <c r="K24" s="1">
        <v>260.0</v>
      </c>
      <c r="L24" s="2"/>
      <c r="M24" s="2"/>
      <c r="N24" s="2"/>
      <c r="O24" s="2"/>
      <c r="P24" s="2"/>
      <c r="Q24" s="2"/>
      <c r="R24" s="2"/>
      <c r="S24" s="2"/>
      <c r="T24" s="2"/>
      <c r="U24" s="2"/>
      <c r="V24" s="2"/>
      <c r="W24" s="2"/>
      <c r="X24" s="2"/>
      <c r="Y24" s="2"/>
      <c r="Z24" s="2"/>
    </row>
    <row r="25" ht="15.75" customHeight="1">
      <c r="A25" s="1" t="s">
        <v>167</v>
      </c>
      <c r="B25" s="1">
        <v>-26.0</v>
      </c>
      <c r="C25" s="1">
        <v>-90.0</v>
      </c>
      <c r="D25" s="1">
        <v>22.0</v>
      </c>
      <c r="E25" s="1">
        <v>-99.0</v>
      </c>
      <c r="F25" s="1">
        <v>122.0</v>
      </c>
      <c r="G25" s="1">
        <v>129.0</v>
      </c>
      <c r="H25" s="1">
        <v>31.0</v>
      </c>
      <c r="I25" s="1">
        <v>87.0</v>
      </c>
      <c r="J25" s="1">
        <v>74.0</v>
      </c>
      <c r="K25" s="1">
        <v>68.0</v>
      </c>
      <c r="L25" s="2"/>
      <c r="M25" s="2"/>
      <c r="N25" s="2"/>
      <c r="O25" s="2"/>
      <c r="P25" s="2"/>
      <c r="Q25" s="2"/>
      <c r="R25" s="2"/>
      <c r="S25" s="2"/>
      <c r="T25" s="2"/>
      <c r="U25" s="2"/>
      <c r="V25" s="2"/>
      <c r="W25" s="2"/>
      <c r="X25" s="2"/>
      <c r="Y25" s="2"/>
      <c r="Z25" s="2"/>
    </row>
    <row r="26" ht="15.75" customHeight="1">
      <c r="A26" s="1" t="s">
        <v>168</v>
      </c>
      <c r="B26" s="1">
        <v>-63.0</v>
      </c>
      <c r="C26" s="1">
        <v>-192.0</v>
      </c>
      <c r="D26" s="1">
        <v>84.0</v>
      </c>
      <c r="E26" s="1">
        <v>360.0</v>
      </c>
      <c r="F26" s="1">
        <v>444.0</v>
      </c>
      <c r="G26" s="1">
        <v>440.0</v>
      </c>
      <c r="H26" s="1">
        <v>117.0</v>
      </c>
      <c r="I26" s="1">
        <v>323.0</v>
      </c>
      <c r="J26" s="1">
        <v>184.0</v>
      </c>
      <c r="K26" s="1">
        <v>192.0</v>
      </c>
      <c r="L26" s="2"/>
      <c r="M26" s="2"/>
      <c r="N26" s="2"/>
      <c r="O26" s="2"/>
      <c r="P26" s="2"/>
      <c r="Q26" s="2"/>
      <c r="R26" s="2"/>
      <c r="S26" s="2"/>
      <c r="T26" s="2"/>
      <c r="U26" s="2"/>
      <c r="V26" s="2"/>
      <c r="W26" s="2"/>
      <c r="X26" s="2"/>
      <c r="Y26" s="2"/>
      <c r="Z26" s="2"/>
    </row>
    <row r="27" ht="15.75" customHeight="1">
      <c r="A27" s="1" t="s">
        <v>169</v>
      </c>
      <c r="B27" s="1">
        <v>0.0</v>
      </c>
      <c r="C27" s="1">
        <v>0.0</v>
      </c>
      <c r="D27" s="1">
        <v>0.0</v>
      </c>
      <c r="E27" s="1">
        <v>0.0</v>
      </c>
      <c r="F27" s="1">
        <v>0.0</v>
      </c>
      <c r="G27" s="1">
        <v>0.0</v>
      </c>
      <c r="H27" s="1">
        <v>0.0</v>
      </c>
      <c r="I27" s="1">
        <v>13.0</v>
      </c>
      <c r="J27" s="1">
        <v>482.0</v>
      </c>
      <c r="K27" s="1">
        <v>-3.0</v>
      </c>
      <c r="L27" s="2"/>
      <c r="M27" s="2"/>
      <c r="N27" s="2"/>
      <c r="O27" s="2"/>
      <c r="P27" s="2"/>
      <c r="Q27" s="2"/>
      <c r="R27" s="2"/>
      <c r="S27" s="2"/>
      <c r="T27" s="2"/>
      <c r="U27" s="2"/>
      <c r="V27" s="2"/>
      <c r="W27" s="2"/>
      <c r="X27" s="2"/>
      <c r="Y27" s="2"/>
      <c r="Z27" s="2"/>
    </row>
    <row r="28" ht="15.75" customHeight="1">
      <c r="A28" s="1" t="s">
        <v>170</v>
      </c>
      <c r="B28" s="1">
        <v>-63.0</v>
      </c>
      <c r="C28" s="1">
        <v>-192.0</v>
      </c>
      <c r="D28" s="1">
        <v>84.0</v>
      </c>
      <c r="E28" s="1">
        <v>360.0</v>
      </c>
      <c r="F28" s="1">
        <v>444.0</v>
      </c>
      <c r="G28" s="1">
        <v>440.0</v>
      </c>
      <c r="H28" s="1">
        <v>117.0</v>
      </c>
      <c r="I28" s="1">
        <v>336.0</v>
      </c>
      <c r="J28" s="1">
        <v>666.0</v>
      </c>
      <c r="K28" s="1">
        <v>189.0</v>
      </c>
      <c r="L28" s="2"/>
      <c r="M28" s="2"/>
      <c r="N28" s="2"/>
      <c r="O28" s="2"/>
      <c r="P28" s="2"/>
      <c r="Q28" s="2"/>
      <c r="R28" s="2"/>
      <c r="S28" s="2"/>
      <c r="T28" s="2"/>
      <c r="U28" s="2"/>
      <c r="V28" s="2"/>
      <c r="W28" s="2"/>
      <c r="X28" s="2"/>
      <c r="Y28" s="2"/>
      <c r="Z28" s="2"/>
    </row>
    <row r="29" ht="15.75" customHeight="1">
      <c r="A29" s="1" t="s">
        <v>105</v>
      </c>
      <c r="B29" s="1">
        <v>0.0</v>
      </c>
      <c r="C29" s="1">
        <v>50.0</v>
      </c>
      <c r="D29" s="1">
        <v>-15.0</v>
      </c>
      <c r="E29" s="1">
        <v>-20.0</v>
      </c>
      <c r="F29" s="1">
        <v>-22.0</v>
      </c>
      <c r="G29" s="1">
        <v>-21.0</v>
      </c>
      <c r="H29" s="1">
        <v>-7.0</v>
      </c>
      <c r="I29" s="1">
        <v>0.0</v>
      </c>
      <c r="J29" s="1">
        <v>0.0</v>
      </c>
      <c r="K29" s="1">
        <v>0.0</v>
      </c>
      <c r="L29" s="2"/>
      <c r="M29" s="2"/>
      <c r="N29" s="2"/>
      <c r="O29" s="2"/>
      <c r="P29" s="2"/>
      <c r="Q29" s="2"/>
      <c r="R29" s="2"/>
      <c r="S29" s="2"/>
      <c r="T29" s="2"/>
      <c r="U29" s="2"/>
      <c r="V29" s="2"/>
      <c r="W29" s="2"/>
      <c r="X29" s="2"/>
      <c r="Y29" s="2"/>
      <c r="Z29" s="2"/>
    </row>
    <row r="30" ht="15.75" customHeight="1">
      <c r="A30" s="1" t="s">
        <v>171</v>
      </c>
      <c r="B30" s="1">
        <v>-63.0</v>
      </c>
      <c r="C30" s="1">
        <v>-191.0</v>
      </c>
      <c r="D30" s="1">
        <v>69.0</v>
      </c>
      <c r="E30" s="1">
        <v>340.0</v>
      </c>
      <c r="F30" s="1">
        <v>422.0</v>
      </c>
      <c r="G30" s="1">
        <v>419.0</v>
      </c>
      <c r="H30" s="1">
        <v>110.0</v>
      </c>
      <c r="I30" s="1">
        <v>336.0</v>
      </c>
      <c r="J30" s="1">
        <v>666.0</v>
      </c>
      <c r="K30" s="1">
        <v>189.0</v>
      </c>
      <c r="L30" s="2"/>
      <c r="M30" s="2"/>
      <c r="N30" s="2"/>
      <c r="O30" s="2"/>
      <c r="P30" s="2"/>
      <c r="Q30" s="2"/>
      <c r="R30" s="2"/>
      <c r="S30" s="2"/>
      <c r="T30" s="2"/>
      <c r="U30" s="2"/>
      <c r="V30" s="2"/>
      <c r="W30" s="2"/>
      <c r="X30" s="2"/>
      <c r="Y30" s="2"/>
      <c r="Z30" s="2"/>
    </row>
    <row r="31" ht="15.75" customHeight="1">
      <c r="A31" s="1" t="s">
        <v>172</v>
      </c>
      <c r="B31" s="1">
        <v>43.0</v>
      </c>
      <c r="C31" s="1">
        <v>54.0</v>
      </c>
      <c r="D31" s="1">
        <v>5.0</v>
      </c>
      <c r="E31" s="1">
        <v>27.0</v>
      </c>
      <c r="F31" s="1">
        <v>32.0</v>
      </c>
      <c r="G31" s="1">
        <v>40.0</v>
      </c>
      <c r="H31" s="1">
        <v>31.0</v>
      </c>
      <c r="I31" s="1">
        <v>0.0</v>
      </c>
      <c r="J31" s="1">
        <v>0.0</v>
      </c>
      <c r="K31" s="1">
        <v>0.0</v>
      </c>
      <c r="L31" s="2"/>
      <c r="M31" s="2"/>
      <c r="N31" s="2"/>
      <c r="O31" s="2"/>
      <c r="P31" s="2"/>
      <c r="Q31" s="2"/>
      <c r="R31" s="2"/>
      <c r="S31" s="2"/>
      <c r="T31" s="2"/>
      <c r="U31" s="2"/>
      <c r="V31" s="2"/>
      <c r="W31" s="2"/>
      <c r="X31" s="2"/>
      <c r="Y31" s="2"/>
      <c r="Z31" s="2"/>
    </row>
    <row r="32" ht="15.75" customHeight="1">
      <c r="A32" s="1" t="s">
        <v>173</v>
      </c>
      <c r="B32" s="1">
        <v>-107.0</v>
      </c>
      <c r="C32" s="1">
        <v>-246.0</v>
      </c>
      <c r="D32" s="1">
        <v>63.0</v>
      </c>
      <c r="E32" s="1">
        <v>312.0</v>
      </c>
      <c r="F32" s="1">
        <v>390.0</v>
      </c>
      <c r="G32" s="1">
        <v>379.0</v>
      </c>
      <c r="H32" s="1">
        <v>79.0</v>
      </c>
      <c r="I32" s="1">
        <v>336.0</v>
      </c>
      <c r="J32" s="1">
        <v>666.0</v>
      </c>
      <c r="K32" s="1">
        <v>189.0</v>
      </c>
      <c r="L32" s="2"/>
      <c r="M32" s="2"/>
      <c r="N32" s="2"/>
      <c r="O32" s="2"/>
      <c r="P32" s="2"/>
      <c r="Q32" s="2"/>
      <c r="R32" s="2"/>
      <c r="S32" s="2"/>
      <c r="T32" s="2"/>
      <c r="U32" s="2"/>
      <c r="V32" s="2"/>
      <c r="W32" s="2"/>
      <c r="X32" s="2"/>
      <c r="Y32" s="2"/>
      <c r="Z32" s="2"/>
    </row>
    <row r="33" ht="15.75" customHeight="1">
      <c r="A33" s="1" t="s">
        <v>174</v>
      </c>
      <c r="B33" s="1">
        <v>-107.0</v>
      </c>
      <c r="C33" s="1">
        <v>-246.0</v>
      </c>
      <c r="D33" s="1">
        <v>63.0</v>
      </c>
      <c r="E33" s="1">
        <v>312.0</v>
      </c>
      <c r="F33" s="1">
        <v>390.0</v>
      </c>
      <c r="G33" s="1">
        <v>379.0</v>
      </c>
      <c r="H33" s="1">
        <v>79.0</v>
      </c>
      <c r="I33" s="1">
        <v>323.0</v>
      </c>
      <c r="J33" s="1">
        <v>184.0</v>
      </c>
      <c r="K33" s="1">
        <v>192.0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v>-2.0</v>
      </c>
      <c r="C35" s="1" t="s">
        <v>177</v>
      </c>
      <c r="D35" s="1" t="s">
        <v>178</v>
      </c>
      <c r="E35" s="1" t="s">
        <v>179</v>
      </c>
      <c r="F35" s="1" t="s">
        <v>180</v>
      </c>
      <c r="G35" s="1" t="s">
        <v>181</v>
      </c>
      <c r="H35" s="1" t="s">
        <v>182</v>
      </c>
      <c r="I35" s="1">
        <v>3.0</v>
      </c>
      <c r="J35" s="1" t="s">
        <v>183</v>
      </c>
      <c r="K35" s="1" t="s">
        <v>184</v>
      </c>
      <c r="L35" s="2"/>
      <c r="M35" s="2"/>
      <c r="N35" s="2"/>
      <c r="O35" s="2"/>
      <c r="P35" s="2"/>
      <c r="Q35" s="2"/>
      <c r="R35" s="2"/>
      <c r="S35" s="2"/>
      <c r="T35" s="2"/>
      <c r="U35" s="2"/>
      <c r="V35" s="2"/>
      <c r="W35" s="2"/>
      <c r="X35" s="2"/>
      <c r="Y35" s="2"/>
      <c r="Z35" s="2"/>
    </row>
    <row r="36" ht="15.75" customHeight="1">
      <c r="A36" s="1" t="s">
        <v>185</v>
      </c>
      <c r="B36" s="1">
        <v>-2.0</v>
      </c>
      <c r="C36" s="1" t="s">
        <v>177</v>
      </c>
      <c r="D36" s="1" t="s">
        <v>178</v>
      </c>
      <c r="E36" s="1" t="s">
        <v>179</v>
      </c>
      <c r="F36" s="1" t="s">
        <v>180</v>
      </c>
      <c r="G36" s="1" t="s">
        <v>181</v>
      </c>
      <c r="H36" s="1" t="s">
        <v>182</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v>53.0</v>
      </c>
      <c r="C37" s="1">
        <v>92.0</v>
      </c>
      <c r="D37" s="1">
        <v>110.0</v>
      </c>
      <c r="E37" s="1">
        <v>115.0</v>
      </c>
      <c r="F37" s="1">
        <v>123.0</v>
      </c>
      <c r="G37" s="1">
        <v>96.0</v>
      </c>
      <c r="H37" s="1">
        <v>92.0</v>
      </c>
      <c r="I37" s="1">
        <v>112.0</v>
      </c>
      <c r="J37" s="1">
        <v>115.0</v>
      </c>
      <c r="K37" s="1">
        <v>116.0</v>
      </c>
      <c r="L37" s="2"/>
      <c r="M37" s="2"/>
      <c r="N37" s="2"/>
      <c r="O37" s="2"/>
      <c r="P37" s="2"/>
      <c r="Q37" s="2"/>
      <c r="R37" s="2"/>
      <c r="S37" s="2"/>
      <c r="T37" s="2"/>
      <c r="U37" s="2"/>
      <c r="V37" s="2"/>
      <c r="W37" s="2"/>
      <c r="X37" s="2"/>
      <c r="Y37" s="2"/>
      <c r="Z37" s="2"/>
    </row>
    <row r="38" ht="15.75" customHeight="1">
      <c r="A38" s="1" t="s">
        <v>190</v>
      </c>
      <c r="B38" s="1">
        <v>-2.0</v>
      </c>
      <c r="C38" s="1" t="s">
        <v>177</v>
      </c>
      <c r="D38" s="1" t="s">
        <v>191</v>
      </c>
      <c r="E38" s="1" t="s">
        <v>192</v>
      </c>
      <c r="F38" s="1" t="s">
        <v>186</v>
      </c>
      <c r="G38" s="1" t="s">
        <v>193</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198</v>
      </c>
      <c r="B39" s="1">
        <v>-2.0</v>
      </c>
      <c r="C39" s="1" t="s">
        <v>177</v>
      </c>
      <c r="D39" s="1" t="s">
        <v>191</v>
      </c>
      <c r="E39" s="1" t="s">
        <v>192</v>
      </c>
      <c r="F39" s="1" t="s">
        <v>186</v>
      </c>
      <c r="G39" s="1" t="s">
        <v>193</v>
      </c>
      <c r="H39" s="1" t="s">
        <v>194</v>
      </c>
      <c r="I39" s="1" t="s">
        <v>199</v>
      </c>
      <c r="J39" s="1" t="s">
        <v>197</v>
      </c>
      <c r="K39" s="1" t="s">
        <v>200</v>
      </c>
      <c r="L39" s="2"/>
      <c r="M39" s="2"/>
      <c r="N39" s="2"/>
      <c r="O39" s="2"/>
      <c r="P39" s="2"/>
      <c r="Q39" s="2"/>
      <c r="R39" s="2"/>
      <c r="S39" s="2"/>
      <c r="T39" s="2"/>
      <c r="U39" s="2"/>
      <c r="V39" s="2"/>
      <c r="W39" s="2"/>
      <c r="X39" s="2"/>
      <c r="Y39" s="2"/>
      <c r="Z39" s="2"/>
    </row>
    <row r="40" ht="15.75" customHeight="1">
      <c r="A40" s="1" t="s">
        <v>201</v>
      </c>
      <c r="B40" s="1">
        <v>53.0</v>
      </c>
      <c r="C40" s="1">
        <v>92.0</v>
      </c>
      <c r="D40" s="1">
        <v>123.0</v>
      </c>
      <c r="E40" s="1">
        <v>128.0</v>
      </c>
      <c r="F40" s="1">
        <v>135.0</v>
      </c>
      <c r="G40" s="1">
        <v>106.0</v>
      </c>
      <c r="H40" s="1">
        <v>102.0</v>
      </c>
      <c r="I40" s="1">
        <v>114.0</v>
      </c>
      <c r="J40" s="1">
        <v>116.0</v>
      </c>
      <c r="K40" s="1">
        <v>118.0</v>
      </c>
      <c r="L40" s="2"/>
      <c r="M40" s="2"/>
      <c r="N40" s="2"/>
      <c r="O40" s="2"/>
      <c r="P40" s="2"/>
      <c r="Q40" s="2"/>
      <c r="R40" s="2"/>
      <c r="S40" s="2"/>
      <c r="T40" s="2"/>
      <c r="U40" s="2"/>
      <c r="V40" s="2"/>
      <c r="W40" s="2"/>
      <c r="X40" s="2"/>
      <c r="Y40" s="2"/>
      <c r="Z40" s="2"/>
    </row>
    <row r="41" ht="15.75" customHeight="1">
      <c r="A41" s="1" t="s">
        <v>202</v>
      </c>
      <c r="B41" s="1" t="s">
        <v>203</v>
      </c>
      <c r="C41" s="1" t="s">
        <v>204</v>
      </c>
      <c r="D41" s="1" t="s">
        <v>182</v>
      </c>
      <c r="E41" s="1" t="s">
        <v>205</v>
      </c>
      <c r="F41" s="1" t="s">
        <v>206</v>
      </c>
      <c r="G41" s="1" t="s">
        <v>207</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t="s">
        <v>203</v>
      </c>
      <c r="C42" s="1" t="s">
        <v>204</v>
      </c>
      <c r="D42" s="1" t="s">
        <v>213</v>
      </c>
      <c r="E42" s="1" t="s">
        <v>214</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t="s">
        <v>222</v>
      </c>
      <c r="C43" s="1" t="s">
        <v>223</v>
      </c>
      <c r="D43" s="1" t="s">
        <v>224</v>
      </c>
      <c r="E43" s="1" t="s">
        <v>225</v>
      </c>
      <c r="F43" s="1" t="s">
        <v>226</v>
      </c>
      <c r="G43" s="1" t="s">
        <v>227</v>
      </c>
      <c r="H43" s="1">
        <v>0.0</v>
      </c>
      <c r="I43" s="1">
        <v>0.0</v>
      </c>
      <c r="J43" s="1">
        <v>0.0</v>
      </c>
      <c r="K43" s="1">
        <v>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94.0</v>
      </c>
      <c r="C45" s="1">
        <v>474.0</v>
      </c>
      <c r="D45" s="1">
        <v>1130.0</v>
      </c>
      <c r="E45" s="1">
        <v>1280.0</v>
      </c>
      <c r="F45" s="1">
        <v>1540.0</v>
      </c>
      <c r="G45" s="1">
        <v>1660.0</v>
      </c>
      <c r="H45" s="1">
        <v>1300.0</v>
      </c>
      <c r="I45" s="1">
        <v>1240.0</v>
      </c>
      <c r="J45" s="1">
        <v>1000.0</v>
      </c>
      <c r="K45" s="1">
        <v>993.0</v>
      </c>
      <c r="L45" s="2"/>
      <c r="M45" s="2"/>
      <c r="N45" s="2"/>
      <c r="O45" s="2"/>
      <c r="P45" s="2"/>
      <c r="Q45" s="2"/>
      <c r="R45" s="2"/>
      <c r="S45" s="2"/>
      <c r="T45" s="2"/>
      <c r="U45" s="2"/>
      <c r="V45" s="2"/>
      <c r="W45" s="2"/>
      <c r="X45" s="2"/>
      <c r="Y45" s="2"/>
      <c r="Z45" s="2"/>
    </row>
    <row r="46" ht="15.75" customHeight="1">
      <c r="A46" s="1" t="s">
        <v>229</v>
      </c>
      <c r="B46" s="1">
        <v>58.0</v>
      </c>
      <c r="C46" s="1">
        <v>270.0</v>
      </c>
      <c r="D46" s="1">
        <v>662.0</v>
      </c>
      <c r="E46" s="1">
        <v>787.0</v>
      </c>
      <c r="F46" s="1">
        <v>982.0</v>
      </c>
      <c r="G46" s="1">
        <v>1090.0</v>
      </c>
      <c r="H46" s="1">
        <v>674.0</v>
      </c>
      <c r="I46" s="1">
        <v>850.0</v>
      </c>
      <c r="J46" s="1">
        <v>663.0</v>
      </c>
      <c r="K46" s="1">
        <v>615.0</v>
      </c>
      <c r="L46" s="2"/>
      <c r="M46" s="2"/>
      <c r="N46" s="2"/>
      <c r="O46" s="2"/>
      <c r="P46" s="2"/>
      <c r="Q46" s="2"/>
      <c r="R46" s="2"/>
      <c r="S46" s="2"/>
      <c r="T46" s="2"/>
      <c r="U46" s="2"/>
      <c r="V46" s="2"/>
      <c r="W46" s="2"/>
      <c r="X46" s="2"/>
      <c r="Y46" s="2"/>
      <c r="Z46" s="2"/>
    </row>
    <row r="47" ht="15.75" customHeight="1">
      <c r="A47" s="1" t="s">
        <v>230</v>
      </c>
      <c r="B47" s="1">
        <v>-30.0</v>
      </c>
      <c r="C47" s="1">
        <v>109.0</v>
      </c>
      <c r="D47" s="1">
        <v>488.0</v>
      </c>
      <c r="E47" s="1">
        <v>623.0</v>
      </c>
      <c r="F47" s="1">
        <v>823.0</v>
      </c>
      <c r="G47" s="1">
        <v>930.0</v>
      </c>
      <c r="H47" s="1">
        <v>530.0</v>
      </c>
      <c r="I47" s="1">
        <v>764.0</v>
      </c>
      <c r="J47" s="1">
        <v>609.0</v>
      </c>
      <c r="K47" s="1">
        <v>561.0</v>
      </c>
      <c r="L47" s="2"/>
      <c r="M47" s="2"/>
      <c r="N47" s="2"/>
      <c r="O47" s="2"/>
      <c r="P47" s="2"/>
      <c r="Q47" s="2"/>
      <c r="R47" s="2"/>
      <c r="S47" s="2"/>
      <c r="T47" s="2"/>
      <c r="U47" s="2"/>
      <c r="V47" s="2"/>
      <c r="W47" s="2"/>
      <c r="X47" s="2"/>
      <c r="Y47" s="2"/>
      <c r="Z47" s="2"/>
    </row>
    <row r="48" ht="15.75" customHeight="1">
      <c r="A48" s="1" t="s">
        <v>231</v>
      </c>
      <c r="B48" s="1">
        <v>177.0</v>
      </c>
      <c r="C48" s="1">
        <v>886.0</v>
      </c>
      <c r="D48" s="1">
        <v>1810.0</v>
      </c>
      <c r="E48" s="1">
        <v>2000.0</v>
      </c>
      <c r="F48" s="1">
        <v>2360.0</v>
      </c>
      <c r="G48" s="1">
        <v>2590.0</v>
      </c>
      <c r="H48" s="1">
        <v>2280.0</v>
      </c>
      <c r="I48" s="1">
        <v>1660.0</v>
      </c>
      <c r="J48" s="1">
        <v>1240.0</v>
      </c>
      <c r="K48" s="1">
        <v>1270.0</v>
      </c>
      <c r="L48" s="2"/>
      <c r="M48" s="2"/>
      <c r="N48" s="2"/>
      <c r="O48" s="2"/>
      <c r="P48" s="2"/>
      <c r="Q48" s="2"/>
      <c r="R48" s="2"/>
      <c r="S48" s="2"/>
      <c r="T48" s="2"/>
      <c r="U48" s="2"/>
      <c r="V48" s="2"/>
      <c r="W48" s="2"/>
      <c r="X48" s="2"/>
      <c r="Y48" s="2"/>
      <c r="Z48" s="2"/>
    </row>
    <row r="49" ht="15.75" customHeight="1">
      <c r="A49" s="1" t="s">
        <v>232</v>
      </c>
      <c r="B49" s="1" t="s">
        <v>233</v>
      </c>
      <c r="C49" s="1" t="s">
        <v>234</v>
      </c>
      <c r="D49" s="1" t="s">
        <v>235</v>
      </c>
      <c r="E49" s="1" t="s">
        <v>236</v>
      </c>
      <c r="F49" s="1" t="s">
        <v>237</v>
      </c>
      <c r="G49" s="1" t="s">
        <v>238</v>
      </c>
      <c r="H49" s="1" t="s">
        <v>239</v>
      </c>
      <c r="I49" s="1" t="s">
        <v>240</v>
      </c>
      <c r="J49" s="1" t="s">
        <v>241</v>
      </c>
      <c r="K49" s="1" t="s">
        <v>242</v>
      </c>
      <c r="L49" s="2"/>
      <c r="M49" s="2"/>
      <c r="N49" s="2"/>
      <c r="O49" s="2"/>
      <c r="P49" s="2"/>
      <c r="Q49" s="2"/>
      <c r="R49" s="2"/>
      <c r="S49" s="2"/>
      <c r="T49" s="2"/>
      <c r="U49" s="2"/>
      <c r="V49" s="2"/>
      <c r="W49" s="2"/>
      <c r="X49" s="2"/>
      <c r="Y49" s="2"/>
      <c r="Z49" s="2"/>
    </row>
    <row r="50" ht="15.75" customHeight="1">
      <c r="A50" s="1" t="s">
        <v>243</v>
      </c>
      <c r="B50" s="1">
        <v>3.0</v>
      </c>
      <c r="C50" s="1">
        <v>-25.0</v>
      </c>
      <c r="D50" s="1">
        <v>-4.0</v>
      </c>
      <c r="E50" s="1">
        <v>-70.0</v>
      </c>
      <c r="F50" s="1">
        <v>8.0</v>
      </c>
      <c r="G50" s="1">
        <v>21.0</v>
      </c>
      <c r="H50" s="1">
        <v>44.0</v>
      </c>
      <c r="I50" s="1">
        <v>69.0</v>
      </c>
      <c r="J50" s="1">
        <v>-15.0</v>
      </c>
      <c r="K50" s="1">
        <v>31.0</v>
      </c>
      <c r="L50" s="2"/>
      <c r="M50" s="2"/>
      <c r="N50" s="2"/>
      <c r="O50" s="2"/>
      <c r="P50" s="2"/>
      <c r="Q50" s="2"/>
      <c r="R50" s="2"/>
      <c r="S50" s="2"/>
      <c r="T50" s="2"/>
      <c r="U50" s="2"/>
      <c r="V50" s="2"/>
      <c r="W50" s="2"/>
      <c r="X50" s="2"/>
      <c r="Y50" s="2"/>
      <c r="Z50" s="2"/>
    </row>
    <row r="51" ht="15.75" customHeight="1">
      <c r="A51" s="1" t="s">
        <v>244</v>
      </c>
      <c r="B51" s="1">
        <v>50.0</v>
      </c>
      <c r="C51" s="1">
        <v>26.0</v>
      </c>
      <c r="D51" s="1">
        <v>47.0</v>
      </c>
      <c r="E51" s="1">
        <v>58.0</v>
      </c>
      <c r="F51" s="1">
        <v>69.0</v>
      </c>
      <c r="G51" s="1">
        <v>62.0</v>
      </c>
      <c r="H51" s="1">
        <v>68.0</v>
      </c>
      <c r="I51" s="1">
        <v>13.0</v>
      </c>
      <c r="J51" s="1">
        <v>9.0</v>
      </c>
      <c r="K51" s="1">
        <v>6.0</v>
      </c>
      <c r="L51" s="2"/>
      <c r="M51" s="2"/>
      <c r="N51" s="2"/>
      <c r="O51" s="2"/>
      <c r="P51" s="2"/>
      <c r="Q51" s="2"/>
      <c r="R51" s="2"/>
      <c r="S51" s="2"/>
      <c r="T51" s="2"/>
      <c r="U51" s="2"/>
      <c r="V51" s="2"/>
      <c r="W51" s="2"/>
      <c r="X51" s="2"/>
      <c r="Y51" s="2"/>
      <c r="Z51" s="2"/>
    </row>
    <row r="52" ht="15.75" customHeight="1">
      <c r="A52" s="1" t="s">
        <v>245</v>
      </c>
      <c r="B52" s="1">
        <v>3.0</v>
      </c>
      <c r="C52" s="1">
        <v>1.0</v>
      </c>
      <c r="D52" s="1">
        <v>43.0</v>
      </c>
      <c r="E52" s="1">
        <v>58.0</v>
      </c>
      <c r="F52" s="1">
        <v>77.0</v>
      </c>
      <c r="G52" s="1">
        <v>83.0</v>
      </c>
      <c r="H52" s="1">
        <v>112.0</v>
      </c>
      <c r="I52" s="1">
        <v>82.0</v>
      </c>
      <c r="J52" s="1">
        <v>-6.0</v>
      </c>
      <c r="K52" s="1">
        <v>37.0</v>
      </c>
      <c r="L52" s="2"/>
      <c r="M52" s="2"/>
      <c r="N52" s="2"/>
      <c r="O52" s="2"/>
      <c r="P52" s="2"/>
      <c r="Q52" s="2"/>
      <c r="R52" s="2"/>
      <c r="S52" s="2"/>
      <c r="T52" s="2"/>
      <c r="U52" s="2"/>
      <c r="V52" s="2"/>
      <c r="W52" s="2"/>
      <c r="X52" s="2"/>
      <c r="Y52" s="2"/>
      <c r="Z52" s="2"/>
    </row>
    <row r="53" ht="15.75" customHeight="1">
      <c r="A53" s="1" t="s">
        <v>246</v>
      </c>
      <c r="B53" s="1">
        <v>-30.0</v>
      </c>
      <c r="C53" s="1">
        <v>-76.0</v>
      </c>
      <c r="D53" s="1">
        <v>-1.0</v>
      </c>
      <c r="E53" s="1">
        <v>-136.0</v>
      </c>
      <c r="F53" s="1">
        <v>59.0</v>
      </c>
      <c r="G53" s="1">
        <v>52.0</v>
      </c>
      <c r="H53" s="1">
        <v>-52.0</v>
      </c>
      <c r="I53" s="1">
        <v>-17.0</v>
      </c>
      <c r="J53" s="1">
        <v>85.0</v>
      </c>
      <c r="K53" s="1">
        <v>41.0</v>
      </c>
      <c r="L53" s="2"/>
      <c r="M53" s="2"/>
      <c r="N53" s="2"/>
      <c r="O53" s="2"/>
      <c r="P53" s="2"/>
      <c r="Q53" s="2"/>
      <c r="R53" s="2"/>
      <c r="S53" s="2"/>
      <c r="T53" s="2"/>
      <c r="U53" s="2"/>
      <c r="V53" s="2"/>
      <c r="W53" s="2"/>
      <c r="X53" s="2"/>
      <c r="Y53" s="2"/>
      <c r="Z53" s="2"/>
    </row>
    <row r="54" ht="15.75" customHeight="1">
      <c r="A54" s="1" t="s">
        <v>247</v>
      </c>
      <c r="B54" s="1">
        <v>50.0</v>
      </c>
      <c r="C54" s="1">
        <v>-15.0</v>
      </c>
      <c r="D54" s="1">
        <v>-19.0</v>
      </c>
      <c r="E54" s="1">
        <v>-21.0</v>
      </c>
      <c r="F54" s="1">
        <v>-14.0</v>
      </c>
      <c r="G54" s="1">
        <v>-6.0</v>
      </c>
      <c r="H54" s="1">
        <v>-29.0</v>
      </c>
      <c r="I54" s="1">
        <v>22.0</v>
      </c>
      <c r="J54" s="1">
        <v>-5.0</v>
      </c>
      <c r="K54" s="1">
        <v>-10.0</v>
      </c>
      <c r="L54" s="2"/>
      <c r="M54" s="2"/>
      <c r="N54" s="2"/>
      <c r="O54" s="2"/>
      <c r="P54" s="2"/>
      <c r="Q54" s="2"/>
      <c r="R54" s="2"/>
      <c r="S54" s="2"/>
      <c r="T54" s="2"/>
      <c r="U54" s="2"/>
      <c r="V54" s="2"/>
      <c r="W54" s="2"/>
      <c r="X54" s="2"/>
      <c r="Y54" s="2"/>
      <c r="Z54" s="2"/>
    </row>
    <row r="55" ht="15.75" customHeight="1">
      <c r="A55" s="1" t="s">
        <v>248</v>
      </c>
      <c r="B55" s="1">
        <v>-30.0</v>
      </c>
      <c r="C55" s="1">
        <v>-91.0</v>
      </c>
      <c r="D55" s="1">
        <v>-20.0</v>
      </c>
      <c r="E55" s="1">
        <v>-158.0</v>
      </c>
      <c r="F55" s="1">
        <v>45.0</v>
      </c>
      <c r="G55" s="1">
        <v>46.0</v>
      </c>
      <c r="H55" s="1">
        <v>-81.0</v>
      </c>
      <c r="I55" s="1">
        <v>5.0</v>
      </c>
      <c r="J55" s="1">
        <v>80.0</v>
      </c>
      <c r="K55" s="1">
        <v>31.0</v>
      </c>
      <c r="L55" s="2"/>
      <c r="M55" s="2"/>
      <c r="N55" s="2"/>
      <c r="O55" s="2"/>
      <c r="P55" s="2"/>
      <c r="Q55" s="2"/>
      <c r="R55" s="2"/>
      <c r="S55" s="2"/>
      <c r="T55" s="2"/>
      <c r="U55" s="2"/>
      <c r="V55" s="2"/>
      <c r="W55" s="2"/>
      <c r="X55" s="2"/>
      <c r="Y55" s="2"/>
      <c r="Z55" s="2"/>
    </row>
    <row r="56" ht="15.75" customHeight="1">
      <c r="A56" s="1" t="s">
        <v>249</v>
      </c>
      <c r="B56" s="1">
        <v>-30.0</v>
      </c>
      <c r="C56" s="1">
        <v>-90.0</v>
      </c>
      <c r="D56" s="1">
        <v>94.0</v>
      </c>
      <c r="E56" s="1">
        <v>165.0</v>
      </c>
      <c r="F56" s="1">
        <v>363.0</v>
      </c>
      <c r="G56" s="1">
        <v>372.0</v>
      </c>
      <c r="H56" s="1">
        <v>120.0</v>
      </c>
      <c r="I56" s="1">
        <v>344.0</v>
      </c>
      <c r="J56" s="1">
        <v>293.0</v>
      </c>
      <c r="K56" s="1">
        <v>244.0</v>
      </c>
      <c r="L56" s="2"/>
      <c r="M56" s="2"/>
      <c r="N56" s="2"/>
      <c r="O56" s="2"/>
      <c r="P56" s="2"/>
      <c r="Q56" s="2"/>
      <c r="R56" s="2"/>
      <c r="S56" s="2"/>
      <c r="T56" s="2"/>
      <c r="U56" s="2"/>
      <c r="V56" s="2"/>
      <c r="W56" s="2"/>
      <c r="X56" s="2"/>
      <c r="Y56" s="2"/>
      <c r="Z56" s="2"/>
    </row>
    <row r="57" ht="15.75" customHeight="1">
      <c r="A57" s="1" t="s">
        <v>250</v>
      </c>
      <c r="B57" s="1">
        <v>0.0</v>
      </c>
      <c r="C57" s="1">
        <v>0.0</v>
      </c>
      <c r="D57" s="1">
        <v>0.0</v>
      </c>
      <c r="E57" s="1">
        <v>0.0</v>
      </c>
      <c r="F57" s="1">
        <v>0.0</v>
      </c>
      <c r="G57" s="1">
        <v>12.0</v>
      </c>
      <c r="H57" s="1">
        <v>9.0</v>
      </c>
      <c r="I57" s="1">
        <v>5.0</v>
      </c>
      <c r="J57" s="1">
        <v>5.0</v>
      </c>
      <c r="K57" s="1">
        <v>6.0</v>
      </c>
      <c r="L57" s="2"/>
      <c r="M57" s="2"/>
      <c r="N57" s="2"/>
      <c r="O57" s="2"/>
      <c r="P57" s="2"/>
      <c r="Q57" s="2"/>
      <c r="R57" s="2"/>
      <c r="S57" s="2"/>
      <c r="T57" s="2"/>
      <c r="U57" s="2"/>
      <c r="V57" s="2"/>
      <c r="W57" s="2"/>
      <c r="X57" s="2"/>
      <c r="Y57" s="2"/>
      <c r="Z57" s="2"/>
    </row>
    <row r="58" ht="15.75" customHeight="1">
      <c r="A58" s="1" t="s">
        <v>251</v>
      </c>
      <c r="B58" s="1">
        <v>0.0</v>
      </c>
      <c r="C58" s="1">
        <v>-8.0</v>
      </c>
      <c r="D58" s="1">
        <v>-27.0</v>
      </c>
      <c r="E58" s="1">
        <v>-44.0</v>
      </c>
      <c r="F58" s="1">
        <v>-74.0</v>
      </c>
      <c r="G58" s="1">
        <v>-54.0</v>
      </c>
      <c r="H58" s="1">
        <v>-83.0</v>
      </c>
      <c r="I58" s="1">
        <v>-61.0</v>
      </c>
      <c r="J58" s="1">
        <v>-60.0</v>
      </c>
      <c r="K58" s="1">
        <v>-18.0</v>
      </c>
      <c r="L58" s="2"/>
      <c r="M58" s="2"/>
      <c r="N58" s="2"/>
      <c r="O58" s="2"/>
      <c r="P58" s="2"/>
      <c r="Q58" s="2"/>
      <c r="R58" s="2"/>
      <c r="S58" s="2"/>
      <c r="T58" s="2"/>
      <c r="U58" s="2"/>
      <c r="V58" s="2"/>
      <c r="W58" s="2"/>
      <c r="X58" s="2"/>
      <c r="Y58" s="2"/>
      <c r="Z58" s="2"/>
    </row>
    <row r="59" ht="15.75" customHeight="1">
      <c r="A59" s="1" t="s">
        <v>252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253</v>
      </c>
      <c r="B60" s="1">
        <v>82.0</v>
      </c>
      <c r="C60" s="1">
        <v>412.0</v>
      </c>
      <c r="D60" s="1">
        <v>677.0</v>
      </c>
      <c r="E60" s="1">
        <v>716.0</v>
      </c>
      <c r="F60" s="1">
        <v>820.0</v>
      </c>
      <c r="G60" s="1">
        <v>930.0</v>
      </c>
      <c r="H60" s="1">
        <v>983.0</v>
      </c>
      <c r="I60" s="1">
        <v>417.0</v>
      </c>
      <c r="J60" s="1">
        <v>243.0</v>
      </c>
      <c r="K60" s="1">
        <v>273.0</v>
      </c>
      <c r="L60" s="2"/>
      <c r="M60" s="2"/>
      <c r="N60" s="2"/>
      <c r="O60" s="2"/>
      <c r="P60" s="2"/>
      <c r="Q60" s="2"/>
      <c r="R60" s="2"/>
      <c r="S60" s="2"/>
      <c r="T60" s="2"/>
      <c r="U60" s="2"/>
      <c r="V60" s="2"/>
      <c r="W60" s="2"/>
      <c r="X60" s="2"/>
      <c r="Y60" s="2"/>
      <c r="Z60" s="2"/>
    </row>
    <row r="61" ht="15.75" customHeight="1">
      <c r="A61" s="1" t="s">
        <v>254</v>
      </c>
      <c r="B61" s="1">
        <v>81.0</v>
      </c>
      <c r="C61" s="1">
        <v>237.0</v>
      </c>
      <c r="D61" s="1">
        <v>379.0</v>
      </c>
      <c r="E61" s="1">
        <v>341.0</v>
      </c>
      <c r="F61" s="1">
        <v>316.0</v>
      </c>
      <c r="G61" s="1">
        <v>366.0</v>
      </c>
      <c r="H61" s="1">
        <v>307.0</v>
      </c>
      <c r="I61" s="1">
        <v>118.0</v>
      </c>
      <c r="J61" s="1">
        <v>69.0</v>
      </c>
      <c r="K61" s="1">
        <v>99.0</v>
      </c>
      <c r="L61" s="2"/>
      <c r="M61" s="2"/>
      <c r="N61" s="2"/>
      <c r="O61" s="2"/>
      <c r="P61" s="2"/>
      <c r="Q61" s="2"/>
      <c r="R61" s="2"/>
      <c r="S61" s="2"/>
      <c r="T61" s="2"/>
      <c r="U61" s="2"/>
      <c r="V61" s="2"/>
      <c r="W61" s="2"/>
      <c r="X61" s="2"/>
      <c r="Y61" s="2"/>
      <c r="Z61" s="2"/>
    </row>
    <row r="62" ht="15.75" customHeight="1">
      <c r="A62" s="1" t="s">
        <v>255</v>
      </c>
      <c r="B62" s="1">
        <v>1.0</v>
      </c>
      <c r="C62" s="1">
        <v>175.0</v>
      </c>
      <c r="D62" s="1">
        <v>298.0</v>
      </c>
      <c r="E62" s="1">
        <v>375.0</v>
      </c>
      <c r="F62" s="1">
        <v>504.0</v>
      </c>
      <c r="G62" s="1">
        <v>564.0</v>
      </c>
      <c r="H62" s="1">
        <v>676.0</v>
      </c>
      <c r="I62" s="1">
        <v>299.0</v>
      </c>
      <c r="J62" s="1">
        <v>173.0</v>
      </c>
      <c r="K62" s="1">
        <v>174.0</v>
      </c>
      <c r="L62" s="2"/>
      <c r="M62" s="2"/>
      <c r="N62" s="2"/>
      <c r="O62" s="2"/>
      <c r="P62" s="2"/>
      <c r="Q62" s="2"/>
      <c r="R62" s="2"/>
      <c r="S62" s="2"/>
      <c r="T62" s="2"/>
      <c r="U62" s="2"/>
      <c r="V62" s="2"/>
      <c r="W62" s="2"/>
      <c r="X62" s="2"/>
      <c r="Y62" s="2"/>
      <c r="Z62" s="2"/>
    </row>
    <row r="63" ht="15.75" customHeight="1">
      <c r="A63" s="1" t="s">
        <v>256</v>
      </c>
      <c r="B63" s="1">
        <v>7.0</v>
      </c>
      <c r="C63" s="1">
        <v>0.0</v>
      </c>
      <c r="D63" s="1">
        <v>0.0</v>
      </c>
      <c r="E63" s="1">
        <v>0.0</v>
      </c>
      <c r="F63" s="1">
        <v>49.0</v>
      </c>
      <c r="G63" s="1">
        <v>67.0</v>
      </c>
      <c r="H63" s="1">
        <v>59.0</v>
      </c>
      <c r="I63" s="1">
        <v>37.0</v>
      </c>
      <c r="J63" s="1">
        <v>77.0</v>
      </c>
      <c r="K63" s="1">
        <v>0.0</v>
      </c>
      <c r="L63" s="2"/>
      <c r="M63" s="2"/>
      <c r="N63" s="2"/>
      <c r="O63" s="2"/>
      <c r="P63" s="2"/>
      <c r="Q63" s="2"/>
      <c r="R63" s="2"/>
      <c r="S63" s="2"/>
      <c r="T63" s="2"/>
      <c r="U63" s="2"/>
      <c r="V63" s="2"/>
      <c r="W63" s="2"/>
      <c r="X63" s="2"/>
      <c r="Y63" s="2"/>
      <c r="Z63" s="2"/>
    </row>
    <row r="64" ht="15.75" customHeight="1">
      <c r="A64" s="1" t="s">
        <v>257</v>
      </c>
      <c r="B64" s="1">
        <v>0.0</v>
      </c>
      <c r="C64" s="1">
        <v>36.0</v>
      </c>
      <c r="D64" s="1">
        <v>54.0</v>
      </c>
      <c r="E64" s="1">
        <v>79.0</v>
      </c>
      <c r="F64" s="1">
        <v>0.0</v>
      </c>
      <c r="G64" s="1">
        <v>0.0</v>
      </c>
      <c r="H64" s="1">
        <v>0.0</v>
      </c>
      <c r="I64" s="1">
        <v>0.0</v>
      </c>
      <c r="J64" s="1">
        <v>0.0</v>
      </c>
      <c r="K64" s="1">
        <v>78.0</v>
      </c>
      <c r="L64" s="2"/>
      <c r="M64" s="2"/>
      <c r="N64" s="2"/>
      <c r="O64" s="2"/>
      <c r="P64" s="2"/>
      <c r="Q64" s="2"/>
      <c r="R64" s="2"/>
      <c r="S64" s="2"/>
      <c r="T64" s="2"/>
      <c r="U64" s="2"/>
      <c r="V64" s="2"/>
      <c r="W64" s="2"/>
      <c r="X64" s="2"/>
      <c r="Y64" s="2"/>
      <c r="Z64" s="2"/>
    </row>
    <row r="65" ht="15.75" customHeight="1">
      <c r="A65" s="1" t="s">
        <v>258</v>
      </c>
      <c r="B65" s="1">
        <v>7.0</v>
      </c>
      <c r="C65" s="1">
        <v>36.0</v>
      </c>
      <c r="D65" s="1">
        <v>54.0</v>
      </c>
      <c r="E65" s="1">
        <v>79.0</v>
      </c>
      <c r="F65" s="1">
        <v>49.0</v>
      </c>
      <c r="G65" s="1">
        <v>67.0</v>
      </c>
      <c r="H65" s="1">
        <v>59.0</v>
      </c>
      <c r="I65" s="1">
        <v>37.0</v>
      </c>
      <c r="J65" s="1">
        <v>77.0</v>
      </c>
      <c r="K65" s="1">
        <v>78.0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261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290</v>
      </c>
      <c r="K6" s="1" t="s">
        <v>291</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287</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261</v>
      </c>
      <c r="C12" s="1" t="s">
        <v>346</v>
      </c>
      <c r="D12" s="1" t="s">
        <v>347</v>
      </c>
      <c r="E12" s="1" t="s">
        <v>348</v>
      </c>
      <c r="F12" s="1" t="s">
        <v>349</v>
      </c>
      <c r="G12" s="1" t="s">
        <v>350</v>
      </c>
      <c r="H12" s="1" t="s">
        <v>351</v>
      </c>
      <c r="I12" s="1" t="s">
        <v>352</v>
      </c>
      <c r="J12" s="1" t="s">
        <v>353</v>
      </c>
      <c r="K12" s="1" t="s">
        <v>280</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227</v>
      </c>
      <c r="I13" s="1" t="s">
        <v>361</v>
      </c>
      <c r="J13" s="1" t="s">
        <v>362</v>
      </c>
      <c r="K13" s="1" t="s">
        <v>363</v>
      </c>
      <c r="L13" s="2"/>
      <c r="M13" s="2"/>
      <c r="N13" s="2"/>
      <c r="O13" s="2"/>
      <c r="P13" s="2"/>
      <c r="Q13" s="2"/>
      <c r="R13" s="2"/>
      <c r="S13" s="2"/>
      <c r="T13" s="2"/>
      <c r="U13" s="2"/>
      <c r="V13" s="2"/>
      <c r="W13" s="2"/>
      <c r="X13" s="2"/>
      <c r="Y13" s="2"/>
      <c r="Z13" s="2"/>
    </row>
    <row r="14">
      <c r="A14" s="1" t="s">
        <v>364</v>
      </c>
      <c r="B14" s="1" t="s">
        <v>355</v>
      </c>
      <c r="C14" s="1" t="s">
        <v>356</v>
      </c>
      <c r="D14" s="1" t="s">
        <v>226</v>
      </c>
      <c r="E14" s="1" t="s">
        <v>365</v>
      </c>
      <c r="F14" s="1" t="s">
        <v>366</v>
      </c>
      <c r="G14" s="1" t="s">
        <v>361</v>
      </c>
      <c r="H14" s="1" t="s">
        <v>367</v>
      </c>
      <c r="I14" s="1" t="s">
        <v>368</v>
      </c>
      <c r="J14" s="1" t="s">
        <v>369</v>
      </c>
      <c r="K14" s="1" t="s">
        <v>366</v>
      </c>
      <c r="L14" s="2"/>
      <c r="M14" s="2"/>
      <c r="N14" s="2"/>
      <c r="O14" s="2"/>
      <c r="P14" s="2"/>
      <c r="Q14" s="2"/>
      <c r="R14" s="2"/>
      <c r="S14" s="2"/>
      <c r="T14" s="2"/>
      <c r="U14" s="2"/>
      <c r="V14" s="2"/>
      <c r="W14" s="2"/>
      <c r="X14" s="2"/>
      <c r="Y14" s="2"/>
      <c r="Z14" s="2"/>
    </row>
    <row r="15">
      <c r="A15" s="1" t="s">
        <v>370</v>
      </c>
      <c r="B15" s="1" t="s">
        <v>222</v>
      </c>
      <c r="C15" s="1" t="s">
        <v>371</v>
      </c>
      <c r="D15" s="1" t="s">
        <v>372</v>
      </c>
      <c r="E15" s="1" t="s">
        <v>373</v>
      </c>
      <c r="F15" s="1" t="s">
        <v>374</v>
      </c>
      <c r="G15" s="1" t="s">
        <v>375</v>
      </c>
      <c r="H15" s="1" t="s">
        <v>376</v>
      </c>
      <c r="I15" s="1" t="s">
        <v>361</v>
      </c>
      <c r="J15" s="1" t="s">
        <v>362</v>
      </c>
      <c r="K15" s="1" t="s">
        <v>363</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211</v>
      </c>
      <c r="G16" s="1" t="s">
        <v>382</v>
      </c>
      <c r="H16" s="1" t="s">
        <v>383</v>
      </c>
      <c r="I16" s="1" t="s">
        <v>215</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188</v>
      </c>
      <c r="F17" s="1" t="s">
        <v>390</v>
      </c>
      <c r="G17" s="1" t="s">
        <v>391</v>
      </c>
      <c r="H17" s="1" t="s">
        <v>288</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199</v>
      </c>
      <c r="F18" s="1" t="s">
        <v>399</v>
      </c>
      <c r="G18" s="1" t="s">
        <v>337</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272</v>
      </c>
      <c r="F20" s="1" t="s">
        <v>408</v>
      </c>
      <c r="G20" s="1" t="s">
        <v>409</v>
      </c>
      <c r="H20" s="1" t="s">
        <v>410</v>
      </c>
      <c r="I20" s="1" t="s">
        <v>411</v>
      </c>
      <c r="J20" s="1" t="s">
        <v>411</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420</v>
      </c>
      <c r="I21" s="1" t="s">
        <v>421</v>
      </c>
      <c r="J21" s="1" t="s">
        <v>392</v>
      </c>
      <c r="K21" s="1" t="s">
        <v>192</v>
      </c>
      <c r="L21" s="2"/>
      <c r="M21" s="2"/>
      <c r="N21" s="2"/>
      <c r="O21" s="2"/>
      <c r="P21" s="2"/>
      <c r="Q21" s="2"/>
      <c r="R21" s="2"/>
      <c r="S21" s="2"/>
      <c r="T21" s="2"/>
      <c r="U21" s="2"/>
      <c r="V21" s="2"/>
      <c r="W21" s="2"/>
      <c r="X21" s="2"/>
      <c r="Y21" s="2"/>
      <c r="Z21" s="2"/>
    </row>
    <row r="22" ht="15.75" customHeight="1">
      <c r="A22" s="1" t="s">
        <v>422</v>
      </c>
      <c r="B22" s="1" t="s">
        <v>423</v>
      </c>
      <c r="C22" s="1" t="s">
        <v>416</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v>0.0</v>
      </c>
      <c r="C23" s="1" t="s">
        <v>433</v>
      </c>
      <c r="D23" s="1" t="s">
        <v>434</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412</v>
      </c>
      <c r="E25" s="1" t="s">
        <v>407</v>
      </c>
      <c r="F25" s="1" t="s">
        <v>439</v>
      </c>
      <c r="G25" s="1" t="s">
        <v>411</v>
      </c>
      <c r="H25" s="1" t="s">
        <v>440</v>
      </c>
      <c r="I25" s="1" t="s">
        <v>441</v>
      </c>
      <c r="J25" s="1" t="s">
        <v>381</v>
      </c>
      <c r="K25" s="1">
        <v>1.0</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440</v>
      </c>
      <c r="F26" s="1" t="s">
        <v>446</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372</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v>0.0</v>
      </c>
      <c r="C29" s="1" t="s">
        <v>474</v>
      </c>
      <c r="D29" s="1" t="s">
        <v>475</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v>0.0</v>
      </c>
      <c r="C31" s="1" t="s">
        <v>488</v>
      </c>
      <c r="D31" s="1" t="s">
        <v>489</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261</v>
      </c>
      <c r="C38" s="1" t="s">
        <v>547</v>
      </c>
      <c r="D38" s="1" t="s">
        <v>548</v>
      </c>
      <c r="E38" s="1" t="s">
        <v>267</v>
      </c>
      <c r="F38" s="1" t="s">
        <v>549</v>
      </c>
      <c r="G38" s="1" t="s">
        <v>550</v>
      </c>
      <c r="H38" s="1" t="s">
        <v>184</v>
      </c>
      <c r="I38" s="1" t="s">
        <v>551</v>
      </c>
      <c r="J38" s="1" t="s">
        <v>552</v>
      </c>
      <c r="K38" s="1" t="s">
        <v>347</v>
      </c>
      <c r="L38" s="2"/>
      <c r="M38" s="2"/>
      <c r="N38" s="2"/>
      <c r="O38" s="2"/>
      <c r="P38" s="2"/>
      <c r="Q38" s="2"/>
      <c r="R38" s="2"/>
      <c r="S38" s="2"/>
      <c r="T38" s="2"/>
      <c r="U38" s="2"/>
      <c r="V38" s="2"/>
      <c r="W38" s="2"/>
      <c r="X38" s="2"/>
      <c r="Y38" s="2"/>
      <c r="Z38" s="2"/>
    </row>
    <row r="39" ht="15.75" customHeight="1">
      <c r="A39" s="1" t="s">
        <v>553</v>
      </c>
      <c r="B39" s="1" t="s">
        <v>554</v>
      </c>
      <c r="C39" s="1" t="s">
        <v>267</v>
      </c>
      <c r="D39" s="1" t="s">
        <v>555</v>
      </c>
      <c r="E39" s="1" t="s">
        <v>552</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440</v>
      </c>
      <c r="C40" s="1" t="s">
        <v>440</v>
      </c>
      <c r="D40" s="1" t="s">
        <v>563</v>
      </c>
      <c r="E40" s="1" t="s">
        <v>564</v>
      </c>
      <c r="F40" s="1" t="s">
        <v>399</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577</v>
      </c>
      <c r="I41" s="1" t="s">
        <v>578</v>
      </c>
      <c r="J41" s="1" t="s">
        <v>368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577</v>
      </c>
      <c r="E42" s="1" t="s">
        <v>583</v>
      </c>
      <c r="F42" s="1" t="s">
        <v>335</v>
      </c>
      <c r="G42" s="1" t="s">
        <v>584</v>
      </c>
      <c r="H42" s="1" t="s">
        <v>585</v>
      </c>
      <c r="I42" s="1" t="s">
        <v>586</v>
      </c>
      <c r="J42" s="1" t="s">
        <v>587</v>
      </c>
      <c r="K42" s="1" t="s">
        <v>206</v>
      </c>
      <c r="L42" s="2"/>
      <c r="M42" s="2"/>
      <c r="N42" s="2"/>
      <c r="O42" s="2"/>
      <c r="P42" s="2"/>
      <c r="Q42" s="2"/>
      <c r="R42" s="2"/>
      <c r="S42" s="2"/>
      <c r="T42" s="2"/>
      <c r="U42" s="2"/>
      <c r="V42" s="2"/>
      <c r="W42" s="2"/>
      <c r="X42" s="2"/>
      <c r="Y42" s="2"/>
      <c r="Z42" s="2"/>
    </row>
    <row r="43" ht="15.75" customHeight="1">
      <c r="A43" s="1" t="s">
        <v>588</v>
      </c>
      <c r="B43" s="1" t="s">
        <v>589</v>
      </c>
      <c r="C43" s="1" t="s">
        <v>590</v>
      </c>
      <c r="D43" s="1" t="s">
        <v>561</v>
      </c>
      <c r="E43" s="1">
        <v>6.0</v>
      </c>
      <c r="F43" s="1" t="s">
        <v>266</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v>-1.0</v>
      </c>
      <c r="C44" s="1" t="s">
        <v>597</v>
      </c>
      <c r="D44" s="1" t="s">
        <v>598</v>
      </c>
      <c r="E44" s="1" t="s">
        <v>599</v>
      </c>
      <c r="F44" s="1" t="s">
        <v>600</v>
      </c>
      <c r="G44" s="1" t="s">
        <v>601</v>
      </c>
      <c r="H44" s="1" t="s">
        <v>325</v>
      </c>
      <c r="I44" s="1" t="s">
        <v>385</v>
      </c>
      <c r="J44" s="1" t="s">
        <v>602</v>
      </c>
      <c r="K44" s="1">
        <v>-14.0</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418</v>
      </c>
      <c r="F47" s="1" t="s">
        <v>619</v>
      </c>
      <c r="G47" s="1">
        <v>5.0</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647</v>
      </c>
      <c r="C50" s="1">
        <v>0.0</v>
      </c>
      <c r="D50" s="1">
        <v>0.0</v>
      </c>
      <c r="E50" s="1" t="s">
        <v>648</v>
      </c>
      <c r="F50" s="1" t="s">
        <v>649</v>
      </c>
      <c r="G50" s="1" t="s">
        <v>650</v>
      </c>
      <c r="H50" s="1" t="s">
        <v>651</v>
      </c>
      <c r="I50" s="1">
        <v>100.0</v>
      </c>
      <c r="J50" s="1" t="s">
        <v>652</v>
      </c>
      <c r="K50" s="1" t="s">
        <v>267</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v>0.0</v>
      </c>
      <c r="J51" s="1" t="s">
        <v>661</v>
      </c>
      <c r="K51" s="1" t="s">
        <v>662</v>
      </c>
      <c r="L51" s="2"/>
      <c r="M51" s="2"/>
      <c r="N51" s="2"/>
      <c r="O51" s="2"/>
      <c r="P51" s="2"/>
      <c r="Q51" s="2"/>
      <c r="R51" s="2"/>
      <c r="S51" s="2"/>
      <c r="T51" s="2"/>
      <c r="U51" s="2"/>
      <c r="V51" s="2"/>
      <c r="W51" s="2"/>
      <c r="X51" s="2"/>
      <c r="Y51" s="2"/>
      <c r="Z51" s="2"/>
    </row>
    <row r="52" ht="15.75" customHeight="1">
      <c r="A52" s="1" t="s">
        <v>663</v>
      </c>
      <c r="B52" s="1" t="s">
        <v>654</v>
      </c>
      <c r="C52" s="1" t="s">
        <v>664</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263</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220</v>
      </c>
      <c r="E55" s="1" t="s">
        <v>697</v>
      </c>
      <c r="F55" s="1" t="s">
        <v>698</v>
      </c>
      <c r="G55" s="1" t="s">
        <v>699</v>
      </c>
      <c r="H55" s="1" t="s">
        <v>700</v>
      </c>
      <c r="I55" s="1" t="s">
        <v>701</v>
      </c>
      <c r="J55" s="1" t="s">
        <v>702</v>
      </c>
      <c r="K55" s="1" t="s">
        <v>645</v>
      </c>
      <c r="L55" s="2"/>
      <c r="M55" s="2"/>
      <c r="N55" s="2"/>
      <c r="O55" s="2"/>
      <c r="P55" s="2"/>
      <c r="Q55" s="2"/>
      <c r="R55" s="2"/>
      <c r="S55" s="2"/>
      <c r="T55" s="2"/>
      <c r="U55" s="2"/>
      <c r="V55" s="2"/>
      <c r="W55" s="2"/>
      <c r="X55" s="2"/>
      <c r="Y55" s="2"/>
      <c r="Z55" s="2"/>
    </row>
    <row r="56" ht="15.75" customHeight="1">
      <c r="A56" s="1" t="s">
        <v>703</v>
      </c>
      <c r="B56" s="1">
        <v>0.0</v>
      </c>
      <c r="C56" s="1">
        <v>0.0</v>
      </c>
      <c r="D56" s="1">
        <v>-18.0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704</v>
      </c>
      <c r="B57" s="1" t="s">
        <v>705</v>
      </c>
      <c r="C57" s="1">
        <v>0.0</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720</v>
      </c>
      <c r="H58" s="1" t="s">
        <v>721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v>0.0</v>
      </c>
      <c r="D59" s="1">
        <v>-16.0</v>
      </c>
      <c r="E59" s="1" t="s">
        <v>727</v>
      </c>
      <c r="F59" s="1" t="s">
        <v>728</v>
      </c>
      <c r="G59" s="1" t="s">
        <v>729</v>
      </c>
      <c r="H59" s="1" t="s">
        <v>447</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790</v>
      </c>
      <c r="C66" s="1" t="s">
        <v>791</v>
      </c>
      <c r="D66" s="1" t="s">
        <v>792</v>
      </c>
      <c r="E66" s="1" t="s">
        <v>793</v>
      </c>
      <c r="F66" s="1" t="s">
        <v>794</v>
      </c>
      <c r="G66" s="1" t="s">
        <v>795</v>
      </c>
      <c r="H66" s="1" t="s">
        <v>796</v>
      </c>
      <c r="I66" s="1" t="s">
        <v>797</v>
      </c>
      <c r="J66" s="1" t="s">
        <v>798</v>
      </c>
      <c r="K66" s="1" t="s">
        <v>799</v>
      </c>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t="s">
        <v>321</v>
      </c>
      <c r="G67" s="1" t="s">
        <v>805</v>
      </c>
      <c r="H67" s="1" t="s">
        <v>178</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418</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v>77.0</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v>77.0</v>
      </c>
      <c r="C72" s="1" t="s">
        <v>852</v>
      </c>
      <c r="D72" s="1" t="s">
        <v>853</v>
      </c>
      <c r="E72" s="1" t="s">
        <v>854</v>
      </c>
      <c r="F72" s="1" t="s">
        <v>855</v>
      </c>
      <c r="G72" s="1" t="s">
        <v>856</v>
      </c>
      <c r="H72" s="1" t="s">
        <v>857</v>
      </c>
      <c r="I72" s="1" t="s">
        <v>858</v>
      </c>
      <c r="J72" s="1" t="s">
        <v>859</v>
      </c>
      <c r="K72" s="1">
        <v>-25.0</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865</v>
      </c>
      <c r="G73" s="1" t="s">
        <v>866</v>
      </c>
      <c r="H73" s="1" t="s">
        <v>867</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111</v>
      </c>
      <c r="H74" s="1" t="s">
        <v>877</v>
      </c>
      <c r="I74" s="1" t="s">
        <v>878</v>
      </c>
      <c r="J74" s="1" t="s">
        <v>277</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v>0.0</v>
      </c>
      <c r="C76" s="1">
        <v>0.0</v>
      </c>
      <c r="D76" s="1" t="s">
        <v>892</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893</v>
      </c>
      <c r="B77" s="1" t="s">
        <v>894</v>
      </c>
      <c r="C77" s="1" t="s">
        <v>895</v>
      </c>
      <c r="D77" s="1" t="s">
        <v>896</v>
      </c>
      <c r="E77" s="1" t="s">
        <v>897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331</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981</v>
      </c>
      <c r="B86" s="1" t="s">
        <v>982</v>
      </c>
      <c r="C86" s="1" t="s">
        <v>983</v>
      </c>
      <c r="D86" s="1" t="s">
        <v>984</v>
      </c>
      <c r="E86" s="1" t="s">
        <v>985</v>
      </c>
      <c r="F86" s="1" t="s">
        <v>986</v>
      </c>
      <c r="G86" s="1" t="s">
        <v>987</v>
      </c>
      <c r="H86" s="1" t="s">
        <v>988</v>
      </c>
      <c r="I86" s="1" t="s">
        <v>989</v>
      </c>
      <c r="J86" s="1" t="s">
        <v>728</v>
      </c>
      <c r="K86" s="1" t="s">
        <v>990</v>
      </c>
      <c r="L86" s="2"/>
      <c r="M86" s="2"/>
      <c r="N86" s="2"/>
      <c r="O86" s="2"/>
      <c r="P86" s="2"/>
      <c r="Q86" s="2"/>
      <c r="R86" s="2"/>
      <c r="S86" s="2"/>
      <c r="T86" s="2"/>
      <c r="U86" s="2"/>
      <c r="V86" s="2"/>
      <c r="W86" s="2"/>
      <c r="X86" s="2"/>
      <c r="Y86" s="2"/>
      <c r="Z86" s="2"/>
    </row>
    <row r="87" ht="15.75" customHeight="1">
      <c r="A87" s="1" t="s">
        <v>991</v>
      </c>
      <c r="B87" s="1" t="s">
        <v>992</v>
      </c>
      <c r="C87" s="1" t="s">
        <v>993</v>
      </c>
      <c r="D87" s="1" t="s">
        <v>994</v>
      </c>
      <c r="E87" s="1" t="s">
        <v>995</v>
      </c>
      <c r="F87" s="1" t="s">
        <v>996</v>
      </c>
      <c r="G87" s="1" t="s">
        <v>997</v>
      </c>
      <c r="H87" s="1" t="s">
        <v>998</v>
      </c>
      <c r="I87" s="1" t="s">
        <v>999</v>
      </c>
      <c r="J87" s="1" t="s">
        <v>1000</v>
      </c>
      <c r="K87" s="1" t="s">
        <v>1001</v>
      </c>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1036</v>
      </c>
      <c r="C92" s="1" t="s">
        <v>1047</v>
      </c>
      <c r="D92" s="1" t="s">
        <v>1048</v>
      </c>
      <c r="E92" s="1" t="s">
        <v>1049</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1043</v>
      </c>
      <c r="I93" s="1" t="s">
        <v>864</v>
      </c>
      <c r="J93" s="1" t="s">
        <v>1063</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1068</v>
      </c>
      <c r="E94" s="1" t="s">
        <v>1069</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368</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1091</v>
      </c>
      <c r="G96" s="1" t="s">
        <v>1092</v>
      </c>
      <c r="H96" s="1" t="s">
        <v>1093</v>
      </c>
      <c r="I96" s="1" t="s">
        <v>474</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426</v>
      </c>
      <c r="H97" s="1" t="s">
        <v>1102</v>
      </c>
      <c r="I97" s="1" t="s">
        <v>1103</v>
      </c>
      <c r="J97" s="1" t="s">
        <v>1104</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t="s">
        <v>1111</v>
      </c>
      <c r="G98" s="1" t="s">
        <v>1112</v>
      </c>
      <c r="H98" s="1" t="s">
        <v>1113</v>
      </c>
      <c r="I98" s="1" t="s">
        <v>886</v>
      </c>
      <c r="J98" s="1" t="s">
        <v>1114</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1132</v>
      </c>
      <c r="G100" s="1" t="s">
        <v>1133</v>
      </c>
      <c r="H100" s="1" t="s">
        <v>1134</v>
      </c>
      <c r="I100" s="1" t="s">
        <v>1135</v>
      </c>
      <c r="J100" s="1" t="s">
        <v>1136</v>
      </c>
      <c r="K100" s="1" t="s">
        <v>1137</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1143</v>
      </c>
      <c r="G101" s="1" t="s">
        <v>1144</v>
      </c>
      <c r="H101" s="1" t="s">
        <v>346</v>
      </c>
      <c r="I101" s="1" t="s">
        <v>1145</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1" t="s">
        <v>1149</v>
      </c>
      <c r="C102" s="1" t="s">
        <v>1150</v>
      </c>
      <c r="D102" s="1" t="s">
        <v>1151</v>
      </c>
      <c r="E102" s="1" t="s">
        <v>1152</v>
      </c>
      <c r="F102" s="1" t="s">
        <v>1153</v>
      </c>
      <c r="G102" s="1" t="s">
        <v>1154</v>
      </c>
      <c r="H102" s="1" t="s">
        <v>1155</v>
      </c>
      <c r="I102" s="1" t="s">
        <v>1156</v>
      </c>
      <c r="J102" s="1" t="s">
        <v>1157</v>
      </c>
      <c r="K102" s="1" t="s">
        <v>1158</v>
      </c>
      <c r="L102" s="2"/>
      <c r="M102" s="2"/>
      <c r="N102" s="2"/>
      <c r="O102" s="2"/>
      <c r="P102" s="2"/>
      <c r="Q102" s="2"/>
      <c r="R102" s="2"/>
      <c r="S102" s="2"/>
      <c r="T102" s="2"/>
      <c r="U102" s="2"/>
      <c r="V102" s="2"/>
      <c r="W102" s="2"/>
      <c r="X102" s="2"/>
      <c r="Y102" s="2"/>
      <c r="Z102" s="2"/>
    </row>
    <row r="103" ht="15.75" customHeight="1">
      <c r="A103" s="1" t="s">
        <v>1159</v>
      </c>
      <c r="B103" s="1" t="s">
        <v>1160</v>
      </c>
      <c r="C103" s="1" t="s">
        <v>1161</v>
      </c>
      <c r="D103" s="1" t="s">
        <v>1162</v>
      </c>
      <c r="E103" s="1" t="s">
        <v>1163</v>
      </c>
      <c r="F103" s="1" t="s">
        <v>1164</v>
      </c>
      <c r="G103" s="1" t="s">
        <v>1165</v>
      </c>
      <c r="H103" s="1" t="s">
        <v>1166</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1171</v>
      </c>
      <c r="B105" s="1" t="s">
        <v>1172</v>
      </c>
      <c r="C105" s="1" t="s">
        <v>1173</v>
      </c>
      <c r="D105" s="1" t="s">
        <v>1174</v>
      </c>
      <c r="E105" s="1" t="s">
        <v>1175</v>
      </c>
      <c r="F105" s="1" t="s">
        <v>1176</v>
      </c>
      <c r="G105" s="1" t="s">
        <v>1177</v>
      </c>
      <c r="H105" s="1" t="s">
        <v>1178</v>
      </c>
      <c r="I105" s="1" t="s">
        <v>1179</v>
      </c>
      <c r="J105" s="1" t="s">
        <v>1180</v>
      </c>
      <c r="K105" s="1" t="s">
        <v>1181</v>
      </c>
      <c r="L105" s="2"/>
      <c r="M105" s="2"/>
      <c r="N105" s="2"/>
      <c r="O105" s="2"/>
      <c r="P105" s="2"/>
      <c r="Q105" s="2"/>
      <c r="R105" s="2"/>
      <c r="S105" s="2"/>
      <c r="T105" s="2"/>
      <c r="U105" s="2"/>
      <c r="V105" s="2"/>
      <c r="W105" s="2"/>
      <c r="X105" s="2"/>
      <c r="Y105" s="2"/>
      <c r="Z105" s="2"/>
    </row>
    <row r="106" ht="15.75" customHeight="1">
      <c r="A106" s="1" t="s">
        <v>1182</v>
      </c>
      <c r="B106" s="1" t="s">
        <v>985</v>
      </c>
      <c r="C106" s="1" t="s">
        <v>1183</v>
      </c>
      <c r="D106" s="1" t="s">
        <v>1184</v>
      </c>
      <c r="E106" s="1" t="s">
        <v>1185</v>
      </c>
      <c r="F106" s="1" t="s">
        <v>1186</v>
      </c>
      <c r="G106" s="1" t="s">
        <v>1187</v>
      </c>
      <c r="H106" s="1" t="s">
        <v>1188</v>
      </c>
      <c r="I106" s="1" t="s">
        <v>392</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t="s">
        <v>1192</v>
      </c>
      <c r="C107" s="1" t="s">
        <v>1193</v>
      </c>
      <c r="D107" s="1" t="s">
        <v>1194</v>
      </c>
      <c r="E107" s="1" t="s">
        <v>1195</v>
      </c>
      <c r="F107" s="1" t="s">
        <v>1196</v>
      </c>
      <c r="G107" s="1" t="s">
        <v>1197</v>
      </c>
      <c r="H107" s="1" t="s">
        <v>1198</v>
      </c>
      <c r="I107" s="1" t="s">
        <v>1199</v>
      </c>
      <c r="J107" s="1" t="s">
        <v>1200</v>
      </c>
      <c r="K107" s="1" t="s">
        <v>1201</v>
      </c>
      <c r="L107" s="2"/>
      <c r="M107" s="2"/>
      <c r="N107" s="2"/>
      <c r="O107" s="2"/>
      <c r="P107" s="2"/>
      <c r="Q107" s="2"/>
      <c r="R107" s="2"/>
      <c r="S107" s="2"/>
      <c r="T107" s="2"/>
      <c r="U107" s="2"/>
      <c r="V107" s="2"/>
      <c r="W107" s="2"/>
      <c r="X107" s="2"/>
      <c r="Y107" s="2"/>
      <c r="Z107" s="2"/>
    </row>
    <row r="108" ht="15.75" customHeight="1">
      <c r="A108" s="1" t="s">
        <v>1202</v>
      </c>
      <c r="B108" s="1" t="s">
        <v>1203</v>
      </c>
      <c r="C108" s="1" t="s">
        <v>1204</v>
      </c>
      <c r="D108" s="1" t="s">
        <v>1205</v>
      </c>
      <c r="E108" s="1" t="s">
        <v>1206</v>
      </c>
      <c r="F108" s="1" t="s">
        <v>1207</v>
      </c>
      <c r="G108" s="1" t="s">
        <v>1208</v>
      </c>
      <c r="H108" s="1" t="s">
        <v>1209</v>
      </c>
      <c r="I108" s="1" t="s">
        <v>1210</v>
      </c>
      <c r="J108" s="1" t="s">
        <v>1211</v>
      </c>
      <c r="K108" s="1" t="s">
        <v>1212</v>
      </c>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1216</v>
      </c>
      <c r="E109" s="1" t="s">
        <v>1119</v>
      </c>
      <c r="F109" s="1" t="s">
        <v>1217</v>
      </c>
      <c r="G109" s="1" t="s">
        <v>1218</v>
      </c>
      <c r="H109" s="1" t="s">
        <v>1219</v>
      </c>
      <c r="I109" s="1" t="s">
        <v>1220</v>
      </c>
      <c r="J109" s="1" t="s">
        <v>1221</v>
      </c>
      <c r="K109" s="1" t="s">
        <v>1222</v>
      </c>
      <c r="L109" s="2"/>
      <c r="M109" s="2"/>
      <c r="N109" s="2"/>
      <c r="O109" s="2"/>
      <c r="P109" s="2"/>
      <c r="Q109" s="2"/>
      <c r="R109" s="2"/>
      <c r="S109" s="2"/>
      <c r="T109" s="2"/>
      <c r="U109" s="2"/>
      <c r="V109" s="2"/>
      <c r="W109" s="2"/>
      <c r="X109" s="2"/>
      <c r="Y109" s="2"/>
      <c r="Z109" s="2"/>
    </row>
    <row r="110" ht="15.75" customHeight="1">
      <c r="A110" s="1" t="s">
        <v>1223</v>
      </c>
      <c r="B110" s="1" t="s">
        <v>1224</v>
      </c>
      <c r="C110" s="1" t="s">
        <v>1225</v>
      </c>
      <c r="D110" s="1" t="s">
        <v>1226</v>
      </c>
      <c r="E110" s="1" t="s">
        <v>1227</v>
      </c>
      <c r="F110" s="1" t="s">
        <v>1228</v>
      </c>
      <c r="G110" s="1" t="s">
        <v>1229</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1240</v>
      </c>
      <c r="H111" s="1" t="s">
        <v>1241</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1248</v>
      </c>
      <c r="E112" s="1" t="s">
        <v>1249</v>
      </c>
      <c r="F112" s="1" t="s">
        <v>1250</v>
      </c>
      <c r="G112" s="1" t="s">
        <v>1251</v>
      </c>
      <c r="H112" s="1" t="s">
        <v>1252</v>
      </c>
      <c r="I112" s="1" t="s">
        <v>1253</v>
      </c>
      <c r="J112" s="1" t="s">
        <v>1254</v>
      </c>
      <c r="K112" s="1" t="s">
        <v>1255</v>
      </c>
      <c r="L112" s="2"/>
      <c r="M112" s="2"/>
      <c r="N112" s="2"/>
      <c r="O112" s="2"/>
      <c r="P112" s="2"/>
      <c r="Q112" s="2"/>
      <c r="R112" s="2"/>
      <c r="S112" s="2"/>
      <c r="T112" s="2"/>
      <c r="U112" s="2"/>
      <c r="V112" s="2"/>
      <c r="W112" s="2"/>
      <c r="X112" s="2"/>
      <c r="Y112" s="2"/>
      <c r="Z112" s="2"/>
    </row>
    <row r="113" ht="15.75" customHeight="1">
      <c r="A113" s="1" t="s">
        <v>1256</v>
      </c>
      <c r="B113" s="1" t="s">
        <v>1257</v>
      </c>
      <c r="C113" s="1" t="s">
        <v>1258</v>
      </c>
      <c r="D113" s="1" t="s">
        <v>1259</v>
      </c>
      <c r="E113" s="1" t="s">
        <v>1260</v>
      </c>
      <c r="F113" s="1" t="s">
        <v>1261</v>
      </c>
      <c r="G113" s="1" t="s">
        <v>1262</v>
      </c>
      <c r="H113" s="1" t="s">
        <v>1263</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1271</v>
      </c>
      <c r="F114" s="1" t="s">
        <v>1272</v>
      </c>
      <c r="G114" s="1" t="s">
        <v>1273</v>
      </c>
      <c r="H114" s="1" t="s">
        <v>1274</v>
      </c>
      <c r="I114" s="1" t="s">
        <v>1275</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1279</v>
      </c>
      <c r="C115" s="1" t="s">
        <v>1280</v>
      </c>
      <c r="D115" s="1" t="s">
        <v>1281</v>
      </c>
      <c r="E115" s="1" t="s">
        <v>1282</v>
      </c>
      <c r="F115" s="1" t="s">
        <v>1283</v>
      </c>
      <c r="G115" s="1" t="s">
        <v>1284</v>
      </c>
      <c r="H115" s="1" t="s">
        <v>1285</v>
      </c>
      <c r="I115" s="1" t="s">
        <v>1286</v>
      </c>
      <c r="J115" s="1" t="s">
        <v>1033</v>
      </c>
      <c r="K115" s="1" t="s">
        <v>1287</v>
      </c>
      <c r="L115" s="2"/>
      <c r="M115" s="2"/>
      <c r="N115" s="2"/>
      <c r="O115" s="2"/>
      <c r="P115" s="2"/>
      <c r="Q115" s="2"/>
      <c r="R115" s="2"/>
      <c r="S115" s="2"/>
      <c r="T115" s="2"/>
      <c r="U115" s="2"/>
      <c r="V115" s="2"/>
      <c r="W115" s="2"/>
      <c r="X115" s="2"/>
      <c r="Y115" s="2"/>
      <c r="Z115" s="2"/>
    </row>
    <row r="116" ht="15.75" customHeight="1">
      <c r="A116" s="1" t="s">
        <v>1288</v>
      </c>
      <c r="B116" s="1" t="s">
        <v>1289</v>
      </c>
      <c r="C116" s="1" t="s">
        <v>1290</v>
      </c>
      <c r="D116" s="1" t="s">
        <v>1291</v>
      </c>
      <c r="E116" s="1" t="s">
        <v>1292</v>
      </c>
      <c r="F116" s="1" t="s">
        <v>1293</v>
      </c>
      <c r="G116" s="1" t="s">
        <v>1294</v>
      </c>
      <c r="H116" s="1" t="s">
        <v>1295</v>
      </c>
      <c r="I116" s="1" t="s">
        <v>1296</v>
      </c>
      <c r="J116" s="1" t="s">
        <v>1297</v>
      </c>
      <c r="K116" s="1" t="s">
        <v>1298</v>
      </c>
      <c r="L116" s="2"/>
      <c r="M116" s="2"/>
      <c r="N116" s="2"/>
      <c r="O116" s="2"/>
      <c r="P116" s="2"/>
      <c r="Q116" s="2"/>
      <c r="R116" s="2"/>
      <c r="S116" s="2"/>
      <c r="T116" s="2"/>
      <c r="U116" s="2"/>
      <c r="V116" s="2"/>
      <c r="W116" s="2"/>
      <c r="X116" s="2"/>
      <c r="Y116" s="2"/>
      <c r="Z116" s="2"/>
    </row>
    <row r="117" ht="15.75" customHeight="1">
      <c r="A117" s="1" t="s">
        <v>1299</v>
      </c>
      <c r="B117" s="1" t="s">
        <v>1300</v>
      </c>
      <c r="C117" s="1" t="s">
        <v>1301</v>
      </c>
      <c r="D117" s="1" t="s">
        <v>1302</v>
      </c>
      <c r="E117" s="1" t="s">
        <v>995</v>
      </c>
      <c r="F117" s="1" t="s">
        <v>1303</v>
      </c>
      <c r="G117" s="1" t="s">
        <v>1304</v>
      </c>
      <c r="H117" s="1" t="s">
        <v>387</v>
      </c>
      <c r="I117" s="1" t="s">
        <v>1305</v>
      </c>
      <c r="J117" s="1" t="s">
        <v>1306</v>
      </c>
      <c r="K117" s="1" t="s">
        <v>1307</v>
      </c>
      <c r="L117" s="2"/>
      <c r="M117" s="2"/>
      <c r="N117" s="2"/>
      <c r="O117" s="2"/>
      <c r="P117" s="2"/>
      <c r="Q117" s="2"/>
      <c r="R117" s="2"/>
      <c r="S117" s="2"/>
      <c r="T117" s="2"/>
      <c r="U117" s="2"/>
      <c r="V117" s="2"/>
      <c r="W117" s="2"/>
      <c r="X117" s="2"/>
      <c r="Y117" s="2"/>
      <c r="Z117" s="2"/>
    </row>
    <row r="118" ht="15.75" customHeight="1">
      <c r="A118" s="1" t="s">
        <v>1308</v>
      </c>
      <c r="B118" s="1" t="s">
        <v>1309</v>
      </c>
      <c r="C118" s="1" t="s">
        <v>1310</v>
      </c>
      <c r="D118" s="1" t="s">
        <v>1311</v>
      </c>
      <c r="E118" s="1" t="s">
        <v>1312</v>
      </c>
      <c r="F118" s="1" t="s">
        <v>1313</v>
      </c>
      <c r="G118" s="1" t="s">
        <v>1314</v>
      </c>
      <c r="H118" s="1" t="s">
        <v>458</v>
      </c>
      <c r="I118" s="1" t="s">
        <v>1315</v>
      </c>
      <c r="J118" s="1" t="s">
        <v>1316</v>
      </c>
      <c r="K118" s="1" t="s">
        <v>1317</v>
      </c>
      <c r="L118" s="2"/>
      <c r="M118" s="2"/>
      <c r="N118" s="2"/>
      <c r="O118" s="2"/>
      <c r="P118" s="2"/>
      <c r="Q118" s="2"/>
      <c r="R118" s="2"/>
      <c r="S118" s="2"/>
      <c r="T118" s="2"/>
      <c r="U118" s="2"/>
      <c r="V118" s="2"/>
      <c r="W118" s="2"/>
      <c r="X118" s="2"/>
      <c r="Y118" s="2"/>
      <c r="Z118" s="2"/>
    </row>
    <row r="119" ht="15.75" customHeight="1">
      <c r="A119" s="1" t="s">
        <v>1318</v>
      </c>
      <c r="B119" s="1" t="s">
        <v>1319</v>
      </c>
      <c r="C119" s="1" t="s">
        <v>1320</v>
      </c>
      <c r="D119" s="1" t="s">
        <v>1321</v>
      </c>
      <c r="E119" s="1" t="s">
        <v>1322</v>
      </c>
      <c r="F119" s="1" t="s">
        <v>1323</v>
      </c>
      <c r="G119" s="1" t="s">
        <v>1324</v>
      </c>
      <c r="H119" s="1" t="s">
        <v>1325</v>
      </c>
      <c r="I119" s="1">
        <v>3.0</v>
      </c>
      <c r="J119" s="1" t="s">
        <v>1326</v>
      </c>
      <c r="K119" s="1" t="s">
        <v>1327</v>
      </c>
      <c r="L119" s="2"/>
      <c r="M119" s="2"/>
      <c r="N119" s="2"/>
      <c r="O119" s="2"/>
      <c r="P119" s="2"/>
      <c r="Q119" s="2"/>
      <c r="R119" s="2"/>
      <c r="S119" s="2"/>
      <c r="T119" s="2"/>
      <c r="U119" s="2"/>
      <c r="V119" s="2"/>
      <c r="W119" s="2"/>
      <c r="X119" s="2"/>
      <c r="Y119" s="2"/>
      <c r="Z119" s="2"/>
    </row>
    <row r="120" ht="15.75" customHeight="1">
      <c r="A120" s="1" t="s">
        <v>1328</v>
      </c>
      <c r="B120" s="1" t="s">
        <v>1329</v>
      </c>
      <c r="C120" s="1" t="s">
        <v>1330</v>
      </c>
      <c r="D120" s="1" t="s">
        <v>1331</v>
      </c>
      <c r="E120" s="1" t="s">
        <v>1332</v>
      </c>
      <c r="F120" s="1" t="s">
        <v>1333</v>
      </c>
      <c r="G120" s="1" t="s">
        <v>1334</v>
      </c>
      <c r="H120" s="1" t="s">
        <v>1335</v>
      </c>
      <c r="I120" s="1" t="s">
        <v>1336</v>
      </c>
      <c r="J120" s="1" t="s">
        <v>1337</v>
      </c>
      <c r="K120" s="1" t="s">
        <v>1338</v>
      </c>
      <c r="L120" s="2"/>
      <c r="M120" s="2"/>
      <c r="N120" s="2"/>
      <c r="O120" s="2"/>
      <c r="P120" s="2"/>
      <c r="Q120" s="2"/>
      <c r="R120" s="2"/>
      <c r="S120" s="2"/>
      <c r="T120" s="2"/>
      <c r="U120" s="2"/>
      <c r="V120" s="2"/>
      <c r="W120" s="2"/>
      <c r="X120" s="2"/>
      <c r="Y120" s="2"/>
      <c r="Z120" s="2"/>
    </row>
    <row r="121" ht="15.75" customHeight="1">
      <c r="A121" s="1" t="s">
        <v>1339</v>
      </c>
      <c r="B121" s="1" t="s">
        <v>1340</v>
      </c>
      <c r="C121" s="1" t="s">
        <v>1341</v>
      </c>
      <c r="D121" s="1" t="s">
        <v>1342</v>
      </c>
      <c r="E121" s="1" t="s">
        <v>1343</v>
      </c>
      <c r="F121" s="1" t="s">
        <v>1344</v>
      </c>
      <c r="G121" s="1" t="s">
        <v>1345</v>
      </c>
      <c r="H121" s="1" t="s">
        <v>1346</v>
      </c>
      <c r="I121" s="1" t="s">
        <v>1347</v>
      </c>
      <c r="J121" s="1" t="s">
        <v>1348</v>
      </c>
      <c r="K121" s="1" t="s">
        <v>195</v>
      </c>
      <c r="L121" s="2"/>
      <c r="M121" s="2"/>
      <c r="N121" s="2"/>
      <c r="O121" s="2"/>
      <c r="P121" s="2"/>
      <c r="Q121" s="2"/>
      <c r="R121" s="2"/>
      <c r="S121" s="2"/>
      <c r="T121" s="2"/>
      <c r="U121" s="2"/>
      <c r="V121" s="2"/>
      <c r="W121" s="2"/>
      <c r="X121" s="2"/>
      <c r="Y121" s="2"/>
      <c r="Z121" s="2"/>
    </row>
    <row r="122" ht="15.75" customHeight="1">
      <c r="A122" s="1" t="s">
        <v>1349</v>
      </c>
      <c r="B122" s="1" t="s">
        <v>1350</v>
      </c>
      <c r="C122" s="1" t="s">
        <v>1351</v>
      </c>
      <c r="D122" s="1" t="s">
        <v>1352</v>
      </c>
      <c r="E122" s="1" t="s">
        <v>1353</v>
      </c>
      <c r="F122" s="1" t="s">
        <v>1354</v>
      </c>
      <c r="G122" s="1" t="s">
        <v>1355</v>
      </c>
      <c r="H122" s="1" t="s">
        <v>1356</v>
      </c>
      <c r="I122" s="1" t="s">
        <v>736</v>
      </c>
      <c r="J122" s="1" t="s">
        <v>634</v>
      </c>
      <c r="K122" s="1" t="s">
        <v>1357</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1358</v>
      </c>
      <c r="C1" s="1" t="s">
        <v>1359</v>
      </c>
      <c r="D1" s="1" t="s">
        <v>1360</v>
      </c>
      <c r="E1" s="1" t="s">
        <v>1361</v>
      </c>
      <c r="F1" s="1" t="s">
        <v>1362</v>
      </c>
      <c r="G1" s="1" t="s">
        <v>1363</v>
      </c>
      <c r="H1" s="1" t="s">
        <v>1364</v>
      </c>
      <c r="I1" s="1" t="s">
        <v>1365</v>
      </c>
      <c r="J1" s="2"/>
      <c r="K1" s="2"/>
      <c r="L1" s="2"/>
      <c r="M1" s="2"/>
      <c r="N1" s="2"/>
      <c r="O1" s="2"/>
      <c r="P1" s="2"/>
      <c r="Q1" s="2"/>
      <c r="R1" s="2"/>
      <c r="S1" s="2"/>
      <c r="T1" s="2"/>
      <c r="U1" s="2"/>
      <c r="V1" s="2"/>
      <c r="W1" s="2"/>
      <c r="X1" s="2"/>
      <c r="Y1" s="2"/>
      <c r="Z1" s="2"/>
    </row>
    <row r="2">
      <c r="A2" s="1" t="s">
        <v>1366</v>
      </c>
      <c r="B2" s="1" t="s">
        <v>1367</v>
      </c>
      <c r="C2" s="1" t="s">
        <v>1368</v>
      </c>
      <c r="D2" s="1" t="s">
        <v>1369</v>
      </c>
      <c r="E2" s="1" t="s">
        <v>1370</v>
      </c>
      <c r="F2" s="1" t="s">
        <v>1371</v>
      </c>
      <c r="G2" s="1" t="s">
        <v>1372</v>
      </c>
      <c r="H2" s="1" t="s">
        <v>1372</v>
      </c>
      <c r="I2" s="1" t="s">
        <v>1373</v>
      </c>
      <c r="J2" s="2"/>
      <c r="K2" s="2"/>
      <c r="L2" s="2"/>
      <c r="M2" s="2"/>
      <c r="N2" s="2"/>
      <c r="O2" s="2"/>
      <c r="P2" s="2"/>
      <c r="Q2" s="2"/>
      <c r="R2" s="2"/>
      <c r="S2" s="2"/>
      <c r="T2" s="2"/>
      <c r="U2" s="2"/>
      <c r="V2" s="2"/>
      <c r="W2" s="2"/>
      <c r="X2" s="2"/>
      <c r="Y2" s="2"/>
      <c r="Z2" s="2"/>
    </row>
    <row r="3">
      <c r="A3" s="1" t="s">
        <v>1374</v>
      </c>
      <c r="B3" s="1" t="s">
        <v>1373</v>
      </c>
      <c r="C3" s="1" t="s">
        <v>1375</v>
      </c>
      <c r="D3" s="1" t="s">
        <v>1376</v>
      </c>
      <c r="E3" s="1" t="s">
        <v>1377</v>
      </c>
      <c r="F3" s="1" t="s">
        <v>1378</v>
      </c>
      <c r="G3" s="1" t="s">
        <v>1379</v>
      </c>
      <c r="H3" s="1" t="s">
        <v>1380</v>
      </c>
      <c r="I3" s="1" t="s">
        <v>1373</v>
      </c>
      <c r="J3" s="2"/>
      <c r="K3" s="2"/>
      <c r="L3" s="2"/>
      <c r="M3" s="2"/>
      <c r="N3" s="2"/>
      <c r="O3" s="2"/>
      <c r="P3" s="2"/>
      <c r="Q3" s="2"/>
      <c r="R3" s="2"/>
      <c r="S3" s="2"/>
      <c r="T3" s="2"/>
      <c r="U3" s="2"/>
      <c r="V3" s="2"/>
      <c r="W3" s="2"/>
      <c r="X3" s="2"/>
      <c r="Y3" s="2"/>
      <c r="Z3" s="2"/>
    </row>
    <row r="4">
      <c r="A4" s="1" t="s">
        <v>1381</v>
      </c>
      <c r="B4" s="1" t="s">
        <v>1382</v>
      </c>
      <c r="C4" s="1" t="s">
        <v>1383</v>
      </c>
      <c r="D4" s="1" t="s">
        <v>1384</v>
      </c>
      <c r="E4" s="1" t="s">
        <v>1385</v>
      </c>
      <c r="F4" s="1" t="s">
        <v>1386</v>
      </c>
      <c r="G4" s="1" t="s">
        <v>1387</v>
      </c>
      <c r="H4" s="1" t="s">
        <v>1388</v>
      </c>
      <c r="I4" s="1" t="s">
        <v>1389</v>
      </c>
      <c r="J4" s="2"/>
      <c r="K4" s="2"/>
      <c r="L4" s="2"/>
      <c r="M4" s="2"/>
      <c r="N4" s="2"/>
      <c r="O4" s="2"/>
      <c r="P4" s="2"/>
      <c r="Q4" s="2"/>
      <c r="R4" s="2"/>
      <c r="S4" s="2"/>
      <c r="T4" s="2"/>
      <c r="U4" s="2"/>
      <c r="V4" s="2"/>
      <c r="W4" s="2"/>
      <c r="X4" s="2"/>
      <c r="Y4" s="2"/>
      <c r="Z4" s="2"/>
    </row>
    <row r="5">
      <c r="A5" s="1" t="s">
        <v>1374</v>
      </c>
      <c r="B5" s="1" t="s">
        <v>1373</v>
      </c>
      <c r="C5" s="1" t="s">
        <v>1390</v>
      </c>
      <c r="D5" s="1" t="s">
        <v>1391</v>
      </c>
      <c r="E5" s="1" t="s">
        <v>1392</v>
      </c>
      <c r="F5" s="1" t="s">
        <v>1393</v>
      </c>
      <c r="G5" s="1" t="s">
        <v>1394</v>
      </c>
      <c r="H5" s="1" t="s">
        <v>1395</v>
      </c>
      <c r="I5" s="1" t="s">
        <v>1396</v>
      </c>
      <c r="J5" s="2"/>
      <c r="K5" s="2"/>
      <c r="L5" s="2"/>
      <c r="M5" s="2"/>
      <c r="N5" s="2"/>
      <c r="O5" s="2"/>
      <c r="P5" s="2"/>
      <c r="Q5" s="2"/>
      <c r="R5" s="2"/>
      <c r="S5" s="2"/>
      <c r="T5" s="2"/>
      <c r="U5" s="2"/>
      <c r="V5" s="2"/>
      <c r="W5" s="2"/>
      <c r="X5" s="2"/>
      <c r="Y5" s="2"/>
      <c r="Z5" s="2"/>
    </row>
    <row r="6">
      <c r="A6" s="1" t="s">
        <v>1397</v>
      </c>
      <c r="B6" s="1" t="s">
        <v>1398</v>
      </c>
      <c r="C6" s="1" t="s">
        <v>1399</v>
      </c>
      <c r="D6" s="1" t="s">
        <v>1400</v>
      </c>
      <c r="E6" s="1" t="s">
        <v>1401</v>
      </c>
      <c r="F6" s="1" t="s">
        <v>1402</v>
      </c>
      <c r="G6" s="1" t="s">
        <v>1403</v>
      </c>
      <c r="H6" s="1" t="s">
        <v>1404</v>
      </c>
      <c r="I6" s="1" t="s">
        <v>1405</v>
      </c>
      <c r="J6" s="2"/>
      <c r="K6" s="2"/>
      <c r="L6" s="2"/>
      <c r="M6" s="2"/>
      <c r="N6" s="2"/>
      <c r="O6" s="2"/>
      <c r="P6" s="2"/>
      <c r="Q6" s="2"/>
      <c r="R6" s="2"/>
      <c r="S6" s="2"/>
      <c r="T6" s="2"/>
      <c r="U6" s="2"/>
      <c r="V6" s="2"/>
      <c r="W6" s="2"/>
      <c r="X6" s="2"/>
      <c r="Y6" s="2"/>
      <c r="Z6" s="2"/>
    </row>
    <row r="7">
      <c r="A7" s="1" t="s">
        <v>1406</v>
      </c>
      <c r="B7" s="1" t="s">
        <v>1407</v>
      </c>
      <c r="C7" s="1" t="s">
        <v>1408</v>
      </c>
      <c r="D7" s="1" t="s">
        <v>1409</v>
      </c>
      <c r="E7" s="1" t="s">
        <v>1410</v>
      </c>
      <c r="F7" s="1" t="s">
        <v>1411</v>
      </c>
      <c r="G7" s="1" t="s">
        <v>1412</v>
      </c>
      <c r="H7" s="1" t="s">
        <v>1413</v>
      </c>
      <c r="I7" s="1" t="s">
        <v>1414</v>
      </c>
      <c r="J7" s="2"/>
      <c r="K7" s="2"/>
      <c r="L7" s="2"/>
      <c r="M7" s="2"/>
      <c r="N7" s="2"/>
      <c r="O7" s="2"/>
      <c r="P7" s="2"/>
      <c r="Q7" s="2"/>
      <c r="R7" s="2"/>
      <c r="S7" s="2"/>
      <c r="T7" s="2"/>
      <c r="U7" s="2"/>
      <c r="V7" s="2"/>
      <c r="W7" s="2"/>
      <c r="X7" s="2"/>
      <c r="Y7" s="2"/>
      <c r="Z7" s="2"/>
    </row>
    <row r="8">
      <c r="A8" s="1" t="s">
        <v>1415</v>
      </c>
      <c r="B8" s="1" t="s">
        <v>1373</v>
      </c>
      <c r="C8" s="1" t="s">
        <v>1416</v>
      </c>
      <c r="D8" s="1" t="s">
        <v>1417</v>
      </c>
      <c r="E8" s="1" t="s">
        <v>1418</v>
      </c>
      <c r="F8" s="1" t="s">
        <v>1419</v>
      </c>
      <c r="G8" s="1" t="s">
        <v>1417</v>
      </c>
      <c r="H8" s="1" t="s">
        <v>1420</v>
      </c>
      <c r="I8" s="1" t="s">
        <v>1421</v>
      </c>
      <c r="J8" s="2"/>
      <c r="K8" s="2"/>
      <c r="L8" s="2"/>
      <c r="M8" s="2"/>
      <c r="N8" s="2"/>
      <c r="O8" s="2"/>
      <c r="P8" s="2"/>
      <c r="Q8" s="2"/>
      <c r="R8" s="2"/>
      <c r="S8" s="2"/>
      <c r="T8" s="2"/>
      <c r="U8" s="2"/>
      <c r="V8" s="2"/>
      <c r="W8" s="2"/>
      <c r="X8" s="2"/>
      <c r="Y8" s="2"/>
      <c r="Z8" s="2"/>
    </row>
    <row r="9">
      <c r="A9" s="1" t="s">
        <v>1422</v>
      </c>
      <c r="B9" s="1" t="s">
        <v>1423</v>
      </c>
      <c r="C9" s="1" t="s">
        <v>1424</v>
      </c>
      <c r="D9" s="1" t="s">
        <v>1425</v>
      </c>
      <c r="E9" s="1" t="s">
        <v>1426</v>
      </c>
      <c r="F9" s="1" t="s">
        <v>1427</v>
      </c>
      <c r="G9" s="1" t="s">
        <v>1428</v>
      </c>
      <c r="H9" s="1" t="s">
        <v>1429</v>
      </c>
      <c r="I9" s="1" t="s">
        <v>1430</v>
      </c>
      <c r="J9" s="2"/>
      <c r="K9" s="2"/>
      <c r="L9" s="2"/>
      <c r="M9" s="2"/>
      <c r="N9" s="2"/>
      <c r="O9" s="2"/>
      <c r="P9" s="2"/>
      <c r="Q9" s="2"/>
      <c r="R9" s="2"/>
      <c r="S9" s="2"/>
      <c r="T9" s="2"/>
      <c r="U9" s="2"/>
      <c r="V9" s="2"/>
      <c r="W9" s="2"/>
      <c r="X9" s="2"/>
      <c r="Y9" s="2"/>
      <c r="Z9" s="2"/>
    </row>
    <row r="10">
      <c r="A10" s="1" t="s">
        <v>1431</v>
      </c>
      <c r="B10" s="1" t="s">
        <v>1432</v>
      </c>
      <c r="C10" s="1" t="s">
        <v>1433</v>
      </c>
      <c r="D10" s="1" t="s">
        <v>1434</v>
      </c>
      <c r="E10" s="1" t="s">
        <v>1435</v>
      </c>
      <c r="F10" s="1" t="s">
        <v>1436</v>
      </c>
      <c r="G10" s="1" t="s">
        <v>1437</v>
      </c>
      <c r="H10" s="1" t="s">
        <v>1438</v>
      </c>
      <c r="I10" s="1" t="s">
        <v>1439</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1450</v>
      </c>
      <c r="C12" s="1" t="s">
        <v>1451</v>
      </c>
      <c r="D12" s="1" t="s">
        <v>1452</v>
      </c>
      <c r="E12" s="1" t="s">
        <v>1453</v>
      </c>
      <c r="F12" s="1" t="s">
        <v>1454</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1459</v>
      </c>
      <c r="C13" s="1" t="s">
        <v>1460</v>
      </c>
      <c r="D13" s="1" t="s">
        <v>1461</v>
      </c>
      <c r="E13" s="1" t="s">
        <v>1462</v>
      </c>
      <c r="F13" s="1" t="s">
        <v>1463</v>
      </c>
      <c r="G13" s="1" t="s">
        <v>1464</v>
      </c>
      <c r="H13" s="1" t="s">
        <v>1465</v>
      </c>
      <c r="I13" s="1" t="s">
        <v>1466</v>
      </c>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1373</v>
      </c>
      <c r="C15" s="1" t="s">
        <v>1373</v>
      </c>
      <c r="D15" s="1" t="s">
        <v>1373</v>
      </c>
      <c r="E15" s="1" t="s">
        <v>1373</v>
      </c>
      <c r="F15" s="1" t="s">
        <v>1373</v>
      </c>
      <c r="G15" s="1" t="s">
        <v>1373</v>
      </c>
      <c r="H15" s="1" t="s">
        <v>1373</v>
      </c>
      <c r="I15" s="1" t="s">
        <v>1373</v>
      </c>
      <c r="J15" s="2"/>
      <c r="K15" s="2"/>
      <c r="L15" s="2"/>
      <c r="M15" s="2"/>
      <c r="N15" s="2"/>
      <c r="O15" s="2"/>
      <c r="P15" s="2"/>
      <c r="Q15" s="2"/>
      <c r="R15" s="2"/>
      <c r="S15" s="2"/>
      <c r="T15" s="2"/>
      <c r="U15" s="2"/>
      <c r="V15" s="2"/>
      <c r="W15" s="2"/>
      <c r="X15" s="2"/>
      <c r="Y15" s="2"/>
      <c r="Z15" s="2"/>
    </row>
    <row r="16">
      <c r="A16" s="1" t="s">
        <v>1477</v>
      </c>
      <c r="B16" s="1" t="s">
        <v>1373</v>
      </c>
      <c r="C16" s="1" t="s">
        <v>1373</v>
      </c>
      <c r="D16" s="1" t="s">
        <v>1373</v>
      </c>
      <c r="E16" s="1" t="s">
        <v>1373</v>
      </c>
      <c r="F16" s="1" t="s">
        <v>1373</v>
      </c>
      <c r="G16" s="1" t="s">
        <v>1373</v>
      </c>
      <c r="H16" s="1" t="s">
        <v>1373</v>
      </c>
      <c r="I16" s="1" t="s">
        <v>1373</v>
      </c>
      <c r="J16" s="2"/>
      <c r="K16" s="2"/>
      <c r="L16" s="2"/>
      <c r="M16" s="2"/>
      <c r="N16" s="2"/>
      <c r="O16" s="2"/>
      <c r="P16" s="2"/>
      <c r="Q16" s="2"/>
      <c r="R16" s="2"/>
      <c r="S16" s="2"/>
      <c r="T16" s="2"/>
      <c r="U16" s="2"/>
      <c r="V16" s="2"/>
      <c r="W16" s="2"/>
      <c r="X16" s="2"/>
      <c r="Y16" s="2"/>
      <c r="Z16" s="2"/>
    </row>
    <row r="17">
      <c r="A17" s="1" t="s">
        <v>1478</v>
      </c>
      <c r="B17" s="1" t="s">
        <v>193</v>
      </c>
      <c r="C17" s="1" t="s">
        <v>194</v>
      </c>
      <c r="D17" s="1" t="s">
        <v>195</v>
      </c>
      <c r="E17" s="1" t="s">
        <v>1479</v>
      </c>
      <c r="F17" s="1" t="s">
        <v>187</v>
      </c>
      <c r="G17" s="1" t="s">
        <v>1480</v>
      </c>
      <c r="H17" s="1" t="s">
        <v>1481</v>
      </c>
      <c r="I17" s="1" t="s">
        <v>1482</v>
      </c>
      <c r="J17" s="2"/>
      <c r="K17" s="2"/>
      <c r="L17" s="2"/>
      <c r="M17" s="2"/>
      <c r="N17" s="2"/>
      <c r="O17" s="2"/>
      <c r="P17" s="2"/>
      <c r="Q17" s="2"/>
      <c r="R17" s="2"/>
      <c r="S17" s="2"/>
      <c r="T17" s="2"/>
      <c r="U17" s="2"/>
      <c r="V17" s="2"/>
      <c r="W17" s="2"/>
      <c r="X17" s="2"/>
      <c r="Y17" s="2"/>
      <c r="Z17" s="2"/>
    </row>
    <row r="18">
      <c r="A18" s="1" t="s">
        <v>1483</v>
      </c>
      <c r="B18" s="1" t="s">
        <v>1373</v>
      </c>
      <c r="C18" s="1" t="s">
        <v>1373</v>
      </c>
      <c r="D18" s="1" t="s">
        <v>1373</v>
      </c>
      <c r="E18" s="1" t="s">
        <v>1373</v>
      </c>
      <c r="F18" s="1" t="s">
        <v>1373</v>
      </c>
      <c r="G18" s="1" t="s">
        <v>1373</v>
      </c>
      <c r="H18" s="1" t="s">
        <v>1373</v>
      </c>
      <c r="I18" s="1" t="s">
        <v>1373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1542</v>
      </c>
      <c r="I25" s="1" t="s">
        <v>1373</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1373</v>
      </c>
      <c r="H26" s="1" t="s">
        <v>1373</v>
      </c>
      <c r="I26" s="1" t="s">
        <v>1373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11</v>
      </c>
      <c r="C6" s="2"/>
      <c r="D6" s="2"/>
      <c r="E6" s="2"/>
      <c r="F6" s="2"/>
      <c r="G6" s="2"/>
      <c r="H6" s="2"/>
      <c r="I6" s="2"/>
      <c r="J6" s="2"/>
      <c r="K6" s="2"/>
      <c r="L6" s="2"/>
      <c r="M6" s="2"/>
      <c r="N6" s="2"/>
      <c r="O6" s="2"/>
      <c r="P6" s="2"/>
      <c r="Q6" s="2"/>
      <c r="R6" s="2"/>
      <c r="S6" s="2"/>
      <c r="T6" s="2"/>
      <c r="U6" s="2"/>
      <c r="V6" s="2"/>
      <c r="W6" s="2"/>
      <c r="X6" s="2"/>
      <c r="Y6" s="2"/>
      <c r="Z6" s="2"/>
    </row>
    <row r="7">
      <c r="A7" s="3" t="s">
        <v>1558</v>
      </c>
      <c r="B7" s="1" t="s">
        <v>1559</v>
      </c>
      <c r="C7" s="2"/>
      <c r="D7" s="2"/>
      <c r="E7" s="2"/>
      <c r="F7" s="2"/>
      <c r="G7" s="2"/>
      <c r="H7" s="2"/>
      <c r="I7" s="2"/>
      <c r="J7" s="2"/>
      <c r="K7" s="2"/>
      <c r="L7" s="2"/>
      <c r="M7" s="2"/>
      <c r="N7" s="2"/>
      <c r="O7" s="2"/>
      <c r="P7" s="2"/>
      <c r="Q7" s="2"/>
      <c r="R7" s="2"/>
      <c r="S7" s="2"/>
      <c r="T7" s="2"/>
      <c r="U7" s="2"/>
      <c r="V7" s="2"/>
      <c r="W7" s="2"/>
      <c r="X7" s="2"/>
      <c r="Y7" s="2"/>
      <c r="Z7" s="2"/>
    </row>
    <row r="8">
      <c r="A8" s="3" t="s">
        <v>1560</v>
      </c>
      <c r="B8" s="4" t="s">
        <v>1561</v>
      </c>
      <c r="C8" s="2"/>
      <c r="D8" s="2"/>
      <c r="E8" s="2"/>
      <c r="F8" s="2"/>
      <c r="G8" s="2"/>
      <c r="H8" s="2"/>
      <c r="I8" s="2"/>
      <c r="J8" s="2"/>
      <c r="K8" s="2"/>
      <c r="L8" s="2"/>
      <c r="M8" s="2"/>
      <c r="N8" s="2"/>
      <c r="O8" s="2"/>
      <c r="P8" s="2"/>
      <c r="Q8" s="2"/>
      <c r="R8" s="2"/>
      <c r="S8" s="2"/>
      <c r="T8" s="2"/>
      <c r="U8" s="2"/>
      <c r="V8" s="2"/>
      <c r="W8" s="2"/>
      <c r="X8" s="2"/>
      <c r="Y8" s="2"/>
      <c r="Z8" s="2"/>
    </row>
    <row r="9">
      <c r="A9" s="3" t="s">
        <v>1562</v>
      </c>
      <c r="B9" s="1"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v>38000.0</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t="s">
        <v>1576</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1579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1586</v>
      </c>
      <c r="B27" s="1">
        <v>137.18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1587</v>
      </c>
      <c r="B28" s="1">
        <v>134.59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1588</v>
      </c>
      <c r="B29" s="1">
        <v>133.66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1589</v>
      </c>
      <c r="B30" s="1">
        <v>135.93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1590</v>
      </c>
      <c r="B31" s="1">
        <v>137.18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1591</v>
      </c>
      <c r="B32" s="1">
        <v>134.59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1592</v>
      </c>
      <c r="B33" s="1">
        <v>133.66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1593</v>
      </c>
      <c r="B34" s="1">
        <v>135.93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1594</v>
      </c>
      <c r="B35" s="1">
        <v>1.923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1595</v>
      </c>
      <c r="B36" s="1">
        <v>43.271847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1596</v>
      </c>
      <c r="B37" s="1">
        <v>31.254457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1597</v>
      </c>
      <c r="B38" s="1">
        <v>834357.0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1598</v>
      </c>
      <c r="B39" s="1">
        <v>834357.0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1599</v>
      </c>
      <c r="B40" s="1">
        <v>1574963.0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1600</v>
      </c>
      <c r="B41" s="1">
        <v>1365990.0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1601</v>
      </c>
      <c r="B42" s="1">
        <v>1365990.0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1602</v>
      </c>
      <c r="B43" s="1">
        <v>134.11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1603</v>
      </c>
      <c r="B44" s="1">
        <v>134.33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1606</v>
      </c>
      <c r="B47" s="1">
        <v>1.5564111872E10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1607</v>
      </c>
      <c r="B48" s="1">
        <v>80.26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1608</v>
      </c>
      <c r="B49" s="1">
        <v>161.0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1609</v>
      </c>
      <c r="B50" s="1">
        <v>1.9238704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1610</v>
      </c>
      <c r="B51" s="1">
        <v>144.4954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1611</v>
      </c>
      <c r="B52" s="1">
        <v>120.25065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1612</v>
      </c>
      <c r="B53" s="1" t="s">
        <v>1613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1614</v>
      </c>
      <c r="B54" s="1">
        <v>1.9789010944E10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1615</v>
      </c>
      <c r="B55" s="1">
        <v>0.045739997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1616</v>
      </c>
      <c r="B56" s="1">
        <v>1.03895671E8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1617</v>
      </c>
      <c r="B57" s="1">
        <v>1.16402E8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1618</v>
      </c>
      <c r="B58" s="1">
        <v>6129364.0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1619</v>
      </c>
      <c r="B59" s="1">
        <v>5995175.0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1622</v>
      </c>
      <c r="B62" s="1">
        <v>0.052699998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1623</v>
      </c>
      <c r="B63" s="1">
        <v>0.00847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1624</v>
      </c>
      <c r="B64" s="1">
        <v>1.05131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1625</v>
      </c>
      <c r="B65" s="1">
        <v>4.59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1626</v>
      </c>
      <c r="B66" s="1">
        <v>0.060399998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1627</v>
      </c>
      <c r="B67" s="1">
        <v>1.16402E8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1628</v>
      </c>
      <c r="B68" s="1">
        <v>14.098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1629</v>
      </c>
      <c r="B69" s="1">
        <v>9.484324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1633</v>
      </c>
      <c r="B73" s="1">
        <v>0.131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1634</v>
      </c>
      <c r="B74" s="1">
        <v>3.7E8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1635</v>
      </c>
      <c r="B75" s="1">
        <v>3.09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1636</v>
      </c>
      <c r="B76" s="1">
        <v>4.41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1637</v>
      </c>
      <c r="B77" s="1" t="s">
        <v>1638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1639</v>
      </c>
      <c r="B78" s="1">
        <v>1.6672608E9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1640</v>
      </c>
      <c r="B79" s="1">
        <v>2.446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1641</v>
      </c>
      <c r="B80" s="1">
        <v>16.422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1642</v>
      </c>
      <c r="B81" s="1">
        <v>0.5866296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1643</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t="s">
        <v>1645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1646</v>
      </c>
      <c r="B84" s="1" t="s">
        <v>1647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t="s">
        <v>1651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1652</v>
      </c>
      <c r="B88" s="1" t="s">
        <v>1651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1653</v>
      </c>
      <c r="B89" s="1">
        <v>1.0655334E9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1654</v>
      </c>
      <c r="B90" s="1" t="s">
        <v>1655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1656</v>
      </c>
      <c r="B91" s="1" t="s">
        <v>1657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1658</v>
      </c>
      <c r="B92" s="1" t="s">
        <v>1659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1660</v>
      </c>
      <c r="B93" s="1" t="s">
        <v>1661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1663</v>
      </c>
      <c r="B95" s="1">
        <v>133.71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1664</v>
      </c>
      <c r="B96" s="1">
        <v>181.0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1665</v>
      </c>
      <c r="B97" s="1">
        <v>85.0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1666</v>
      </c>
      <c r="B98" s="1">
        <v>149.4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v>159.0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1668</v>
      </c>
      <c r="B100" s="1">
        <v>1.86957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t="s">
        <v>1670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1671</v>
      </c>
      <c r="B102" s="1">
        <v>23.0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1672</v>
      </c>
      <c r="B103" s="1">
        <v>3.78E8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1673</v>
      </c>
      <c r="B104" s="1">
        <v>3.247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1674</v>
      </c>
      <c r="B105" s="1">
        <v>1.204999936E9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1675</v>
      </c>
      <c r="B106" s="1">
        <v>4.199000064E9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1676</v>
      </c>
      <c r="B107" s="1">
        <v>0.923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1677</v>
      </c>
      <c r="B108" s="1">
        <v>1.058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1678</v>
      </c>
      <c r="B109" s="1">
        <v>8.089999872E9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v>255.881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1680</v>
      </c>
      <c r="B111" s="1">
        <v>69.741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1681</v>
      </c>
      <c r="B112" s="1">
        <v>0.06324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1682</v>
      </c>
      <c r="B113" s="1">
        <v>0.26075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1683</v>
      </c>
      <c r="B114" s="1">
        <v>-7.89750016E8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1684</v>
      </c>
      <c r="B115" s="1">
        <v>8.69E8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1685</v>
      </c>
      <c r="B116" s="1">
        <v>0.123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1686</v>
      </c>
      <c r="B117" s="1">
        <v>0.037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1687</v>
      </c>
      <c r="B118" s="1">
        <v>0.17379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1688</v>
      </c>
      <c r="B119" s="1">
        <v>0.14895001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1689</v>
      </c>
      <c r="B120" s="1">
        <v>0.09352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1690</v>
      </c>
      <c r="B121" s="1" t="s">
        <v>1613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1691</v>
      </c>
      <c r="B122" s="1">
        <v>1.4021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-101.0</v>
      </c>
      <c r="C3" s="1">
        <v>278.0</v>
      </c>
      <c r="D3" s="1">
        <v>541.0</v>
      </c>
      <c r="E3" s="1">
        <v>433.0</v>
      </c>
      <c r="F3" s="1">
        <v>786.0</v>
      </c>
      <c r="G3" s="1">
        <v>754.0</v>
      </c>
      <c r="H3" s="1">
        <v>864.0</v>
      </c>
      <c r="I3" s="1">
        <v>534.0</v>
      </c>
      <c r="J3" s="1">
        <v>568.0</v>
      </c>
      <c r="K3" s="1">
        <v>-648.0</v>
      </c>
      <c r="L3" s="1">
        <f>IF(K3*FORECAST(L2,B3:K3,B2:K2)&gt;0,FORECAST(L2,B3:K3,B2:K2),K3)*$X$1</f>
        <v>-648</v>
      </c>
      <c r="M3" s="1">
        <f>IF(L3*FORECAST(M2,B3:L3,B2:L2)&gt;0,FORECAST(M2,B3:L3,B2:L2),L3)*$X$1</f>
        <v>-25.98181818</v>
      </c>
      <c r="N3" s="1">
        <f>IF(M3*FORECAST(N2,B3:M3,B2:M2)&gt;0,FORECAST(N2,B3:M3,B2:M2),M3)*$X$1</f>
        <v>-81.23636364</v>
      </c>
      <c r="O3" s="1">
        <f>IF(N3*FORECAST(O2,B3:N3,B2:N2)&gt;0,FORECAST(O2,B3:N3,B2:N2),N3)*$X$1</f>
        <v>-136.4909091</v>
      </c>
      <c r="P3" s="1">
        <f>IF(O3*FORECAST(P2,B3:O3,B2:O2)&gt;0,FORECAST(P2,B3:O3,B2:O2),O3)*$X$1</f>
        <v>-191.7454545</v>
      </c>
      <c r="Q3" s="1">
        <f>IF(P3*FORECAST(Q2,B3:P3,B2:P2)&gt;0,FORECAST(Q2,B3:P3,B2:P2),P3)*$X$1</f>
        <v>-247</v>
      </c>
      <c r="R3" s="1">
        <f>IF(Q3*FORECAST(R2,B3:Q3,B2:Q2)&gt;0,FORECAST(R2,B3:Q3,B2:Q2),Q3)*$X$1</f>
        <v>-302.2545455</v>
      </c>
      <c r="S3" s="5">
        <f>IF(R3*FORECAST(S2,B3:R3,B2:R2)&gt;0,FORECAST(S2,B3:R3,B2:R2),R3)*$X$1</f>
        <v>-357.5090909</v>
      </c>
      <c r="T3" s="5">
        <f>IF(S3*FORECAST(T2,B3:S3,B2:S2)&gt;0,FORECAST(T2,B3:S3,B2:S2),S3)*$X$1</f>
        <v>-412.7636364</v>
      </c>
      <c r="U3" s="5">
        <f>IF(T3*FORECAST(U2,B3:T3,B2:T2)&gt;0,FORECAST(U2,B3:T3,B2:T2),T3)*$X$1</f>
        <v>-468.0181818</v>
      </c>
      <c r="V3" s="5">
        <f>IF(U3*FORECAST(V2,B3:U3,B2:U2)&gt;0,FORECAST(V2,B3:U3,B2:U2),U3)*$X$1</f>
        <v>-523.2727273</v>
      </c>
      <c r="W3" s="5">
        <f>IF(V3*FORECAST(W2,B3:V3,B2:V2)&gt;0,FORECAST(W2,B3:V3,B2:V2),V3)*$X$1</f>
        <v>-578.5272727</v>
      </c>
      <c r="X3" s="2"/>
      <c r="Y3" s="2"/>
      <c r="Z3" s="2"/>
    </row>
    <row r="4">
      <c r="A4" s="3" t="s">
        <v>133</v>
      </c>
      <c r="B4" s="1">
        <v>-50.0</v>
      </c>
      <c r="C4" s="1">
        <v>5160.0</v>
      </c>
      <c r="D4" s="1">
        <v>4510.0</v>
      </c>
      <c r="E4" s="1">
        <v>4270.0</v>
      </c>
      <c r="F4" s="1">
        <v>3850.0</v>
      </c>
      <c r="G4" s="1">
        <v>7160.0</v>
      </c>
      <c r="H4" s="1">
        <v>7040.0</v>
      </c>
      <c r="I4" s="1">
        <v>4240.0</v>
      </c>
      <c r="J4" s="1">
        <v>2800.0</v>
      </c>
      <c r="K4" s="1">
        <v>3740.0</v>
      </c>
      <c r="L4" s="2"/>
      <c r="M4" s="2"/>
      <c r="N4" s="2"/>
      <c r="O4" s="2"/>
      <c r="P4" s="2"/>
      <c r="Q4" s="2"/>
      <c r="R4" s="2"/>
      <c r="S4" s="2"/>
      <c r="T4" s="2"/>
      <c r="U4" s="2"/>
      <c r="V4" s="2"/>
      <c r="W4" s="2"/>
      <c r="X4" s="2"/>
      <c r="Y4" s="2"/>
      <c r="Z4" s="2"/>
    </row>
    <row r="5">
      <c r="A5" s="3" t="s">
        <v>1692</v>
      </c>
      <c r="B5" s="1">
        <v>53.0</v>
      </c>
      <c r="C5" s="1">
        <v>92.0</v>
      </c>
      <c r="D5" s="1">
        <v>123.0</v>
      </c>
      <c r="E5" s="1">
        <v>128.0</v>
      </c>
      <c r="F5" s="1">
        <v>135.0</v>
      </c>
      <c r="G5" s="1">
        <v>106.0</v>
      </c>
      <c r="H5" s="1">
        <v>102.0</v>
      </c>
      <c r="I5" s="1">
        <v>114.0</v>
      </c>
      <c r="J5" s="1">
        <v>116.0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(1+0.02)/(0.075-0.02)</f>
        <v>-10729.05124</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NPV(0.075,M3:W3)</f>
        <v>-1921.855295</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NPV(0.075,M16:W16)</f>
        <v>-4842.484203</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-6764.339497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3740.0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-10504.3395</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-89.01982625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-10729.05124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-63.0</v>
      </c>
      <c r="C3" s="1">
        <v>-192.0</v>
      </c>
      <c r="D3" s="1">
        <v>84.0</v>
      </c>
      <c r="E3" s="1">
        <v>360.0</v>
      </c>
      <c r="F3" s="1">
        <v>444.0</v>
      </c>
      <c r="G3" s="1">
        <v>440.0</v>
      </c>
      <c r="H3" s="1">
        <v>117.0</v>
      </c>
      <c r="I3" s="1">
        <v>336.0</v>
      </c>
      <c r="J3" s="1">
        <v>666.0</v>
      </c>
      <c r="K3" s="1">
        <v>189.0</v>
      </c>
      <c r="L3" s="1">
        <f>IF(K3*FORECAST(L2,B3:K3,B2:K2)&gt;0,FORECAST(L2,B3:K3,B2:K2),K3)*$X$1</f>
        <v>531.4666667</v>
      </c>
      <c r="M3" s="1">
        <f>IF(L3*FORECAST(M2,B3:L3,B2:L2)&gt;0,FORECAST(M2,B3:L3,B2:L2),L3)*$X$1</f>
        <v>584.8060606</v>
      </c>
      <c r="N3" s="1">
        <f>IF(M3*FORECAST(N2,B3:M3,B2:M2)&gt;0,FORECAST(N2,B3:M3,B2:M2),M3)*$X$1</f>
        <v>638.1454545</v>
      </c>
      <c r="O3" s="1">
        <f>IF(N3*FORECAST(O2,B3:N3,B2:N2)&gt;0,FORECAST(O2,B3:N3,B2:N2),N3)*$X$1</f>
        <v>691.4848485</v>
      </c>
      <c r="P3" s="1">
        <f>IF(O3*FORECAST(P2,B3:O3,B2:O2)&gt;0,FORECAST(P2,B3:O3,B2:O2),O3)*$X$1</f>
        <v>744.8242424</v>
      </c>
      <c r="Q3" s="1">
        <f>IF(P3*FORECAST(Q2,B3:P3,B2:P2)&gt;0,FORECAST(Q2,B3:P3,B2:P2),P3)*$X$1</f>
        <v>798.1636364</v>
      </c>
      <c r="R3" s="1">
        <f>IF(Q3*FORECAST(R2,B3:Q3,B2:Q2)&gt;0,FORECAST(R2,B3:Q3,B2:Q2),Q3)*$X$1</f>
        <v>851.5030303</v>
      </c>
      <c r="S3" s="5">
        <f>IF(R3*FORECAST(S2,B3:R3,B2:R2)&gt;0,FORECAST(S2,B3:R3,B2:R2),R3)*$X$1</f>
        <v>904.8424242</v>
      </c>
      <c r="T3" s="5">
        <f>IF(S3*FORECAST(T2,B3:S3,B2:S2)&gt;0,FORECAST(T2,B3:S3,B2:S2),S3)*$X$1</f>
        <v>958.1818182</v>
      </c>
      <c r="U3" s="5">
        <f>IF(T3*FORECAST(U2,B3:T3,B2:T2)&gt;0,FORECAST(U2,B3:T3,B2:T2),T3)*$X$1</f>
        <v>1011.521212</v>
      </c>
      <c r="V3" s="5">
        <f>IF(U3*FORECAST(V2,B3:U3,B2:U2)&gt;0,FORECAST(V2,B3:U3,B2:U2),U3)*$X$1</f>
        <v>1064.860606</v>
      </c>
      <c r="W3" s="5">
        <f>IF(V3*FORECAST(W2,B3:V3,B2:V2)&gt;0,FORECAST(W2,B3:V3,B2:V2),V3)*$X$1</f>
        <v>1118.2</v>
      </c>
      <c r="X3" s="2"/>
      <c r="Y3" s="2"/>
      <c r="Z3" s="2"/>
    </row>
    <row r="4">
      <c r="A4" s="3" t="s">
        <v>133</v>
      </c>
      <c r="B4" s="1">
        <v>-50.0</v>
      </c>
      <c r="C4" s="1">
        <v>5160.0</v>
      </c>
      <c r="D4" s="1">
        <v>4510.0</v>
      </c>
      <c r="E4" s="1">
        <v>4270.0</v>
      </c>
      <c r="F4" s="1">
        <v>3850.0</v>
      </c>
      <c r="G4" s="1">
        <v>7160.0</v>
      </c>
      <c r="H4" s="1">
        <v>7040.0</v>
      </c>
      <c r="I4" s="1">
        <v>4240.0</v>
      </c>
      <c r="J4" s="1">
        <v>2800.0</v>
      </c>
      <c r="K4" s="1">
        <v>3740.0</v>
      </c>
      <c r="L4" s="2"/>
      <c r="M4" s="2"/>
      <c r="N4" s="2"/>
      <c r="O4" s="2"/>
      <c r="P4" s="2"/>
      <c r="Q4" s="2"/>
      <c r="R4" s="2"/>
      <c r="S4" s="2"/>
      <c r="T4" s="2"/>
      <c r="U4" s="2"/>
      <c r="V4" s="2"/>
      <c r="W4" s="2"/>
      <c r="X4" s="2"/>
      <c r="Y4" s="2"/>
      <c r="Z4" s="2"/>
    </row>
    <row r="5">
      <c r="A5" s="3" t="s">
        <v>1692</v>
      </c>
      <c r="B5" s="1">
        <v>53.0</v>
      </c>
      <c r="C5" s="1">
        <v>92.0</v>
      </c>
      <c r="D5" s="1">
        <v>123.0</v>
      </c>
      <c r="E5" s="1">
        <v>128.0</v>
      </c>
      <c r="F5" s="1">
        <v>135.0</v>
      </c>
      <c r="G5" s="1">
        <v>106.0</v>
      </c>
      <c r="H5" s="1">
        <v>102.0</v>
      </c>
      <c r="I5" s="1">
        <v>114.0</v>
      </c>
      <c r="J5" s="1">
        <v>116.0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(1+0.02)/(0.075-0.02)</f>
        <v>20737.52727</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NPV(0.075,M3:W3)</f>
        <v>5949.866996</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NPV(0.075,M16:W16)</f>
        <v>9359.741694</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15309.60869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3740.0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11569.60869</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98.04753127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20737.52727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