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<sst xmlns="http://schemas.openxmlformats.org/spreadsheetml/2006/main" count="1916" uniqueCount="1644">
  <si>
    <t>ticker</t>
  </si>
  <si>
    <t>XPEL</t>
  </si>
  <si>
    <t>nombre</t>
  </si>
  <si>
    <t>XPEL INC</t>
  </si>
  <si>
    <t>empresa</t>
  </si>
  <si>
    <t>Auto, Truck &amp; Motorcycle Parts</t>
  </si>
  <si>
    <t>Open</t>
  </si>
  <si>
    <t>Target Price</t>
  </si>
  <si>
    <t>Upside</t>
  </si>
  <si>
    <t>-29.36%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</si>
  <si>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</si>
  <si>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</si>
  <si>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</si>
  <si>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</si>
  <si>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</si>
  <si>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</si>
  <si>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</si>
  <si>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</si>
  <si>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</si>
  <si>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</si>
  <si>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</si>
  <si>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</si>
  <si>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</si>
  <si>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</si>
  <si>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</si>
  <si>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</si>
  <si>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</si>
  <si>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</si>
  <si>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</si>
  <si>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</si>
  <si>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</si>
  <si>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</si>
  <si>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</si>
  <si>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</si>
  <si>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</si>
  <si>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</si>
  <si>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</si>
  <si>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</si>
  <si>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</si>
  <si>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</si>
  <si>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</si>
  <si>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</si>
  <si>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</si>
  <si>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</si>
  <si>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</si>
  <si>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</si>
  <si>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</si>
  <si>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</si>
  <si>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</si>
  <si>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</si>
  <si>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</si>
  <si>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</si>
  <si>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</si>
  <si>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</si>
  <si>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</si>
  <si>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</si>
  <si>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</si>
  <si>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</si>
  <si>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</si>
  <si>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</si>
  <si>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</si>
  <si>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</si>
  <si>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</si>
  <si>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</si>
  <si>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</si>
  <si>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</si>
  <si>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</si>
  <si>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</si>
  <si>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</si>
  <si>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</si>
  <si>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</si>
  <si>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</si>
  <si>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</si>
  <si>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</si>
  <si>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</si>
  <si>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</si>
  <si>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</si>
  <si>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</si>
  <si>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</si>
  <si>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</si>
  <si>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</si>
  <si>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</si>
  <si>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</si>
  <si>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</si>
  <si>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</si>
  <si>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</si>
  <si>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</si>
  <si>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</si>
  <si>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</si>
  <si>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</si>
  <si>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</si>
  <si>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</si>
  <si>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</si>
  <si>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</si>
  <si>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</si>
  <si>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</si>
  <si>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</si>
  <si>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</si>
  <si>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</si>
  <si>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</si>
  <si>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</si>
  <si>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0.29</t>
  </si>
  <si>
    <t>0.32</t>
  </si>
  <si>
    <t>0.4</t>
  </si>
  <si>
    <t>0.51</t>
  </si>
  <si>
    <t>0.75</t>
  </si>
  <si>
    <t>1.27</t>
  </si>
  <si>
    <t>1.93</t>
  </si>
  <si>
    <t>3.06</t>
  </si>
  <si>
    <t>4.52</t>
  </si>
  <si>
    <t>6.51</t>
  </si>
  <si>
    <t>Tangible Book Value</t>
  </si>
  <si>
    <t>Tangible Book Value Per Share</t>
  </si>
  <si>
    <t>0.24</t>
  </si>
  <si>
    <t>0.16</t>
  </si>
  <si>
    <t>0.19</t>
  </si>
  <si>
    <t>0.27</t>
  </si>
  <si>
    <t>0.53</t>
  </si>
  <si>
    <t>1.04</t>
  </si>
  <si>
    <t>1.57</t>
  </si>
  <si>
    <t>0.94</t>
  </si>
  <si>
    <t>2.49</t>
  </si>
  <si>
    <t>3.9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</si>
  <si>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</si>
  <si>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</si>
  <si>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</si>
  <si>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</si>
  <si>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</si>
  <si>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</si>
  <si>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</si>
  <si>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</si>
  <si>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</si>
  <si>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</si>
  <si>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</si>
  <si>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</si>
  <si>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</si>
  <si>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</si>
  <si>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</si>
  <si>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</si>
  <si>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</si>
  <si>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</si>
  <si>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</si>
  <si>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</si>
  <si>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</si>
  <si>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Currency Exchange Gains (Loss)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</si>
  <si>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</si>
  <si>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</si>
  <si>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</si>
  <si>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</si>
  <si>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</si>
  <si>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</si>
  <si>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</si>
  <si>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</si>
  <si>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</si>
  <si>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</si>
  <si>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</si>
  <si>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</si>
  <si>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</si>
  <si>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</si>
  <si>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</si>
  <si>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</si>
  <si>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0.12</t>
  </si>
  <si>
    <t>0.06</t>
  </si>
  <si>
    <t>0.09</t>
  </si>
  <si>
    <t>0.04</t>
  </si>
  <si>
    <t>0.66</t>
  </si>
  <si>
    <t>1.14</t>
  </si>
  <si>
    <t>1.5</t>
  </si>
  <si>
    <t>1.91</t>
  </si>
  <si>
    <t>Basic EPS - Continuing Operations</t>
  </si>
  <si>
    <t>Basic Weighted Average Shares Outstanding</t>
  </si>
  <si>
    <t>Net EPS - Diluted</t>
  </si>
  <si>
    <t>Diluted EPS - Continuing Operations</t>
  </si>
  <si>
    <t>Diluted Weighted Average Shares Outstanding</t>
  </si>
  <si>
    <t>Normalized Basic EPS</t>
  </si>
  <si>
    <t>0.07</t>
  </si>
  <si>
    <t>0.08</t>
  </si>
  <si>
    <t>0.26</t>
  </si>
  <si>
    <t>0.38</t>
  </si>
  <si>
    <t>0.52</t>
  </si>
  <si>
    <t>0.89</t>
  </si>
  <si>
    <t>1.18</t>
  </si>
  <si>
    <t>1.49</t>
  </si>
  <si>
    <t>Normalized Diluted EPS</t>
  </si>
  <si>
    <t>EBITDA</t>
  </si>
  <si>
    <t>EBITA</t>
  </si>
  <si>
    <t>EBIT</t>
  </si>
  <si>
    <t>EBITDAR</t>
  </si>
  <si>
    <t>Total Revenues (As Reported)</t>
  </si>
  <si>
    <t>Effective Tax Rate - (Ratio)</t>
  </si>
  <si>
    <t>-11.53</t>
  </si>
  <si>
    <t>39.58</t>
  </si>
  <si>
    <t>28.59</t>
  </si>
  <si>
    <t>47.58</t>
  </si>
  <si>
    <t>24.04</t>
  </si>
  <si>
    <t>17.44</t>
  </si>
  <si>
    <t>19.83</t>
  </si>
  <si>
    <t>19.96</t>
  </si>
  <si>
    <t>20.37</t>
  </si>
  <si>
    <t>20.04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</si>
  <si>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</si>
  <si>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</si>
  <si>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</si>
  <si>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</si>
  <si>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</si>
  <si>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</si>
  <si>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</si>
  <si>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</si>
  <si>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</si>
  <si>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</si>
  <si>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</si>
  <si>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</si>
  <si>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</si>
  <si>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</si>
  <si>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</si>
  <si>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</si>
  <si>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</si>
  <si>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</si>
  <si>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</si>
  <si>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</si>
  <si>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18.75</t>
  </si>
  <si>
    <t>10.5</t>
  </si>
  <si>
    <t>9.97</t>
  </si>
  <si>
    <t>8.74</t>
  </si>
  <si>
    <t>25.34</t>
  </si>
  <si>
    <t>26.1</t>
  </si>
  <si>
    <t>21.57</t>
  </si>
  <si>
    <t>20.48</t>
  </si>
  <si>
    <t>19.03</t>
  </si>
  <si>
    <t>18.8</t>
  </si>
  <si>
    <t>Return on Total Capital</t>
  </si>
  <si>
    <t>27.78</t>
  </si>
  <si>
    <t>14.76</t>
  </si>
  <si>
    <t>13.9</t>
  </si>
  <si>
    <t>13.39</t>
  </si>
  <si>
    <t>38.04</t>
  </si>
  <si>
    <t>33.91</t>
  </si>
  <si>
    <t>27.48</t>
  </si>
  <si>
    <t>26.64</t>
  </si>
  <si>
    <t>23.29</t>
  </si>
  <si>
    <t>21.87</t>
  </si>
  <si>
    <t>Return On Equity %</t>
  </si>
  <si>
    <t>52.04</t>
  </si>
  <si>
    <t>18.59</t>
  </si>
  <si>
    <t>23.22</t>
  </si>
  <si>
    <t>9.4</t>
  </si>
  <si>
    <t>52.68</t>
  </si>
  <si>
    <t>50.43</t>
  </si>
  <si>
    <t>41.42</t>
  </si>
  <si>
    <t>45.8</t>
  </si>
  <si>
    <t>39.56</t>
  </si>
  <si>
    <t>34.66</t>
  </si>
  <si>
    <t>Return on Common Equity</t>
  </si>
  <si>
    <t>52.89</t>
  </si>
  <si>
    <t>19.75</t>
  </si>
  <si>
    <t>23.7</t>
  </si>
  <si>
    <t>9.77</t>
  </si>
  <si>
    <t>50.04</t>
  </si>
  <si>
    <t>41.34</t>
  </si>
  <si>
    <t>Margin Analysis</t>
  </si>
  <si>
    <t>Gross Profit Margin %</t>
  </si>
  <si>
    <t>31.24</t>
  </si>
  <si>
    <t>29.7</t>
  </si>
  <si>
    <t>27.08</t>
  </si>
  <si>
    <t>26.44</t>
  </si>
  <si>
    <t>30.42</t>
  </si>
  <si>
    <t>33.48</t>
  </si>
  <si>
    <t>33.99</t>
  </si>
  <si>
    <t>35.75</t>
  </si>
  <si>
    <t>39.36</t>
  </si>
  <si>
    <t>40.98</t>
  </si>
  <si>
    <t>SG&amp;A Margin</t>
  </si>
  <si>
    <t>21.6</t>
  </si>
  <si>
    <t>23.19</t>
  </si>
  <si>
    <t>20.71</t>
  </si>
  <si>
    <t>20.72</t>
  </si>
  <si>
    <t>19.65</t>
  </si>
  <si>
    <t>20.28</t>
  </si>
  <si>
    <t>19.29</t>
  </si>
  <si>
    <t>20.27</t>
  </si>
  <si>
    <t>22.71</t>
  </si>
  <si>
    <t>24.08</t>
  </si>
  <si>
    <t>EBITDA Margin %</t>
  </si>
  <si>
    <t>10.12</t>
  </si>
  <si>
    <t>7.52</t>
  </si>
  <si>
    <t>7.31</t>
  </si>
  <si>
    <t>6.79</t>
  </si>
  <si>
    <t>12.02</t>
  </si>
  <si>
    <t>14.51</t>
  </si>
  <si>
    <t>16.11</t>
  </si>
  <si>
    <t>17.17</t>
  </si>
  <si>
    <t>19.07</t>
  </si>
  <si>
    <t>19.32</t>
  </si>
  <si>
    <t>EBITA Margin %</t>
  </si>
  <si>
    <t>9.66</t>
  </si>
  <si>
    <t>6.93</t>
  </si>
  <si>
    <t>6.73</t>
  </si>
  <si>
    <t>5.69</t>
  </si>
  <si>
    <t>11.35</t>
  </si>
  <si>
    <t>13.8</t>
  </si>
  <si>
    <t>15.31</t>
  </si>
  <si>
    <t>16.44</t>
  </si>
  <si>
    <t>18.01</t>
  </si>
  <si>
    <t>18.18</t>
  </si>
  <si>
    <t>EBIT Margin %</t>
  </si>
  <si>
    <t>9.64</t>
  </si>
  <si>
    <t>6.37</t>
  </si>
  <si>
    <t>5.25</t>
  </si>
  <si>
    <t>10.76</t>
  </si>
  <si>
    <t>13.2</t>
  </si>
  <si>
    <t>14.7</t>
  </si>
  <si>
    <t>15.47</t>
  </si>
  <si>
    <t>16.65</t>
  </si>
  <si>
    <t>16.9</t>
  </si>
  <si>
    <t>Income From Continuing Operations Margin %</t>
  </si>
  <si>
    <t>10.36</t>
  </si>
  <si>
    <t>3.55</t>
  </si>
  <si>
    <t>4.18</t>
  </si>
  <si>
    <t>1.67</t>
  </si>
  <si>
    <t>7.93</t>
  </si>
  <si>
    <t>10.77</t>
  </si>
  <si>
    <t>11.5</t>
  </si>
  <si>
    <t>12.18</t>
  </si>
  <si>
    <t>12.77</t>
  </si>
  <si>
    <t>13.32</t>
  </si>
  <si>
    <t>Net Income Margin %</t>
  </si>
  <si>
    <t>10.45</t>
  </si>
  <si>
    <t>3.75</t>
  </si>
  <si>
    <t>4.28</t>
  </si>
  <si>
    <t>1.75</t>
  </si>
  <si>
    <t>Net Avail. For Common Margin %</t>
  </si>
  <si>
    <t>Normalized Net Income Margin</t>
  </si>
  <si>
    <t>6.04</t>
  </si>
  <si>
    <t>4.01</t>
  </si>
  <si>
    <t>3.82</t>
  </si>
  <si>
    <t>3.28</t>
  </si>
  <si>
    <t>6.53</t>
  </si>
  <si>
    <t>8.17</t>
  </si>
  <si>
    <t>8.97</t>
  </si>
  <si>
    <t>9.51</t>
  </si>
  <si>
    <t>10.02</t>
  </si>
  <si>
    <t>10.41</t>
  </si>
  <si>
    <t>Levered Free Cash Flow Margin</t>
  </si>
  <si>
    <t>-4.28</t>
  </si>
  <si>
    <t>-1.7</t>
  </si>
  <si>
    <t>2.52</t>
  </si>
  <si>
    <t>4.23</t>
  </si>
  <si>
    <t>2.43</t>
  </si>
  <si>
    <t>7.76</t>
  </si>
  <si>
    <t>0.79</t>
  </si>
  <si>
    <t>-2.23</t>
  </si>
  <si>
    <t>4.44</t>
  </si>
  <si>
    <t>Unlevered Free Cash Flow Margin</t>
  </si>
  <si>
    <t>-4.2</t>
  </si>
  <si>
    <t>-1.36</t>
  </si>
  <si>
    <t>2.79</t>
  </si>
  <si>
    <t>4.54</t>
  </si>
  <si>
    <t>3.87</t>
  </si>
  <si>
    <t>7.86</t>
  </si>
  <si>
    <t>0.86</t>
  </si>
  <si>
    <t>-1.96</t>
  </si>
  <si>
    <t>4.63</t>
  </si>
  <si>
    <t>Asset Turnover</t>
  </si>
  <si>
    <t>3.11</t>
  </si>
  <si>
    <t>2.58</t>
  </si>
  <si>
    <t>2.51</t>
  </si>
  <si>
    <t>2.67</t>
  </si>
  <si>
    <t>3.77</t>
  </si>
  <si>
    <t>3.16</t>
  </si>
  <si>
    <t>2.35</t>
  </si>
  <si>
    <t>2.12</t>
  </si>
  <si>
    <t>1.83</t>
  </si>
  <si>
    <t>1.78</t>
  </si>
  <si>
    <t>Fixed Assets Turnover</t>
  </si>
  <si>
    <t>45.3</t>
  </si>
  <si>
    <t>40.94</t>
  </si>
  <si>
    <t>40.01</t>
  </si>
  <si>
    <t>38.65</t>
  </si>
  <si>
    <t>39.7</t>
  </si>
  <si>
    <t>20.83</t>
  </si>
  <si>
    <t>16.07</t>
  </si>
  <si>
    <t>15.48</t>
  </si>
  <si>
    <t>12.39</t>
  </si>
  <si>
    <t>12.79</t>
  </si>
  <si>
    <t>Receivables Turnover (Average Receivables)</t>
  </si>
  <si>
    <t>17.92</t>
  </si>
  <si>
    <t>14.46</t>
  </si>
  <si>
    <t>12.62</t>
  </si>
  <si>
    <t>13.13</t>
  </si>
  <si>
    <t>19.99</t>
  </si>
  <si>
    <t>20.45</t>
  </si>
  <si>
    <t>22.44</t>
  </si>
  <si>
    <t>23.24</t>
  </si>
  <si>
    <t>20.41</t>
  </si>
  <si>
    <t>Inventory Turnover (Average Inventory)</t>
  </si>
  <si>
    <t>4.55</t>
  </si>
  <si>
    <t>4.41</t>
  </si>
  <si>
    <t>5.11</t>
  </si>
  <si>
    <t>5.55</t>
  </si>
  <si>
    <t>7.17</t>
  </si>
  <si>
    <t>6.66</t>
  </si>
  <si>
    <t>5.59</t>
  </si>
  <si>
    <t>4.48</t>
  </si>
  <si>
    <t>2.97</t>
  </si>
  <si>
    <t>2.5</t>
  </si>
  <si>
    <t>Short Term Liquidity</t>
  </si>
  <si>
    <t>Current Ratio</t>
  </si>
  <si>
    <t>2.02</t>
  </si>
  <si>
    <t>1.6</t>
  </si>
  <si>
    <t>1.45</t>
  </si>
  <si>
    <t>2.48</t>
  </si>
  <si>
    <t>3.08</t>
  </si>
  <si>
    <t>2.96</t>
  </si>
  <si>
    <t>2.18</t>
  </si>
  <si>
    <t>4.02</t>
  </si>
  <si>
    <t>Quick Ratio</t>
  </si>
  <si>
    <t>0.73</t>
  </si>
  <si>
    <t>0.7</t>
  </si>
  <si>
    <t>1.12</t>
  </si>
  <si>
    <t>1.59</t>
  </si>
  <si>
    <t>1.84</t>
  </si>
  <si>
    <t>0.65</t>
  </si>
  <si>
    <t>0.83</t>
  </si>
  <si>
    <t>Operating Cash Flow to Current Liabilities</t>
  </si>
  <si>
    <t>0.31</t>
  </si>
  <si>
    <t>0.8</t>
  </si>
  <si>
    <t>0.93</t>
  </si>
  <si>
    <t>0.87</t>
  </si>
  <si>
    <t>0.5</t>
  </si>
  <si>
    <t>0.44</t>
  </si>
  <si>
    <t>1.03</t>
  </si>
  <si>
    <t>Days Sales Outstanding (Average Receivables)</t>
  </si>
  <si>
    <t>20.36</t>
  </si>
  <si>
    <t>25.25</t>
  </si>
  <si>
    <t>29.01</t>
  </si>
  <si>
    <t>27.81</t>
  </si>
  <si>
    <t>18.26</t>
  </si>
  <si>
    <t>17.85</t>
  </si>
  <si>
    <t>19.69</t>
  </si>
  <si>
    <t>16.26</t>
  </si>
  <si>
    <t>15.71</t>
  </si>
  <si>
    <t>17.88</t>
  </si>
  <si>
    <t>Days Outstanding Inventory (Average Inventory)</t>
  </si>
  <si>
    <t>80.19</t>
  </si>
  <si>
    <t>82.68</t>
  </si>
  <si>
    <t>71.65</t>
  </si>
  <si>
    <t>65.76</t>
  </si>
  <si>
    <t>50.87</t>
  </si>
  <si>
    <t>54.78</t>
  </si>
  <si>
    <t>65.43</t>
  </si>
  <si>
    <t>81.4</t>
  </si>
  <si>
    <t>123.08</t>
  </si>
  <si>
    <t>145.98</t>
  </si>
  <si>
    <t>Average Days Payable Outstanding</t>
  </si>
  <si>
    <t>45.46</t>
  </si>
  <si>
    <t>52.51</t>
  </si>
  <si>
    <t>48.98</t>
  </si>
  <si>
    <t>53.79</t>
  </si>
  <si>
    <t>24.68</t>
  </si>
  <si>
    <t>22.81</t>
  </si>
  <si>
    <t>33.34</t>
  </si>
  <si>
    <t>35.51</t>
  </si>
  <si>
    <t>33.94</t>
  </si>
  <si>
    <t>28.74</t>
  </si>
  <si>
    <t>Cash Conversion Cycle (Average Days)</t>
  </si>
  <si>
    <t>55.1</t>
  </si>
  <si>
    <t>55.43</t>
  </si>
  <si>
    <t>51.68</t>
  </si>
  <si>
    <t>39.78</t>
  </si>
  <si>
    <t>44.46</t>
  </si>
  <si>
    <t>49.81</t>
  </si>
  <si>
    <t>51.78</t>
  </si>
  <si>
    <t>62.16</t>
  </si>
  <si>
    <t>104.85</t>
  </si>
  <si>
    <t>135.13</t>
  </si>
  <si>
    <t>Long Term Solvency</t>
  </si>
  <si>
    <t>Total Debt/Equity</t>
  </si>
  <si>
    <t>13.23</t>
  </si>
  <si>
    <t>72.44</t>
  </si>
  <si>
    <t>48.08</t>
  </si>
  <si>
    <t>29.47</t>
  </si>
  <si>
    <t>8.84</t>
  </si>
  <si>
    <t>16.93</t>
  </si>
  <si>
    <t>22.7</t>
  </si>
  <si>
    <t>33.74</t>
  </si>
  <si>
    <t>20.03</t>
  </si>
  <si>
    <t>Total Debt / Total Capital</t>
  </si>
  <si>
    <t>11.69</t>
  </si>
  <si>
    <t>42.01</t>
  </si>
  <si>
    <t>32.47</t>
  </si>
  <si>
    <t>22.76</t>
  </si>
  <si>
    <t>8.12</t>
  </si>
  <si>
    <t>14.48</t>
  </si>
  <si>
    <t>18.5</t>
  </si>
  <si>
    <t>31.18</t>
  </si>
  <si>
    <t>25.23</t>
  </si>
  <si>
    <t>16.69</t>
  </si>
  <si>
    <t>LT Debt/Equity</t>
  </si>
  <si>
    <t>21.9</t>
  </si>
  <si>
    <t>13.94</t>
  </si>
  <si>
    <t>7.35</t>
  </si>
  <si>
    <t>4.7</t>
  </si>
  <si>
    <t>12.37</t>
  </si>
  <si>
    <t>14.8</t>
  </si>
  <si>
    <t>41.33</t>
  </si>
  <si>
    <t>30.56</t>
  </si>
  <si>
    <t>17.8</t>
  </si>
  <si>
    <t>Long-Term Debt / Total Capital</t>
  </si>
  <si>
    <t>12.7</t>
  </si>
  <si>
    <t>9.41</t>
  </si>
  <si>
    <t>5.68</t>
  </si>
  <si>
    <t>4.32</t>
  </si>
  <si>
    <t>10.58</t>
  </si>
  <si>
    <t>12.06</t>
  </si>
  <si>
    <t>28.44</t>
  </si>
  <si>
    <t>22.85</t>
  </si>
  <si>
    <t>14.83</t>
  </si>
  <si>
    <t>Total Liabilities / Total Assets</t>
  </si>
  <si>
    <t>40.64</t>
  </si>
  <si>
    <t>57.28</t>
  </si>
  <si>
    <t>52.77</t>
  </si>
  <si>
    <t>52.31</t>
  </si>
  <si>
    <t>32.51</t>
  </si>
  <si>
    <t>32.38</t>
  </si>
  <si>
    <t>36.33</t>
  </si>
  <si>
    <t>47.54</t>
  </si>
  <si>
    <t>35.5</t>
  </si>
  <si>
    <t>EBIT / Interest Expense</t>
  </si>
  <si>
    <t>77.76</t>
  </si>
  <si>
    <t>12.01</t>
  </si>
  <si>
    <t>14.77</t>
  </si>
  <si>
    <t>10.52</t>
  </si>
  <si>
    <t>70.26</t>
  </si>
  <si>
    <t>177.49</t>
  </si>
  <si>
    <t>93.67</t>
  </si>
  <si>
    <t>132.54</t>
  </si>
  <si>
    <t>38.25</t>
  </si>
  <si>
    <t>53.66</t>
  </si>
  <si>
    <t>EBITDA / Interest Expense</t>
  </si>
  <si>
    <t>81.62</t>
  </si>
  <si>
    <t>13.88</t>
  </si>
  <si>
    <t>16.97</t>
  </si>
  <si>
    <t>13.62</t>
  </si>
  <si>
    <t>78.45</t>
  </si>
  <si>
    <t>214.31</t>
  </si>
  <si>
    <t>111.68</t>
  </si>
  <si>
    <t>157.65</t>
  </si>
  <si>
    <t>47.5</t>
  </si>
  <si>
    <t>65.44</t>
  </si>
  <si>
    <t>(EBITDA - Capex) / Interest Expense</t>
  </si>
  <si>
    <t>71.57</t>
  </si>
  <si>
    <t>11.87</t>
  </si>
  <si>
    <t>15.24</t>
  </si>
  <si>
    <t>9.21</t>
  </si>
  <si>
    <t>66.4</t>
  </si>
  <si>
    <t>198.06</t>
  </si>
  <si>
    <t>104.54</t>
  </si>
  <si>
    <t>135.43</t>
  </si>
  <si>
    <t>41.87</t>
  </si>
  <si>
    <t>60.34</t>
  </si>
  <si>
    <t>Total Debt / EBITDA</t>
  </si>
  <si>
    <t>0.33</t>
  </si>
  <si>
    <t>1.94</t>
  </si>
  <si>
    <t>1.31</t>
  </si>
  <si>
    <t>0.14</t>
  </si>
  <si>
    <t>0.43</t>
  </si>
  <si>
    <t>0.63</t>
  </si>
  <si>
    <t>Net Debt / EBITDA</t>
  </si>
  <si>
    <t>-0.16</t>
  </si>
  <si>
    <t>0.82</t>
  </si>
  <si>
    <t>0.13</t>
  </si>
  <si>
    <t>-0.27</t>
  </si>
  <si>
    <t>-0.61</t>
  </si>
  <si>
    <t>0.6</t>
  </si>
  <si>
    <t>0.3</t>
  </si>
  <si>
    <t>Total Debt / (EBITDA - Capex)</t>
  </si>
  <si>
    <t>2.27</t>
  </si>
  <si>
    <t>1.46</t>
  </si>
  <si>
    <t>0.46</t>
  </si>
  <si>
    <t>0.71</t>
  </si>
  <si>
    <t>0.48</t>
  </si>
  <si>
    <t>Net Debt / (EBITDA - Capex)</t>
  </si>
  <si>
    <t>-0.18</t>
  </si>
  <si>
    <t>1.2</t>
  </si>
  <si>
    <t>0.91</t>
  </si>
  <si>
    <t>-0.19</t>
  </si>
  <si>
    <t>-0.29</t>
  </si>
  <si>
    <t>-0.65</t>
  </si>
  <si>
    <t>0.58</t>
  </si>
  <si>
    <t>Growth Over Prior Year</t>
  </si>
  <si>
    <t>Total Revenues, 1 Yr. Growth %</t>
  </si>
  <si>
    <t>65.54</t>
  </si>
  <si>
    <t>39.96</t>
  </si>
  <si>
    <t>24.81</t>
  </si>
  <si>
    <t>30.89</t>
  </si>
  <si>
    <t>63.34</t>
  </si>
  <si>
    <t>18.21</t>
  </si>
  <si>
    <t>22.31</t>
  </si>
  <si>
    <t>63.14</t>
  </si>
  <si>
    <t>24.97</t>
  </si>
  <si>
    <t>22.32</t>
  </si>
  <si>
    <t>Gross Profit, 1 Yr. Growth %</t>
  </si>
  <si>
    <t>61.11</t>
  </si>
  <si>
    <t>33.05</t>
  </si>
  <si>
    <t>13.79</t>
  </si>
  <si>
    <t>27.07</t>
  </si>
  <si>
    <t>100.41</t>
  </si>
  <si>
    <t>30.12</t>
  </si>
  <si>
    <t>24.18</t>
  </si>
  <si>
    <t>71.54</t>
  </si>
  <si>
    <t>37.59</t>
  </si>
  <si>
    <t>27.37</t>
  </si>
  <si>
    <t>EBITDA, 1 Yr. Growth %</t>
  </si>
  <si>
    <t>39.57</t>
  </si>
  <si>
    <t>21.4</t>
  </si>
  <si>
    <t>21.55</t>
  </si>
  <si>
    <t>295.1</t>
  </si>
  <si>
    <t>42.97</t>
  </si>
  <si>
    <t>35.8</t>
  </si>
  <si>
    <t>73.84</t>
  </si>
  <si>
    <t>38.8</t>
  </si>
  <si>
    <t>23.95</t>
  </si>
  <si>
    <t>EBITA, 1 Yr. Growth %</t>
  </si>
  <si>
    <t>39.4</t>
  </si>
  <si>
    <t>0.47</t>
  </si>
  <si>
    <t>21.29</t>
  </si>
  <si>
    <t>353.81</t>
  </si>
  <si>
    <t>44.07</t>
  </si>
  <si>
    <t>35.63</t>
  </si>
  <si>
    <t>75.19</t>
  </si>
  <si>
    <t>36.89</t>
  </si>
  <si>
    <t>23.47</t>
  </si>
  <si>
    <t>EBIT, 1 Yr. Growth %</t>
  </si>
  <si>
    <t>39.88</t>
  </si>
  <si>
    <t>-5.56</t>
  </si>
  <si>
    <t>22.1</t>
  </si>
  <si>
    <t>7.85</t>
  </si>
  <si>
    <t>435.01</t>
  </si>
  <si>
    <t>36.24</t>
  </si>
  <si>
    <t>34.45</t>
  </si>
  <si>
    <t>24.17</t>
  </si>
  <si>
    <t>Earnings From Cont. Operations, 1 Yr. Growth %</t>
  </si>
  <si>
    <t>-52.1</t>
  </si>
  <si>
    <t>47.11</t>
  </si>
  <si>
    <t>-47.57</t>
  </si>
  <si>
    <t>777.1</t>
  </si>
  <si>
    <t>60.47</t>
  </si>
  <si>
    <t>30.63</t>
  </si>
  <si>
    <t>72.67</t>
  </si>
  <si>
    <t>31.09</t>
  </si>
  <si>
    <t>27.59</t>
  </si>
  <si>
    <t>Net Income, 1 Yr. Growth %</t>
  </si>
  <si>
    <t>134.58</t>
  </si>
  <si>
    <t>-49.81</t>
  </si>
  <si>
    <t>42.52</t>
  </si>
  <si>
    <t>-46.41</t>
  </si>
  <si>
    <t>731.88</t>
  </si>
  <si>
    <t>60.43</t>
  </si>
  <si>
    <t>30.79</t>
  </si>
  <si>
    <t>Normalized Net Income, 1 Yr. Growth %</t>
  </si>
  <si>
    <t>40.66</t>
  </si>
  <si>
    <t>-7.04</t>
  </si>
  <si>
    <t>18.7</t>
  </si>
  <si>
    <t>12.44</t>
  </si>
  <si>
    <t>417.68</t>
  </si>
  <si>
    <t>48.15</t>
  </si>
  <si>
    <t>34.23</t>
  </si>
  <si>
    <t>72.95</t>
  </si>
  <si>
    <t>31.76</t>
  </si>
  <si>
    <t>Diluted EPS Before Extra, 1 Yr. Growth %</t>
  </si>
  <si>
    <t>-49.43</t>
  </si>
  <si>
    <t>723.27</t>
  </si>
  <si>
    <t>72.73</t>
  </si>
  <si>
    <t>31.45</t>
  </si>
  <si>
    <t>27.46</t>
  </si>
  <si>
    <t>Accounts Receivable, 1 Yr. Growth %</t>
  </si>
  <si>
    <t>124.48</t>
  </si>
  <si>
    <t>50.85</t>
  </si>
  <si>
    <t>37.8</t>
  </si>
  <si>
    <t>17.14</t>
  </si>
  <si>
    <t>2.01</t>
  </si>
  <si>
    <t>28.8</t>
  </si>
  <si>
    <t>32.33</t>
  </si>
  <si>
    <t>11.91</t>
  </si>
  <si>
    <t>63.73</t>
  </si>
  <si>
    <t>Inventory, 1 Yr. Growth %</t>
  </si>
  <si>
    <t>129.52</t>
  </si>
  <si>
    <t>11.83</t>
  </si>
  <si>
    <t>11.95</t>
  </si>
  <si>
    <t>30.05</t>
  </si>
  <si>
    <t>2.65</t>
  </si>
  <si>
    <t>40.2</t>
  </si>
  <si>
    <t>47.7</t>
  </si>
  <si>
    <t>132.23</t>
  </si>
  <si>
    <t>55.14</t>
  </si>
  <si>
    <t>32.19</t>
  </si>
  <si>
    <t>Net Property, Plant and Equip., 1 Yr. Growth %</t>
  </si>
  <si>
    <t>52.6</t>
  </si>
  <si>
    <t>56.3</t>
  </si>
  <si>
    <t>9.45</t>
  </si>
  <si>
    <t>59.25</t>
  </si>
  <si>
    <t>57.17</t>
  </si>
  <si>
    <t>168.71</t>
  </si>
  <si>
    <t>113.56</t>
  </si>
  <si>
    <t>29.39</t>
  </si>
  <si>
    <t>9.92</t>
  </si>
  <si>
    <t>Total Assets, 1 Yr. Growth %</t>
  </si>
  <si>
    <t>95.59</t>
  </si>
  <si>
    <t>54.87</t>
  </si>
  <si>
    <t>11.62</t>
  </si>
  <si>
    <t>33.27</t>
  </si>
  <si>
    <t>9.82</t>
  </si>
  <si>
    <t>68.95</t>
  </si>
  <si>
    <t>62.48</t>
  </si>
  <si>
    <t>92.05</t>
  </si>
  <si>
    <t>20.09</t>
  </si>
  <si>
    <t>30.35</t>
  </si>
  <si>
    <t>Tangible Book Value, 1 Yr. Growth %</t>
  </si>
  <si>
    <t>60.3</t>
  </si>
  <si>
    <t>-30.3</t>
  </si>
  <si>
    <t>17.63</t>
  </si>
  <si>
    <t>47.44</t>
  </si>
  <si>
    <t>102.03</t>
  </si>
  <si>
    <t>96.47</t>
  </si>
  <si>
    <t>50.81</t>
  </si>
  <si>
    <t>-40.04</t>
  </si>
  <si>
    <t>163.35</t>
  </si>
  <si>
    <t>56.74</t>
  </si>
  <si>
    <t>Common Equity, 1 Yr. Growth %</t>
  </si>
  <si>
    <t>71.41</t>
  </si>
  <si>
    <t>12.82</t>
  </si>
  <si>
    <t>24.01</t>
  </si>
  <si>
    <t>34.91</t>
  </si>
  <si>
    <t>64.01</t>
  </si>
  <si>
    <t>68.54</t>
  </si>
  <si>
    <t>52.25</t>
  </si>
  <si>
    <t>58.22</t>
  </si>
  <si>
    <t>47.67</t>
  </si>
  <si>
    <t>44.31</t>
  </si>
  <si>
    <t>Cash From Operations, 1 Yr. Growth %</t>
  </si>
  <si>
    <t>-22.32</t>
  </si>
  <si>
    <t>134.71</t>
  </si>
  <si>
    <t>108.2</t>
  </si>
  <si>
    <t>49.06</t>
  </si>
  <si>
    <t>125.25</t>
  </si>
  <si>
    <t>61.33</t>
  </si>
  <si>
    <t>68.4</t>
  </si>
  <si>
    <t>-1.07</t>
  </si>
  <si>
    <t>210.06</t>
  </si>
  <si>
    <t>Capital Expenditures, 1 Yr. Growth %</t>
  </si>
  <si>
    <t>13.82</t>
  </si>
  <si>
    <t>22.05</t>
  </si>
  <si>
    <t>-14.41</t>
  </si>
  <si>
    <t>286.82</t>
  </si>
  <si>
    <t>35.38</t>
  </si>
  <si>
    <t>-22.68</t>
  </si>
  <si>
    <t>13.48</t>
  </si>
  <si>
    <t>277.5</t>
  </si>
  <si>
    <t>-19.91</t>
  </si>
  <si>
    <t>Levered Free Cash Flow, 1 Yr. Growth %</t>
  </si>
  <si>
    <t>54.65</t>
  </si>
  <si>
    <t>-44.49</t>
  </si>
  <si>
    <t>-285.12</t>
  </si>
  <si>
    <t>119.96</t>
  </si>
  <si>
    <t>86.94</t>
  </si>
  <si>
    <t>148.66</t>
  </si>
  <si>
    <t>-83.38</t>
  </si>
  <si>
    <t>-452.38</t>
  </si>
  <si>
    <t>-343.37</t>
  </si>
  <si>
    <t>Unlevered Free Cash Flow, 1 Yr. Growth %</t>
  </si>
  <si>
    <t>52.63</t>
  </si>
  <si>
    <t>-54.75</t>
  </si>
  <si>
    <t>-356.05</t>
  </si>
  <si>
    <t>113.33</t>
  </si>
  <si>
    <t>37.73</t>
  </si>
  <si>
    <t>148.77</t>
  </si>
  <si>
    <t>-82.08</t>
  </si>
  <si>
    <t>-383.25</t>
  </si>
  <si>
    <t>-389.46</t>
  </si>
  <si>
    <t>Compound Annual Growth Rate Over Two Years</t>
  </si>
  <si>
    <t>Total Revenues, 2 Yr. CAGR %</t>
  </si>
  <si>
    <t>66.64</t>
  </si>
  <si>
    <t>52.21</t>
  </si>
  <si>
    <t>32.17</t>
  </si>
  <si>
    <t>27.82</t>
  </si>
  <si>
    <t>45.73</t>
  </si>
  <si>
    <t>38.95</t>
  </si>
  <si>
    <t>20.24</t>
  </si>
  <si>
    <t>41.26</t>
  </si>
  <si>
    <t>42.78</t>
  </si>
  <si>
    <t>23.63</t>
  </si>
  <si>
    <t>Gross Profit, 2 Yr. CAGR %</t>
  </si>
  <si>
    <t>59.59</t>
  </si>
  <si>
    <t>46.41</t>
  </si>
  <si>
    <t>23.04</t>
  </si>
  <si>
    <t>20.6</t>
  </si>
  <si>
    <t>61.48</t>
  </si>
  <si>
    <t>27.11</t>
  </si>
  <si>
    <t>45.95</t>
  </si>
  <si>
    <t>53.63</t>
  </si>
  <si>
    <t>EBITDA, 2 Yr. CAGR %</t>
  </si>
  <si>
    <t>62.14</t>
  </si>
  <si>
    <t>21.48</t>
  </si>
  <si>
    <t>86.83</t>
  </si>
  <si>
    <t>137.44</t>
  </si>
  <si>
    <t>39.34</t>
  </si>
  <si>
    <t>53.92</t>
  </si>
  <si>
    <t>55.34</t>
  </si>
  <si>
    <t>31.16</t>
  </si>
  <si>
    <t>EBITA, 2 Yr. CAGR %</t>
  </si>
  <si>
    <t>62.5</t>
  </si>
  <si>
    <t>18.31</t>
  </si>
  <si>
    <t>10.39</t>
  </si>
  <si>
    <t>15.78</t>
  </si>
  <si>
    <t>89.19</t>
  </si>
  <si>
    <t>155.43</t>
  </si>
  <si>
    <t>39.79</t>
  </si>
  <si>
    <t>54.43</t>
  </si>
  <si>
    <t>54.86</t>
  </si>
  <si>
    <t>30.01</t>
  </si>
  <si>
    <t>EBIT, 2 Yr. CAGR %</t>
  </si>
  <si>
    <t>63.13</t>
  </si>
  <si>
    <t>14.94</t>
  </si>
  <si>
    <t>7.38</t>
  </si>
  <si>
    <t>14.75</t>
  </si>
  <si>
    <t>89.49</t>
  </si>
  <si>
    <t>178.51</t>
  </si>
  <si>
    <t>40.69</t>
  </si>
  <si>
    <t>53.22</t>
  </si>
  <si>
    <t>51.92</t>
  </si>
  <si>
    <t>29.21</t>
  </si>
  <si>
    <t>Earnings From Cont. Operations, 2 Yr. CAGR %</t>
  </si>
  <si>
    <t>62.53</t>
  </si>
  <si>
    <t>5.54</t>
  </si>
  <si>
    <t>-16.05</t>
  </si>
  <si>
    <t>-12.18</t>
  </si>
  <si>
    <t>100.78</t>
  </si>
  <si>
    <t>275.16</t>
  </si>
  <si>
    <t>44.78</t>
  </si>
  <si>
    <t>50.19</t>
  </si>
  <si>
    <t>50.45</t>
  </si>
  <si>
    <t>29.33</t>
  </si>
  <si>
    <t>Net Income, 2 Yr. CAGR %</t>
  </si>
  <si>
    <t>63.24</t>
  </si>
  <si>
    <t>8.51</t>
  </si>
  <si>
    <t>-15.42</t>
  </si>
  <si>
    <t>-12.61</t>
  </si>
  <si>
    <t>98.31</t>
  </si>
  <si>
    <t>265.32</t>
  </si>
  <si>
    <t>44.86</t>
  </si>
  <si>
    <t>50.28</t>
  </si>
  <si>
    <t>Normalized Net Income, 2 Yr. CAGR %</t>
  </si>
  <si>
    <t>63.43</t>
  </si>
  <si>
    <t>14.35</t>
  </si>
  <si>
    <t>5.04</t>
  </si>
  <si>
    <t>15.52</t>
  </si>
  <si>
    <t>90.7</t>
  </si>
  <si>
    <t>176.63</t>
  </si>
  <si>
    <t>41.02</t>
  </si>
  <si>
    <t>52.66</t>
  </si>
  <si>
    <t>50.95</t>
  </si>
  <si>
    <t>Diluted EPS Before Extra, 2 Yr. CAGR %</t>
  </si>
  <si>
    <t>63.17</t>
  </si>
  <si>
    <t>9.54</t>
  </si>
  <si>
    <t>-15.38</t>
  </si>
  <si>
    <t>-15.11</t>
  </si>
  <si>
    <t>91.63</t>
  </si>
  <si>
    <t>263.43</t>
  </si>
  <si>
    <t>50.07</t>
  </si>
  <si>
    <t>50.68</t>
  </si>
  <si>
    <t>29.44</t>
  </si>
  <si>
    <t>Accounts Receivable, 2 Yr. CAGR %</t>
  </si>
  <si>
    <t>59.03</t>
  </si>
  <si>
    <t>84.02</t>
  </si>
  <si>
    <t>44.17</t>
  </si>
  <si>
    <t>27.05</t>
  </si>
  <si>
    <t>8.08</t>
  </si>
  <si>
    <t>14.62</t>
  </si>
  <si>
    <t>33.8</t>
  </si>
  <si>
    <t>35.62</t>
  </si>
  <si>
    <t>21.69</t>
  </si>
  <si>
    <t>35.36</t>
  </si>
  <si>
    <t>Inventory, 2 Yr. CAGR %</t>
  </si>
  <si>
    <t>81.18</t>
  </si>
  <si>
    <t>60.21</t>
  </si>
  <si>
    <t>11.89</t>
  </si>
  <si>
    <t>20.66</t>
  </si>
  <si>
    <t>17.62</t>
  </si>
  <si>
    <t>19.97</t>
  </si>
  <si>
    <t>43.9</t>
  </si>
  <si>
    <t>85.21</t>
  </si>
  <si>
    <t>89.81</t>
  </si>
  <si>
    <t>43.21</t>
  </si>
  <si>
    <t>Net Property, Plant and Equip., 2 Yr. CAGR %</t>
  </si>
  <si>
    <t>54.44</t>
  </si>
  <si>
    <t>30.8</t>
  </si>
  <si>
    <t>32.02</t>
  </si>
  <si>
    <t>58.21</t>
  </si>
  <si>
    <t>105.51</t>
  </si>
  <si>
    <t>77.65</t>
  </si>
  <si>
    <t>58.37</t>
  </si>
  <si>
    <t>66.23</t>
  </si>
  <si>
    <t>19.26</t>
  </si>
  <si>
    <t>Total Assets, 2 Yr. CAGR %</t>
  </si>
  <si>
    <t>52.86</t>
  </si>
  <si>
    <t>74.04</t>
  </si>
  <si>
    <t>31.48</t>
  </si>
  <si>
    <t>21.96</t>
  </si>
  <si>
    <t>18.38</t>
  </si>
  <si>
    <t>36.21</t>
  </si>
  <si>
    <t>65.68</t>
  </si>
  <si>
    <t>76.65</t>
  </si>
  <si>
    <t>51.87</t>
  </si>
  <si>
    <t>25.11</t>
  </si>
  <si>
    <t>Tangible Book Value, 2 Yr. CAGR %</t>
  </si>
  <si>
    <t>50.35</t>
  </si>
  <si>
    <t>5.7</t>
  </si>
  <si>
    <t>-9.45</t>
  </si>
  <si>
    <t>31.69</t>
  </si>
  <si>
    <t>71.51</t>
  </si>
  <si>
    <t>99.23</t>
  </si>
  <si>
    <t>72.14</t>
  </si>
  <si>
    <t>-4.91</t>
  </si>
  <si>
    <t>25.66</t>
  </si>
  <si>
    <t>103.16</t>
  </si>
  <si>
    <t>Common Equity, 2 Yr. CAGR %</t>
  </si>
  <si>
    <t>57.15</t>
  </si>
  <si>
    <t>39.06</t>
  </si>
  <si>
    <t>18.28</t>
  </si>
  <si>
    <t>29.34</t>
  </si>
  <si>
    <t>41.78</t>
  </si>
  <si>
    <t>66.26</t>
  </si>
  <si>
    <t>60.19</t>
  </si>
  <si>
    <t>55.21</t>
  </si>
  <si>
    <t>52.85</t>
  </si>
  <si>
    <t>45.98</t>
  </si>
  <si>
    <t>Cash From Operations, 2 Yr. CAGR %</t>
  </si>
  <si>
    <t>-32.69</t>
  </si>
  <si>
    <t>35.03</t>
  </si>
  <si>
    <t>121.06</t>
  </si>
  <si>
    <t>67.57</t>
  </si>
  <si>
    <t>60.12</t>
  </si>
  <si>
    <t>90.63</t>
  </si>
  <si>
    <t>64.83</t>
  </si>
  <si>
    <t>29.07</t>
  </si>
  <si>
    <t>-19.2</t>
  </si>
  <si>
    <t>43.05</t>
  </si>
  <si>
    <t>Capital Expenditures, 2 Yr. CAGR %</t>
  </si>
  <si>
    <t>77.07</t>
  </si>
  <si>
    <t>17.86</t>
  </si>
  <si>
    <t>2.21</t>
  </si>
  <si>
    <t>81.96</t>
  </si>
  <si>
    <t>129.48</t>
  </si>
  <si>
    <t>2.31</t>
  </si>
  <si>
    <t>-6.33</t>
  </si>
  <si>
    <t>106.98</t>
  </si>
  <si>
    <t>111.03</t>
  </si>
  <si>
    <t>-2.78</t>
  </si>
  <si>
    <t>Levered Free Cash Flow, 2 Yr. CAGR %</t>
  </si>
  <si>
    <t>49.93</t>
  </si>
  <si>
    <t>-7.35</t>
  </si>
  <si>
    <t>1.37</t>
  </si>
  <si>
    <t>101.79</t>
  </si>
  <si>
    <t>43.2</t>
  </si>
  <si>
    <t>65.57</t>
  </si>
  <si>
    <t>115.61</t>
  </si>
  <si>
    <t>-35.45</t>
  </si>
  <si>
    <t>-23.47</t>
  </si>
  <si>
    <t>192.85</t>
  </si>
  <si>
    <t>Unlevered Free Cash Flow, 2 Yr. CAGR %</t>
  </si>
  <si>
    <t>48.45</t>
  </si>
  <si>
    <t>-16.9</t>
  </si>
  <si>
    <t>7.64</t>
  </si>
  <si>
    <t>133.71</t>
  </si>
  <si>
    <t>38.76</t>
  </si>
  <si>
    <t>57.87</t>
  </si>
  <si>
    <t>112.79</t>
  </si>
  <si>
    <t>-32.95</t>
  </si>
  <si>
    <t>-28.73</t>
  </si>
  <si>
    <t>186.34</t>
  </si>
  <si>
    <t>Compound Annual Growth Rate Over Three Years</t>
  </si>
  <si>
    <t>Total Revenues, 3 Yr. CAGR %</t>
  </si>
  <si>
    <t>69.9</t>
  </si>
  <si>
    <t>57.22</t>
  </si>
  <si>
    <t>42.47</t>
  </si>
  <si>
    <t>31.74</t>
  </si>
  <si>
    <t>38.39</t>
  </si>
  <si>
    <t>35.91</t>
  </si>
  <si>
    <t>33.17</t>
  </si>
  <si>
    <t>33.11</t>
  </si>
  <si>
    <t>35.6</t>
  </si>
  <si>
    <t>Gross Profit, 3 Yr. CAGR %</t>
  </si>
  <si>
    <t>54.39</t>
  </si>
  <si>
    <t>50.2</t>
  </si>
  <si>
    <t>34.61</t>
  </si>
  <si>
    <t>24.62</t>
  </si>
  <si>
    <t>39.5</t>
  </si>
  <si>
    <t>45.59</t>
  </si>
  <si>
    <t>47.94</t>
  </si>
  <si>
    <t>40.47</t>
  </si>
  <si>
    <t>43.11</t>
  </si>
  <si>
    <t>44.33</t>
  </si>
  <si>
    <t>EBITDA, 3 Yr. CAGR %</t>
  </si>
  <si>
    <t>64.29</t>
  </si>
  <si>
    <t>39.81</t>
  </si>
  <si>
    <t>20.77</t>
  </si>
  <si>
    <t>15.35</t>
  </si>
  <si>
    <t>61.82</t>
  </si>
  <si>
    <t>70.78</t>
  </si>
  <si>
    <t>97.1</t>
  </si>
  <si>
    <t>50.01</t>
  </si>
  <si>
    <t>48.71</t>
  </si>
  <si>
    <t>44.08</t>
  </si>
  <si>
    <t>EBITA, 3 Yr. CAGR %</t>
  </si>
  <si>
    <t>38.4</t>
  </si>
  <si>
    <t>10.44</t>
  </si>
  <si>
    <t>72.65</t>
  </si>
  <si>
    <t>106.84</t>
  </si>
  <si>
    <t>50.71</t>
  </si>
  <si>
    <t>48.35</t>
  </si>
  <si>
    <t>43.6</t>
  </si>
  <si>
    <t>EBIT, 3 Yr. CAGR %</t>
  </si>
  <si>
    <t>67.05</t>
  </si>
  <si>
    <t>35.96</t>
  </si>
  <si>
    <t>17.28</t>
  </si>
  <si>
    <t>7.54</t>
  </si>
  <si>
    <t>63.67</t>
  </si>
  <si>
    <t>73.31</t>
  </si>
  <si>
    <t>119.44</t>
  </si>
  <si>
    <t>50.34</t>
  </si>
  <si>
    <t>46.69</t>
  </si>
  <si>
    <t>42.04</t>
  </si>
  <si>
    <t>Earnings From Cont. Operations, 3 Yr. CAGR %</t>
  </si>
  <si>
    <t>55.54</t>
  </si>
  <si>
    <t>8.16</t>
  </si>
  <si>
    <t>17.9</t>
  </si>
  <si>
    <t>-28.24</t>
  </si>
  <si>
    <t>86.33</t>
  </si>
  <si>
    <t>163.93</t>
  </si>
  <si>
    <t>53.54</t>
  </si>
  <si>
    <t>43.53</t>
  </si>
  <si>
    <t>42.41</t>
  </si>
  <si>
    <t>Net Income, 3 Yr. CAGR %</t>
  </si>
  <si>
    <t>55.99</t>
  </si>
  <si>
    <t>10.18</t>
  </si>
  <si>
    <t>18.83</t>
  </si>
  <si>
    <t>-27.35</t>
  </si>
  <si>
    <t>77.63</t>
  </si>
  <si>
    <t>84.78</t>
  </si>
  <si>
    <t>159.4</t>
  </si>
  <si>
    <t>53.59</t>
  </si>
  <si>
    <t>43.59</t>
  </si>
  <si>
    <t>Normalized Net Income, 3 Yr. CAGR %</t>
  </si>
  <si>
    <t>35.41</t>
  </si>
  <si>
    <t>7.45</t>
  </si>
  <si>
    <t>62.82</t>
  </si>
  <si>
    <t>75.18</t>
  </si>
  <si>
    <t>117.38</t>
  </si>
  <si>
    <t>45.35</t>
  </si>
  <si>
    <t>42.53</t>
  </si>
  <si>
    <t>Diluted EPS Before Extra, 3 Yr. CAGR %</t>
  </si>
  <si>
    <t>55.94</t>
  </si>
  <si>
    <t>19.78</t>
  </si>
  <si>
    <t>73.62</t>
  </si>
  <si>
    <t>80.61</t>
  </si>
  <si>
    <t>158.51</t>
  </si>
  <si>
    <t>53.45</t>
  </si>
  <si>
    <t>42.5</t>
  </si>
  <si>
    <t>Accounts Receivable, 3 Yr. CAGR %</t>
  </si>
  <si>
    <t>56.78</t>
  </si>
  <si>
    <t>56.25</t>
  </si>
  <si>
    <t>67.1</t>
  </si>
  <si>
    <t>34.53</t>
  </si>
  <si>
    <t>17.2</t>
  </si>
  <si>
    <t>14.59</t>
  </si>
  <si>
    <t>22.23</t>
  </si>
  <si>
    <t>33.31</t>
  </si>
  <si>
    <t>27.21</t>
  </si>
  <si>
    <t>34.34</t>
  </si>
  <si>
    <t>Inventory, 3 Yr. CAGR %</t>
  </si>
  <si>
    <t>75.09</t>
  </si>
  <si>
    <t>54.26</t>
  </si>
  <si>
    <t>42.17</t>
  </si>
  <si>
    <t>17.64</t>
  </si>
  <si>
    <t>15.7</t>
  </si>
  <si>
    <t>24.71</t>
  </si>
  <si>
    <t>28.58</t>
  </si>
  <si>
    <t>68.79</t>
  </si>
  <si>
    <t>74.59</t>
  </si>
  <si>
    <t>68.25</t>
  </si>
  <si>
    <t>Net Property, Plant and Equip., 3 Yr. CAGR %</t>
  </si>
  <si>
    <t>49.27</t>
  </si>
  <si>
    <t>60.73</t>
  </si>
  <si>
    <t>37.69</t>
  </si>
  <si>
    <t>39.67</t>
  </si>
  <si>
    <t>39.92</t>
  </si>
  <si>
    <t>88.76</t>
  </si>
  <si>
    <t>70.54</t>
  </si>
  <si>
    <t>88.89</t>
  </si>
  <si>
    <t>48.05</t>
  </si>
  <si>
    <t>44.82</t>
  </si>
  <si>
    <t>Total Assets, 3 Yr. CAGR %</t>
  </si>
  <si>
    <t>57.34</t>
  </si>
  <si>
    <t>53.53</t>
  </si>
  <si>
    <t>50.09</t>
  </si>
  <si>
    <t>32.07</t>
  </si>
  <si>
    <t>16.08</t>
  </si>
  <si>
    <t>33.28</t>
  </si>
  <si>
    <t>55.32</t>
  </si>
  <si>
    <t>44.32</t>
  </si>
  <si>
    <t>Tangible Book Value, 3 Yr. CAGR %</t>
  </si>
  <si>
    <t>16.36</t>
  </si>
  <si>
    <t>9.53</t>
  </si>
  <si>
    <t>6.52</t>
  </si>
  <si>
    <t>51.25</t>
  </si>
  <si>
    <t>79.45</t>
  </si>
  <si>
    <t>81.57</t>
  </si>
  <si>
    <t>21.11</t>
  </si>
  <si>
    <t>33.54</t>
  </si>
  <si>
    <t>35.26</t>
  </si>
  <si>
    <t>Common Equity, 3 Yr. CAGR %</t>
  </si>
  <si>
    <t>59.21</t>
  </si>
  <si>
    <t>40.72</t>
  </si>
  <si>
    <t>33.85</t>
  </si>
  <si>
    <t>23.58</t>
  </si>
  <si>
    <t>35.59</t>
  </si>
  <si>
    <t>61.45</t>
  </si>
  <si>
    <t>59.53</t>
  </si>
  <si>
    <t>52.65</t>
  </si>
  <si>
    <t>49.95</t>
  </si>
  <si>
    <t>Cash From Operations, 3 Yr. CAGR %</t>
  </si>
  <si>
    <t>-2.67</t>
  </si>
  <si>
    <t>2.07</t>
  </si>
  <si>
    <t>87.49</t>
  </si>
  <si>
    <t>69.03</t>
  </si>
  <si>
    <t>60.52</t>
  </si>
  <si>
    <t>82.91</t>
  </si>
  <si>
    <t>39.04</t>
  </si>
  <si>
    <t>3.21</t>
  </si>
  <si>
    <t>26.5</t>
  </si>
  <si>
    <t>Capital Expenditures, 3 Yr. CAGR %</t>
  </si>
  <si>
    <t>69.89</t>
  </si>
  <si>
    <t>56.41</t>
  </si>
  <si>
    <t>5.94</t>
  </si>
  <si>
    <t>59.28</t>
  </si>
  <si>
    <t>65.19</t>
  </si>
  <si>
    <t>59.68</t>
  </si>
  <si>
    <t>5.91</t>
  </si>
  <si>
    <t>49.07</t>
  </si>
  <si>
    <t>71.63</t>
  </si>
  <si>
    <t>52.79</t>
  </si>
  <si>
    <t>Levered Free Cash Flow, 3 Yr. CAGR %</t>
  </si>
  <si>
    <t>221.54</t>
  </si>
  <si>
    <t>7.66</t>
  </si>
  <si>
    <t>31.23</t>
  </si>
  <si>
    <t>56.19</t>
  </si>
  <si>
    <t>89.61</t>
  </si>
  <si>
    <t>-8.25</t>
  </si>
  <si>
    <t>13.67</t>
  </si>
  <si>
    <t>12.54</t>
  </si>
  <si>
    <t>Unlevered Free Cash Flow, 3 Yr. CAGR %</t>
  </si>
  <si>
    <t>212.37</t>
  </si>
  <si>
    <t>-0.1</t>
  </si>
  <si>
    <t>20.93</t>
  </si>
  <si>
    <t>35.2</t>
  </si>
  <si>
    <t>70.19</t>
  </si>
  <si>
    <t>51.6</t>
  </si>
  <si>
    <t>83.71</t>
  </si>
  <si>
    <t>-6.73</t>
  </si>
  <si>
    <t>8.41</t>
  </si>
  <si>
    <t>13.71</t>
  </si>
  <si>
    <t>Compound Annual Growth Rate Over Five Years</t>
  </si>
  <si>
    <t>Total Revenues, 5 Yr. CAGR %</t>
  </si>
  <si>
    <t>50.52</t>
  </si>
  <si>
    <t>58.62</t>
  </si>
  <si>
    <t>44.72</t>
  </si>
  <si>
    <t>43.76</t>
  </si>
  <si>
    <t>34.4</t>
  </si>
  <si>
    <t>30.83</t>
  </si>
  <si>
    <t>38.02</t>
  </si>
  <si>
    <t>36.93</t>
  </si>
  <si>
    <t>29.24</t>
  </si>
  <si>
    <t>Gross Profit, 5 Yr. CAGR %</t>
  </si>
  <si>
    <t>33.23</t>
  </si>
  <si>
    <t>44.52</t>
  </si>
  <si>
    <t>40.99</t>
  </si>
  <si>
    <t>37.58</t>
  </si>
  <si>
    <t>42.22</t>
  </si>
  <si>
    <t>36.28</t>
  </si>
  <si>
    <t>34.41</t>
  </si>
  <si>
    <t>37.18</t>
  </si>
  <si>
    <t>EBITDA, 5 Yr. CAGR %</t>
  </si>
  <si>
    <t>41.48</t>
  </si>
  <si>
    <t>51.33</t>
  </si>
  <si>
    <t>41.11</t>
  </si>
  <si>
    <t>32.16</t>
  </si>
  <si>
    <t>43.79</t>
  </si>
  <si>
    <t>44.45</t>
  </si>
  <si>
    <t>52.37</t>
  </si>
  <si>
    <t>63.71</t>
  </si>
  <si>
    <t>79.19</t>
  </si>
  <si>
    <t>42.16</t>
  </si>
  <si>
    <t>EBITA, 5 Yr. CAGR %</t>
  </si>
  <si>
    <t>43.33</t>
  </si>
  <si>
    <t>53.43</t>
  </si>
  <si>
    <t>28.87</t>
  </si>
  <si>
    <t>43.46</t>
  </si>
  <si>
    <t>44.37</t>
  </si>
  <si>
    <t>53.3</t>
  </si>
  <si>
    <t>84.23</t>
  </si>
  <si>
    <t>42.06</t>
  </si>
  <si>
    <t>EBIT, 5 Yr. CAGR %</t>
  </si>
  <si>
    <t>75.01</t>
  </si>
  <si>
    <t>52.44</t>
  </si>
  <si>
    <t>39.99</t>
  </si>
  <si>
    <t>42.09</t>
  </si>
  <si>
    <t>53.99</t>
  </si>
  <si>
    <t>64.85</t>
  </si>
  <si>
    <t>89.43</t>
  </si>
  <si>
    <t>41.5</t>
  </si>
  <si>
    <t>Earnings From Cont. Operations, 5 Yr. CAGR %</t>
  </si>
  <si>
    <t>85.16</t>
  </si>
  <si>
    <t>28.13</t>
  </si>
  <si>
    <t>21.54</t>
  </si>
  <si>
    <t>-0.48</t>
  </si>
  <si>
    <t>45.88</t>
  </si>
  <si>
    <t>35.45</t>
  </si>
  <si>
    <t>70.93</t>
  </si>
  <si>
    <t>110.79</t>
  </si>
  <si>
    <t>43.35</t>
  </si>
  <si>
    <t>Net Income, 5 Yr. CAGR %</t>
  </si>
  <si>
    <t>40.46</t>
  </si>
  <si>
    <t>29.56</t>
  </si>
  <si>
    <t>22.11</t>
  </si>
  <si>
    <t>45.85</t>
  </si>
  <si>
    <t>35.17</t>
  </si>
  <si>
    <t>70.12</t>
  </si>
  <si>
    <t>108.61</t>
  </si>
  <si>
    <t>43.38</t>
  </si>
  <si>
    <t>Normalized Net Income, 5 Yr. CAGR %</t>
  </si>
  <si>
    <t>82.69</t>
  </si>
  <si>
    <t>53.5</t>
  </si>
  <si>
    <t>39.02</t>
  </si>
  <si>
    <t>41.36</t>
  </si>
  <si>
    <t>42.77</t>
  </si>
  <si>
    <t>65.67</t>
  </si>
  <si>
    <t>87.87</t>
  </si>
  <si>
    <t>41.92</t>
  </si>
  <si>
    <t>Diluted EPS Before Extra, 5 Yr. CAGR %</t>
  </si>
  <si>
    <t>85.37</t>
  </si>
  <si>
    <t>29.37</t>
  </si>
  <si>
    <t>-0.73</t>
  </si>
  <si>
    <t>44.55</t>
  </si>
  <si>
    <t>33.36</t>
  </si>
  <si>
    <t>61.49</t>
  </si>
  <si>
    <t>67.71</t>
  </si>
  <si>
    <t>108.18</t>
  </si>
  <si>
    <t>Accounts Receivable, 5 Yr. CAGR %</t>
  </si>
  <si>
    <t>54.18</t>
  </si>
  <si>
    <t>56.71</t>
  </si>
  <si>
    <t>51.61</t>
  </si>
  <si>
    <t>43.84</t>
  </si>
  <si>
    <t>40.38</t>
  </si>
  <si>
    <t>25.62</t>
  </si>
  <si>
    <t>22.58</t>
  </si>
  <si>
    <t>22.02</t>
  </si>
  <si>
    <t>34.13</t>
  </si>
  <si>
    <t>Inventory, 5 Yr. CAGR %</t>
  </si>
  <si>
    <t>94.69</t>
  </si>
  <si>
    <t>80.96</t>
  </si>
  <si>
    <t>46.38</t>
  </si>
  <si>
    <t>39.82</t>
  </si>
  <si>
    <t>31.79</t>
  </si>
  <si>
    <t>19.42</t>
  </si>
  <si>
    <t>26.25</t>
  </si>
  <si>
    <t>46.09</t>
  </si>
  <si>
    <t>50.26</t>
  </si>
  <si>
    <t>58.05</t>
  </si>
  <si>
    <t>Net Property, Plant and Equip., 5 Yr. CAGR %</t>
  </si>
  <si>
    <t>26.37</t>
  </si>
  <si>
    <t>41.72</t>
  </si>
  <si>
    <t>41.59</t>
  </si>
  <si>
    <t>48.57</t>
  </si>
  <si>
    <t>45.56</t>
  </si>
  <si>
    <t>53.94</t>
  </si>
  <si>
    <t>75.96</t>
  </si>
  <si>
    <t>68.8</t>
  </si>
  <si>
    <t>Total Assets, 5 Yr. CAGR %</t>
  </si>
  <si>
    <t>63.32</t>
  </si>
  <si>
    <t>46.44</t>
  </si>
  <si>
    <t>40.03</t>
  </si>
  <si>
    <t>36.5</t>
  </si>
  <si>
    <t>32.56</t>
  </si>
  <si>
    <t>33.83</t>
  </si>
  <si>
    <t>49.18</t>
  </si>
  <si>
    <t>47.38</t>
  </si>
  <si>
    <t>Tangible Book Value, 5 Yr. CAGR %</t>
  </si>
  <si>
    <t>91.85</t>
  </si>
  <si>
    <t>45.09</t>
  </si>
  <si>
    <t>27.64</t>
  </si>
  <si>
    <t>22.27</t>
  </si>
  <si>
    <t>31.05</t>
  </si>
  <si>
    <t>39.2</t>
  </si>
  <si>
    <t>48.96</t>
  </si>
  <si>
    <t>Common Equity, 5 Yr. CAGR %</t>
  </si>
  <si>
    <t>66.68</t>
  </si>
  <si>
    <t>52.83</t>
  </si>
  <si>
    <t>41.37</t>
  </si>
  <si>
    <t>36.05</t>
  </si>
  <si>
    <t>36.97</t>
  </si>
  <si>
    <t>36.51</t>
  </si>
  <si>
    <t>44.94</t>
  </si>
  <si>
    <t>52.18</t>
  </si>
  <si>
    <t>57.96</t>
  </si>
  <si>
    <t>53.97</t>
  </si>
  <si>
    <t>Cash From Operations, 5 Yr. CAGR %</t>
  </si>
  <si>
    <t>20.65</t>
  </si>
  <si>
    <t>41.25</t>
  </si>
  <si>
    <t>35.13</t>
  </si>
  <si>
    <t>24.46</t>
  </si>
  <si>
    <t>54.51</t>
  </si>
  <si>
    <t>78.82</t>
  </si>
  <si>
    <t>67.34</t>
  </si>
  <si>
    <t>31.92</t>
  </si>
  <si>
    <t>40.63</t>
  </si>
  <si>
    <t>Capital Expenditures, 5 Yr. CAGR %</t>
  </si>
  <si>
    <t>77.18</t>
  </si>
  <si>
    <t>52.39</t>
  </si>
  <si>
    <t>38.64</t>
  </si>
  <si>
    <t>66.17</t>
  </si>
  <si>
    <t>33.58</t>
  </si>
  <si>
    <t>31.65</t>
  </si>
  <si>
    <t>77.14</t>
  </si>
  <si>
    <t>39.55</t>
  </si>
  <si>
    <t>25.64</t>
  </si>
  <si>
    <t>Levered Free Cash Flow, 5 Yr. CAGR %</t>
  </si>
  <si>
    <t>21.79</t>
  </si>
  <si>
    <t>45.55</t>
  </si>
  <si>
    <t>102.63</t>
  </si>
  <si>
    <t>38.41</t>
  </si>
  <si>
    <t>26.65</t>
  </si>
  <si>
    <t>31.39</t>
  </si>
  <si>
    <t>77.34</t>
  </si>
  <si>
    <t>9.5</t>
  </si>
  <si>
    <t>31.9</t>
  </si>
  <si>
    <t>45.97</t>
  </si>
  <si>
    <t>Unlevered Free Cash Flow, 5 Yr. CAGR %</t>
  </si>
  <si>
    <t>22.45</t>
  </si>
  <si>
    <t>36.83</t>
  </si>
  <si>
    <t>103.98</t>
  </si>
  <si>
    <t>40.35</t>
  </si>
  <si>
    <t>27.77</t>
  </si>
  <si>
    <t>85.88</t>
  </si>
  <si>
    <t>25.79</t>
  </si>
  <si>
    <t>46.1</t>
  </si>
  <si>
    <t>2019</t>
  </si>
  <si>
    <t>2020</t>
  </si>
  <si>
    <t>2021</t>
  </si>
  <si>
    <t>2022</t>
  </si>
  <si>
    <t>2023</t>
  </si>
  <si>
    <t>2024</t>
  </si>
  <si>
    <t>2025</t>
  </si>
  <si>
    <t>2026</t>
  </si>
  <si>
    <t>Capitalization
                                    1</t>
  </si>
  <si>
    <t>404.5</t>
  </si>
  <si>
    <t>1,424</t>
  </si>
  <si>
    <t>1,885</t>
  </si>
  <si>
    <t>1,659</t>
  </si>
  <si>
    <t>1,488</t>
  </si>
  <si>
    <t>1,084</t>
  </si>
  <si>
    <t>-</t>
  </si>
  <si>
    <t>Change</t>
  </si>
  <si>
    <t>251.95%</t>
  </si>
  <si>
    <t>32.43%</t>
  </si>
  <si>
    <t>-12.03%</t>
  </si>
  <si>
    <t>-10.3%</t>
  </si>
  <si>
    <t>-27.16%</t>
  </si>
  <si>
    <t>0%</t>
  </si>
  <si>
    <t>Enterprise Value (EV)</t>
  </si>
  <si>
    <t>1,693</t>
  </si>
  <si>
    <t>-10.22%</t>
  </si>
  <si>
    <t>-12.1%</t>
  </si>
  <si>
    <t>P/E ratio</t>
  </si>
  <si>
    <t>28.7x</t>
  </si>
  <si>
    <t>78.1x</t>
  </si>
  <si>
    <t>59.9x</t>
  </si>
  <si>
    <t>40x</t>
  </si>
  <si>
    <t>28.2x</t>
  </si>
  <si>
    <t>23.7x</t>
  </si>
  <si>
    <t>18.8x</t>
  </si>
  <si>
    <t>16.3x</t>
  </si>
  <si>
    <t>PBR</t>
  </si>
  <si>
    <t>11.5x</t>
  </si>
  <si>
    <t>26.7x</t>
  </si>
  <si>
    <t>22.3x</t>
  </si>
  <si>
    <t>13.3x</t>
  </si>
  <si>
    <t>8.27x</t>
  </si>
  <si>
    <t>4.71x</t>
  </si>
  <si>
    <t>3.78x</t>
  </si>
  <si>
    <t>3.07x</t>
  </si>
  <si>
    <t>PEG</t>
  </si>
  <si>
    <t>2.7x</t>
  </si>
  <si>
    <t>0.8x</t>
  </si>
  <si>
    <t>1.3x</t>
  </si>
  <si>
    <t>1x</t>
  </si>
  <si>
    <t>-1.8x</t>
  </si>
  <si>
    <t>0.7x</t>
  </si>
  <si>
    <t>1.1x</t>
  </si>
  <si>
    <t>Capitalization / Revenue</t>
  </si>
  <si>
    <t>3.11x</t>
  </si>
  <si>
    <t>8.96x</t>
  </si>
  <si>
    <t>7.27x</t>
  </si>
  <si>
    <t>5.12x</t>
  </si>
  <si>
    <t>3.75x</t>
  </si>
  <si>
    <t>2.58x</t>
  </si>
  <si>
    <t>2.26x</t>
  </si>
  <si>
    <t>1.94x</t>
  </si>
  <si>
    <t>EV / Revenue</t>
  </si>
  <si>
    <t>0x</t>
  </si>
  <si>
    <t>EV / EBITDA</t>
  </si>
  <si>
    <t>14.9x</t>
  </si>
  <si>
    <t>11.3x</t>
  </si>
  <si>
    <t>9x</t>
  </si>
  <si>
    <t>EV / EBIT</t>
  </si>
  <si>
    <t>17.7x</t>
  </si>
  <si>
    <t>13x</t>
  </si>
  <si>
    <t>10.2x</t>
  </si>
  <si>
    <t>EV / FCF</t>
  </si>
  <si>
    <t>-276x</t>
  </si>
  <si>
    <t>64.1x</t>
  </si>
  <si>
    <t>42.4x</t>
  </si>
  <si>
    <t>FCF Yield</t>
  </si>
  <si>
    <t>2.17%</t>
  </si>
  <si>
    <t>1.15%</t>
  </si>
  <si>
    <t>0.56%</t>
  </si>
  <si>
    <t>0.16%</t>
  </si>
  <si>
    <t>2.09%</t>
  </si>
  <si>
    <t>-0.36%</t>
  </si>
  <si>
    <t>1.56%</t>
  </si>
  <si>
    <t>2.36%</t>
  </si>
  <si>
    <t>Dividend per Share
                                    2</t>
  </si>
  <si>
    <t>Rate of return</t>
  </si>
  <si>
    <t>EPS
                                    2</t>
  </si>
  <si>
    <t>1.655</t>
  </si>
  <si>
    <t>2.09</t>
  </si>
  <si>
    <t>2.41</t>
  </si>
  <si>
    <t>Distribution rate</t>
  </si>
  <si>
    <t>Net sales
                                    1</t>
  </si>
  <si>
    <t>129.9</t>
  </si>
  <si>
    <t>158.9</t>
  </si>
  <si>
    <t>259.3</t>
  </si>
  <si>
    <t>324</t>
  </si>
  <si>
    <t>396.3</t>
  </si>
  <si>
    <t>419.9</t>
  </si>
  <si>
    <t>478.6</t>
  </si>
  <si>
    <t>557.5</t>
  </si>
  <si>
    <t>EBITDA
                                    1</t>
  </si>
  <si>
    <t>18.74</t>
  </si>
  <si>
    <t>25.28</t>
  </si>
  <si>
    <t>44.13</t>
  </si>
  <si>
    <t>62.31</t>
  </si>
  <si>
    <t>76.87</t>
  </si>
  <si>
    <t>72.55</t>
  </si>
  <si>
    <t>95.94</t>
  </si>
  <si>
    <t>120.5</t>
  </si>
  <si>
    <t>EBIT
                                    1</t>
  </si>
  <si>
    <t>17.09</t>
  </si>
  <si>
    <t>23.37</t>
  </si>
  <si>
    <t>40.12</t>
  </si>
  <si>
    <t>66.97</t>
  </si>
  <si>
    <t>61.1</t>
  </si>
  <si>
    <t>83.61</t>
  </si>
  <si>
    <t>106.7</t>
  </si>
  <si>
    <t>Net income
                                    1</t>
  </si>
  <si>
    <t>13.98</t>
  </si>
  <si>
    <t>31.57</t>
  </si>
  <si>
    <t>41.38</t>
  </si>
  <si>
    <t>52.8</t>
  </si>
  <si>
    <t>47.78</t>
  </si>
  <si>
    <t>57.74</t>
  </si>
  <si>
    <t>66.7</t>
  </si>
  <si>
    <t>34.02</t>
  </si>
  <si>
    <t>Reference price
                                    2</t>
  </si>
  <si>
    <t>14.65</t>
  </si>
  <si>
    <t>51.56</t>
  </si>
  <si>
    <t>68.28</t>
  </si>
  <si>
    <t>60.06</t>
  </si>
  <si>
    <t>53.85</t>
  </si>
  <si>
    <t>39.20</t>
  </si>
  <si>
    <t>Nbr of stocks (in thousands)</t>
  </si>
  <si>
    <t>27,613</t>
  </si>
  <si>
    <t>27,616</t>
  </si>
  <si>
    <t>27,629</t>
  </si>
  <si>
    <t>27,648</t>
  </si>
  <si>
    <t>Announcement Date</t>
  </si>
  <si>
    <t>3/16/20</t>
  </si>
  <si>
    <t>3/11/21</t>
  </si>
  <si>
    <t>2/28/22</t>
  </si>
  <si>
    <t>2/28/23</t>
  </si>
  <si>
    <t>2/22/24</t>
  </si>
  <si>
    <t>address1</t>
  </si>
  <si>
    <t>711 Broadway</t>
  </si>
  <si>
    <t>address2</t>
  </si>
  <si>
    <t>Suite 320</t>
  </si>
  <si>
    <t>city</t>
  </si>
  <si>
    <t>San Antonio</t>
  </si>
  <si>
    <t>state</t>
  </si>
  <si>
    <t>TX</t>
  </si>
  <si>
    <t>zip</t>
  </si>
  <si>
    <t>78215</t>
  </si>
  <si>
    <t>country</t>
  </si>
  <si>
    <t>phone</t>
  </si>
  <si>
    <t>210 678 3700</t>
  </si>
  <si>
    <t>website</t>
  </si>
  <si>
    <t>https://www.xpel.com</t>
  </si>
  <si>
    <t>industry</t>
  </si>
  <si>
    <t>Auto Parts</t>
  </si>
  <si>
    <t>industryKey</t>
  </si>
  <si>
    <t>auto-parts</t>
  </si>
  <si>
    <t>industryDisp</t>
  </si>
  <si>
    <t>sector</t>
  </si>
  <si>
    <t>Consumer Cyclical</t>
  </si>
  <si>
    <t>sectorKey</t>
  </si>
  <si>
    <t>consumer-cyclical</t>
  </si>
  <si>
    <t>sectorDisp</t>
  </si>
  <si>
    <t>longBusinessSummary</t>
  </si>
  <si>
    <t>XPEL, Inc. sells, distributes, and installs protective films and coatings worldwide. The company offers automotive surface and paint protection film, headlight protection, and automotive and architectural window films, as well as proprietary DAP software. It also provides pre-cut film products, merchandise and apparel, ceramic coatings, and tools and accessories. In addition, the company offers paint protection kits, car wash products, after-care products, and installation tools through its website. The company sells and distributes its products through independent installers, new car dealerships, third-party distributors, automobile original equipment manufacturers, and company-owned installation centers, as well as through franchisees and online channels. The company serves in the United States, China, Canada, Continental Europe, the United Kingdom, Asia Pacific, Latin America, the Middle East/Africa, and internationally. XPEL, Inc. was founded in 1997 and is headquartered in San Antonio, Texas.</t>
  </si>
  <si>
    <t>fullTimeEmployees</t>
  </si>
  <si>
    <t>companyOfficers</t>
  </si>
  <si>
    <t>[{'maxAge': 1, 'name': 'Mr. Ryan L. Pape', 'age': 42, 'title': 'Chairman, President &amp; CEO', 'yearBorn': 1982, 'fiscalYear': 2023, 'totalPay': 794672, 'exercisedValue': 0, 'unexercisedValue': 0}, {'maxAge': 1, 'name': 'Mr. Barry R. Wood', 'age': 61, 'title': 'Senior VP &amp; CFO', 'yearBorn': 1963, 'fiscalYear': 2023, 'totalPay': 502767, 'exercisedValue': 0, 'unexercisedValue': 0}, {'maxAge': 1, 'name': 'Mr. Babatunde  Awodiran', 'age': 55, 'title': 'Senior VP, General Counsel &amp; Secretary', 'yearBorn': 1969, 'fiscalYear': 2023, 'totalPay': 410918, 'exercisedValue': 0, 'unexercisedValue': 0}, {'maxAge': 1, 'name': 'Mr. Carlos  Alvarez', 'title': 'Vice President of Operations', 'fiscalYear': 2023, 'exercisedValue': 0, 'unexercisedValue': 0}, {'maxAge': 1, 'name': 'Mr. Michael  Mayall', 'title': 'Vice President of Corporate Development', 'fiscalYear': 2023, 'exercisedValue': 0, 'unexercisedValue': 0}, {'maxAge': 1, 'name': 'Ms. Kim  Steiner', 'title': 'Vice President of People Services', 'fiscalYear': 2023, 'exercisedValue': 0, 'unexercisedValue': 0}, {'maxAge': 1, 'name': 'Ms. Christine  Pu', 'title': 'Managing Director of Asia', 'fiscalYear': 2023, 'exercisedValue': 0, 'unexercisedValue': 0}, {'maxAge': 1, 'name': 'Mr. Tony  Rimas', 'title': 'Vice President of Revenue', 'fiscalYear': 2023, 'exercisedValue': 0, 'unexercisedValue': 0}, {'maxAge': 1, 'name': 'Mr. Abhishek  Joshi', 'title': 'VP of Corporate Development &amp; MD of India/Middle East', 'fiscalYear': 2023, 'exercisedValue': 0, 'unexercisedValue': 0}, {'maxAge': 1, 'name': 'Ms. Christen L. Coffee', 'title': 'VP &amp; Controller', 'fiscalYear': 2023, 'totalPay': 71255,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</si>
  <si>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</si>
  <si>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</si>
  <si>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</si>
  <si>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</si>
  <si>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</si>
  <si>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</si>
  <si>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</si>
  <si>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</si>
  <si>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</si>
  <si>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</si>
  <si>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</si>
  <si>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</si>
  <si>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</si>
  <si>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</si>
  <si>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</si>
  <si>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</si>
  <si>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</si>
  <si>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</si>
  <si>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</si>
  <si>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</si>
  <si>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</si>
  <si>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</si>
  <si>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</si>
  <si>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</si>
  <si>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</si>
  <si>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</si>
  <si>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</si>
  <si>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</si>
  <si>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</si>
  <si>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</si>
  <si>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</si>
  <si>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</si>
  <si>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</si>
  <si>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</si>
  <si>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</si>
  <si>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</si>
  <si>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</si>
  <si>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</si>
  <si>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</si>
  <si>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</si>
  <si>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</si>
  <si>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</si>
  <si>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</si>
  <si>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</si>
  <si>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</si>
  <si>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</si>
  <si>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</si>
  <si>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</si>
  <si>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</si>
  <si>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</si>
  <si>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</si>
  <si>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</si>
  <si>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</si>
  <si>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</si>
  <si>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</si>
  <si>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</si>
  <si>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</si>
  <si>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</si>
  <si>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</si>
  <si>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</si>
  <si>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</si>
  <si>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</si>
  <si>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</si>
  <si>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</si>
  <si>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</si>
  <si>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</si>
  <si>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</si>
  <si>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XPEL, Inc.</t>
  </si>
  <si>
    <t>longName</t>
  </si>
  <si>
    <t>firstTradeDateEpochUtc</t>
  </si>
  <si>
    <t>timeZoneFullName</t>
  </si>
  <si>
    <t>America/New_York</t>
  </si>
  <si>
    <t>timeZoneShortName</t>
  </si>
  <si>
    <t>EST</t>
  </si>
  <si>
    <t>uuid</t>
  </si>
  <si>
    <t>7fc7868d-d9d6-3f33-883c-efa1cab0b86a</t>
  </si>
  <si>
    <t>messageBoardId</t>
  </si>
  <si>
    <t>finmb_10945567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</si>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</sst>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pe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38.99</v>
      </c>
      <c r="C4" s="2"/>
      <c r="D4" s="2"/>
      <c r="E4" s="2"/>
      <c r="F4" s="2"/>
      <c r="G4" s="2"/>
      <c r="H4" s="2"/>
      <c r="I4" s="2"/>
      <c r="J4" s="2"/>
      <c r="K4" s="2"/>
      <c r="L4" s="2"/>
      <c r="M4" s="2"/>
      <c r="N4" s="2"/>
      <c r="O4" s="2"/>
      <c r="P4" s="2"/>
      <c r="Q4" s="2"/>
      <c r="R4" s="2"/>
      <c r="S4" s="2"/>
      <c r="T4" s="2"/>
      <c r="U4" s="2"/>
      <c r="V4" s="2"/>
      <c r="W4" s="2"/>
      <c r="X4" s="2"/>
      <c r="Y4" s="2"/>
      <c r="Z4" s="2"/>
    </row>
    <row r="5">
      <c r="A5" s="1" t="s">
        <v>7</v>
      </c>
      <c r="B5" s="1">
        <v>27.54161123783068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1.083785984E9</v>
      </c>
      <c r="C8" s="2"/>
      <c r="D8" s="2"/>
      <c r="E8" s="2"/>
      <c r="F8" s="2"/>
      <c r="G8" s="2"/>
      <c r="H8" s="2"/>
      <c r="I8" s="2"/>
      <c r="J8" s="2"/>
      <c r="K8" s="2"/>
      <c r="L8" s="2"/>
      <c r="M8" s="2"/>
      <c r="N8" s="2"/>
      <c r="O8" s="2"/>
      <c r="P8" s="2"/>
      <c r="Q8" s="2"/>
      <c r="R8" s="2"/>
      <c r="S8" s="2"/>
      <c r="T8" s="2"/>
      <c r="U8" s="2"/>
      <c r="V8" s="2"/>
      <c r="W8" s="2"/>
      <c r="X8" s="2"/>
      <c r="Y8" s="2"/>
      <c r="Z8" s="2"/>
    </row>
    <row r="9">
      <c r="A9" s="1" t="s">
        <v>13</v>
      </c>
      <c r="B9" s="1">
        <v>7.911</v>
      </c>
      <c r="C9" s="2"/>
      <c r="D9" s="2"/>
      <c r="E9" s="2"/>
      <c r="F9" s="2"/>
      <c r="G9" s="2"/>
      <c r="H9" s="2"/>
      <c r="I9" s="2"/>
      <c r="J9" s="2"/>
      <c r="K9" s="2"/>
      <c r="L9" s="2"/>
      <c r="M9" s="2"/>
      <c r="N9" s="2"/>
      <c r="O9" s="2"/>
      <c r="P9" s="2"/>
      <c r="Q9" s="2"/>
      <c r="R9" s="2"/>
      <c r="S9" s="2"/>
      <c r="T9" s="2"/>
      <c r="U9" s="2"/>
      <c r="V9" s="2"/>
      <c r="W9" s="2"/>
      <c r="X9" s="2"/>
      <c r="Y9" s="2"/>
      <c r="Z9" s="2"/>
    </row>
    <row r="10">
      <c r="A10" s="1" t="s">
        <v>14</v>
      </c>
      <c r="B10" s="1">
        <v>13.110368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1.0</v>
      </c>
      <c r="D2" s="1">
        <v>2.0</v>
      </c>
      <c r="E2" s="1">
        <v>1.0</v>
      </c>
      <c r="F2" s="1">
        <v>8.0</v>
      </c>
      <c r="G2" s="1">
        <v>13.0</v>
      </c>
      <c r="H2" s="1">
        <v>18.0</v>
      </c>
      <c r="I2" s="1">
        <v>31.0</v>
      </c>
      <c r="J2" s="1">
        <v>41.0</v>
      </c>
      <c r="K2" s="1">
        <v>52.0</v>
      </c>
      <c r="L2" s="2"/>
      <c r="M2" s="2"/>
      <c r="N2" s="2"/>
      <c r="O2" s="2"/>
      <c r="P2" s="2"/>
      <c r="Q2" s="2"/>
      <c r="R2" s="2"/>
      <c r="S2" s="2"/>
      <c r="T2" s="2"/>
      <c r="U2" s="2"/>
      <c r="V2" s="2"/>
      <c r="W2" s="2"/>
      <c r="X2" s="2"/>
      <c r="Y2" s="2"/>
      <c r="Z2" s="2"/>
    </row>
    <row r="3">
      <c r="A3" s="1" t="s">
        <v>19</v>
      </c>
      <c r="B3" s="1">
        <v>13.0</v>
      </c>
      <c r="C3" s="1">
        <v>24.0</v>
      </c>
      <c r="D3" s="1">
        <v>30.0</v>
      </c>
      <c r="E3" s="1">
        <v>74.0</v>
      </c>
      <c r="F3" s="1">
        <v>73.0</v>
      </c>
      <c r="G3" s="1">
        <v>91.0</v>
      </c>
      <c r="H3" s="1">
        <v>1.0</v>
      </c>
      <c r="I3" s="1">
        <v>1.0</v>
      </c>
      <c r="J3" s="1">
        <v>3.0</v>
      </c>
      <c r="K3" s="1">
        <v>4.0</v>
      </c>
      <c r="L3" s="2"/>
      <c r="M3" s="2"/>
      <c r="N3" s="2"/>
      <c r="O3" s="2"/>
      <c r="P3" s="2"/>
      <c r="Q3" s="2"/>
      <c r="R3" s="2"/>
      <c r="S3" s="2"/>
      <c r="T3" s="2"/>
      <c r="U3" s="2"/>
      <c r="V3" s="2"/>
      <c r="W3" s="2"/>
      <c r="X3" s="2"/>
      <c r="Y3" s="2"/>
      <c r="Z3" s="2"/>
    </row>
    <row r="4">
      <c r="A4" s="1" t="s">
        <v>20</v>
      </c>
      <c r="B4" s="1">
        <v>0.0</v>
      </c>
      <c r="C4" s="1">
        <v>17.0</v>
      </c>
      <c r="D4" s="1">
        <v>19.0</v>
      </c>
      <c r="E4" s="1">
        <v>29.0</v>
      </c>
      <c r="F4" s="1">
        <v>64.0</v>
      </c>
      <c r="G4" s="1">
        <v>78.0</v>
      </c>
      <c r="H4" s="1">
        <v>95.0</v>
      </c>
      <c r="I4" s="1">
        <v>2.0</v>
      </c>
      <c r="J4" s="1">
        <v>4.0</v>
      </c>
      <c r="K4" s="1">
        <v>5.0</v>
      </c>
      <c r="L4" s="2"/>
      <c r="M4" s="2"/>
      <c r="N4" s="2"/>
      <c r="O4" s="2"/>
      <c r="P4" s="2"/>
      <c r="Q4" s="2"/>
      <c r="R4" s="2"/>
      <c r="S4" s="2"/>
      <c r="T4" s="2"/>
      <c r="U4" s="2"/>
      <c r="V4" s="2"/>
      <c r="W4" s="2"/>
      <c r="X4" s="2"/>
      <c r="Y4" s="2"/>
      <c r="Z4" s="2"/>
    </row>
    <row r="5">
      <c r="A5" s="1" t="s">
        <v>21</v>
      </c>
      <c r="B5" s="1">
        <v>14.0</v>
      </c>
      <c r="C5" s="1">
        <v>41.0</v>
      </c>
      <c r="D5" s="1">
        <v>49.0</v>
      </c>
      <c r="E5" s="1">
        <v>1.0</v>
      </c>
      <c r="F5" s="1">
        <v>1.0</v>
      </c>
      <c r="G5" s="1">
        <v>1.0</v>
      </c>
      <c r="H5" s="1">
        <v>2.0</v>
      </c>
      <c r="I5" s="1">
        <v>4.0</v>
      </c>
      <c r="J5" s="1">
        <v>7.0</v>
      </c>
      <c r="K5" s="1">
        <v>9.0</v>
      </c>
      <c r="L5" s="2"/>
      <c r="M5" s="2"/>
      <c r="N5" s="2"/>
      <c r="O5" s="2"/>
      <c r="P5" s="2"/>
      <c r="Q5" s="2"/>
      <c r="R5" s="2"/>
      <c r="S5" s="2"/>
      <c r="T5" s="2"/>
      <c r="U5" s="2"/>
      <c r="V5" s="2"/>
      <c r="W5" s="2"/>
      <c r="X5" s="2"/>
      <c r="Y5" s="2"/>
      <c r="Z5" s="2"/>
    </row>
    <row r="6">
      <c r="A6" s="1" t="s">
        <v>22</v>
      </c>
      <c r="B6" s="1">
        <v>33.0</v>
      </c>
      <c r="C6" s="1">
        <v>47.0</v>
      </c>
      <c r="D6" s="1">
        <v>65.0</v>
      </c>
      <c r="E6" s="1">
        <v>72.0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-1.0</v>
      </c>
      <c r="F7" s="1">
        <v>2.0</v>
      </c>
      <c r="G7" s="1">
        <v>-1.0</v>
      </c>
      <c r="H7" s="1">
        <v>0.0</v>
      </c>
      <c r="I7" s="1">
        <v>-3.0</v>
      </c>
      <c r="J7" s="1">
        <v>0.0</v>
      </c>
      <c r="K7" s="1">
        <v>-1.0</v>
      </c>
      <c r="L7" s="2"/>
      <c r="M7" s="2"/>
      <c r="N7" s="2"/>
      <c r="O7" s="2"/>
      <c r="P7" s="2"/>
      <c r="Q7" s="2"/>
      <c r="R7" s="2"/>
      <c r="S7" s="2"/>
      <c r="T7" s="2"/>
      <c r="U7" s="2"/>
      <c r="V7" s="2"/>
      <c r="W7" s="2"/>
      <c r="X7" s="2"/>
      <c r="Y7" s="2"/>
      <c r="Z7" s="2"/>
    </row>
    <row r="8">
      <c r="A8" s="1" t="s">
        <v>24</v>
      </c>
      <c r="B8" s="1">
        <v>0.0</v>
      </c>
      <c r="C8" s="1">
        <v>0.0</v>
      </c>
      <c r="D8" s="1">
        <v>0.0</v>
      </c>
      <c r="E8" s="1">
        <v>0.0</v>
      </c>
      <c r="F8" s="1">
        <v>0.0</v>
      </c>
      <c r="G8" s="1">
        <v>6.0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16.0</v>
      </c>
      <c r="J9" s="1">
        <v>52.0</v>
      </c>
      <c r="K9" s="1">
        <v>1.0</v>
      </c>
      <c r="L9" s="2"/>
      <c r="M9" s="2"/>
      <c r="N9" s="2"/>
      <c r="O9" s="2"/>
      <c r="P9" s="2"/>
      <c r="Q9" s="2"/>
      <c r="R9" s="2"/>
      <c r="S9" s="2"/>
      <c r="T9" s="2"/>
      <c r="U9" s="2"/>
      <c r="V9" s="2"/>
      <c r="W9" s="2"/>
      <c r="X9" s="2"/>
      <c r="Y9" s="2"/>
      <c r="Z9" s="2"/>
    </row>
    <row r="10">
      <c r="A10" s="1" t="s">
        <v>26</v>
      </c>
      <c r="B10" s="1">
        <v>0.0</v>
      </c>
      <c r="C10" s="1">
        <v>0.0</v>
      </c>
      <c r="D10" s="1">
        <v>6.0</v>
      </c>
      <c r="E10" s="1">
        <v>18.0</v>
      </c>
      <c r="F10" s="1">
        <v>19.0</v>
      </c>
      <c r="G10" s="1">
        <v>24.0</v>
      </c>
      <c r="H10" s="1">
        <v>11.0</v>
      </c>
      <c r="I10" s="1">
        <v>30.0</v>
      </c>
      <c r="J10" s="1">
        <v>46.0</v>
      </c>
      <c r="K10" s="1">
        <v>24.0</v>
      </c>
      <c r="L10" s="2"/>
      <c r="M10" s="2"/>
      <c r="N10" s="2"/>
      <c r="O10" s="2"/>
      <c r="P10" s="2"/>
      <c r="Q10" s="2"/>
      <c r="R10" s="2"/>
      <c r="S10" s="2"/>
      <c r="T10" s="2"/>
      <c r="U10" s="2"/>
      <c r="V10" s="2"/>
      <c r="W10" s="2"/>
      <c r="X10" s="2"/>
      <c r="Y10" s="2"/>
      <c r="Z10" s="2"/>
    </row>
    <row r="11">
      <c r="A11" s="1" t="s">
        <v>27</v>
      </c>
      <c r="B11" s="1">
        <v>-42.0</v>
      </c>
      <c r="C11" s="1">
        <v>7.0</v>
      </c>
      <c r="D11" s="1">
        <v>-4.0</v>
      </c>
      <c r="E11" s="1">
        <v>-39.0</v>
      </c>
      <c r="F11" s="1">
        <v>-3.0</v>
      </c>
      <c r="G11" s="1">
        <v>19.0</v>
      </c>
      <c r="H11" s="1">
        <v>-20.0</v>
      </c>
      <c r="I11" s="1">
        <v>1.0</v>
      </c>
      <c r="J11" s="1">
        <v>-46.0</v>
      </c>
      <c r="K11" s="1">
        <v>-92.0</v>
      </c>
      <c r="L11" s="2"/>
      <c r="M11" s="2"/>
      <c r="N11" s="2"/>
      <c r="O11" s="2"/>
      <c r="P11" s="2"/>
      <c r="Q11" s="2"/>
      <c r="R11" s="2"/>
      <c r="S11" s="2"/>
      <c r="T11" s="2"/>
      <c r="U11" s="2"/>
      <c r="V11" s="2"/>
      <c r="W11" s="2"/>
      <c r="X11" s="2"/>
      <c r="Y11" s="2"/>
      <c r="Z11" s="2"/>
    </row>
    <row r="12">
      <c r="A12" s="1" t="s">
        <v>28</v>
      </c>
      <c r="B12" s="1">
        <v>-1.0</v>
      </c>
      <c r="C12" s="1">
        <v>-67.0</v>
      </c>
      <c r="D12" s="1">
        <v>-1.0</v>
      </c>
      <c r="E12" s="1">
        <v>-81.0</v>
      </c>
      <c r="F12" s="1">
        <v>-26.0</v>
      </c>
      <c r="G12" s="1">
        <v>-1.0</v>
      </c>
      <c r="H12" s="1">
        <v>-2.0</v>
      </c>
      <c r="I12" s="1">
        <v>-43.0</v>
      </c>
      <c r="J12" s="1">
        <v>-2.0</v>
      </c>
      <c r="K12" s="1">
        <v>-7.0</v>
      </c>
      <c r="L12" s="2"/>
      <c r="M12" s="2"/>
      <c r="N12" s="2"/>
      <c r="O12" s="2"/>
      <c r="P12" s="2"/>
      <c r="Q12" s="2"/>
      <c r="R12" s="2"/>
      <c r="S12" s="2"/>
      <c r="T12" s="2"/>
      <c r="U12" s="2"/>
      <c r="V12" s="2"/>
      <c r="W12" s="2"/>
      <c r="X12" s="2"/>
      <c r="Y12" s="2"/>
      <c r="Z12" s="2"/>
    </row>
    <row r="13">
      <c r="A13" s="1" t="s">
        <v>29</v>
      </c>
      <c r="B13" s="1">
        <v>-3.0</v>
      </c>
      <c r="C13" s="1">
        <v>-32.0</v>
      </c>
      <c r="D13" s="1">
        <v>-63.0</v>
      </c>
      <c r="E13" s="1">
        <v>-1.0</v>
      </c>
      <c r="F13" s="1">
        <v>1.0</v>
      </c>
      <c r="G13" s="1">
        <v>-4.0</v>
      </c>
      <c r="H13" s="1">
        <v>-6.0</v>
      </c>
      <c r="I13" s="1">
        <v>-26.0</v>
      </c>
      <c r="J13" s="1">
        <v>-28.0</v>
      </c>
      <c r="K13" s="1">
        <v>-24.0</v>
      </c>
      <c r="L13" s="2"/>
      <c r="M13" s="2"/>
      <c r="N13" s="2"/>
      <c r="O13" s="2"/>
      <c r="P13" s="2"/>
      <c r="Q13" s="2"/>
      <c r="R13" s="2"/>
      <c r="S13" s="2"/>
      <c r="T13" s="2"/>
      <c r="U13" s="2"/>
      <c r="V13" s="2"/>
      <c r="W13" s="2"/>
      <c r="X13" s="2"/>
      <c r="Y13" s="2"/>
      <c r="Z13" s="2"/>
    </row>
    <row r="14">
      <c r="A14" s="1" t="s">
        <v>30</v>
      </c>
      <c r="B14" s="1">
        <v>2.0</v>
      </c>
      <c r="C14" s="1">
        <v>24.0</v>
      </c>
      <c r="D14" s="1">
        <v>1.0</v>
      </c>
      <c r="E14" s="1">
        <v>3.0</v>
      </c>
      <c r="F14" s="1">
        <v>-3.0</v>
      </c>
      <c r="G14" s="1">
        <v>3.0</v>
      </c>
      <c r="H14" s="1">
        <v>6.0</v>
      </c>
      <c r="I14" s="1">
        <v>12.0</v>
      </c>
      <c r="J14" s="1">
        <v>-7.0</v>
      </c>
      <c r="K14" s="1">
        <v>6.0</v>
      </c>
      <c r="L14" s="2"/>
      <c r="M14" s="2"/>
      <c r="N14" s="2"/>
      <c r="O14" s="2"/>
      <c r="P14" s="2"/>
      <c r="Q14" s="2"/>
      <c r="R14" s="2"/>
      <c r="S14" s="2"/>
      <c r="T14" s="2"/>
      <c r="U14" s="2"/>
      <c r="V14" s="2"/>
      <c r="W14" s="2"/>
      <c r="X14" s="2"/>
      <c r="Y14" s="2"/>
      <c r="Z14" s="2"/>
    </row>
    <row r="15">
      <c r="A15" s="1" t="s">
        <v>31</v>
      </c>
      <c r="B15" s="1">
        <v>0.0</v>
      </c>
      <c r="C15" s="1">
        <v>-18.0</v>
      </c>
      <c r="D15" s="1">
        <v>27.0</v>
      </c>
      <c r="E15" s="1">
        <v>1.0</v>
      </c>
      <c r="F15" s="1">
        <v>27.0</v>
      </c>
      <c r="G15" s="1">
        <v>-1.0</v>
      </c>
      <c r="H15" s="1">
        <v>37.0</v>
      </c>
      <c r="I15" s="1">
        <v>-76.0</v>
      </c>
      <c r="J15" s="1">
        <v>1.0</v>
      </c>
      <c r="K15" s="1">
        <v>-1.0</v>
      </c>
      <c r="L15" s="2"/>
      <c r="M15" s="2"/>
      <c r="N15" s="2"/>
      <c r="O15" s="2"/>
      <c r="P15" s="2"/>
      <c r="Q15" s="2"/>
      <c r="R15" s="2"/>
      <c r="S15" s="2"/>
      <c r="T15" s="2"/>
      <c r="U15" s="2"/>
      <c r="V15" s="2"/>
      <c r="W15" s="2"/>
      <c r="X15" s="2"/>
      <c r="Y15" s="2"/>
      <c r="Z15" s="2"/>
    </row>
    <row r="16">
      <c r="A16" s="1" t="s">
        <v>32</v>
      </c>
      <c r="B16" s="1">
        <v>-8.0</v>
      </c>
      <c r="C16" s="1">
        <v>-17.0</v>
      </c>
      <c r="D16" s="1">
        <v>-6.0</v>
      </c>
      <c r="E16" s="1">
        <v>-25.0</v>
      </c>
      <c r="F16" s="1">
        <v>13.0</v>
      </c>
      <c r="G16" s="1">
        <v>-1.0</v>
      </c>
      <c r="H16" s="1">
        <v>50.0</v>
      </c>
      <c r="I16" s="1">
        <v>-3.0</v>
      </c>
      <c r="J16" s="1">
        <v>25.0</v>
      </c>
      <c r="K16" s="1">
        <v>60.0</v>
      </c>
      <c r="L16" s="2"/>
      <c r="M16" s="2"/>
      <c r="N16" s="2"/>
      <c r="O16" s="2"/>
      <c r="P16" s="2"/>
      <c r="Q16" s="2"/>
      <c r="R16" s="2"/>
      <c r="S16" s="2"/>
      <c r="T16" s="2"/>
      <c r="U16" s="2"/>
      <c r="V16" s="2"/>
      <c r="W16" s="2"/>
      <c r="X16" s="2"/>
      <c r="Y16" s="2"/>
      <c r="Z16" s="2"/>
    </row>
    <row r="17">
      <c r="A17" s="1" t="s">
        <v>33</v>
      </c>
      <c r="B17" s="1">
        <v>60.0</v>
      </c>
      <c r="C17" s="1">
        <v>1.0</v>
      </c>
      <c r="D17" s="1">
        <v>2.0</v>
      </c>
      <c r="E17" s="1">
        <v>3.0</v>
      </c>
      <c r="F17" s="1">
        <v>6.0</v>
      </c>
      <c r="G17" s="1">
        <v>10.0</v>
      </c>
      <c r="H17" s="1">
        <v>18.0</v>
      </c>
      <c r="I17" s="1">
        <v>18.0</v>
      </c>
      <c r="J17" s="1">
        <v>12.0</v>
      </c>
      <c r="K17" s="1">
        <v>37.0</v>
      </c>
      <c r="L17" s="2"/>
      <c r="M17" s="2"/>
      <c r="N17" s="2"/>
      <c r="O17" s="2"/>
      <c r="P17" s="2"/>
      <c r="Q17" s="2"/>
      <c r="R17" s="2"/>
      <c r="S17" s="2"/>
      <c r="T17" s="2"/>
      <c r="U17" s="2"/>
      <c r="V17" s="2"/>
      <c r="W17" s="2"/>
      <c r="X17" s="2"/>
      <c r="Y17" s="2"/>
      <c r="Z17" s="2"/>
    </row>
    <row r="18">
      <c r="A18" s="1" t="s">
        <v>34</v>
      </c>
      <c r="B18" s="1">
        <v>-36.0</v>
      </c>
      <c r="C18" s="1">
        <v>-45.0</v>
      </c>
      <c r="D18" s="1">
        <v>-38.0</v>
      </c>
      <c r="E18" s="1">
        <v>-1.0</v>
      </c>
      <c r="F18" s="1">
        <v>-2.0</v>
      </c>
      <c r="G18" s="1">
        <v>-1.0</v>
      </c>
      <c r="H18" s="1">
        <v>-1.0</v>
      </c>
      <c r="I18" s="1">
        <v>-6.0</v>
      </c>
      <c r="J18" s="1">
        <v>-7.0</v>
      </c>
      <c r="K18" s="1">
        <v>-6.0</v>
      </c>
      <c r="L18" s="2"/>
      <c r="M18" s="2"/>
      <c r="N18" s="2"/>
      <c r="O18" s="2"/>
      <c r="P18" s="2"/>
      <c r="Q18" s="2"/>
      <c r="R18" s="2"/>
      <c r="S18" s="2"/>
      <c r="T18" s="2"/>
      <c r="U18" s="2"/>
      <c r="V18" s="2"/>
      <c r="W18" s="2"/>
      <c r="X18" s="2"/>
      <c r="Y18" s="2"/>
      <c r="Z18" s="2"/>
    </row>
    <row r="19">
      <c r="A19" s="1" t="s">
        <v>35</v>
      </c>
      <c r="B19" s="1">
        <v>0.0</v>
      </c>
      <c r="C19" s="1">
        <v>0.0</v>
      </c>
      <c r="D19" s="1">
        <v>0.0</v>
      </c>
      <c r="E19" s="1">
        <v>3.0</v>
      </c>
      <c r="F19" s="1">
        <v>15.0</v>
      </c>
      <c r="G19" s="1">
        <v>6.0</v>
      </c>
      <c r="H19" s="1">
        <v>6.0</v>
      </c>
      <c r="I19" s="1">
        <v>6.0</v>
      </c>
      <c r="J19" s="1">
        <v>7.0</v>
      </c>
      <c r="K19" s="1">
        <v>2.0</v>
      </c>
      <c r="L19" s="2"/>
      <c r="M19" s="2"/>
      <c r="N19" s="2"/>
      <c r="O19" s="2"/>
      <c r="P19" s="2"/>
      <c r="Q19" s="2"/>
      <c r="R19" s="2"/>
      <c r="S19" s="2"/>
      <c r="T19" s="2"/>
      <c r="U19" s="2"/>
      <c r="V19" s="2"/>
      <c r="W19" s="2"/>
      <c r="X19" s="2"/>
      <c r="Y19" s="2"/>
      <c r="Z19" s="2"/>
    </row>
    <row r="20">
      <c r="A20" s="1" t="s">
        <v>36</v>
      </c>
      <c r="B20" s="1">
        <v>-49.0</v>
      </c>
      <c r="C20" s="1">
        <v>-2.0</v>
      </c>
      <c r="D20" s="1">
        <v>-82.0</v>
      </c>
      <c r="E20" s="1">
        <v>-1.0</v>
      </c>
      <c r="F20" s="1">
        <v>-83.0</v>
      </c>
      <c r="G20" s="1">
        <v>-12.0</v>
      </c>
      <c r="H20" s="1">
        <v>-2.0</v>
      </c>
      <c r="I20" s="1">
        <v>-49.0</v>
      </c>
      <c r="J20" s="1">
        <v>-4.0</v>
      </c>
      <c r="K20" s="1">
        <v>-18.0</v>
      </c>
      <c r="L20" s="2"/>
      <c r="M20" s="2"/>
      <c r="N20" s="2"/>
      <c r="O20" s="2"/>
      <c r="P20" s="2"/>
      <c r="Q20" s="2"/>
      <c r="R20" s="2"/>
      <c r="S20" s="2"/>
      <c r="T20" s="2"/>
      <c r="U20" s="2"/>
      <c r="V20" s="2"/>
      <c r="W20" s="2"/>
      <c r="X20" s="2"/>
      <c r="Y20" s="2"/>
      <c r="Z20" s="2"/>
    </row>
    <row r="21" ht="15.75" customHeight="1">
      <c r="A21" s="1" t="s">
        <v>37</v>
      </c>
      <c r="B21" s="1">
        <v>-55.0</v>
      </c>
      <c r="C21" s="1">
        <v>-76.0</v>
      </c>
      <c r="D21" s="1">
        <v>-97.0</v>
      </c>
      <c r="E21" s="1">
        <v>-71.0</v>
      </c>
      <c r="F21" s="1">
        <v>-38.0</v>
      </c>
      <c r="G21" s="1">
        <v>-67.0</v>
      </c>
      <c r="H21" s="1">
        <v>-37.0</v>
      </c>
      <c r="I21" s="1">
        <v>-96.0</v>
      </c>
      <c r="J21" s="1">
        <v>-1.0</v>
      </c>
      <c r="K21" s="1">
        <v>-1.0</v>
      </c>
      <c r="L21" s="2"/>
      <c r="M21" s="2"/>
      <c r="N21" s="2"/>
      <c r="O21" s="2"/>
      <c r="P21" s="2"/>
      <c r="Q21" s="2"/>
      <c r="R21" s="2"/>
      <c r="S21" s="2"/>
      <c r="T21" s="2"/>
      <c r="U21" s="2"/>
      <c r="V21" s="2"/>
      <c r="W21" s="2"/>
      <c r="X21" s="2"/>
      <c r="Y21" s="2"/>
      <c r="Z21" s="2"/>
    </row>
    <row r="22" ht="15.75" customHeight="1">
      <c r="A22" s="1" t="s">
        <v>38</v>
      </c>
      <c r="B22" s="1">
        <v>-1.0</v>
      </c>
      <c r="C22" s="1">
        <v>-3.0</v>
      </c>
      <c r="D22" s="1">
        <v>-2.0</v>
      </c>
      <c r="E22" s="1">
        <v>-3.0</v>
      </c>
      <c r="F22" s="1">
        <v>-3.0</v>
      </c>
      <c r="G22" s="1">
        <v>-2.0</v>
      </c>
      <c r="H22" s="1">
        <v>-4.0</v>
      </c>
      <c r="I22" s="1">
        <v>-56.0</v>
      </c>
      <c r="J22" s="1">
        <v>-14.0</v>
      </c>
      <c r="K22" s="1">
        <v>-26.0</v>
      </c>
      <c r="L22" s="2"/>
      <c r="M22" s="2"/>
      <c r="N22" s="2"/>
      <c r="O22" s="2"/>
      <c r="P22" s="2"/>
      <c r="Q22" s="2"/>
      <c r="R22" s="2"/>
      <c r="S22" s="2"/>
      <c r="T22" s="2"/>
      <c r="U22" s="2"/>
      <c r="V22" s="2"/>
      <c r="W22" s="2"/>
      <c r="X22" s="2"/>
      <c r="Y22" s="2"/>
      <c r="Z22" s="2"/>
    </row>
    <row r="23" ht="15.75" customHeight="1">
      <c r="A23" s="1" t="s">
        <v>39</v>
      </c>
      <c r="B23" s="1">
        <v>90.0</v>
      </c>
      <c r="C23" s="1">
        <v>2.0</v>
      </c>
      <c r="D23" s="1">
        <v>50.0</v>
      </c>
      <c r="E23" s="1">
        <v>0.0</v>
      </c>
      <c r="F23" s="1">
        <v>0.0</v>
      </c>
      <c r="G23" s="1">
        <v>0.0</v>
      </c>
      <c r="H23" s="1">
        <v>8.0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1.0</v>
      </c>
      <c r="D24" s="1">
        <v>0.0</v>
      </c>
      <c r="E24" s="1">
        <v>51.0</v>
      </c>
      <c r="F24" s="1">
        <v>0.0</v>
      </c>
      <c r="G24" s="1">
        <v>0.0</v>
      </c>
      <c r="H24" s="1">
        <v>6.0</v>
      </c>
      <c r="I24" s="1">
        <v>25.0</v>
      </c>
      <c r="J24" s="1">
        <v>1.0</v>
      </c>
      <c r="K24" s="1">
        <v>0.0</v>
      </c>
      <c r="L24" s="2"/>
      <c r="M24" s="2"/>
      <c r="N24" s="2"/>
      <c r="O24" s="2"/>
      <c r="P24" s="2"/>
      <c r="Q24" s="2"/>
      <c r="R24" s="2"/>
      <c r="S24" s="2"/>
      <c r="T24" s="2"/>
      <c r="U24" s="2"/>
      <c r="V24" s="2"/>
      <c r="W24" s="2"/>
      <c r="X24" s="2"/>
      <c r="Y24" s="2"/>
      <c r="Z24" s="2"/>
    </row>
    <row r="25" ht="15.75" customHeight="1">
      <c r="A25" s="1" t="s">
        <v>41</v>
      </c>
      <c r="B25" s="1">
        <v>90.0</v>
      </c>
      <c r="C25" s="1">
        <v>4.0</v>
      </c>
      <c r="D25" s="1">
        <v>50.0</v>
      </c>
      <c r="E25" s="1">
        <v>51.0</v>
      </c>
      <c r="F25" s="1">
        <v>0.0</v>
      </c>
      <c r="G25" s="1">
        <v>0.0</v>
      </c>
      <c r="H25" s="1">
        <v>14.0</v>
      </c>
      <c r="I25" s="1">
        <v>25.0</v>
      </c>
      <c r="J25" s="1">
        <v>1.0</v>
      </c>
      <c r="K25" s="1">
        <v>0.0</v>
      </c>
      <c r="L25" s="2"/>
      <c r="M25" s="2"/>
      <c r="N25" s="2"/>
      <c r="O25" s="2"/>
      <c r="P25" s="2"/>
      <c r="Q25" s="2"/>
      <c r="R25" s="2"/>
      <c r="S25" s="2"/>
      <c r="T25" s="2"/>
      <c r="U25" s="2"/>
      <c r="V25" s="2"/>
      <c r="W25" s="2"/>
      <c r="X25" s="2"/>
      <c r="Y25" s="2"/>
      <c r="Z25" s="2"/>
    </row>
    <row r="26" ht="15.75" customHeight="1">
      <c r="A26" s="1" t="s">
        <v>42</v>
      </c>
      <c r="B26" s="1">
        <v>0.0</v>
      </c>
      <c r="C26" s="1">
        <v>0.0</v>
      </c>
      <c r="D26" s="1">
        <v>-1.0</v>
      </c>
      <c r="E26" s="1">
        <v>-50.0</v>
      </c>
      <c r="F26" s="1">
        <v>-2.0</v>
      </c>
      <c r="G26" s="1">
        <v>0.0</v>
      </c>
      <c r="H26" s="1">
        <v>-8.0</v>
      </c>
      <c r="I26" s="1">
        <v>0.0</v>
      </c>
      <c r="J26" s="1">
        <v>0.0</v>
      </c>
      <c r="K26" s="1">
        <v>0.0</v>
      </c>
      <c r="L26" s="2"/>
      <c r="M26" s="2"/>
      <c r="N26" s="2"/>
      <c r="O26" s="2"/>
      <c r="P26" s="2"/>
      <c r="Q26" s="2"/>
      <c r="R26" s="2"/>
      <c r="S26" s="2"/>
      <c r="T26" s="2"/>
      <c r="U26" s="2"/>
      <c r="V26" s="2"/>
      <c r="W26" s="2"/>
      <c r="X26" s="2"/>
      <c r="Y26" s="2"/>
      <c r="Z26" s="2"/>
    </row>
    <row r="27" ht="15.75" customHeight="1">
      <c r="A27" s="1" t="s">
        <v>43</v>
      </c>
      <c r="B27" s="1">
        <v>-2.0</v>
      </c>
      <c r="C27" s="1">
        <v>-69.0</v>
      </c>
      <c r="D27" s="1">
        <v>-96.0</v>
      </c>
      <c r="E27" s="1">
        <v>-1.0</v>
      </c>
      <c r="F27" s="1">
        <v>-1.0</v>
      </c>
      <c r="G27" s="1">
        <v>-1.0</v>
      </c>
      <c r="H27" s="1">
        <v>-1.0</v>
      </c>
      <c r="I27" s="1">
        <v>-5.0</v>
      </c>
      <c r="J27" s="1">
        <v>-36.0</v>
      </c>
      <c r="K27" s="1">
        <v>-7.0</v>
      </c>
      <c r="L27" s="2"/>
      <c r="M27" s="2"/>
      <c r="N27" s="2"/>
      <c r="O27" s="2"/>
      <c r="P27" s="2"/>
      <c r="Q27" s="2"/>
      <c r="R27" s="2"/>
      <c r="S27" s="2"/>
      <c r="T27" s="2"/>
      <c r="U27" s="2"/>
      <c r="V27" s="2"/>
      <c r="W27" s="2"/>
      <c r="X27" s="2"/>
      <c r="Y27" s="2"/>
      <c r="Z27" s="2"/>
    </row>
    <row r="28" ht="15.75" customHeight="1">
      <c r="A28" s="1" t="s">
        <v>44</v>
      </c>
      <c r="B28" s="1">
        <v>-2.0</v>
      </c>
      <c r="C28" s="1">
        <v>-69.0</v>
      </c>
      <c r="D28" s="1">
        <v>-2.0</v>
      </c>
      <c r="E28" s="1">
        <v>-1.0</v>
      </c>
      <c r="F28" s="1">
        <v>-3.0</v>
      </c>
      <c r="G28" s="1">
        <v>-1.0</v>
      </c>
      <c r="H28" s="1">
        <v>-10.0</v>
      </c>
      <c r="I28" s="1">
        <v>-5.0</v>
      </c>
      <c r="J28" s="1">
        <v>-36.0</v>
      </c>
      <c r="K28" s="1">
        <v>-7.0</v>
      </c>
      <c r="L28" s="2"/>
      <c r="M28" s="2"/>
      <c r="N28" s="2"/>
      <c r="O28" s="2"/>
      <c r="P28" s="2"/>
      <c r="Q28" s="2"/>
      <c r="R28" s="2"/>
      <c r="S28" s="2"/>
      <c r="T28" s="2"/>
      <c r="U28" s="2"/>
      <c r="V28" s="2"/>
      <c r="W28" s="2"/>
      <c r="X28" s="2"/>
      <c r="Y28" s="2"/>
      <c r="Z28" s="2"/>
    </row>
    <row r="29" ht="15.75" customHeight="1">
      <c r="A29" s="1" t="s">
        <v>45</v>
      </c>
      <c r="B29" s="1">
        <v>0.0</v>
      </c>
      <c r="C29" s="1">
        <v>0.0</v>
      </c>
      <c r="D29" s="1">
        <v>0.0</v>
      </c>
      <c r="E29" s="1">
        <v>2.0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-3.0</v>
      </c>
      <c r="K30" s="1">
        <v>-16.0</v>
      </c>
      <c r="L30" s="2"/>
      <c r="M30" s="2"/>
      <c r="N30" s="2"/>
      <c r="O30" s="2"/>
      <c r="P30" s="2"/>
      <c r="Q30" s="2"/>
      <c r="R30" s="2"/>
      <c r="S30" s="2"/>
      <c r="T30" s="2"/>
      <c r="U30" s="2"/>
      <c r="V30" s="2"/>
      <c r="W30" s="2"/>
      <c r="X30" s="2"/>
      <c r="Y30" s="2"/>
      <c r="Z30" s="2"/>
    </row>
    <row r="31" ht="15.75" customHeight="1">
      <c r="A31" s="1" t="s">
        <v>47</v>
      </c>
      <c r="B31" s="1">
        <v>0.0</v>
      </c>
      <c r="C31" s="1">
        <v>0.0</v>
      </c>
      <c r="D31" s="1">
        <v>0.0</v>
      </c>
      <c r="E31" s="1">
        <v>-3.0</v>
      </c>
      <c r="F31" s="1">
        <v>0.0</v>
      </c>
      <c r="G31" s="1">
        <v>0.0</v>
      </c>
      <c r="H31" s="1">
        <v>-78.0</v>
      </c>
      <c r="I31" s="1">
        <v>0.0</v>
      </c>
      <c r="J31" s="1">
        <v>0.0</v>
      </c>
      <c r="K31" s="1">
        <v>0.0</v>
      </c>
      <c r="L31" s="2"/>
      <c r="M31" s="2"/>
      <c r="N31" s="2"/>
      <c r="O31" s="2"/>
      <c r="P31" s="2"/>
      <c r="Q31" s="2"/>
      <c r="R31" s="2"/>
      <c r="S31" s="2"/>
      <c r="T31" s="2"/>
      <c r="U31" s="2"/>
      <c r="V31" s="2"/>
      <c r="W31" s="2"/>
      <c r="X31" s="2"/>
      <c r="Y31" s="2"/>
      <c r="Z31" s="2"/>
    </row>
    <row r="32" ht="15.75" customHeight="1">
      <c r="A32" s="1" t="s">
        <v>48</v>
      </c>
      <c r="B32" s="1">
        <v>87.0</v>
      </c>
      <c r="C32" s="1">
        <v>3.0</v>
      </c>
      <c r="D32" s="1">
        <v>-1.0</v>
      </c>
      <c r="E32" s="1">
        <v>1.0</v>
      </c>
      <c r="F32" s="1">
        <v>-3.0</v>
      </c>
      <c r="G32" s="1">
        <v>-1.0</v>
      </c>
      <c r="H32" s="1">
        <v>3.0</v>
      </c>
      <c r="I32" s="1">
        <v>19.0</v>
      </c>
      <c r="J32" s="1">
        <v>60.0</v>
      </c>
      <c r="K32" s="1">
        <v>-7.0</v>
      </c>
      <c r="L32" s="2"/>
      <c r="M32" s="2"/>
      <c r="N32" s="2"/>
      <c r="O32" s="2"/>
      <c r="P32" s="2"/>
      <c r="Q32" s="2"/>
      <c r="R32" s="2"/>
      <c r="S32" s="2"/>
      <c r="T32" s="2"/>
      <c r="U32" s="2"/>
      <c r="V32" s="2"/>
      <c r="W32" s="2"/>
      <c r="X32" s="2"/>
      <c r="Y32" s="2"/>
      <c r="Z32" s="2"/>
    </row>
    <row r="33" ht="15.75" customHeight="1">
      <c r="A33" s="1" t="s">
        <v>49</v>
      </c>
      <c r="B33" s="1">
        <v>0.0</v>
      </c>
      <c r="C33" s="1">
        <v>-12.0</v>
      </c>
      <c r="D33" s="1">
        <v>-7.0</v>
      </c>
      <c r="E33" s="1">
        <v>-56.0</v>
      </c>
      <c r="F33" s="1">
        <v>-13.0</v>
      </c>
      <c r="G33" s="1">
        <v>1.0</v>
      </c>
      <c r="H33" s="1">
        <v>21.0</v>
      </c>
      <c r="I33" s="1">
        <v>-8.0</v>
      </c>
      <c r="J33" s="1">
        <v>-9.0</v>
      </c>
      <c r="K33" s="1">
        <v>-21.0</v>
      </c>
      <c r="L33" s="2"/>
      <c r="M33" s="2"/>
      <c r="N33" s="2"/>
      <c r="O33" s="2"/>
      <c r="P33" s="2"/>
      <c r="Q33" s="2"/>
      <c r="R33" s="2"/>
      <c r="S33" s="2"/>
      <c r="T33" s="2"/>
      <c r="U33" s="2"/>
      <c r="V33" s="2"/>
      <c r="W33" s="2"/>
      <c r="X33" s="2"/>
      <c r="Y33" s="2"/>
      <c r="Z33" s="2"/>
    </row>
    <row r="34" ht="15.75" customHeight="1">
      <c r="A34" s="1" t="s">
        <v>50</v>
      </c>
      <c r="B34" s="1">
        <v>5.0</v>
      </c>
      <c r="C34" s="1">
        <v>1.0</v>
      </c>
      <c r="D34" s="1">
        <v>-97.0</v>
      </c>
      <c r="E34" s="1">
        <v>1.0</v>
      </c>
      <c r="F34" s="1">
        <v>47.0</v>
      </c>
      <c r="G34" s="1">
        <v>7.0</v>
      </c>
      <c r="H34" s="1">
        <v>17.0</v>
      </c>
      <c r="I34" s="1">
        <v>-19.0</v>
      </c>
      <c r="J34" s="1">
        <v>-1.0</v>
      </c>
      <c r="K34" s="1">
        <v>3.0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16.0</v>
      </c>
      <c r="E36" s="1">
        <v>24.0</v>
      </c>
      <c r="F36" s="1">
        <v>8.0</v>
      </c>
      <c r="G36" s="1">
        <v>1.0</v>
      </c>
      <c r="H36" s="1">
        <v>17.0</v>
      </c>
      <c r="I36" s="1">
        <v>21.0</v>
      </c>
      <c r="J36" s="1">
        <v>1.0</v>
      </c>
      <c r="K36" s="1">
        <v>1.0</v>
      </c>
      <c r="L36" s="2"/>
      <c r="M36" s="2"/>
      <c r="N36" s="2"/>
      <c r="O36" s="2"/>
      <c r="P36" s="2"/>
      <c r="Q36" s="2"/>
      <c r="R36" s="2"/>
      <c r="S36" s="2"/>
      <c r="T36" s="2"/>
      <c r="U36" s="2"/>
      <c r="V36" s="2"/>
      <c r="W36" s="2"/>
      <c r="X36" s="2"/>
      <c r="Y36" s="2"/>
      <c r="Z36" s="2"/>
    </row>
    <row r="37" ht="15.75" customHeight="1">
      <c r="A37" s="1" t="s">
        <v>53</v>
      </c>
      <c r="B37" s="1">
        <v>0.0</v>
      </c>
      <c r="C37" s="1">
        <v>91.0</v>
      </c>
      <c r="D37" s="1">
        <v>68.0</v>
      </c>
      <c r="E37" s="1">
        <v>45.0</v>
      </c>
      <c r="F37" s="1">
        <v>2.0</v>
      </c>
      <c r="G37" s="1">
        <v>4.0</v>
      </c>
      <c r="H37" s="1">
        <v>4.0</v>
      </c>
      <c r="I37" s="1">
        <v>7.0</v>
      </c>
      <c r="J37" s="1">
        <v>9.0</v>
      </c>
      <c r="K37" s="1">
        <v>15.0</v>
      </c>
      <c r="L37" s="2"/>
      <c r="M37" s="2"/>
      <c r="N37" s="2"/>
      <c r="O37" s="2"/>
      <c r="P37" s="2"/>
      <c r="Q37" s="2"/>
      <c r="R37" s="2"/>
      <c r="S37" s="2"/>
      <c r="T37" s="2"/>
      <c r="U37" s="2"/>
      <c r="V37" s="2"/>
      <c r="W37" s="2"/>
      <c r="X37" s="2"/>
      <c r="Y37" s="2"/>
      <c r="Z37" s="2"/>
    </row>
    <row r="38" ht="15.75" customHeight="1">
      <c r="A38" s="1" t="s">
        <v>54</v>
      </c>
      <c r="B38" s="1">
        <v>-1.0</v>
      </c>
      <c r="C38" s="1">
        <v>-70.0</v>
      </c>
      <c r="D38" s="1">
        <v>1.0</v>
      </c>
      <c r="E38" s="1">
        <v>2.0</v>
      </c>
      <c r="F38" s="1">
        <v>2.0</v>
      </c>
      <c r="G38" s="1">
        <v>4.0</v>
      </c>
      <c r="H38" s="1">
        <v>12.0</v>
      </c>
      <c r="I38" s="1">
        <v>2.0</v>
      </c>
      <c r="J38" s="1">
        <v>-7.0</v>
      </c>
      <c r="K38" s="1">
        <v>17.0</v>
      </c>
      <c r="L38" s="2"/>
      <c r="M38" s="2"/>
      <c r="N38" s="2"/>
      <c r="O38" s="2"/>
      <c r="P38" s="2"/>
      <c r="Q38" s="2"/>
      <c r="R38" s="2"/>
      <c r="S38" s="2"/>
      <c r="T38" s="2"/>
      <c r="U38" s="2"/>
      <c r="V38" s="2"/>
      <c r="W38" s="2"/>
      <c r="X38" s="2"/>
      <c r="Y38" s="2"/>
      <c r="Z38" s="2"/>
    </row>
    <row r="39" ht="15.75" customHeight="1">
      <c r="A39" s="1" t="s">
        <v>55</v>
      </c>
      <c r="B39" s="1">
        <v>-1.0</v>
      </c>
      <c r="C39" s="1">
        <v>-56.0</v>
      </c>
      <c r="D39" s="1">
        <v>1.0</v>
      </c>
      <c r="E39" s="1">
        <v>3.0</v>
      </c>
      <c r="F39" s="1">
        <v>2.0</v>
      </c>
      <c r="G39" s="1">
        <v>5.0</v>
      </c>
      <c r="H39" s="1">
        <v>12.0</v>
      </c>
      <c r="I39" s="1">
        <v>2.0</v>
      </c>
      <c r="J39" s="1">
        <v>-6.0</v>
      </c>
      <c r="K39" s="1">
        <v>18.0</v>
      </c>
      <c r="L39" s="2"/>
      <c r="M39" s="2"/>
      <c r="N39" s="2"/>
      <c r="O39" s="2"/>
      <c r="P39" s="2"/>
      <c r="Q39" s="2"/>
      <c r="R39" s="2"/>
      <c r="S39" s="2"/>
      <c r="T39" s="2"/>
      <c r="U39" s="2"/>
      <c r="V39" s="2"/>
      <c r="W39" s="2"/>
      <c r="X39" s="2"/>
      <c r="Y39" s="2"/>
      <c r="Z39" s="2"/>
    </row>
    <row r="40" ht="15.75" customHeight="1">
      <c r="A40" s="1" t="s">
        <v>56</v>
      </c>
      <c r="B40" s="1">
        <v>2.0</v>
      </c>
      <c r="C40" s="1">
        <v>1.0</v>
      </c>
      <c r="D40" s="1">
        <v>39.0</v>
      </c>
      <c r="E40" s="1">
        <v>-1.0</v>
      </c>
      <c r="F40" s="1">
        <v>3.0</v>
      </c>
      <c r="G40" s="1">
        <v>5.0</v>
      </c>
      <c r="H40" s="1">
        <v>2.0</v>
      </c>
      <c r="I40" s="1">
        <v>19.0</v>
      </c>
      <c r="J40" s="1">
        <v>38.0</v>
      </c>
      <c r="K40" s="1">
        <v>27.0</v>
      </c>
      <c r="L40" s="2"/>
      <c r="M40" s="2"/>
      <c r="N40" s="2"/>
      <c r="O40" s="2"/>
      <c r="P40" s="2"/>
      <c r="Q40" s="2"/>
      <c r="R40" s="2"/>
      <c r="S40" s="2"/>
      <c r="T40" s="2"/>
      <c r="U40" s="2"/>
      <c r="V40" s="2"/>
      <c r="W40" s="2"/>
      <c r="X40" s="2"/>
      <c r="Y40" s="2"/>
      <c r="Z40" s="2"/>
    </row>
    <row r="41" ht="15.75" customHeight="1">
      <c r="A41" s="1" t="s">
        <v>57</v>
      </c>
      <c r="B41" s="1">
        <v>87.0</v>
      </c>
      <c r="C41" s="1">
        <v>3.0</v>
      </c>
      <c r="D41" s="1">
        <v>-1.0</v>
      </c>
      <c r="E41" s="1">
        <v>-1.0</v>
      </c>
      <c r="F41" s="1">
        <v>-3.0</v>
      </c>
      <c r="G41" s="1">
        <v>-1.0</v>
      </c>
      <c r="H41" s="1">
        <v>4.0</v>
      </c>
      <c r="I41" s="1">
        <v>19.0</v>
      </c>
      <c r="J41" s="1">
        <v>63.0</v>
      </c>
      <c r="K41" s="1">
        <v>-7.0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2.0</v>
      </c>
      <c r="D3" s="1">
        <v>1.0</v>
      </c>
      <c r="E3" s="1">
        <v>3.0</v>
      </c>
      <c r="F3" s="1">
        <v>3.0</v>
      </c>
      <c r="G3" s="1">
        <v>11.0</v>
      </c>
      <c r="H3" s="1">
        <v>29.0</v>
      </c>
      <c r="I3" s="1">
        <v>9.0</v>
      </c>
      <c r="J3" s="1">
        <v>8.0</v>
      </c>
      <c r="K3" s="1">
        <v>11.0</v>
      </c>
      <c r="L3" s="2"/>
      <c r="M3" s="2"/>
      <c r="N3" s="2"/>
      <c r="O3" s="2"/>
      <c r="P3" s="2"/>
      <c r="Q3" s="2"/>
      <c r="R3" s="2"/>
      <c r="S3" s="2"/>
      <c r="T3" s="2"/>
      <c r="U3" s="2"/>
      <c r="V3" s="2"/>
      <c r="W3" s="2"/>
      <c r="X3" s="2"/>
      <c r="Y3" s="2"/>
      <c r="Z3" s="2"/>
    </row>
    <row r="4">
      <c r="A4" s="1" t="s">
        <v>60</v>
      </c>
      <c r="B4" s="1">
        <v>1.0</v>
      </c>
      <c r="C4" s="1">
        <v>2.0</v>
      </c>
      <c r="D4" s="1">
        <v>1.0</v>
      </c>
      <c r="E4" s="1">
        <v>3.0</v>
      </c>
      <c r="F4" s="1">
        <v>3.0</v>
      </c>
      <c r="G4" s="1">
        <v>11.0</v>
      </c>
      <c r="H4" s="1">
        <v>29.0</v>
      </c>
      <c r="I4" s="1">
        <v>9.0</v>
      </c>
      <c r="J4" s="1">
        <v>8.0</v>
      </c>
      <c r="K4" s="1">
        <v>11.0</v>
      </c>
      <c r="L4" s="2"/>
      <c r="M4" s="2"/>
      <c r="N4" s="2"/>
      <c r="O4" s="2"/>
      <c r="P4" s="2"/>
      <c r="Q4" s="2"/>
      <c r="R4" s="2"/>
      <c r="S4" s="2"/>
      <c r="T4" s="2"/>
      <c r="U4" s="2"/>
      <c r="V4" s="2"/>
      <c r="W4" s="2"/>
      <c r="X4" s="2"/>
      <c r="Y4" s="2"/>
      <c r="Z4" s="2"/>
    </row>
    <row r="5">
      <c r="A5" s="1" t="s">
        <v>61</v>
      </c>
      <c r="B5" s="1">
        <v>2.0</v>
      </c>
      <c r="C5" s="1">
        <v>3.0</v>
      </c>
      <c r="D5" s="1">
        <v>4.0</v>
      </c>
      <c r="E5" s="1">
        <v>5.0</v>
      </c>
      <c r="F5" s="1">
        <v>5.0</v>
      </c>
      <c r="G5" s="1">
        <v>7.0</v>
      </c>
      <c r="H5" s="1">
        <v>9.0</v>
      </c>
      <c r="I5" s="1">
        <v>13.0</v>
      </c>
      <c r="J5" s="1">
        <v>14.0</v>
      </c>
      <c r="K5" s="1">
        <v>24.0</v>
      </c>
      <c r="L5" s="2"/>
      <c r="M5" s="2"/>
      <c r="N5" s="2"/>
      <c r="O5" s="2"/>
      <c r="P5" s="2"/>
      <c r="Q5" s="2"/>
      <c r="R5" s="2"/>
      <c r="S5" s="2"/>
      <c r="T5" s="2"/>
      <c r="U5" s="2"/>
      <c r="V5" s="2"/>
      <c r="W5" s="2"/>
      <c r="X5" s="2"/>
      <c r="Y5" s="2"/>
      <c r="Z5" s="2"/>
    </row>
    <row r="6">
      <c r="A6" s="1" t="s">
        <v>62</v>
      </c>
      <c r="B6" s="1">
        <v>0.0</v>
      </c>
      <c r="C6" s="1">
        <v>30.0</v>
      </c>
      <c r="D6" s="1">
        <v>7.0</v>
      </c>
      <c r="E6" s="1">
        <v>0.0</v>
      </c>
      <c r="F6" s="1">
        <v>0.0</v>
      </c>
      <c r="G6" s="1">
        <v>9.0</v>
      </c>
      <c r="H6" s="1">
        <v>0.0</v>
      </c>
      <c r="I6" s="1">
        <v>61.0</v>
      </c>
      <c r="J6" s="1">
        <v>0.0</v>
      </c>
      <c r="K6" s="1">
        <v>69.0</v>
      </c>
      <c r="L6" s="2"/>
      <c r="M6" s="2"/>
      <c r="N6" s="2"/>
      <c r="O6" s="2"/>
      <c r="P6" s="2"/>
      <c r="Q6" s="2"/>
      <c r="R6" s="2"/>
      <c r="S6" s="2"/>
      <c r="T6" s="2"/>
      <c r="U6" s="2"/>
      <c r="V6" s="2"/>
      <c r="W6" s="2"/>
      <c r="X6" s="2"/>
      <c r="Y6" s="2"/>
      <c r="Z6" s="2"/>
    </row>
    <row r="7">
      <c r="A7" s="1" t="s">
        <v>63</v>
      </c>
      <c r="B7" s="1">
        <v>2.0</v>
      </c>
      <c r="C7" s="1">
        <v>3.0</v>
      </c>
      <c r="D7" s="1">
        <v>4.0</v>
      </c>
      <c r="E7" s="1">
        <v>5.0</v>
      </c>
      <c r="F7" s="1">
        <v>5.0</v>
      </c>
      <c r="G7" s="1">
        <v>7.0</v>
      </c>
      <c r="H7" s="1">
        <v>9.0</v>
      </c>
      <c r="I7" s="1">
        <v>13.0</v>
      </c>
      <c r="J7" s="1">
        <v>14.0</v>
      </c>
      <c r="K7" s="1">
        <v>24.0</v>
      </c>
      <c r="L7" s="2"/>
      <c r="M7" s="2"/>
      <c r="N7" s="2"/>
      <c r="O7" s="2"/>
      <c r="P7" s="2"/>
      <c r="Q7" s="2"/>
      <c r="R7" s="2"/>
      <c r="S7" s="2"/>
      <c r="T7" s="2"/>
      <c r="U7" s="2"/>
      <c r="V7" s="2"/>
      <c r="W7" s="2"/>
      <c r="X7" s="2"/>
      <c r="Y7" s="2"/>
      <c r="Z7" s="2"/>
    </row>
    <row r="8">
      <c r="A8" s="1" t="s">
        <v>64</v>
      </c>
      <c r="B8" s="1">
        <v>6.0</v>
      </c>
      <c r="C8" s="1">
        <v>6.0</v>
      </c>
      <c r="D8" s="1">
        <v>7.0</v>
      </c>
      <c r="E8" s="1">
        <v>10.0</v>
      </c>
      <c r="F8" s="1">
        <v>10.0</v>
      </c>
      <c r="G8" s="1">
        <v>15.0</v>
      </c>
      <c r="H8" s="1">
        <v>22.0</v>
      </c>
      <c r="I8" s="1">
        <v>51.0</v>
      </c>
      <c r="J8" s="1">
        <v>80.0</v>
      </c>
      <c r="K8" s="1">
        <v>107.0</v>
      </c>
      <c r="L8" s="2"/>
      <c r="M8" s="2"/>
      <c r="N8" s="2"/>
      <c r="O8" s="2"/>
      <c r="P8" s="2"/>
      <c r="Q8" s="2"/>
      <c r="R8" s="2"/>
      <c r="S8" s="2"/>
      <c r="T8" s="2"/>
      <c r="U8" s="2"/>
      <c r="V8" s="2"/>
      <c r="W8" s="2"/>
      <c r="X8" s="2"/>
      <c r="Y8" s="2"/>
      <c r="Z8" s="2"/>
    </row>
    <row r="9">
      <c r="A9" s="1" t="s">
        <v>65</v>
      </c>
      <c r="B9" s="1">
        <v>34.0</v>
      </c>
      <c r="C9" s="1">
        <v>52.0</v>
      </c>
      <c r="D9" s="1">
        <v>45.0</v>
      </c>
      <c r="E9" s="1">
        <v>69.0</v>
      </c>
      <c r="F9" s="1">
        <v>70.0</v>
      </c>
      <c r="G9" s="1">
        <v>2.0</v>
      </c>
      <c r="H9" s="1">
        <v>1.0</v>
      </c>
      <c r="I9" s="1">
        <v>3.0</v>
      </c>
      <c r="J9" s="1">
        <v>3.0</v>
      </c>
      <c r="K9" s="1">
        <v>3.0</v>
      </c>
      <c r="L9" s="2"/>
      <c r="M9" s="2"/>
      <c r="N9" s="2"/>
      <c r="O9" s="2"/>
      <c r="P9" s="2"/>
      <c r="Q9" s="2"/>
      <c r="R9" s="2"/>
      <c r="S9" s="2"/>
      <c r="T9" s="2"/>
      <c r="U9" s="2"/>
      <c r="V9" s="2"/>
      <c r="W9" s="2"/>
      <c r="X9" s="2"/>
      <c r="Y9" s="2"/>
      <c r="Z9" s="2"/>
    </row>
    <row r="10">
      <c r="A10" s="1" t="s">
        <v>66</v>
      </c>
      <c r="B10" s="1">
        <v>10.0</v>
      </c>
      <c r="C10" s="1">
        <v>14.0</v>
      </c>
      <c r="D10" s="1">
        <v>14.0</v>
      </c>
      <c r="E10" s="1">
        <v>19.0</v>
      </c>
      <c r="F10" s="1">
        <v>21.0</v>
      </c>
      <c r="G10" s="1">
        <v>36.0</v>
      </c>
      <c r="H10" s="1">
        <v>62.0</v>
      </c>
      <c r="I10" s="1">
        <v>79.0</v>
      </c>
      <c r="J10" s="1">
        <v>107.0</v>
      </c>
      <c r="K10" s="1">
        <v>146.0</v>
      </c>
      <c r="L10" s="2"/>
      <c r="M10" s="2"/>
      <c r="N10" s="2"/>
      <c r="O10" s="2"/>
      <c r="P10" s="2"/>
      <c r="Q10" s="2"/>
      <c r="R10" s="2"/>
      <c r="S10" s="2"/>
      <c r="T10" s="2"/>
      <c r="U10" s="2"/>
      <c r="V10" s="2"/>
      <c r="W10" s="2"/>
      <c r="X10" s="2"/>
      <c r="Y10" s="2"/>
      <c r="Z10" s="2"/>
    </row>
    <row r="11">
      <c r="A11" s="1" t="s">
        <v>67</v>
      </c>
      <c r="B11" s="1">
        <v>1.0</v>
      </c>
      <c r="C11" s="1">
        <v>2.0</v>
      </c>
      <c r="D11" s="1">
        <v>2.0</v>
      </c>
      <c r="E11" s="1">
        <v>4.0</v>
      </c>
      <c r="F11" s="1">
        <v>5.0</v>
      </c>
      <c r="G11" s="1">
        <v>12.0</v>
      </c>
      <c r="H11" s="1">
        <v>15.0</v>
      </c>
      <c r="I11" s="1">
        <v>29.0</v>
      </c>
      <c r="J11" s="1">
        <v>38.0</v>
      </c>
      <c r="K11" s="1">
        <v>46.0</v>
      </c>
      <c r="L11" s="2"/>
      <c r="M11" s="2"/>
      <c r="N11" s="2"/>
      <c r="O11" s="2"/>
      <c r="P11" s="2"/>
      <c r="Q11" s="2"/>
      <c r="R11" s="2"/>
      <c r="S11" s="2"/>
      <c r="T11" s="2"/>
      <c r="U11" s="2"/>
      <c r="V11" s="2"/>
      <c r="W11" s="2"/>
      <c r="X11" s="2"/>
      <c r="Y11" s="2"/>
      <c r="Z11" s="2"/>
    </row>
    <row r="12">
      <c r="A12" s="1" t="s">
        <v>68</v>
      </c>
      <c r="B12" s="1">
        <v>-65.0</v>
      </c>
      <c r="C12" s="1">
        <v>-89.0</v>
      </c>
      <c r="D12" s="1">
        <v>-1.0</v>
      </c>
      <c r="E12" s="1">
        <v>-1.0</v>
      </c>
      <c r="F12" s="1">
        <v>-2.0</v>
      </c>
      <c r="G12" s="1">
        <v>-3.0</v>
      </c>
      <c r="H12" s="1">
        <v>-4.0</v>
      </c>
      <c r="I12" s="1">
        <v>-6.0</v>
      </c>
      <c r="J12" s="1">
        <v>-9.0</v>
      </c>
      <c r="K12" s="1">
        <v>-13.0</v>
      </c>
      <c r="L12" s="2"/>
      <c r="M12" s="2"/>
      <c r="N12" s="2"/>
      <c r="O12" s="2"/>
      <c r="P12" s="2"/>
      <c r="Q12" s="2"/>
      <c r="R12" s="2"/>
      <c r="S12" s="2"/>
      <c r="T12" s="2"/>
      <c r="U12" s="2"/>
      <c r="V12" s="2"/>
      <c r="W12" s="2"/>
      <c r="X12" s="2"/>
      <c r="Y12" s="2"/>
      <c r="Z12" s="2"/>
    </row>
    <row r="13">
      <c r="A13" s="1" t="s">
        <v>69</v>
      </c>
      <c r="B13" s="1">
        <v>79.0</v>
      </c>
      <c r="C13" s="1">
        <v>1.0</v>
      </c>
      <c r="D13" s="1">
        <v>1.0</v>
      </c>
      <c r="E13" s="1">
        <v>2.0</v>
      </c>
      <c r="F13" s="1">
        <v>3.0</v>
      </c>
      <c r="G13" s="1">
        <v>9.0</v>
      </c>
      <c r="H13" s="1">
        <v>10.0</v>
      </c>
      <c r="I13" s="1">
        <v>22.0</v>
      </c>
      <c r="J13" s="1">
        <v>29.0</v>
      </c>
      <c r="K13" s="1">
        <v>32.0</v>
      </c>
      <c r="L13" s="2"/>
      <c r="M13" s="2"/>
      <c r="N13" s="2"/>
      <c r="O13" s="2"/>
      <c r="P13" s="2"/>
      <c r="Q13" s="2"/>
      <c r="R13" s="2"/>
      <c r="S13" s="2"/>
      <c r="T13" s="2"/>
      <c r="U13" s="2"/>
      <c r="V13" s="2"/>
      <c r="W13" s="2"/>
      <c r="X13" s="2"/>
      <c r="Y13" s="2"/>
      <c r="Z13" s="2"/>
    </row>
    <row r="14">
      <c r="A14" s="1" t="s">
        <v>70</v>
      </c>
      <c r="B14" s="1">
        <v>52.0</v>
      </c>
      <c r="C14" s="1">
        <v>1.0</v>
      </c>
      <c r="D14" s="1">
        <v>1.0</v>
      </c>
      <c r="E14" s="1">
        <v>2.0</v>
      </c>
      <c r="F14" s="1">
        <v>2.0</v>
      </c>
      <c r="G14" s="1">
        <v>2.0</v>
      </c>
      <c r="H14" s="1">
        <v>4.0</v>
      </c>
      <c r="I14" s="1">
        <v>25.0</v>
      </c>
      <c r="J14" s="1">
        <v>26.0</v>
      </c>
      <c r="K14" s="1">
        <v>37.0</v>
      </c>
      <c r="L14" s="2"/>
      <c r="M14" s="2"/>
      <c r="N14" s="2"/>
      <c r="O14" s="2"/>
      <c r="P14" s="2"/>
      <c r="Q14" s="2"/>
      <c r="R14" s="2"/>
      <c r="S14" s="2"/>
      <c r="T14" s="2"/>
      <c r="U14" s="2"/>
      <c r="V14" s="2"/>
      <c r="W14" s="2"/>
      <c r="X14" s="2"/>
      <c r="Y14" s="2"/>
      <c r="Z14" s="2"/>
    </row>
    <row r="15">
      <c r="A15" s="1" t="s">
        <v>71</v>
      </c>
      <c r="B15" s="1">
        <v>78.0</v>
      </c>
      <c r="C15" s="1">
        <v>2.0</v>
      </c>
      <c r="D15" s="1">
        <v>3.0</v>
      </c>
      <c r="E15" s="1">
        <v>4.0</v>
      </c>
      <c r="F15" s="1">
        <v>3.0</v>
      </c>
      <c r="G15" s="1">
        <v>3.0</v>
      </c>
      <c r="H15" s="1">
        <v>5.0</v>
      </c>
      <c r="I15" s="1">
        <v>32.0</v>
      </c>
      <c r="J15" s="1">
        <v>29.0</v>
      </c>
      <c r="K15" s="1">
        <v>34.0</v>
      </c>
      <c r="L15" s="2"/>
      <c r="M15" s="2"/>
      <c r="N15" s="2"/>
      <c r="O15" s="2"/>
      <c r="P15" s="2"/>
      <c r="Q15" s="2"/>
      <c r="R15" s="2"/>
      <c r="S15" s="2"/>
      <c r="T15" s="2"/>
      <c r="U15" s="2"/>
      <c r="V15" s="2"/>
      <c r="W15" s="2"/>
      <c r="X15" s="2"/>
      <c r="Y15" s="2"/>
      <c r="Z15" s="2"/>
    </row>
    <row r="16">
      <c r="A16" s="1" t="s">
        <v>72</v>
      </c>
      <c r="B16" s="1">
        <v>16.0</v>
      </c>
      <c r="C16" s="1">
        <v>10.0</v>
      </c>
      <c r="D16" s="1">
        <v>13.0</v>
      </c>
      <c r="E16" s="1">
        <v>37.0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48.0</v>
      </c>
      <c r="I17" s="1">
        <v>79.0</v>
      </c>
      <c r="J17" s="1">
        <v>97.0</v>
      </c>
      <c r="K17" s="1">
        <v>78.0</v>
      </c>
      <c r="L17" s="2"/>
      <c r="M17" s="2"/>
      <c r="N17" s="2"/>
      <c r="O17" s="2"/>
      <c r="P17" s="2"/>
      <c r="Q17" s="2"/>
      <c r="R17" s="2"/>
      <c r="S17" s="2"/>
      <c r="T17" s="2"/>
      <c r="U17" s="2"/>
      <c r="V17" s="2"/>
      <c r="W17" s="2"/>
      <c r="X17" s="2"/>
      <c r="Y17" s="2"/>
      <c r="Z17" s="2"/>
    </row>
    <row r="18">
      <c r="A18" s="1" t="s">
        <v>74</v>
      </c>
      <c r="B18" s="1">
        <v>12.0</v>
      </c>
      <c r="C18" s="1">
        <v>19.0</v>
      </c>
      <c r="D18" s="1">
        <v>21.0</v>
      </c>
      <c r="E18" s="1">
        <v>29.0</v>
      </c>
      <c r="F18" s="1">
        <v>30.0</v>
      </c>
      <c r="G18" s="1">
        <v>51.0</v>
      </c>
      <c r="H18" s="1">
        <v>83.0</v>
      </c>
      <c r="I18" s="1">
        <v>161.0</v>
      </c>
      <c r="J18" s="1">
        <v>193.0</v>
      </c>
      <c r="K18" s="1">
        <v>252.0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4.0</v>
      </c>
      <c r="C20" s="1">
        <v>4.0</v>
      </c>
      <c r="D20" s="1">
        <v>5.0</v>
      </c>
      <c r="E20" s="1">
        <v>9.0</v>
      </c>
      <c r="F20" s="1">
        <v>3.0</v>
      </c>
      <c r="G20" s="1">
        <v>7.0</v>
      </c>
      <c r="H20" s="1">
        <v>12.0</v>
      </c>
      <c r="I20" s="1">
        <v>25.0</v>
      </c>
      <c r="J20" s="1">
        <v>16.0</v>
      </c>
      <c r="K20" s="1">
        <v>24.0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1.0</v>
      </c>
      <c r="G21" s="1">
        <v>1.0</v>
      </c>
      <c r="H21" s="1">
        <v>2.0</v>
      </c>
      <c r="I21" s="1">
        <v>3.0</v>
      </c>
      <c r="J21" s="1">
        <v>3.0</v>
      </c>
      <c r="K21" s="1">
        <v>4.0</v>
      </c>
      <c r="L21" s="2"/>
      <c r="M21" s="2"/>
      <c r="N21" s="2"/>
      <c r="O21" s="2"/>
      <c r="P21" s="2"/>
      <c r="Q21" s="2"/>
      <c r="R21" s="2"/>
      <c r="S21" s="2"/>
      <c r="T21" s="2"/>
      <c r="U21" s="2"/>
      <c r="V21" s="2"/>
      <c r="W21" s="2"/>
      <c r="X21" s="2"/>
      <c r="Y21" s="2"/>
      <c r="Z21" s="2"/>
    </row>
    <row r="22" ht="15.75" customHeight="1">
      <c r="A22" s="1" t="s">
        <v>78</v>
      </c>
      <c r="B22" s="1">
        <v>99.0</v>
      </c>
      <c r="C22" s="1">
        <v>3.0</v>
      </c>
      <c r="D22" s="1">
        <v>2.0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0.0</v>
      </c>
      <c r="C23" s="1">
        <v>1.0</v>
      </c>
      <c r="D23" s="1">
        <v>1.0</v>
      </c>
      <c r="E23" s="1">
        <v>1.0</v>
      </c>
      <c r="F23" s="1">
        <v>85.0</v>
      </c>
      <c r="G23" s="1">
        <v>46.0</v>
      </c>
      <c r="H23" s="1">
        <v>2.0</v>
      </c>
      <c r="I23" s="1">
        <v>37.0</v>
      </c>
      <c r="J23" s="1">
        <v>7.0</v>
      </c>
      <c r="K23" s="1">
        <v>6.0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1.0</v>
      </c>
      <c r="H24" s="1">
        <v>1.0</v>
      </c>
      <c r="I24" s="1">
        <v>2.0</v>
      </c>
      <c r="J24" s="1">
        <v>3.0</v>
      </c>
      <c r="K24" s="1">
        <v>3.0</v>
      </c>
      <c r="L24" s="2"/>
      <c r="M24" s="2"/>
      <c r="N24" s="2"/>
      <c r="O24" s="2"/>
      <c r="P24" s="2"/>
      <c r="Q24" s="2"/>
      <c r="R24" s="2"/>
      <c r="S24" s="2"/>
      <c r="T24" s="2"/>
      <c r="U24" s="2"/>
      <c r="V24" s="2"/>
      <c r="W24" s="2"/>
      <c r="X24" s="2"/>
      <c r="Y24" s="2"/>
      <c r="Z24" s="2"/>
    </row>
    <row r="25" ht="15.75" customHeight="1">
      <c r="A25" s="1" t="s">
        <v>81</v>
      </c>
      <c r="B25" s="1">
        <v>0.0</v>
      </c>
      <c r="C25" s="1">
        <v>11.0</v>
      </c>
      <c r="D25" s="1">
        <v>16.0</v>
      </c>
      <c r="E25" s="1">
        <v>1.0</v>
      </c>
      <c r="F25" s="1">
        <v>1.0</v>
      </c>
      <c r="G25" s="1">
        <v>0.0</v>
      </c>
      <c r="H25" s="1">
        <v>18.0</v>
      </c>
      <c r="I25" s="1">
        <v>0.0</v>
      </c>
      <c r="J25" s="1">
        <v>47.0</v>
      </c>
      <c r="K25" s="1">
        <v>0.0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55.0</v>
      </c>
      <c r="H26" s="1">
        <v>24.0</v>
      </c>
      <c r="I26" s="1">
        <v>81.0</v>
      </c>
      <c r="J26" s="1">
        <v>26.0</v>
      </c>
      <c r="K26" s="1">
        <v>76.0</v>
      </c>
      <c r="L26" s="2"/>
      <c r="M26" s="2"/>
      <c r="N26" s="2"/>
      <c r="O26" s="2"/>
      <c r="P26" s="2"/>
      <c r="Q26" s="2"/>
      <c r="R26" s="2"/>
      <c r="S26" s="2"/>
      <c r="T26" s="2"/>
      <c r="U26" s="2"/>
      <c r="V26" s="2"/>
      <c r="W26" s="2"/>
      <c r="X26" s="2"/>
      <c r="Y26" s="2"/>
      <c r="Z26" s="2"/>
    </row>
    <row r="27" ht="15.75" customHeight="1">
      <c r="A27" s="1" t="s">
        <v>83</v>
      </c>
      <c r="B27" s="1">
        <v>1.0</v>
      </c>
      <c r="C27" s="1">
        <v>0.0</v>
      </c>
      <c r="D27" s="1">
        <v>0.0</v>
      </c>
      <c r="E27" s="1">
        <v>0.0</v>
      </c>
      <c r="F27" s="1">
        <v>1.0</v>
      </c>
      <c r="G27" s="1">
        <v>83.0</v>
      </c>
      <c r="H27" s="1">
        <v>1.0</v>
      </c>
      <c r="I27" s="1">
        <v>3.0</v>
      </c>
      <c r="J27" s="1">
        <v>2.0</v>
      </c>
      <c r="K27" s="1">
        <v>3.0</v>
      </c>
      <c r="L27" s="2"/>
      <c r="M27" s="2"/>
      <c r="N27" s="2"/>
      <c r="O27" s="2"/>
      <c r="P27" s="2"/>
      <c r="Q27" s="2"/>
      <c r="R27" s="2"/>
      <c r="S27" s="2"/>
      <c r="T27" s="2"/>
      <c r="U27" s="2"/>
      <c r="V27" s="2"/>
      <c r="W27" s="2"/>
      <c r="X27" s="2"/>
      <c r="Y27" s="2"/>
      <c r="Z27" s="2"/>
    </row>
    <row r="28" ht="15.75" customHeight="1">
      <c r="A28" s="1" t="s">
        <v>84</v>
      </c>
      <c r="B28" s="1">
        <v>5.0</v>
      </c>
      <c r="C28" s="1">
        <v>8.0</v>
      </c>
      <c r="D28" s="1">
        <v>9.0</v>
      </c>
      <c r="E28" s="1">
        <v>13.0</v>
      </c>
      <c r="F28" s="1">
        <v>8.0</v>
      </c>
      <c r="G28" s="1">
        <v>11.0</v>
      </c>
      <c r="H28" s="1">
        <v>21.0</v>
      </c>
      <c r="I28" s="1">
        <v>36.0</v>
      </c>
      <c r="J28" s="1">
        <v>27.0</v>
      </c>
      <c r="K28" s="1">
        <v>36.0</v>
      </c>
      <c r="L28" s="2"/>
      <c r="M28" s="2"/>
      <c r="N28" s="2"/>
      <c r="O28" s="2"/>
      <c r="P28" s="2"/>
      <c r="Q28" s="2"/>
      <c r="R28" s="2"/>
      <c r="S28" s="2"/>
      <c r="T28" s="2"/>
      <c r="U28" s="2"/>
      <c r="V28" s="2"/>
      <c r="W28" s="2"/>
      <c r="X28" s="2"/>
      <c r="Y28" s="2"/>
      <c r="Z28" s="2"/>
    </row>
    <row r="29" ht="15.75" customHeight="1">
      <c r="A29" s="1" t="s">
        <v>85</v>
      </c>
      <c r="B29" s="1">
        <v>0.0</v>
      </c>
      <c r="C29" s="1">
        <v>1.0</v>
      </c>
      <c r="D29" s="1">
        <v>1.0</v>
      </c>
      <c r="E29" s="1">
        <v>1.0</v>
      </c>
      <c r="F29" s="1">
        <v>96.0</v>
      </c>
      <c r="G29" s="1">
        <v>30.0</v>
      </c>
      <c r="H29" s="1">
        <v>3.0</v>
      </c>
      <c r="I29" s="1">
        <v>25.0</v>
      </c>
      <c r="J29" s="1">
        <v>26.0</v>
      </c>
      <c r="K29" s="1">
        <v>19.0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4.0</v>
      </c>
      <c r="H30" s="1">
        <v>4.0</v>
      </c>
      <c r="I30" s="1">
        <v>9.0</v>
      </c>
      <c r="J30" s="1">
        <v>12.0</v>
      </c>
      <c r="K30" s="1">
        <v>12.0</v>
      </c>
      <c r="L30" s="2"/>
      <c r="M30" s="2"/>
      <c r="N30" s="2"/>
      <c r="O30" s="2"/>
      <c r="P30" s="2"/>
      <c r="Q30" s="2"/>
      <c r="R30" s="2"/>
      <c r="S30" s="2"/>
      <c r="T30" s="2"/>
      <c r="U30" s="2"/>
      <c r="V30" s="2"/>
      <c r="W30" s="2"/>
      <c r="X30" s="2"/>
      <c r="Y30" s="2"/>
      <c r="Z30" s="2"/>
    </row>
    <row r="31" ht="15.75" customHeight="1">
      <c r="A31" s="1" t="s">
        <v>87</v>
      </c>
      <c r="B31" s="1">
        <v>0.0</v>
      </c>
      <c r="C31" s="1">
        <v>55.0</v>
      </c>
      <c r="D31" s="1">
        <v>52.0</v>
      </c>
      <c r="E31" s="1">
        <v>46.0</v>
      </c>
      <c r="F31" s="1">
        <v>47.0</v>
      </c>
      <c r="G31" s="1">
        <v>60.0</v>
      </c>
      <c r="H31" s="1">
        <v>62.0</v>
      </c>
      <c r="I31" s="1">
        <v>2.0</v>
      </c>
      <c r="J31" s="1">
        <v>2.0</v>
      </c>
      <c r="K31" s="1">
        <v>2.0</v>
      </c>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0.0</v>
      </c>
      <c r="G32" s="1">
        <v>0.0</v>
      </c>
      <c r="H32" s="1">
        <v>72.0</v>
      </c>
      <c r="I32" s="1">
        <v>2.0</v>
      </c>
      <c r="J32" s="1">
        <v>1.0</v>
      </c>
      <c r="K32" s="1">
        <v>89.0</v>
      </c>
      <c r="L32" s="2"/>
      <c r="M32" s="2"/>
      <c r="N32" s="2"/>
      <c r="O32" s="2"/>
      <c r="P32" s="2"/>
      <c r="Q32" s="2"/>
      <c r="R32" s="2"/>
      <c r="S32" s="2"/>
      <c r="T32" s="2"/>
      <c r="U32" s="2"/>
      <c r="V32" s="2"/>
      <c r="W32" s="2"/>
      <c r="X32" s="2"/>
      <c r="Y32" s="2"/>
      <c r="Z32" s="2"/>
    </row>
    <row r="33" ht="15.75" customHeight="1">
      <c r="A33" s="1" t="s">
        <v>89</v>
      </c>
      <c r="B33" s="1">
        <v>5.0</v>
      </c>
      <c r="C33" s="1">
        <v>11.0</v>
      </c>
      <c r="D33" s="1">
        <v>11.0</v>
      </c>
      <c r="E33" s="1">
        <v>15.0</v>
      </c>
      <c r="F33" s="1">
        <v>9.0</v>
      </c>
      <c r="G33" s="1">
        <v>16.0</v>
      </c>
      <c r="H33" s="1">
        <v>30.0</v>
      </c>
      <c r="I33" s="1">
        <v>76.0</v>
      </c>
      <c r="J33" s="1">
        <v>68.0</v>
      </c>
      <c r="K33" s="1">
        <v>72.0</v>
      </c>
      <c r="L33" s="2"/>
      <c r="M33" s="2"/>
      <c r="N33" s="2"/>
      <c r="O33" s="2"/>
      <c r="P33" s="2"/>
      <c r="Q33" s="2"/>
      <c r="R33" s="2"/>
      <c r="S33" s="2"/>
      <c r="T33" s="2"/>
      <c r="U33" s="2"/>
      <c r="V33" s="2"/>
      <c r="W33" s="2"/>
      <c r="X33" s="2"/>
      <c r="Y33" s="2"/>
      <c r="Z33" s="2"/>
    </row>
    <row r="34" ht="15.75" customHeight="1">
      <c r="A34" s="1" t="s">
        <v>90</v>
      </c>
      <c r="B34" s="1">
        <v>6.0</v>
      </c>
      <c r="C34" s="1">
        <v>6.0</v>
      </c>
      <c r="D34" s="1">
        <v>6.0</v>
      </c>
      <c r="E34" s="1">
        <v>9.0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91</v>
      </c>
      <c r="B35" s="1">
        <v>2.0</v>
      </c>
      <c r="C35" s="1">
        <v>2.0</v>
      </c>
      <c r="D35" s="1">
        <v>2.0</v>
      </c>
      <c r="E35" s="1">
        <v>2.0</v>
      </c>
      <c r="F35" s="1">
        <v>11.0</v>
      </c>
      <c r="G35" s="1">
        <v>11.0</v>
      </c>
      <c r="H35" s="1">
        <v>10.0</v>
      </c>
      <c r="I35" s="1">
        <v>10.0</v>
      </c>
      <c r="J35" s="1">
        <v>11.0</v>
      </c>
      <c r="K35" s="1">
        <v>12.0</v>
      </c>
      <c r="L35" s="2"/>
      <c r="M35" s="2"/>
      <c r="N35" s="2"/>
      <c r="O35" s="2"/>
      <c r="P35" s="2"/>
      <c r="Q35" s="2"/>
      <c r="R35" s="2"/>
      <c r="S35" s="2"/>
      <c r="T35" s="2"/>
      <c r="U35" s="2"/>
      <c r="V35" s="2"/>
      <c r="W35" s="2"/>
      <c r="X35" s="2"/>
      <c r="Y35" s="2"/>
      <c r="Z35" s="2"/>
    </row>
    <row r="36" ht="15.75" customHeight="1">
      <c r="A36" s="1" t="s">
        <v>92</v>
      </c>
      <c r="B36" s="1">
        <v>-1.0</v>
      </c>
      <c r="C36" s="1">
        <v>16.0</v>
      </c>
      <c r="D36" s="1">
        <v>2.0</v>
      </c>
      <c r="E36" s="1">
        <v>3.0</v>
      </c>
      <c r="F36" s="1">
        <v>10.0</v>
      </c>
      <c r="G36" s="1">
        <v>24.0</v>
      </c>
      <c r="H36" s="1">
        <v>42.0</v>
      </c>
      <c r="I36" s="1">
        <v>74.0</v>
      </c>
      <c r="J36" s="1">
        <v>116.0</v>
      </c>
      <c r="K36" s="1">
        <v>169.0</v>
      </c>
      <c r="L36" s="2"/>
      <c r="M36" s="2"/>
      <c r="N36" s="2"/>
      <c r="O36" s="2"/>
      <c r="P36" s="2"/>
      <c r="Q36" s="2"/>
      <c r="R36" s="2"/>
      <c r="S36" s="2"/>
      <c r="T36" s="2"/>
      <c r="U36" s="2"/>
      <c r="V36" s="2"/>
      <c r="W36" s="2"/>
      <c r="X36" s="2"/>
      <c r="Y36" s="2"/>
      <c r="Z36" s="2"/>
    </row>
    <row r="37" ht="15.75" customHeight="1">
      <c r="A37" s="1" t="s">
        <v>93</v>
      </c>
      <c r="B37" s="1">
        <v>-1.0</v>
      </c>
      <c r="C37" s="1">
        <v>-62.0</v>
      </c>
      <c r="D37" s="1">
        <v>-83.0</v>
      </c>
      <c r="E37" s="1">
        <v>-98.0</v>
      </c>
      <c r="F37" s="1">
        <v>-1.0</v>
      </c>
      <c r="G37" s="1">
        <v>-90.0</v>
      </c>
      <c r="H37" s="1">
        <v>6.0</v>
      </c>
      <c r="I37" s="1">
        <v>-59.0</v>
      </c>
      <c r="J37" s="1">
        <v>-2.0</v>
      </c>
      <c r="K37" s="1">
        <v>-1.0</v>
      </c>
      <c r="L37" s="2"/>
      <c r="M37" s="2"/>
      <c r="N37" s="2"/>
      <c r="O37" s="2"/>
      <c r="P37" s="2"/>
      <c r="Q37" s="2"/>
      <c r="R37" s="2"/>
      <c r="S37" s="2"/>
      <c r="T37" s="2"/>
      <c r="U37" s="2"/>
      <c r="V37" s="2"/>
      <c r="W37" s="2"/>
      <c r="X37" s="2"/>
      <c r="Y37" s="2"/>
      <c r="Z37" s="2"/>
    </row>
    <row r="38" ht="15.75" customHeight="1">
      <c r="A38" s="1" t="s">
        <v>94</v>
      </c>
      <c r="B38" s="1">
        <v>7.0</v>
      </c>
      <c r="C38" s="1">
        <v>8.0</v>
      </c>
      <c r="D38" s="1">
        <v>10.0</v>
      </c>
      <c r="E38" s="1">
        <v>13.0</v>
      </c>
      <c r="F38" s="1">
        <v>20.0</v>
      </c>
      <c r="G38" s="1">
        <v>35.0</v>
      </c>
      <c r="H38" s="1">
        <v>53.0</v>
      </c>
      <c r="I38" s="1">
        <v>84.0</v>
      </c>
      <c r="J38" s="1">
        <v>125.0</v>
      </c>
      <c r="K38" s="1">
        <v>180.0</v>
      </c>
      <c r="L38" s="2"/>
      <c r="M38" s="2"/>
      <c r="N38" s="2"/>
      <c r="O38" s="2"/>
      <c r="P38" s="2"/>
      <c r="Q38" s="2"/>
      <c r="R38" s="2"/>
      <c r="S38" s="2"/>
      <c r="T38" s="2"/>
      <c r="U38" s="2"/>
      <c r="V38" s="2"/>
      <c r="W38" s="2"/>
      <c r="X38" s="2"/>
      <c r="Y38" s="2"/>
      <c r="Z38" s="2"/>
    </row>
    <row r="39" ht="15.75" customHeight="1">
      <c r="A39" s="1" t="s">
        <v>95</v>
      </c>
      <c r="B39" s="1">
        <v>8.0</v>
      </c>
      <c r="C39" s="1">
        <v>0.0</v>
      </c>
      <c r="D39" s="1">
        <v>-5.0</v>
      </c>
      <c r="E39" s="1">
        <v>-10.0</v>
      </c>
      <c r="F39" s="1">
        <v>-19.0</v>
      </c>
      <c r="G39" s="1">
        <v>-16.0</v>
      </c>
      <c r="H39" s="1">
        <v>0.0</v>
      </c>
      <c r="I39" s="1">
        <v>0.0</v>
      </c>
      <c r="J39" s="1">
        <v>0.0</v>
      </c>
      <c r="K39" s="1">
        <v>0.0</v>
      </c>
      <c r="L39" s="2"/>
      <c r="M39" s="2"/>
      <c r="N39" s="2"/>
      <c r="O39" s="2"/>
      <c r="P39" s="2"/>
      <c r="Q39" s="2"/>
      <c r="R39" s="2"/>
      <c r="S39" s="2"/>
      <c r="T39" s="2"/>
      <c r="U39" s="2"/>
      <c r="V39" s="2"/>
      <c r="W39" s="2"/>
      <c r="X39" s="2"/>
      <c r="Y39" s="2"/>
      <c r="Z39" s="2"/>
    </row>
    <row r="40" ht="15.75" customHeight="1">
      <c r="A40" s="1" t="s">
        <v>96</v>
      </c>
      <c r="B40" s="1">
        <v>7.0</v>
      </c>
      <c r="C40" s="1">
        <v>8.0</v>
      </c>
      <c r="D40" s="1">
        <v>10.0</v>
      </c>
      <c r="E40" s="1">
        <v>13.0</v>
      </c>
      <c r="F40" s="1">
        <v>20.0</v>
      </c>
      <c r="G40" s="1">
        <v>34.0</v>
      </c>
      <c r="H40" s="1">
        <v>53.0</v>
      </c>
      <c r="I40" s="1">
        <v>84.0</v>
      </c>
      <c r="J40" s="1">
        <v>125.0</v>
      </c>
      <c r="K40" s="1">
        <v>180.0</v>
      </c>
      <c r="L40" s="2"/>
      <c r="M40" s="2"/>
      <c r="N40" s="2"/>
      <c r="O40" s="2"/>
      <c r="P40" s="2"/>
      <c r="Q40" s="2"/>
      <c r="R40" s="2"/>
      <c r="S40" s="2"/>
      <c r="T40" s="2"/>
      <c r="U40" s="2"/>
      <c r="V40" s="2"/>
      <c r="W40" s="2"/>
      <c r="X40" s="2"/>
      <c r="Y40" s="2"/>
      <c r="Z40" s="2"/>
    </row>
    <row r="41" ht="15.75" customHeight="1">
      <c r="A41" s="1" t="s">
        <v>97</v>
      </c>
      <c r="B41" s="1">
        <v>12.0</v>
      </c>
      <c r="C41" s="1">
        <v>19.0</v>
      </c>
      <c r="D41" s="1">
        <v>21.0</v>
      </c>
      <c r="E41" s="1">
        <v>29.0</v>
      </c>
      <c r="F41" s="1">
        <v>30.0</v>
      </c>
      <c r="G41" s="1">
        <v>51.0</v>
      </c>
      <c r="H41" s="1">
        <v>83.0</v>
      </c>
      <c r="I41" s="1">
        <v>161.0</v>
      </c>
      <c r="J41" s="1">
        <v>193.0</v>
      </c>
      <c r="K41" s="1">
        <v>252.0</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25.0</v>
      </c>
      <c r="C43" s="1">
        <v>25.0</v>
      </c>
      <c r="D43" s="1">
        <v>25.0</v>
      </c>
      <c r="E43" s="1">
        <v>27.0</v>
      </c>
      <c r="F43" s="1">
        <v>27.0</v>
      </c>
      <c r="G43" s="1">
        <v>27.0</v>
      </c>
      <c r="H43" s="1">
        <v>27.0</v>
      </c>
      <c r="I43" s="1">
        <v>27.0</v>
      </c>
      <c r="J43" s="1">
        <v>27.0</v>
      </c>
      <c r="K43" s="1">
        <v>27.0</v>
      </c>
      <c r="L43" s="2"/>
      <c r="M43" s="2"/>
      <c r="N43" s="2"/>
      <c r="O43" s="2"/>
      <c r="P43" s="2"/>
      <c r="Q43" s="2"/>
      <c r="R43" s="2"/>
      <c r="S43" s="2"/>
      <c r="T43" s="2"/>
      <c r="U43" s="2"/>
      <c r="V43" s="2"/>
      <c r="W43" s="2"/>
      <c r="X43" s="2"/>
      <c r="Y43" s="2"/>
      <c r="Z43" s="2"/>
    </row>
    <row r="44" ht="15.75" customHeight="1">
      <c r="A44" s="1" t="s">
        <v>99</v>
      </c>
      <c r="B44" s="1">
        <v>25.0</v>
      </c>
      <c r="C44" s="1">
        <v>25.0</v>
      </c>
      <c r="D44" s="1">
        <v>25.0</v>
      </c>
      <c r="E44" s="1">
        <v>27.0</v>
      </c>
      <c r="F44" s="1">
        <v>27.0</v>
      </c>
      <c r="G44" s="1">
        <v>27.0</v>
      </c>
      <c r="H44" s="1">
        <v>27.0</v>
      </c>
      <c r="I44" s="1">
        <v>27.0</v>
      </c>
      <c r="J44" s="1">
        <v>27.0</v>
      </c>
      <c r="K44" s="1">
        <v>27.0</v>
      </c>
      <c r="L44" s="2"/>
      <c r="M44" s="2"/>
      <c r="N44" s="2"/>
      <c r="O44" s="2"/>
      <c r="P44" s="2"/>
      <c r="Q44" s="2"/>
      <c r="R44" s="2"/>
      <c r="S44" s="2"/>
      <c r="T44" s="2"/>
      <c r="U44" s="2"/>
      <c r="V44" s="2"/>
      <c r="W44" s="2"/>
      <c r="X44" s="2"/>
      <c r="Y44" s="2"/>
      <c r="Z44" s="2"/>
    </row>
    <row r="45" ht="15.75" customHeight="1">
      <c r="A45" s="1" t="s">
        <v>100</v>
      </c>
      <c r="B45" s="1" t="s">
        <v>101</v>
      </c>
      <c r="C45" s="1" t="s">
        <v>102</v>
      </c>
      <c r="D45" s="1" t="s">
        <v>103</v>
      </c>
      <c r="E45" s="1" t="s">
        <v>104</v>
      </c>
      <c r="F45" s="1" t="s">
        <v>105</v>
      </c>
      <c r="G45" s="1" t="s">
        <v>106</v>
      </c>
      <c r="H45" s="1" t="s">
        <v>107</v>
      </c>
      <c r="I45" s="1" t="s">
        <v>108</v>
      </c>
      <c r="J45" s="1" t="s">
        <v>109</v>
      </c>
      <c r="K45" s="1" t="s">
        <v>110</v>
      </c>
      <c r="L45" s="2"/>
      <c r="M45" s="2"/>
      <c r="N45" s="2"/>
      <c r="O45" s="2"/>
      <c r="P45" s="2"/>
      <c r="Q45" s="2"/>
      <c r="R45" s="2"/>
      <c r="S45" s="2"/>
      <c r="T45" s="2"/>
      <c r="U45" s="2"/>
      <c r="V45" s="2"/>
      <c r="W45" s="2"/>
      <c r="X45" s="2"/>
      <c r="Y45" s="2"/>
      <c r="Z45" s="2"/>
    </row>
    <row r="46" ht="15.75" customHeight="1">
      <c r="A46" s="1" t="s">
        <v>111</v>
      </c>
      <c r="B46" s="1">
        <v>6.0</v>
      </c>
      <c r="C46" s="1">
        <v>4.0</v>
      </c>
      <c r="D46" s="1">
        <v>4.0</v>
      </c>
      <c r="E46" s="1">
        <v>7.0</v>
      </c>
      <c r="F46" s="1">
        <v>14.0</v>
      </c>
      <c r="G46" s="1">
        <v>28.0</v>
      </c>
      <c r="H46" s="1">
        <v>43.0</v>
      </c>
      <c r="I46" s="1">
        <v>26.0</v>
      </c>
      <c r="J46" s="1">
        <v>68.0</v>
      </c>
      <c r="K46" s="1">
        <v>108.0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99.0</v>
      </c>
      <c r="C48" s="1">
        <v>6.0</v>
      </c>
      <c r="D48" s="1">
        <v>4.0</v>
      </c>
      <c r="E48" s="1">
        <v>4.0</v>
      </c>
      <c r="F48" s="1">
        <v>1.0</v>
      </c>
      <c r="G48" s="1">
        <v>5.0</v>
      </c>
      <c r="H48" s="1">
        <v>12.0</v>
      </c>
      <c r="I48" s="1">
        <v>38.0</v>
      </c>
      <c r="J48" s="1">
        <v>42.0</v>
      </c>
      <c r="K48" s="1">
        <v>36.0</v>
      </c>
      <c r="L48" s="2"/>
      <c r="M48" s="2"/>
      <c r="N48" s="2"/>
      <c r="O48" s="2"/>
      <c r="P48" s="2"/>
      <c r="Q48" s="2"/>
      <c r="R48" s="2"/>
      <c r="S48" s="2"/>
      <c r="T48" s="2"/>
      <c r="U48" s="2"/>
      <c r="V48" s="2"/>
      <c r="W48" s="2"/>
      <c r="X48" s="2"/>
      <c r="Y48" s="2"/>
      <c r="Z48" s="2"/>
    </row>
    <row r="49" ht="15.75" customHeight="1">
      <c r="A49" s="1" t="s">
        <v>124</v>
      </c>
      <c r="B49" s="1">
        <v>-48.0</v>
      </c>
      <c r="C49" s="1">
        <v>3.0</v>
      </c>
      <c r="D49" s="1">
        <v>3.0</v>
      </c>
      <c r="E49" s="1">
        <v>58.0</v>
      </c>
      <c r="F49" s="1">
        <v>-2.0</v>
      </c>
      <c r="G49" s="1">
        <v>-5.0</v>
      </c>
      <c r="H49" s="1">
        <v>-16.0</v>
      </c>
      <c r="I49" s="1">
        <v>28.0</v>
      </c>
      <c r="J49" s="1">
        <v>34.0</v>
      </c>
      <c r="K49" s="1">
        <v>24.0</v>
      </c>
      <c r="L49" s="2"/>
      <c r="M49" s="2"/>
      <c r="N49" s="2"/>
      <c r="O49" s="2"/>
      <c r="P49" s="2"/>
      <c r="Q49" s="2"/>
      <c r="R49" s="2"/>
      <c r="S49" s="2"/>
      <c r="T49" s="2"/>
      <c r="U49" s="2"/>
      <c r="V49" s="2"/>
      <c r="W49" s="2"/>
      <c r="X49" s="2"/>
      <c r="Y49" s="2"/>
      <c r="Z49" s="2"/>
    </row>
    <row r="50" ht="15.75" customHeight="1">
      <c r="A50" s="1" t="s">
        <v>125</v>
      </c>
      <c r="B50" s="1">
        <v>3.0</v>
      </c>
      <c r="C50" s="1">
        <v>4.0</v>
      </c>
      <c r="D50" s="1">
        <v>5.0</v>
      </c>
      <c r="E50" s="1">
        <v>9.0</v>
      </c>
      <c r="F50" s="1">
        <v>9.0</v>
      </c>
      <c r="G50" s="1">
        <v>14.0</v>
      </c>
      <c r="H50" s="1">
        <v>18.0</v>
      </c>
      <c r="I50" s="1">
        <v>25.0</v>
      </c>
      <c r="J50" s="1">
        <v>41.0</v>
      </c>
      <c r="K50" s="1">
        <v>40.0</v>
      </c>
      <c r="L50" s="2"/>
      <c r="M50" s="2"/>
      <c r="N50" s="2"/>
      <c r="O50" s="2"/>
      <c r="P50" s="2"/>
      <c r="Q50" s="2"/>
      <c r="R50" s="2"/>
      <c r="S50" s="2"/>
      <c r="T50" s="2"/>
      <c r="U50" s="2"/>
      <c r="V50" s="2"/>
      <c r="W50" s="2"/>
      <c r="X50" s="2"/>
      <c r="Y50" s="2"/>
      <c r="Z50" s="2"/>
    </row>
    <row r="51" ht="15.75" customHeight="1">
      <c r="A51" s="1" t="s">
        <v>126</v>
      </c>
      <c r="B51" s="1">
        <v>8.0</v>
      </c>
      <c r="C51" s="1">
        <v>0.0</v>
      </c>
      <c r="D51" s="1">
        <v>-5.0</v>
      </c>
      <c r="E51" s="1">
        <v>-10.0</v>
      </c>
      <c r="F51" s="1">
        <v>-19.0</v>
      </c>
      <c r="G51" s="1">
        <v>-16.0</v>
      </c>
      <c r="H51" s="1">
        <v>0.0</v>
      </c>
      <c r="I51" s="1">
        <v>0.0</v>
      </c>
      <c r="J51" s="1">
        <v>0.0</v>
      </c>
      <c r="K51" s="1">
        <v>0.0</v>
      </c>
      <c r="L51" s="2"/>
      <c r="M51" s="2"/>
      <c r="N51" s="2"/>
      <c r="O51" s="2"/>
      <c r="P51" s="2"/>
      <c r="Q51" s="2"/>
      <c r="R51" s="2"/>
      <c r="S51" s="2"/>
      <c r="T51" s="2"/>
      <c r="U51" s="2"/>
      <c r="V51" s="2"/>
      <c r="W51" s="2"/>
      <c r="X51" s="2"/>
      <c r="Y51" s="2"/>
      <c r="Z51" s="2"/>
    </row>
    <row r="52" ht="15.75" customHeight="1">
      <c r="A52" s="1" t="s">
        <v>127</v>
      </c>
      <c r="B52" s="1">
        <v>5.0</v>
      </c>
      <c r="C52" s="1">
        <v>5.0</v>
      </c>
      <c r="D52" s="1">
        <v>5.0</v>
      </c>
      <c r="E52" s="1">
        <v>6.0</v>
      </c>
      <c r="F52" s="1">
        <v>6.0</v>
      </c>
      <c r="G52" s="1">
        <v>6.0</v>
      </c>
      <c r="H52" s="1">
        <v>6.0</v>
      </c>
      <c r="I52" s="1">
        <v>6.0</v>
      </c>
      <c r="J52" s="1">
        <v>6.0</v>
      </c>
      <c r="K52" s="1">
        <v>6.0</v>
      </c>
      <c r="L52" s="2"/>
      <c r="M52" s="2"/>
      <c r="N52" s="2"/>
      <c r="O52" s="2"/>
      <c r="P52" s="2"/>
      <c r="Q52" s="2"/>
      <c r="R52" s="2"/>
      <c r="S52" s="2"/>
      <c r="T52" s="2"/>
      <c r="U52" s="2"/>
      <c r="V52" s="2"/>
      <c r="W52" s="2"/>
      <c r="X52" s="2"/>
      <c r="Y52" s="2"/>
      <c r="Z52" s="2"/>
    </row>
    <row r="53" ht="15.75" customHeight="1">
      <c r="A53" s="1" t="s">
        <v>128</v>
      </c>
      <c r="B53" s="1">
        <v>0.0</v>
      </c>
      <c r="C53" s="1">
        <v>0.0</v>
      </c>
      <c r="D53" s="1">
        <v>0.0</v>
      </c>
      <c r="E53" s="1">
        <v>0.0</v>
      </c>
      <c r="F53" s="1">
        <v>32.0</v>
      </c>
      <c r="G53" s="1">
        <v>49.0</v>
      </c>
      <c r="H53" s="1">
        <v>58.0</v>
      </c>
      <c r="I53" s="1">
        <v>2.0</v>
      </c>
      <c r="J53" s="1">
        <v>10.0</v>
      </c>
      <c r="K53" s="1">
        <v>22.0</v>
      </c>
      <c r="L53" s="2"/>
      <c r="M53" s="2"/>
      <c r="N53" s="2"/>
      <c r="O53" s="2"/>
      <c r="P53" s="2"/>
      <c r="Q53" s="2"/>
      <c r="R53" s="2"/>
      <c r="S53" s="2"/>
      <c r="T53" s="2"/>
      <c r="U53" s="2"/>
      <c r="V53" s="2"/>
      <c r="W53" s="2"/>
      <c r="X53" s="2"/>
      <c r="Y53" s="2"/>
      <c r="Z53" s="2"/>
    </row>
    <row r="54" ht="15.75" customHeight="1">
      <c r="A54" s="1" t="s">
        <v>129</v>
      </c>
      <c r="B54" s="1">
        <v>0.0</v>
      </c>
      <c r="C54" s="1">
        <v>0.0</v>
      </c>
      <c r="D54" s="1">
        <v>0.0</v>
      </c>
      <c r="E54" s="1">
        <v>0.0</v>
      </c>
      <c r="F54" s="1">
        <v>0.0</v>
      </c>
      <c r="G54" s="1">
        <v>0.0</v>
      </c>
      <c r="H54" s="1">
        <v>0.0</v>
      </c>
      <c r="I54" s="1">
        <v>18.0</v>
      </c>
      <c r="J54" s="1">
        <v>6.0</v>
      </c>
      <c r="K54" s="1">
        <v>6.0</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10.0</v>
      </c>
      <c r="G55" s="1">
        <v>14.0</v>
      </c>
      <c r="H55" s="1">
        <v>21.0</v>
      </c>
      <c r="I55" s="1">
        <v>49.0</v>
      </c>
      <c r="J55" s="1">
        <v>63.0</v>
      </c>
      <c r="K55" s="1">
        <v>77.0</v>
      </c>
      <c r="L55" s="2"/>
      <c r="M55" s="2"/>
      <c r="N55" s="2"/>
      <c r="O55" s="2"/>
      <c r="P55" s="2"/>
      <c r="Q55" s="2"/>
      <c r="R55" s="2"/>
      <c r="S55" s="2"/>
      <c r="T55" s="2"/>
      <c r="U55" s="2"/>
      <c r="V55" s="2"/>
      <c r="W55" s="2"/>
      <c r="X55" s="2"/>
      <c r="Y55" s="2"/>
      <c r="Z55" s="2"/>
    </row>
    <row r="56" ht="15.75" customHeight="1">
      <c r="A56" s="1" t="s">
        <v>131</v>
      </c>
      <c r="B56" s="1">
        <v>1.0</v>
      </c>
      <c r="C56" s="1">
        <v>1.0</v>
      </c>
      <c r="D56" s="1">
        <v>2.0</v>
      </c>
      <c r="E56" s="1">
        <v>3.0</v>
      </c>
      <c r="F56" s="1">
        <v>4.0</v>
      </c>
      <c r="G56" s="1">
        <v>5.0</v>
      </c>
      <c r="H56" s="1">
        <v>6.0</v>
      </c>
      <c r="I56" s="1">
        <v>10.0</v>
      </c>
      <c r="J56" s="1">
        <v>14.0</v>
      </c>
      <c r="K56" s="1">
        <v>19.0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230.0</v>
      </c>
      <c r="H57" s="1">
        <v>330.0</v>
      </c>
      <c r="I57" s="1">
        <v>709.0</v>
      </c>
      <c r="J57" s="1">
        <v>818.0</v>
      </c>
      <c r="K57" s="1">
        <v>0.0</v>
      </c>
      <c r="L57" s="2"/>
      <c r="M57" s="2"/>
      <c r="N57" s="2"/>
      <c r="O57" s="2"/>
      <c r="P57" s="2"/>
      <c r="Q57" s="2"/>
      <c r="R57" s="2"/>
      <c r="S57" s="2"/>
      <c r="T57" s="2"/>
      <c r="U57" s="2"/>
      <c r="V57" s="2"/>
      <c r="W57" s="2"/>
      <c r="X57" s="2"/>
      <c r="Y57" s="2"/>
      <c r="Z57" s="2"/>
    </row>
    <row r="58" ht="15.75" customHeight="1">
      <c r="A58" s="1" t="s">
        <v>133</v>
      </c>
      <c r="B58" s="1">
        <v>0.0</v>
      </c>
      <c r="C58" s="1">
        <v>6.0</v>
      </c>
      <c r="D58" s="1">
        <v>8.0</v>
      </c>
      <c r="E58" s="1">
        <v>18.0</v>
      </c>
      <c r="F58" s="1">
        <v>13.0</v>
      </c>
      <c r="G58" s="1">
        <v>18.0</v>
      </c>
      <c r="H58" s="1">
        <v>9.0</v>
      </c>
      <c r="I58" s="1">
        <v>25.0</v>
      </c>
      <c r="J58" s="1">
        <v>20.0</v>
      </c>
      <c r="K58" s="1">
        <v>20.0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29.0</v>
      </c>
      <c r="C2" s="1">
        <v>41.0</v>
      </c>
      <c r="D2" s="1">
        <v>51.0</v>
      </c>
      <c r="E2" s="1">
        <v>67.0</v>
      </c>
      <c r="F2" s="1">
        <v>110.0</v>
      </c>
      <c r="G2" s="1">
        <v>130.0</v>
      </c>
      <c r="H2" s="1">
        <v>159.0</v>
      </c>
      <c r="I2" s="1">
        <v>259.0</v>
      </c>
      <c r="J2" s="1">
        <v>324.0</v>
      </c>
      <c r="K2" s="1">
        <v>396.0</v>
      </c>
      <c r="L2" s="2"/>
      <c r="M2" s="2"/>
      <c r="N2" s="2"/>
      <c r="O2" s="2"/>
      <c r="P2" s="2"/>
      <c r="Q2" s="2"/>
      <c r="R2" s="2"/>
      <c r="S2" s="2"/>
      <c r="T2" s="2"/>
      <c r="U2" s="2"/>
      <c r="V2" s="2"/>
      <c r="W2" s="2"/>
      <c r="X2" s="2"/>
      <c r="Y2" s="2"/>
      <c r="Z2" s="2"/>
    </row>
    <row r="3">
      <c r="A3" s="1" t="s">
        <v>135</v>
      </c>
      <c r="B3" s="1">
        <v>29.0</v>
      </c>
      <c r="C3" s="1">
        <v>41.0</v>
      </c>
      <c r="D3" s="1">
        <v>51.0</v>
      </c>
      <c r="E3" s="1">
        <v>67.0</v>
      </c>
      <c r="F3" s="1">
        <v>110.0</v>
      </c>
      <c r="G3" s="1">
        <v>130.0</v>
      </c>
      <c r="H3" s="1">
        <v>159.0</v>
      </c>
      <c r="I3" s="1">
        <v>259.0</v>
      </c>
      <c r="J3" s="1">
        <v>324.0</v>
      </c>
      <c r="K3" s="1">
        <v>396.0</v>
      </c>
      <c r="L3" s="2"/>
      <c r="M3" s="2"/>
      <c r="N3" s="2"/>
      <c r="O3" s="2"/>
      <c r="P3" s="2"/>
      <c r="Q3" s="2"/>
      <c r="R3" s="2"/>
      <c r="S3" s="2"/>
      <c r="T3" s="2"/>
      <c r="U3" s="2"/>
      <c r="V3" s="2"/>
      <c r="W3" s="2"/>
      <c r="X3" s="2"/>
      <c r="Y3" s="2"/>
      <c r="Z3" s="2"/>
    </row>
    <row r="4">
      <c r="A4" s="1" t="s">
        <v>136</v>
      </c>
      <c r="B4" s="1">
        <v>20.0</v>
      </c>
      <c r="C4" s="1">
        <v>29.0</v>
      </c>
      <c r="D4" s="1">
        <v>37.0</v>
      </c>
      <c r="E4" s="1">
        <v>49.0</v>
      </c>
      <c r="F4" s="1">
        <v>76.0</v>
      </c>
      <c r="G4" s="1">
        <v>86.0</v>
      </c>
      <c r="H4" s="1">
        <v>105.0</v>
      </c>
      <c r="I4" s="1">
        <v>167.0</v>
      </c>
      <c r="J4" s="1">
        <v>196.0</v>
      </c>
      <c r="K4" s="1">
        <v>234.0</v>
      </c>
      <c r="L4" s="2"/>
      <c r="M4" s="2"/>
      <c r="N4" s="2"/>
      <c r="O4" s="2"/>
      <c r="P4" s="2"/>
      <c r="Q4" s="2"/>
      <c r="R4" s="2"/>
      <c r="S4" s="2"/>
      <c r="T4" s="2"/>
      <c r="U4" s="2"/>
      <c r="V4" s="2"/>
      <c r="W4" s="2"/>
      <c r="X4" s="2"/>
      <c r="Y4" s="2"/>
      <c r="Z4" s="2"/>
    </row>
    <row r="5">
      <c r="A5" s="1" t="s">
        <v>137</v>
      </c>
      <c r="B5" s="1">
        <v>9.0</v>
      </c>
      <c r="C5" s="1">
        <v>12.0</v>
      </c>
      <c r="D5" s="1">
        <v>14.0</v>
      </c>
      <c r="E5" s="1">
        <v>17.0</v>
      </c>
      <c r="F5" s="1">
        <v>33.0</v>
      </c>
      <c r="G5" s="1">
        <v>43.0</v>
      </c>
      <c r="H5" s="1">
        <v>54.0</v>
      </c>
      <c r="I5" s="1">
        <v>92.0</v>
      </c>
      <c r="J5" s="1">
        <v>128.0</v>
      </c>
      <c r="K5" s="1">
        <v>162.0</v>
      </c>
      <c r="L5" s="2"/>
      <c r="M5" s="2"/>
      <c r="N5" s="2"/>
      <c r="O5" s="2"/>
      <c r="P5" s="2"/>
      <c r="Q5" s="2"/>
      <c r="R5" s="2"/>
      <c r="S5" s="2"/>
      <c r="T5" s="2"/>
      <c r="U5" s="2"/>
      <c r="V5" s="2"/>
      <c r="W5" s="2"/>
      <c r="X5" s="2"/>
      <c r="Y5" s="2"/>
      <c r="Z5" s="2"/>
    </row>
    <row r="6">
      <c r="A6" s="1" t="s">
        <v>138</v>
      </c>
      <c r="B6" s="1">
        <v>6.0</v>
      </c>
      <c r="C6" s="1">
        <v>9.0</v>
      </c>
      <c r="D6" s="1">
        <v>10.0</v>
      </c>
      <c r="E6" s="1">
        <v>14.0</v>
      </c>
      <c r="F6" s="1">
        <v>21.0</v>
      </c>
      <c r="G6" s="1">
        <v>26.0</v>
      </c>
      <c r="H6" s="1">
        <v>30.0</v>
      </c>
      <c r="I6" s="1">
        <v>52.0</v>
      </c>
      <c r="J6" s="1">
        <v>73.0</v>
      </c>
      <c r="K6" s="1">
        <v>95.0</v>
      </c>
      <c r="L6" s="2"/>
      <c r="M6" s="2"/>
      <c r="N6" s="2"/>
      <c r="O6" s="2"/>
      <c r="P6" s="2"/>
      <c r="Q6" s="2"/>
      <c r="R6" s="2"/>
      <c r="S6" s="2"/>
      <c r="T6" s="2"/>
      <c r="U6" s="2"/>
      <c r="V6" s="2"/>
      <c r="W6" s="2"/>
      <c r="X6" s="2"/>
      <c r="Y6" s="2"/>
      <c r="Z6" s="2"/>
    </row>
    <row r="7">
      <c r="A7" s="1" t="s">
        <v>139</v>
      </c>
      <c r="B7" s="1">
        <v>0.0</v>
      </c>
      <c r="C7" s="1">
        <v>0.0</v>
      </c>
      <c r="D7" s="1">
        <v>0.0</v>
      </c>
      <c r="E7" s="1">
        <v>32.0</v>
      </c>
      <c r="F7" s="1">
        <v>0.0</v>
      </c>
      <c r="G7" s="1">
        <v>0.0</v>
      </c>
      <c r="H7" s="1">
        <v>0.0</v>
      </c>
      <c r="I7" s="1">
        <v>0.0</v>
      </c>
      <c r="J7" s="1">
        <v>0.0</v>
      </c>
      <c r="K7" s="1">
        <v>0.0</v>
      </c>
      <c r="L7" s="2"/>
      <c r="M7" s="2"/>
      <c r="N7" s="2"/>
      <c r="O7" s="2"/>
      <c r="P7" s="2"/>
      <c r="Q7" s="2"/>
      <c r="R7" s="2"/>
      <c r="S7" s="2"/>
      <c r="T7" s="2"/>
      <c r="U7" s="2"/>
      <c r="V7" s="2"/>
      <c r="W7" s="2"/>
      <c r="X7" s="2"/>
      <c r="Y7" s="2"/>
      <c r="Z7" s="2"/>
    </row>
    <row r="8">
      <c r="A8" s="1" t="s">
        <v>140</v>
      </c>
      <c r="B8" s="1">
        <v>6.0</v>
      </c>
      <c r="C8" s="1">
        <v>9.0</v>
      </c>
      <c r="D8" s="1">
        <v>10.0</v>
      </c>
      <c r="E8" s="1">
        <v>14.0</v>
      </c>
      <c r="F8" s="1">
        <v>21.0</v>
      </c>
      <c r="G8" s="1">
        <v>26.0</v>
      </c>
      <c r="H8" s="1">
        <v>30.0</v>
      </c>
      <c r="I8" s="1">
        <v>52.0</v>
      </c>
      <c r="J8" s="1">
        <v>73.0</v>
      </c>
      <c r="K8" s="1">
        <v>95.0</v>
      </c>
      <c r="L8" s="2"/>
      <c r="M8" s="2"/>
      <c r="N8" s="2"/>
      <c r="O8" s="2"/>
      <c r="P8" s="2"/>
      <c r="Q8" s="2"/>
      <c r="R8" s="2"/>
      <c r="S8" s="2"/>
      <c r="T8" s="2"/>
      <c r="U8" s="2"/>
      <c r="V8" s="2"/>
      <c r="W8" s="2"/>
      <c r="X8" s="2"/>
      <c r="Y8" s="2"/>
      <c r="Z8" s="2"/>
    </row>
    <row r="9">
      <c r="A9" s="1" t="s">
        <v>141</v>
      </c>
      <c r="B9" s="1">
        <v>2.0</v>
      </c>
      <c r="C9" s="1">
        <v>2.0</v>
      </c>
      <c r="D9" s="1">
        <v>3.0</v>
      </c>
      <c r="E9" s="1">
        <v>3.0</v>
      </c>
      <c r="F9" s="1">
        <v>11.0</v>
      </c>
      <c r="G9" s="1">
        <v>17.0</v>
      </c>
      <c r="H9" s="1">
        <v>23.0</v>
      </c>
      <c r="I9" s="1">
        <v>40.0</v>
      </c>
      <c r="J9" s="1">
        <v>53.0</v>
      </c>
      <c r="K9" s="1">
        <v>66.0</v>
      </c>
      <c r="L9" s="2"/>
      <c r="M9" s="2"/>
      <c r="N9" s="2"/>
      <c r="O9" s="2"/>
      <c r="P9" s="2"/>
      <c r="Q9" s="2"/>
      <c r="R9" s="2"/>
      <c r="S9" s="2"/>
      <c r="T9" s="2"/>
      <c r="U9" s="2"/>
      <c r="V9" s="2"/>
      <c r="W9" s="2"/>
      <c r="X9" s="2"/>
      <c r="Y9" s="2"/>
      <c r="Z9" s="2"/>
    </row>
    <row r="10">
      <c r="A10" s="1" t="s">
        <v>142</v>
      </c>
      <c r="B10" s="1">
        <v>-3.0</v>
      </c>
      <c r="C10" s="1">
        <v>-22.0</v>
      </c>
      <c r="D10" s="1">
        <v>-22.0</v>
      </c>
      <c r="E10" s="1">
        <v>-33.0</v>
      </c>
      <c r="F10" s="1">
        <v>-16.0</v>
      </c>
      <c r="G10" s="1">
        <v>-9.0</v>
      </c>
      <c r="H10" s="1">
        <v>-24.0</v>
      </c>
      <c r="I10" s="1">
        <v>-30.0</v>
      </c>
      <c r="J10" s="1">
        <v>-1.0</v>
      </c>
      <c r="K10" s="1">
        <v>-1.0</v>
      </c>
      <c r="L10" s="2"/>
      <c r="M10" s="2"/>
      <c r="N10" s="2"/>
      <c r="O10" s="2"/>
      <c r="P10" s="2"/>
      <c r="Q10" s="2"/>
      <c r="R10" s="2"/>
      <c r="S10" s="2"/>
      <c r="T10" s="2"/>
      <c r="U10" s="2"/>
      <c r="V10" s="2"/>
      <c r="W10" s="2"/>
      <c r="X10" s="2"/>
      <c r="Y10" s="2"/>
      <c r="Z10" s="2"/>
    </row>
    <row r="11">
      <c r="A11" s="1" t="s">
        <v>143</v>
      </c>
      <c r="B11" s="1">
        <v>-3.0</v>
      </c>
      <c r="C11" s="1">
        <v>-22.0</v>
      </c>
      <c r="D11" s="1">
        <v>-22.0</v>
      </c>
      <c r="E11" s="1">
        <v>-33.0</v>
      </c>
      <c r="F11" s="1">
        <v>-16.0</v>
      </c>
      <c r="G11" s="1">
        <v>-9.0</v>
      </c>
      <c r="H11" s="1">
        <v>-24.0</v>
      </c>
      <c r="I11" s="1">
        <v>-30.0</v>
      </c>
      <c r="J11" s="1">
        <v>-1.0</v>
      </c>
      <c r="K11" s="1">
        <v>-1.0</v>
      </c>
      <c r="L11" s="2"/>
      <c r="M11" s="2"/>
      <c r="N11" s="2"/>
      <c r="O11" s="2"/>
      <c r="P11" s="2"/>
      <c r="Q11" s="2"/>
      <c r="R11" s="2"/>
      <c r="S11" s="2"/>
      <c r="T11" s="2"/>
      <c r="U11" s="2"/>
      <c r="V11" s="2"/>
      <c r="W11" s="2"/>
      <c r="X11" s="2"/>
      <c r="Y11" s="2"/>
      <c r="Z11" s="2"/>
    </row>
    <row r="12">
      <c r="A12" s="1" t="s">
        <v>144</v>
      </c>
      <c r="B12" s="1">
        <v>0.0</v>
      </c>
      <c r="C12" s="1">
        <v>5.0</v>
      </c>
      <c r="D12" s="1">
        <v>0.0</v>
      </c>
      <c r="E12" s="1">
        <v>25.0</v>
      </c>
      <c r="F12" s="1">
        <v>-15.0</v>
      </c>
      <c r="G12" s="1">
        <v>-4.0</v>
      </c>
      <c r="H12" s="1">
        <v>-31.0</v>
      </c>
      <c r="I12" s="1">
        <v>-37.0</v>
      </c>
      <c r="J12" s="1">
        <v>-56.0</v>
      </c>
      <c r="K12" s="1">
        <v>30.0</v>
      </c>
      <c r="L12" s="2"/>
      <c r="M12" s="2"/>
      <c r="N12" s="2"/>
      <c r="O12" s="2"/>
      <c r="P12" s="2"/>
      <c r="Q12" s="2"/>
      <c r="R12" s="2"/>
      <c r="S12" s="2"/>
      <c r="T12" s="2"/>
      <c r="U12" s="2"/>
      <c r="V12" s="2"/>
      <c r="W12" s="2"/>
      <c r="X12" s="2"/>
      <c r="Y12" s="2"/>
      <c r="Z12" s="2"/>
    </row>
    <row r="13">
      <c r="A13" s="1" t="s">
        <v>145</v>
      </c>
      <c r="B13" s="1">
        <v>2.0</v>
      </c>
      <c r="C13" s="1">
        <v>2.0</v>
      </c>
      <c r="D13" s="1">
        <v>3.0</v>
      </c>
      <c r="E13" s="1">
        <v>3.0</v>
      </c>
      <c r="F13" s="1">
        <v>11.0</v>
      </c>
      <c r="G13" s="1">
        <v>17.0</v>
      </c>
      <c r="H13" s="1">
        <v>22.0</v>
      </c>
      <c r="I13" s="1">
        <v>39.0</v>
      </c>
      <c r="J13" s="1">
        <v>51.0</v>
      </c>
      <c r="K13" s="1">
        <v>66.0</v>
      </c>
      <c r="L13" s="2"/>
      <c r="M13" s="2"/>
      <c r="N13" s="2"/>
      <c r="O13" s="2"/>
      <c r="P13" s="2"/>
      <c r="Q13" s="2"/>
      <c r="R13" s="2"/>
      <c r="S13" s="2"/>
      <c r="T13" s="2"/>
      <c r="U13" s="2"/>
      <c r="V13" s="2"/>
      <c r="W13" s="2"/>
      <c r="X13" s="2"/>
      <c r="Y13" s="2"/>
      <c r="Z13" s="2"/>
    </row>
    <row r="14">
      <c r="A14" s="1" t="s">
        <v>146</v>
      </c>
      <c r="B14" s="1">
        <v>0.0</v>
      </c>
      <c r="C14" s="1">
        <v>0.0</v>
      </c>
      <c r="D14" s="1">
        <v>0.0</v>
      </c>
      <c r="E14" s="1">
        <v>-28.0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147</v>
      </c>
      <c r="B15" s="1">
        <v>-6.0</v>
      </c>
      <c r="C15" s="1">
        <v>-9.0</v>
      </c>
      <c r="D15" s="1">
        <v>-4.0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-3.0</v>
      </c>
      <c r="H16" s="1">
        <v>0.0</v>
      </c>
      <c r="I16" s="1">
        <v>0.0</v>
      </c>
      <c r="J16" s="1">
        <v>0.0</v>
      </c>
      <c r="K16" s="1">
        <v>0.0</v>
      </c>
      <c r="L16" s="2"/>
      <c r="M16" s="2"/>
      <c r="N16" s="2"/>
      <c r="O16" s="2"/>
      <c r="P16" s="2"/>
      <c r="Q16" s="2"/>
      <c r="R16" s="2"/>
      <c r="S16" s="2"/>
      <c r="T16" s="2"/>
      <c r="U16" s="2"/>
      <c r="V16" s="2"/>
      <c r="W16" s="2"/>
      <c r="X16" s="2"/>
      <c r="Y16" s="2"/>
      <c r="Z16" s="2"/>
    </row>
    <row r="17">
      <c r="A17" s="1" t="s">
        <v>149</v>
      </c>
      <c r="B17" s="1">
        <v>0.0</v>
      </c>
      <c r="C17" s="1">
        <v>0.0</v>
      </c>
      <c r="D17" s="1">
        <v>0.0</v>
      </c>
      <c r="E17" s="1">
        <v>1.0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-3.0</v>
      </c>
      <c r="H18" s="1">
        <v>0.0</v>
      </c>
      <c r="I18" s="1">
        <v>0.0</v>
      </c>
      <c r="J18" s="1">
        <v>0.0</v>
      </c>
      <c r="K18" s="1">
        <v>0.0</v>
      </c>
      <c r="L18" s="2"/>
      <c r="M18" s="2"/>
      <c r="N18" s="2"/>
      <c r="O18" s="2"/>
      <c r="P18" s="2"/>
      <c r="Q18" s="2"/>
      <c r="R18" s="2"/>
      <c r="S18" s="2"/>
      <c r="T18" s="2"/>
      <c r="U18" s="2"/>
      <c r="V18" s="2"/>
      <c r="W18" s="2"/>
      <c r="X18" s="2"/>
      <c r="Y18" s="2"/>
      <c r="Z18" s="2"/>
    </row>
    <row r="19">
      <c r="A19" s="1" t="s">
        <v>151</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2.0</v>
      </c>
      <c r="C20" s="1">
        <v>2.0</v>
      </c>
      <c r="D20" s="1">
        <v>3.0</v>
      </c>
      <c r="E20" s="1">
        <v>2.0</v>
      </c>
      <c r="F20" s="1">
        <v>11.0</v>
      </c>
      <c r="G20" s="1">
        <v>16.0</v>
      </c>
      <c r="H20" s="1">
        <v>22.0</v>
      </c>
      <c r="I20" s="1">
        <v>39.0</v>
      </c>
      <c r="J20" s="1">
        <v>51.0</v>
      </c>
      <c r="K20" s="1">
        <v>66.0</v>
      </c>
      <c r="L20" s="2"/>
      <c r="M20" s="2"/>
      <c r="N20" s="2"/>
      <c r="O20" s="2"/>
      <c r="P20" s="2"/>
      <c r="Q20" s="2"/>
      <c r="R20" s="2"/>
      <c r="S20" s="2"/>
      <c r="T20" s="2"/>
      <c r="U20" s="2"/>
      <c r="V20" s="2"/>
      <c r="W20" s="2"/>
      <c r="X20" s="2"/>
      <c r="Y20" s="2"/>
      <c r="Z20" s="2"/>
    </row>
    <row r="21" ht="15.75" customHeight="1">
      <c r="A21" s="1" t="s">
        <v>153</v>
      </c>
      <c r="B21" s="1">
        <v>-31.0</v>
      </c>
      <c r="C21" s="1">
        <v>96.0</v>
      </c>
      <c r="D21" s="1">
        <v>86.0</v>
      </c>
      <c r="E21" s="1">
        <v>1.0</v>
      </c>
      <c r="F21" s="1">
        <v>2.0</v>
      </c>
      <c r="G21" s="1">
        <v>2.0</v>
      </c>
      <c r="H21" s="1">
        <v>4.0</v>
      </c>
      <c r="I21" s="1">
        <v>7.0</v>
      </c>
      <c r="J21" s="1">
        <v>10.0</v>
      </c>
      <c r="K21" s="1">
        <v>13.0</v>
      </c>
      <c r="L21" s="2"/>
      <c r="M21" s="2"/>
      <c r="N21" s="2"/>
      <c r="O21" s="2"/>
      <c r="P21" s="2"/>
      <c r="Q21" s="2"/>
      <c r="R21" s="2"/>
      <c r="S21" s="2"/>
      <c r="T21" s="2"/>
      <c r="U21" s="2"/>
      <c r="V21" s="2"/>
      <c r="W21" s="2"/>
      <c r="X21" s="2"/>
      <c r="Y21" s="2"/>
      <c r="Z21" s="2"/>
    </row>
    <row r="22" ht="15.75" customHeight="1">
      <c r="A22" s="1" t="s">
        <v>154</v>
      </c>
      <c r="B22" s="1">
        <v>3.0</v>
      </c>
      <c r="C22" s="1">
        <v>1.0</v>
      </c>
      <c r="D22" s="1">
        <v>2.0</v>
      </c>
      <c r="E22" s="1">
        <v>1.0</v>
      </c>
      <c r="F22" s="1">
        <v>8.0</v>
      </c>
      <c r="G22" s="1">
        <v>14.0</v>
      </c>
      <c r="H22" s="1">
        <v>18.0</v>
      </c>
      <c r="I22" s="1">
        <v>31.0</v>
      </c>
      <c r="J22" s="1">
        <v>41.0</v>
      </c>
      <c r="K22" s="1">
        <v>52.0</v>
      </c>
      <c r="L22" s="2"/>
      <c r="M22" s="2"/>
      <c r="N22" s="2"/>
      <c r="O22" s="2"/>
      <c r="P22" s="2"/>
      <c r="Q22" s="2"/>
      <c r="R22" s="2"/>
      <c r="S22" s="2"/>
      <c r="T22" s="2"/>
      <c r="U22" s="2"/>
      <c r="V22" s="2"/>
      <c r="W22" s="2"/>
      <c r="X22" s="2"/>
      <c r="Y22" s="2"/>
      <c r="Z22" s="2"/>
    </row>
    <row r="23" ht="15.75" customHeight="1">
      <c r="A23" s="1" t="s">
        <v>155</v>
      </c>
      <c r="B23" s="1">
        <v>3.0</v>
      </c>
      <c r="C23" s="1">
        <v>1.0</v>
      </c>
      <c r="D23" s="1">
        <v>2.0</v>
      </c>
      <c r="E23" s="1">
        <v>1.0</v>
      </c>
      <c r="F23" s="1">
        <v>8.0</v>
      </c>
      <c r="G23" s="1">
        <v>14.0</v>
      </c>
      <c r="H23" s="1">
        <v>18.0</v>
      </c>
      <c r="I23" s="1">
        <v>31.0</v>
      </c>
      <c r="J23" s="1">
        <v>41.0</v>
      </c>
      <c r="K23" s="1">
        <v>52.0</v>
      </c>
      <c r="L23" s="2"/>
      <c r="M23" s="2"/>
      <c r="N23" s="2"/>
      <c r="O23" s="2"/>
      <c r="P23" s="2"/>
      <c r="Q23" s="2"/>
      <c r="R23" s="2"/>
      <c r="S23" s="2"/>
      <c r="T23" s="2"/>
      <c r="U23" s="2"/>
      <c r="V23" s="2"/>
      <c r="W23" s="2"/>
      <c r="X23" s="2"/>
      <c r="Y23" s="2"/>
      <c r="Z23" s="2"/>
    </row>
    <row r="24" ht="15.75" customHeight="1">
      <c r="A24" s="1" t="s">
        <v>95</v>
      </c>
      <c r="B24" s="1">
        <v>2.0</v>
      </c>
      <c r="C24" s="1">
        <v>8.0</v>
      </c>
      <c r="D24" s="1">
        <v>5.0</v>
      </c>
      <c r="E24" s="1">
        <v>5.0</v>
      </c>
      <c r="F24" s="1">
        <v>0.0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156</v>
      </c>
      <c r="B25" s="1">
        <v>3.0</v>
      </c>
      <c r="C25" s="1">
        <v>1.0</v>
      </c>
      <c r="D25" s="1">
        <v>2.0</v>
      </c>
      <c r="E25" s="1">
        <v>1.0</v>
      </c>
      <c r="F25" s="1">
        <v>8.0</v>
      </c>
      <c r="G25" s="1">
        <v>13.0</v>
      </c>
      <c r="H25" s="1">
        <v>18.0</v>
      </c>
      <c r="I25" s="1">
        <v>31.0</v>
      </c>
      <c r="J25" s="1">
        <v>41.0</v>
      </c>
      <c r="K25" s="1">
        <v>52.0</v>
      </c>
      <c r="L25" s="2"/>
      <c r="M25" s="2"/>
      <c r="N25" s="2"/>
      <c r="O25" s="2"/>
      <c r="P25" s="2"/>
      <c r="Q25" s="2"/>
      <c r="R25" s="2"/>
      <c r="S25" s="2"/>
      <c r="T25" s="2"/>
      <c r="U25" s="2"/>
      <c r="V25" s="2"/>
      <c r="W25" s="2"/>
      <c r="X25" s="2"/>
      <c r="Y25" s="2"/>
      <c r="Z25" s="2"/>
    </row>
    <row r="26" ht="15.75" customHeight="1">
      <c r="A26" s="1" t="s">
        <v>157</v>
      </c>
      <c r="B26" s="1">
        <v>3.0</v>
      </c>
      <c r="C26" s="1">
        <v>1.0</v>
      </c>
      <c r="D26" s="1">
        <v>2.0</v>
      </c>
      <c r="E26" s="1">
        <v>1.0</v>
      </c>
      <c r="F26" s="1">
        <v>8.0</v>
      </c>
      <c r="G26" s="1">
        <v>13.0</v>
      </c>
      <c r="H26" s="1">
        <v>18.0</v>
      </c>
      <c r="I26" s="1">
        <v>31.0</v>
      </c>
      <c r="J26" s="1">
        <v>41.0</v>
      </c>
      <c r="K26" s="1">
        <v>52.0</v>
      </c>
      <c r="L26" s="2"/>
      <c r="M26" s="2"/>
      <c r="N26" s="2"/>
      <c r="O26" s="2"/>
      <c r="P26" s="2"/>
      <c r="Q26" s="2"/>
      <c r="R26" s="2"/>
      <c r="S26" s="2"/>
      <c r="T26" s="2"/>
      <c r="U26" s="2"/>
      <c r="V26" s="2"/>
      <c r="W26" s="2"/>
      <c r="X26" s="2"/>
      <c r="Y26" s="2"/>
      <c r="Z26" s="2"/>
    </row>
    <row r="27" ht="15.75" customHeight="1">
      <c r="A27" s="1" t="s">
        <v>158</v>
      </c>
      <c r="B27" s="1">
        <v>3.0</v>
      </c>
      <c r="C27" s="1">
        <v>1.0</v>
      </c>
      <c r="D27" s="1">
        <v>2.0</v>
      </c>
      <c r="E27" s="1">
        <v>1.0</v>
      </c>
      <c r="F27" s="1">
        <v>8.0</v>
      </c>
      <c r="G27" s="1">
        <v>13.0</v>
      </c>
      <c r="H27" s="1">
        <v>18.0</v>
      </c>
      <c r="I27" s="1">
        <v>31.0</v>
      </c>
      <c r="J27" s="1">
        <v>41.0</v>
      </c>
      <c r="K27" s="1">
        <v>52.0</v>
      </c>
      <c r="L27" s="2"/>
      <c r="M27" s="2"/>
      <c r="N27" s="2"/>
      <c r="O27" s="2"/>
      <c r="P27" s="2"/>
      <c r="Q27" s="2"/>
      <c r="R27" s="2"/>
      <c r="S27" s="2"/>
      <c r="T27" s="2"/>
      <c r="U27" s="2"/>
      <c r="V27" s="2"/>
      <c r="W27" s="2"/>
      <c r="X27" s="2"/>
      <c r="Y27" s="2"/>
      <c r="Z27" s="2"/>
    </row>
    <row r="28" ht="15.75" customHeight="1">
      <c r="A28" s="1" t="s">
        <v>159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160</v>
      </c>
      <c r="B29" s="1" t="s">
        <v>161</v>
      </c>
      <c r="C29" s="1" t="s">
        <v>162</v>
      </c>
      <c r="D29" s="1" t="s">
        <v>163</v>
      </c>
      <c r="E29" s="1" t="s">
        <v>164</v>
      </c>
      <c r="F29" s="1" t="s">
        <v>102</v>
      </c>
      <c r="G29" s="1" t="s">
        <v>104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169</v>
      </c>
      <c r="B30" s="1" t="s">
        <v>161</v>
      </c>
      <c r="C30" s="1" t="s">
        <v>162</v>
      </c>
      <c r="D30" s="1" t="s">
        <v>163</v>
      </c>
      <c r="E30" s="1" t="s">
        <v>164</v>
      </c>
      <c r="F30" s="1" t="s">
        <v>102</v>
      </c>
      <c r="G30" s="1" t="s">
        <v>104</v>
      </c>
      <c r="H30" s="1" t="s">
        <v>165</v>
      </c>
      <c r="I30" s="1" t="s">
        <v>166</v>
      </c>
      <c r="J30" s="1" t="s">
        <v>167</v>
      </c>
      <c r="K30" s="1" t="s">
        <v>168</v>
      </c>
      <c r="L30" s="2"/>
      <c r="M30" s="2"/>
      <c r="N30" s="2"/>
      <c r="O30" s="2"/>
      <c r="P30" s="2"/>
      <c r="Q30" s="2"/>
      <c r="R30" s="2"/>
      <c r="S30" s="2"/>
      <c r="T30" s="2"/>
      <c r="U30" s="2"/>
      <c r="V30" s="2"/>
      <c r="W30" s="2"/>
      <c r="X30" s="2"/>
      <c r="Y30" s="2"/>
      <c r="Z30" s="2"/>
    </row>
    <row r="31" ht="15.75" customHeight="1">
      <c r="A31" s="1" t="s">
        <v>170</v>
      </c>
      <c r="B31" s="1">
        <v>25.0</v>
      </c>
      <c r="C31" s="1">
        <v>25.0</v>
      </c>
      <c r="D31" s="1">
        <v>25.0</v>
      </c>
      <c r="E31" s="1">
        <v>27.0</v>
      </c>
      <c r="F31" s="1">
        <v>27.0</v>
      </c>
      <c r="G31" s="1">
        <v>27.0</v>
      </c>
      <c r="H31" s="1">
        <v>27.0</v>
      </c>
      <c r="I31" s="1">
        <v>27.0</v>
      </c>
      <c r="J31" s="1">
        <v>27.0</v>
      </c>
      <c r="K31" s="1">
        <v>27.0</v>
      </c>
      <c r="L31" s="2"/>
      <c r="M31" s="2"/>
      <c r="N31" s="2"/>
      <c r="O31" s="2"/>
      <c r="P31" s="2"/>
      <c r="Q31" s="2"/>
      <c r="R31" s="2"/>
      <c r="S31" s="2"/>
      <c r="T31" s="2"/>
      <c r="U31" s="2"/>
      <c r="V31" s="2"/>
      <c r="W31" s="2"/>
      <c r="X31" s="2"/>
      <c r="Y31" s="2"/>
      <c r="Z31" s="2"/>
    </row>
    <row r="32" ht="15.75" customHeight="1">
      <c r="A32" s="1" t="s">
        <v>171</v>
      </c>
      <c r="B32" s="1" t="s">
        <v>161</v>
      </c>
      <c r="C32" s="1" t="s">
        <v>162</v>
      </c>
      <c r="D32" s="1" t="s">
        <v>163</v>
      </c>
      <c r="E32" s="1" t="s">
        <v>164</v>
      </c>
      <c r="F32" s="1" t="s">
        <v>102</v>
      </c>
      <c r="G32" s="1" t="s">
        <v>104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172</v>
      </c>
      <c r="B33" s="1" t="s">
        <v>161</v>
      </c>
      <c r="C33" s="1" t="s">
        <v>162</v>
      </c>
      <c r="D33" s="1" t="s">
        <v>163</v>
      </c>
      <c r="E33" s="1" t="s">
        <v>164</v>
      </c>
      <c r="F33" s="1" t="s">
        <v>102</v>
      </c>
      <c r="G33" s="1" t="s">
        <v>104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173</v>
      </c>
      <c r="B34" s="1">
        <v>25.0</v>
      </c>
      <c r="C34" s="1">
        <v>25.0</v>
      </c>
      <c r="D34" s="1">
        <v>25.0</v>
      </c>
      <c r="E34" s="1">
        <v>27.0</v>
      </c>
      <c r="F34" s="1">
        <v>27.0</v>
      </c>
      <c r="G34" s="1">
        <v>27.0</v>
      </c>
      <c r="H34" s="1">
        <v>27.0</v>
      </c>
      <c r="I34" s="1">
        <v>27.0</v>
      </c>
      <c r="J34" s="1">
        <v>27.0</v>
      </c>
      <c r="K34" s="1">
        <v>27.0</v>
      </c>
      <c r="L34" s="2"/>
      <c r="M34" s="2"/>
      <c r="N34" s="2"/>
      <c r="O34" s="2"/>
      <c r="P34" s="2"/>
      <c r="Q34" s="2"/>
      <c r="R34" s="2"/>
      <c r="S34" s="2"/>
      <c r="T34" s="2"/>
      <c r="U34" s="2"/>
      <c r="V34" s="2"/>
      <c r="W34" s="2"/>
      <c r="X34" s="2"/>
      <c r="Y34" s="2"/>
      <c r="Z34" s="2"/>
    </row>
    <row r="35" ht="15.75" customHeight="1">
      <c r="A35" s="1" t="s">
        <v>174</v>
      </c>
      <c r="B35" s="1" t="s">
        <v>175</v>
      </c>
      <c r="C35" s="1" t="s">
        <v>162</v>
      </c>
      <c r="D35" s="1" t="s">
        <v>176</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175</v>
      </c>
      <c r="C36" s="1" t="s">
        <v>162</v>
      </c>
      <c r="D36" s="1" t="s">
        <v>176</v>
      </c>
      <c r="E36" s="1" t="s">
        <v>176</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3.0</v>
      </c>
      <c r="C38" s="1">
        <v>3.0</v>
      </c>
      <c r="D38" s="1">
        <v>3.0</v>
      </c>
      <c r="E38" s="1">
        <v>4.0</v>
      </c>
      <c r="F38" s="1">
        <v>13.0</v>
      </c>
      <c r="G38" s="1">
        <v>18.0</v>
      </c>
      <c r="H38" s="1">
        <v>25.0</v>
      </c>
      <c r="I38" s="1">
        <v>44.0</v>
      </c>
      <c r="J38" s="1">
        <v>61.0</v>
      </c>
      <c r="K38" s="1">
        <v>76.0</v>
      </c>
      <c r="L38" s="2"/>
      <c r="M38" s="2"/>
      <c r="N38" s="2"/>
      <c r="O38" s="2"/>
      <c r="P38" s="2"/>
      <c r="Q38" s="2"/>
      <c r="R38" s="2"/>
      <c r="S38" s="2"/>
      <c r="T38" s="2"/>
      <c r="U38" s="2"/>
      <c r="V38" s="2"/>
      <c r="W38" s="2"/>
      <c r="X38" s="2"/>
      <c r="Y38" s="2"/>
      <c r="Z38" s="2"/>
    </row>
    <row r="39" ht="15.75" customHeight="1">
      <c r="A39" s="1" t="s">
        <v>185</v>
      </c>
      <c r="B39" s="1">
        <v>2.0</v>
      </c>
      <c r="C39" s="1">
        <v>2.0</v>
      </c>
      <c r="D39" s="1">
        <v>3.0</v>
      </c>
      <c r="E39" s="1">
        <v>3.0</v>
      </c>
      <c r="F39" s="1">
        <v>12.0</v>
      </c>
      <c r="G39" s="1">
        <v>17.0</v>
      </c>
      <c r="H39" s="1">
        <v>24.0</v>
      </c>
      <c r="I39" s="1">
        <v>42.0</v>
      </c>
      <c r="J39" s="1">
        <v>58.0</v>
      </c>
      <c r="K39" s="1">
        <v>72.0</v>
      </c>
      <c r="L39" s="2"/>
      <c r="M39" s="2"/>
      <c r="N39" s="2"/>
      <c r="O39" s="2"/>
      <c r="P39" s="2"/>
      <c r="Q39" s="2"/>
      <c r="R39" s="2"/>
      <c r="S39" s="2"/>
      <c r="T39" s="2"/>
      <c r="U39" s="2"/>
      <c r="V39" s="2"/>
      <c r="W39" s="2"/>
      <c r="X39" s="2"/>
      <c r="Y39" s="2"/>
      <c r="Z39" s="2"/>
    </row>
    <row r="40" ht="15.75" customHeight="1">
      <c r="A40" s="1" t="s">
        <v>186</v>
      </c>
      <c r="B40" s="1">
        <v>2.0</v>
      </c>
      <c r="C40" s="1">
        <v>2.0</v>
      </c>
      <c r="D40" s="1">
        <v>3.0</v>
      </c>
      <c r="E40" s="1">
        <v>3.0</v>
      </c>
      <c r="F40" s="1">
        <v>11.0</v>
      </c>
      <c r="G40" s="1">
        <v>17.0</v>
      </c>
      <c r="H40" s="1">
        <v>23.0</v>
      </c>
      <c r="I40" s="1">
        <v>40.0</v>
      </c>
      <c r="J40" s="1">
        <v>53.0</v>
      </c>
      <c r="K40" s="1">
        <v>66.0</v>
      </c>
      <c r="L40" s="2"/>
      <c r="M40" s="2"/>
      <c r="N40" s="2"/>
      <c r="O40" s="2"/>
      <c r="P40" s="2"/>
      <c r="Q40" s="2"/>
      <c r="R40" s="2"/>
      <c r="S40" s="2"/>
      <c r="T40" s="2"/>
      <c r="U40" s="2"/>
      <c r="V40" s="2"/>
      <c r="W40" s="2"/>
      <c r="X40" s="2"/>
      <c r="Y40" s="2"/>
      <c r="Z40" s="2"/>
    </row>
    <row r="41" ht="15.75" customHeight="1">
      <c r="A41" s="1" t="s">
        <v>187</v>
      </c>
      <c r="B41" s="1">
        <v>3.0</v>
      </c>
      <c r="C41" s="1">
        <v>3.0</v>
      </c>
      <c r="D41" s="1">
        <v>4.0</v>
      </c>
      <c r="E41" s="1">
        <v>5.0</v>
      </c>
      <c r="F41" s="1">
        <v>14.0</v>
      </c>
      <c r="G41" s="1">
        <v>20.0</v>
      </c>
      <c r="H41" s="1">
        <v>27.0</v>
      </c>
      <c r="I41" s="1">
        <v>47.0</v>
      </c>
      <c r="J41" s="1">
        <v>66.0</v>
      </c>
      <c r="K41" s="1">
        <v>81.0</v>
      </c>
      <c r="L41" s="2"/>
      <c r="M41" s="2"/>
      <c r="N41" s="2"/>
      <c r="O41" s="2"/>
      <c r="P41" s="2"/>
      <c r="Q41" s="2"/>
      <c r="R41" s="2"/>
      <c r="S41" s="2"/>
      <c r="T41" s="2"/>
      <c r="U41" s="2"/>
      <c r="V41" s="2"/>
      <c r="W41" s="2"/>
      <c r="X41" s="2"/>
      <c r="Y41" s="2"/>
      <c r="Z41" s="2"/>
    </row>
    <row r="42" ht="15.75" customHeight="1">
      <c r="A42" s="1" t="s">
        <v>188</v>
      </c>
      <c r="B42" s="1">
        <v>0.0</v>
      </c>
      <c r="C42" s="1">
        <v>0.0</v>
      </c>
      <c r="D42" s="1">
        <v>0.0</v>
      </c>
      <c r="E42" s="1">
        <v>0.0</v>
      </c>
      <c r="F42" s="1">
        <v>110.0</v>
      </c>
      <c r="G42" s="1">
        <v>130.0</v>
      </c>
      <c r="H42" s="1">
        <v>159.0</v>
      </c>
      <c r="I42" s="1">
        <v>259.0</v>
      </c>
      <c r="J42" s="1">
        <v>324.0</v>
      </c>
      <c r="K42" s="1">
        <v>396.0</v>
      </c>
      <c r="L42" s="2"/>
      <c r="M42" s="2"/>
      <c r="N42" s="2"/>
      <c r="O42" s="2"/>
      <c r="P42" s="2"/>
      <c r="Q42" s="2"/>
      <c r="R42" s="2"/>
      <c r="S42" s="2"/>
      <c r="T42" s="2"/>
      <c r="U42" s="2"/>
      <c r="V42" s="2"/>
      <c r="W42" s="2"/>
      <c r="X42" s="2"/>
      <c r="Y42" s="2"/>
      <c r="Z42" s="2"/>
    </row>
    <row r="43" ht="15.75" customHeight="1">
      <c r="A43" s="1" t="s">
        <v>189</v>
      </c>
      <c r="B43" s="1" t="s">
        <v>190</v>
      </c>
      <c r="C43" s="1" t="s">
        <v>191</v>
      </c>
      <c r="D43" s="1" t="s">
        <v>192</v>
      </c>
      <c r="E43" s="1" t="s">
        <v>193</v>
      </c>
      <c r="F43" s="1" t="s">
        <v>194</v>
      </c>
      <c r="G43" s="1" t="s">
        <v>195</v>
      </c>
      <c r="H43" s="1" t="s">
        <v>196</v>
      </c>
      <c r="I43" s="1" t="s">
        <v>197</v>
      </c>
      <c r="J43" s="1" t="s">
        <v>198</v>
      </c>
      <c r="K43" s="1" t="s">
        <v>199</v>
      </c>
      <c r="L43" s="2"/>
      <c r="M43" s="2"/>
      <c r="N43" s="2"/>
      <c r="O43" s="2"/>
      <c r="P43" s="2"/>
      <c r="Q43" s="2"/>
      <c r="R43" s="2"/>
      <c r="S43" s="2"/>
      <c r="T43" s="2"/>
      <c r="U43" s="2"/>
      <c r="V43" s="2"/>
      <c r="W43" s="2"/>
      <c r="X43" s="2"/>
      <c r="Y43" s="2"/>
      <c r="Z43" s="2"/>
    </row>
    <row r="44" ht="15.75" customHeight="1">
      <c r="A44" s="1" t="s">
        <v>200</v>
      </c>
      <c r="B44" s="1">
        <v>0.0</v>
      </c>
      <c r="C44" s="1">
        <v>0.0</v>
      </c>
      <c r="D44" s="1">
        <v>0.0</v>
      </c>
      <c r="E44" s="1">
        <v>0.0</v>
      </c>
      <c r="F44" s="1">
        <v>2.0</v>
      </c>
      <c r="G44" s="1">
        <v>2.0</v>
      </c>
      <c r="H44" s="1">
        <v>3.0</v>
      </c>
      <c r="I44" s="1">
        <v>5.0</v>
      </c>
      <c r="J44" s="1">
        <v>10.0</v>
      </c>
      <c r="K44" s="1">
        <v>12.0</v>
      </c>
      <c r="L44" s="2"/>
      <c r="M44" s="2"/>
      <c r="N44" s="2"/>
      <c r="O44" s="2"/>
      <c r="P44" s="2"/>
      <c r="Q44" s="2"/>
      <c r="R44" s="2"/>
      <c r="S44" s="2"/>
      <c r="T44" s="2"/>
      <c r="U44" s="2"/>
      <c r="V44" s="2"/>
      <c r="W44" s="2"/>
      <c r="X44" s="2"/>
      <c r="Y44" s="2"/>
      <c r="Z44" s="2"/>
    </row>
    <row r="45" ht="15.75" customHeight="1">
      <c r="A45" s="1" t="s">
        <v>201</v>
      </c>
      <c r="B45" s="1">
        <v>0.0</v>
      </c>
      <c r="C45" s="1">
        <v>0.0</v>
      </c>
      <c r="D45" s="1">
        <v>0.0</v>
      </c>
      <c r="E45" s="1">
        <v>0.0</v>
      </c>
      <c r="F45" s="1">
        <v>43.0</v>
      </c>
      <c r="G45" s="1">
        <v>51.0</v>
      </c>
      <c r="H45" s="1">
        <v>81.0</v>
      </c>
      <c r="I45" s="1">
        <v>1.0</v>
      </c>
      <c r="J45" s="1">
        <v>1.0</v>
      </c>
      <c r="K45" s="1">
        <v>1.0</v>
      </c>
      <c r="L45" s="2"/>
      <c r="M45" s="2"/>
      <c r="N45" s="2"/>
      <c r="O45" s="2"/>
      <c r="P45" s="2"/>
      <c r="Q45" s="2"/>
      <c r="R45" s="2"/>
      <c r="S45" s="2"/>
      <c r="T45" s="2"/>
      <c r="U45" s="2"/>
      <c r="V45" s="2"/>
      <c r="W45" s="2"/>
      <c r="X45" s="2"/>
      <c r="Y45" s="2"/>
      <c r="Z45" s="2"/>
    </row>
    <row r="46" ht="15.75" customHeight="1">
      <c r="A46" s="1" t="s">
        <v>202</v>
      </c>
      <c r="B46" s="1">
        <v>6.0</v>
      </c>
      <c r="C46" s="1">
        <v>75.0</v>
      </c>
      <c r="D46" s="1">
        <v>96.0</v>
      </c>
      <c r="E46" s="1">
        <v>1.0</v>
      </c>
      <c r="F46" s="1">
        <v>2.0</v>
      </c>
      <c r="G46" s="1">
        <v>2.0</v>
      </c>
      <c r="H46" s="1">
        <v>4.0</v>
      </c>
      <c r="I46" s="1">
        <v>6.0</v>
      </c>
      <c r="J46" s="1">
        <v>11.0</v>
      </c>
      <c r="K46" s="1">
        <v>14.0</v>
      </c>
      <c r="L46" s="2"/>
      <c r="M46" s="2"/>
      <c r="N46" s="2"/>
      <c r="O46" s="2"/>
      <c r="P46" s="2"/>
      <c r="Q46" s="2"/>
      <c r="R46" s="2"/>
      <c r="S46" s="2"/>
      <c r="T46" s="2"/>
      <c r="U46" s="2"/>
      <c r="V46" s="2"/>
      <c r="W46" s="2"/>
      <c r="X46" s="2"/>
      <c r="Y46" s="2"/>
      <c r="Z46" s="2"/>
    </row>
    <row r="47" ht="15.75" customHeight="1">
      <c r="A47" s="1" t="s">
        <v>203</v>
      </c>
      <c r="B47" s="1">
        <v>0.0</v>
      </c>
      <c r="C47" s="1">
        <v>0.0</v>
      </c>
      <c r="D47" s="1">
        <v>0.0</v>
      </c>
      <c r="E47" s="1">
        <v>0.0</v>
      </c>
      <c r="F47" s="1">
        <v>-6.0</v>
      </c>
      <c r="G47" s="1">
        <v>9.0</v>
      </c>
      <c r="H47" s="1">
        <v>-28.0</v>
      </c>
      <c r="I47" s="1">
        <v>99.0</v>
      </c>
      <c r="J47" s="1">
        <v>-23.0</v>
      </c>
      <c r="K47" s="1">
        <v>-56.0</v>
      </c>
      <c r="L47" s="2"/>
      <c r="M47" s="2"/>
      <c r="N47" s="2"/>
      <c r="O47" s="2"/>
      <c r="P47" s="2"/>
      <c r="Q47" s="2"/>
      <c r="R47" s="2"/>
      <c r="S47" s="2"/>
      <c r="T47" s="2"/>
      <c r="U47" s="2"/>
      <c r="V47" s="2"/>
      <c r="W47" s="2"/>
      <c r="X47" s="2"/>
      <c r="Y47" s="2"/>
      <c r="Z47" s="2"/>
    </row>
    <row r="48" ht="15.75" customHeight="1">
      <c r="A48" s="1" t="s">
        <v>204</v>
      </c>
      <c r="B48" s="1">
        <v>0.0</v>
      </c>
      <c r="C48" s="1">
        <v>0.0</v>
      </c>
      <c r="D48" s="1">
        <v>0.0</v>
      </c>
      <c r="E48" s="1">
        <v>0.0</v>
      </c>
      <c r="F48" s="1">
        <v>-2.0</v>
      </c>
      <c r="G48" s="1">
        <v>-7.0</v>
      </c>
      <c r="H48" s="1">
        <v>1.0</v>
      </c>
      <c r="I48" s="1">
        <v>0.0</v>
      </c>
      <c r="J48" s="1">
        <v>-24.0</v>
      </c>
      <c r="K48" s="1">
        <v>-35.0</v>
      </c>
      <c r="L48" s="2"/>
      <c r="M48" s="2"/>
      <c r="N48" s="2"/>
      <c r="O48" s="2"/>
      <c r="P48" s="2"/>
      <c r="Q48" s="2"/>
      <c r="R48" s="2"/>
      <c r="S48" s="2"/>
      <c r="T48" s="2"/>
      <c r="U48" s="2"/>
      <c r="V48" s="2"/>
      <c r="W48" s="2"/>
      <c r="X48" s="2"/>
      <c r="Y48" s="2"/>
      <c r="Z48" s="2"/>
    </row>
    <row r="49" ht="15.75" customHeight="1">
      <c r="A49" s="1" t="s">
        <v>205</v>
      </c>
      <c r="B49" s="1">
        <v>-38.0</v>
      </c>
      <c r="C49" s="1">
        <v>21.0</v>
      </c>
      <c r="D49" s="1">
        <v>-9.0</v>
      </c>
      <c r="E49" s="1">
        <v>-25.0</v>
      </c>
      <c r="F49" s="1">
        <v>-8.0</v>
      </c>
      <c r="G49" s="1">
        <v>2.0</v>
      </c>
      <c r="H49" s="1">
        <v>-27.0</v>
      </c>
      <c r="I49" s="1">
        <v>1.0</v>
      </c>
      <c r="J49" s="1">
        <v>-48.0</v>
      </c>
      <c r="K49" s="1">
        <v>-91.0</v>
      </c>
      <c r="L49" s="2"/>
      <c r="M49" s="2"/>
      <c r="N49" s="2"/>
      <c r="O49" s="2"/>
      <c r="P49" s="2"/>
      <c r="Q49" s="2"/>
      <c r="R49" s="2"/>
      <c r="S49" s="2"/>
      <c r="T49" s="2"/>
      <c r="U49" s="2"/>
      <c r="V49" s="2"/>
      <c r="W49" s="2"/>
      <c r="X49" s="2"/>
      <c r="Y49" s="2"/>
      <c r="Z49" s="2"/>
    </row>
    <row r="50" ht="15.75" customHeight="1">
      <c r="A50" s="1" t="s">
        <v>206</v>
      </c>
      <c r="B50" s="1">
        <v>1.0</v>
      </c>
      <c r="C50" s="1">
        <v>1.0</v>
      </c>
      <c r="D50" s="1">
        <v>1.0</v>
      </c>
      <c r="E50" s="1">
        <v>2.0</v>
      </c>
      <c r="F50" s="1">
        <v>7.0</v>
      </c>
      <c r="G50" s="1">
        <v>10.0</v>
      </c>
      <c r="H50" s="1">
        <v>14.0</v>
      </c>
      <c r="I50" s="1">
        <v>24.0</v>
      </c>
      <c r="J50" s="1">
        <v>32.0</v>
      </c>
      <c r="K50" s="1">
        <v>41.0</v>
      </c>
      <c r="L50" s="2"/>
      <c r="M50" s="2"/>
      <c r="N50" s="2"/>
      <c r="O50" s="2"/>
      <c r="P50" s="2"/>
      <c r="Q50" s="2"/>
      <c r="R50" s="2"/>
      <c r="S50" s="2"/>
      <c r="T50" s="2"/>
      <c r="U50" s="2"/>
      <c r="V50" s="2"/>
      <c r="W50" s="2"/>
      <c r="X50" s="2"/>
      <c r="Y50" s="2"/>
      <c r="Z50" s="2"/>
    </row>
    <row r="51" ht="15.75" customHeight="1">
      <c r="A51" s="1" t="s">
        <v>207</v>
      </c>
      <c r="B51" s="1">
        <v>3.0</v>
      </c>
      <c r="C51" s="1">
        <v>22.0</v>
      </c>
      <c r="D51" s="1">
        <v>0.0</v>
      </c>
      <c r="E51" s="1">
        <v>33.0</v>
      </c>
      <c r="F51" s="1">
        <v>16.0</v>
      </c>
      <c r="G51" s="1">
        <v>9.0</v>
      </c>
      <c r="H51" s="1">
        <v>24.0</v>
      </c>
      <c r="I51" s="1">
        <v>30.0</v>
      </c>
      <c r="J51" s="1">
        <v>1.0</v>
      </c>
      <c r="K51" s="1">
        <v>1.0</v>
      </c>
      <c r="L51" s="2"/>
      <c r="M51" s="2"/>
      <c r="N51" s="2"/>
      <c r="O51" s="2"/>
      <c r="P51" s="2"/>
      <c r="Q51" s="2"/>
      <c r="R51" s="2"/>
      <c r="S51" s="2"/>
      <c r="T51" s="2"/>
      <c r="U51" s="2"/>
      <c r="V51" s="2"/>
      <c r="W51" s="2"/>
      <c r="X51" s="2"/>
      <c r="Y51" s="2"/>
      <c r="Z51" s="2"/>
    </row>
    <row r="52" ht="15.75" customHeight="1">
      <c r="A52" s="1" t="s">
        <v>208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209</v>
      </c>
      <c r="B53" s="1">
        <v>0.0</v>
      </c>
      <c r="C53" s="1">
        <v>0.0</v>
      </c>
      <c r="D53" s="1">
        <v>0.0</v>
      </c>
      <c r="E53" s="1">
        <v>0.0</v>
      </c>
      <c r="F53" s="1">
        <v>57.0</v>
      </c>
      <c r="G53" s="1">
        <v>90.0</v>
      </c>
      <c r="H53" s="1">
        <v>57.0</v>
      </c>
      <c r="I53" s="1">
        <v>1.0</v>
      </c>
      <c r="J53" s="1">
        <v>1.0</v>
      </c>
      <c r="K53" s="1">
        <v>1.0</v>
      </c>
      <c r="L53" s="2"/>
      <c r="M53" s="2"/>
      <c r="N53" s="2"/>
      <c r="O53" s="2"/>
      <c r="P53" s="2"/>
      <c r="Q53" s="2"/>
      <c r="R53" s="2"/>
      <c r="S53" s="2"/>
      <c r="T53" s="2"/>
      <c r="U53" s="2"/>
      <c r="V53" s="2"/>
      <c r="W53" s="2"/>
      <c r="X53" s="2"/>
      <c r="Y53" s="2"/>
      <c r="Z53" s="2"/>
    </row>
    <row r="54" ht="15.75" customHeight="1">
      <c r="A54" s="1" t="s">
        <v>210</v>
      </c>
      <c r="B54" s="1">
        <v>0.0</v>
      </c>
      <c r="C54" s="1">
        <v>0.0</v>
      </c>
      <c r="D54" s="1">
        <v>0.0</v>
      </c>
      <c r="E54" s="1">
        <v>0.0</v>
      </c>
      <c r="F54" s="1">
        <v>6.0</v>
      </c>
      <c r="G54" s="1">
        <v>7.0</v>
      </c>
      <c r="H54" s="1">
        <v>9.0</v>
      </c>
      <c r="I54" s="1">
        <v>18.0</v>
      </c>
      <c r="J54" s="1">
        <v>25.0</v>
      </c>
      <c r="K54" s="1">
        <v>31.0</v>
      </c>
      <c r="L54" s="2"/>
      <c r="M54" s="2"/>
      <c r="N54" s="2"/>
      <c r="O54" s="2"/>
      <c r="P54" s="2"/>
      <c r="Q54" s="2"/>
      <c r="R54" s="2"/>
      <c r="S54" s="2"/>
      <c r="T54" s="2"/>
      <c r="U54" s="2"/>
      <c r="V54" s="2"/>
      <c r="W54" s="2"/>
      <c r="X54" s="2"/>
      <c r="Y54" s="2"/>
      <c r="Z54" s="2"/>
    </row>
    <row r="55" ht="15.75" customHeight="1">
      <c r="A55" s="1" t="s">
        <v>211</v>
      </c>
      <c r="B55" s="1">
        <v>0.0</v>
      </c>
      <c r="C55" s="1">
        <v>0.0</v>
      </c>
      <c r="D55" s="1">
        <v>0.0</v>
      </c>
      <c r="E55" s="1">
        <v>0.0</v>
      </c>
      <c r="F55" s="1">
        <v>13.0</v>
      </c>
      <c r="G55" s="1">
        <v>18.0</v>
      </c>
      <c r="H55" s="1">
        <v>20.0</v>
      </c>
      <c r="I55" s="1">
        <v>34.0</v>
      </c>
      <c r="J55" s="1">
        <v>48.0</v>
      </c>
      <c r="K55" s="1">
        <v>63.0</v>
      </c>
      <c r="L55" s="2"/>
      <c r="M55" s="2"/>
      <c r="N55" s="2"/>
      <c r="O55" s="2"/>
      <c r="P55" s="2"/>
      <c r="Q55" s="2"/>
      <c r="R55" s="2"/>
      <c r="S55" s="2"/>
      <c r="T55" s="2"/>
      <c r="U55" s="2"/>
      <c r="V55" s="2"/>
      <c r="W55" s="2"/>
      <c r="X55" s="2"/>
      <c r="Y55" s="2"/>
      <c r="Z55" s="2"/>
    </row>
    <row r="56" ht="15.75" customHeight="1">
      <c r="A56" s="1" t="s">
        <v>212</v>
      </c>
      <c r="B56" s="1">
        <v>0.0</v>
      </c>
      <c r="C56" s="1">
        <v>36.0</v>
      </c>
      <c r="D56" s="1">
        <v>46.0</v>
      </c>
      <c r="E56" s="1">
        <v>48.0</v>
      </c>
      <c r="F56" s="1">
        <v>22.0</v>
      </c>
      <c r="G56" s="1">
        <v>60.0</v>
      </c>
      <c r="H56" s="1">
        <v>14.0</v>
      </c>
      <c r="I56" s="1">
        <v>37.0</v>
      </c>
      <c r="J56" s="1">
        <v>40.0</v>
      </c>
      <c r="K56" s="1">
        <v>2.0</v>
      </c>
      <c r="L56" s="2"/>
      <c r="M56" s="2"/>
      <c r="N56" s="2"/>
      <c r="O56" s="2"/>
      <c r="P56" s="2"/>
      <c r="Q56" s="2"/>
      <c r="R56" s="2"/>
      <c r="S56" s="2"/>
      <c r="T56" s="2"/>
      <c r="U56" s="2"/>
      <c r="V56" s="2"/>
      <c r="W56" s="2"/>
      <c r="X56" s="2"/>
      <c r="Y56" s="2"/>
      <c r="Z56" s="2"/>
    </row>
    <row r="57" ht="15.75" customHeight="1">
      <c r="A57" s="1" t="s">
        <v>213</v>
      </c>
      <c r="B57" s="1">
        <v>39.0</v>
      </c>
      <c r="C57" s="1">
        <v>54.0</v>
      </c>
      <c r="D57" s="1">
        <v>74.0</v>
      </c>
      <c r="E57" s="1">
        <v>1.0</v>
      </c>
      <c r="F57" s="1">
        <v>1.0</v>
      </c>
      <c r="G57" s="1">
        <v>1.0</v>
      </c>
      <c r="H57" s="1">
        <v>2.0</v>
      </c>
      <c r="I57" s="1">
        <v>3.0</v>
      </c>
      <c r="J57" s="1">
        <v>5.0</v>
      </c>
      <c r="K57" s="1">
        <v>5.0</v>
      </c>
      <c r="L57" s="2"/>
      <c r="M57" s="2"/>
      <c r="N57" s="2"/>
      <c r="O57" s="2"/>
      <c r="P57" s="2"/>
      <c r="Q57" s="2"/>
      <c r="R57" s="2"/>
      <c r="S57" s="2"/>
      <c r="T57" s="2"/>
      <c r="U57" s="2"/>
      <c r="V57" s="2"/>
      <c r="W57" s="2"/>
      <c r="X57" s="2"/>
      <c r="Y57" s="2"/>
      <c r="Z57" s="2"/>
    </row>
    <row r="58" ht="15.75" customHeight="1">
      <c r="A58" s="1" t="s">
        <v>214</v>
      </c>
      <c r="B58" s="1">
        <v>21.0</v>
      </c>
      <c r="C58" s="1">
        <v>27.0</v>
      </c>
      <c r="D58" s="1">
        <v>24.0</v>
      </c>
      <c r="E58" s="1">
        <v>71.0</v>
      </c>
      <c r="F58" s="1">
        <v>56.0</v>
      </c>
      <c r="G58" s="1">
        <v>37.0</v>
      </c>
      <c r="H58" s="1">
        <v>50.0</v>
      </c>
      <c r="I58" s="1">
        <v>30.0</v>
      </c>
      <c r="J58" s="1">
        <v>1.0</v>
      </c>
      <c r="K58" s="1">
        <v>1.0</v>
      </c>
      <c r="L58" s="2"/>
      <c r="M58" s="2"/>
      <c r="N58" s="2"/>
      <c r="O58" s="2"/>
      <c r="P58" s="2"/>
      <c r="Q58" s="2"/>
      <c r="R58" s="2"/>
      <c r="S58" s="2"/>
      <c r="T58" s="2"/>
      <c r="U58" s="2"/>
      <c r="V58" s="2"/>
      <c r="W58" s="2"/>
      <c r="X58" s="2"/>
      <c r="Y58" s="2"/>
      <c r="Z58" s="2"/>
    </row>
    <row r="59" ht="15.75" customHeight="1">
      <c r="A59" s="1" t="s">
        <v>215</v>
      </c>
      <c r="B59" s="1">
        <v>17.0</v>
      </c>
      <c r="C59" s="1">
        <v>26.0</v>
      </c>
      <c r="D59" s="1">
        <v>50.0</v>
      </c>
      <c r="E59" s="1">
        <v>47.0</v>
      </c>
      <c r="F59" s="1">
        <v>64.0</v>
      </c>
      <c r="G59" s="1">
        <v>1.0</v>
      </c>
      <c r="H59" s="1">
        <v>1.0</v>
      </c>
      <c r="I59" s="1">
        <v>2.0</v>
      </c>
      <c r="J59" s="1">
        <v>3.0</v>
      </c>
      <c r="K59" s="1">
        <v>3.0</v>
      </c>
      <c r="L59" s="2"/>
      <c r="M59" s="2"/>
      <c r="N59" s="2"/>
      <c r="O59" s="2"/>
      <c r="P59" s="2"/>
      <c r="Q59" s="2"/>
      <c r="R59" s="2"/>
      <c r="S59" s="2"/>
      <c r="T59" s="2"/>
      <c r="U59" s="2"/>
      <c r="V59" s="2"/>
      <c r="W59" s="2"/>
      <c r="X59" s="2"/>
      <c r="Y59" s="2"/>
      <c r="Z59" s="2"/>
    </row>
    <row r="60" ht="15.75" customHeight="1">
      <c r="A60" s="1" t="s">
        <v>216</v>
      </c>
      <c r="B60" s="1">
        <v>0.0</v>
      </c>
      <c r="C60" s="1">
        <v>0.0</v>
      </c>
      <c r="D60" s="1">
        <v>0.0</v>
      </c>
      <c r="E60" s="1">
        <v>0.0</v>
      </c>
      <c r="F60" s="1">
        <v>0.0</v>
      </c>
      <c r="G60" s="1">
        <v>0.0</v>
      </c>
      <c r="H60" s="1">
        <v>0.0</v>
      </c>
      <c r="I60" s="1">
        <v>16.0</v>
      </c>
      <c r="J60" s="1">
        <v>52.0</v>
      </c>
      <c r="K60" s="1">
        <v>1.0</v>
      </c>
      <c r="L60" s="2"/>
      <c r="M60" s="2"/>
      <c r="N60" s="2"/>
      <c r="O60" s="2"/>
      <c r="P60" s="2"/>
      <c r="Q60" s="2"/>
      <c r="R60" s="2"/>
      <c r="S60" s="2"/>
      <c r="T60" s="2"/>
      <c r="U60" s="2"/>
      <c r="V60" s="2"/>
      <c r="W60" s="2"/>
      <c r="X60" s="2"/>
      <c r="Y60" s="2"/>
      <c r="Z60" s="2"/>
    </row>
    <row r="61" ht="15.75" customHeight="1">
      <c r="A61" s="1" t="s">
        <v>217</v>
      </c>
      <c r="B61" s="1">
        <v>0.0</v>
      </c>
      <c r="C61" s="1">
        <v>0.0</v>
      </c>
      <c r="D61" s="1">
        <v>0.0</v>
      </c>
      <c r="E61" s="1">
        <v>0.0</v>
      </c>
      <c r="F61" s="1">
        <v>0.0</v>
      </c>
      <c r="G61" s="1">
        <v>0.0</v>
      </c>
      <c r="H61" s="1">
        <v>0.0</v>
      </c>
      <c r="I61" s="1">
        <v>16.0</v>
      </c>
      <c r="J61" s="1">
        <v>52.0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242</v>
      </c>
      <c r="G6" s="1" t="s">
        <v>257</v>
      </c>
      <c r="H6" s="1" t="s">
        <v>258</v>
      </c>
      <c r="I6" s="1" t="s">
        <v>249</v>
      </c>
      <c r="J6" s="1" t="s">
        <v>250</v>
      </c>
      <c r="K6" s="1" t="s">
        <v>251</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110</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319</v>
      </c>
      <c r="G14" s="1" t="s">
        <v>308</v>
      </c>
      <c r="H14" s="1" t="s">
        <v>321</v>
      </c>
      <c r="I14" s="1" t="s">
        <v>322</v>
      </c>
      <c r="J14" s="1" t="s">
        <v>323</v>
      </c>
      <c r="K14" s="1" t="s">
        <v>324</v>
      </c>
      <c r="L14" s="2"/>
      <c r="M14" s="2"/>
      <c r="N14" s="2"/>
      <c r="O14" s="2"/>
      <c r="P14" s="2"/>
      <c r="Q14" s="2"/>
      <c r="R14" s="2"/>
      <c r="S14" s="2"/>
      <c r="T14" s="2"/>
      <c r="U14" s="2"/>
      <c r="V14" s="2"/>
      <c r="W14" s="2"/>
      <c r="X14" s="2"/>
      <c r="Y14" s="2"/>
      <c r="Z14" s="2"/>
    </row>
    <row r="15">
      <c r="A15" s="1" t="s">
        <v>330</v>
      </c>
      <c r="B15" s="1" t="s">
        <v>326</v>
      </c>
      <c r="C15" s="1" t="s">
        <v>327</v>
      </c>
      <c r="D15" s="1" t="s">
        <v>328</v>
      </c>
      <c r="E15" s="1" t="s">
        <v>329</v>
      </c>
      <c r="F15" s="1" t="s">
        <v>319</v>
      </c>
      <c r="G15" s="1" t="s">
        <v>308</v>
      </c>
      <c r="H15" s="1" t="s">
        <v>321</v>
      </c>
      <c r="I15" s="1" t="s">
        <v>322</v>
      </c>
      <c r="J15" s="1" t="s">
        <v>323</v>
      </c>
      <c r="K15" s="1" t="s">
        <v>324</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334</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345</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243</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119</v>
      </c>
      <c r="E25" s="1" t="s">
        <v>409</v>
      </c>
      <c r="F25" s="1" t="s">
        <v>410</v>
      </c>
      <c r="G25" s="1" t="s">
        <v>411</v>
      </c>
      <c r="H25" s="1" t="s">
        <v>412</v>
      </c>
      <c r="I25" s="1" t="s">
        <v>413</v>
      </c>
      <c r="J25" s="1" t="s">
        <v>122</v>
      </c>
      <c r="K25" s="1" t="s">
        <v>414</v>
      </c>
      <c r="L25" s="2"/>
      <c r="M25" s="2"/>
      <c r="N25" s="2"/>
      <c r="O25" s="2"/>
      <c r="P25" s="2"/>
      <c r="Q25" s="2"/>
      <c r="R25" s="2"/>
      <c r="S25" s="2"/>
      <c r="T25" s="2"/>
      <c r="U25" s="2"/>
      <c r="V25" s="2"/>
      <c r="W25" s="2"/>
      <c r="X25" s="2"/>
      <c r="Y25" s="2"/>
      <c r="Z25" s="2"/>
    </row>
    <row r="26" ht="15.75" customHeight="1">
      <c r="A26" s="1" t="s">
        <v>415</v>
      </c>
      <c r="B26" s="1" t="s">
        <v>416</v>
      </c>
      <c r="C26" s="1" t="s">
        <v>105</v>
      </c>
      <c r="D26" s="1" t="s">
        <v>417</v>
      </c>
      <c r="E26" s="1" t="s">
        <v>165</v>
      </c>
      <c r="F26" s="1" t="s">
        <v>418</v>
      </c>
      <c r="G26" s="1" t="s">
        <v>419</v>
      </c>
      <c r="H26" s="1" t="s">
        <v>420</v>
      </c>
      <c r="I26" s="1" t="s">
        <v>421</v>
      </c>
      <c r="J26" s="1" t="s">
        <v>422</v>
      </c>
      <c r="K26" s="1">
        <v>1.0</v>
      </c>
      <c r="L26" s="2"/>
      <c r="M26" s="2"/>
      <c r="N26" s="2"/>
      <c r="O26" s="2"/>
      <c r="P26" s="2"/>
      <c r="Q26" s="2"/>
      <c r="R26" s="2"/>
      <c r="S26" s="2"/>
      <c r="T26" s="2"/>
      <c r="U26" s="2"/>
      <c r="V26" s="2"/>
      <c r="W26" s="2"/>
      <c r="X26" s="2"/>
      <c r="Y26" s="2"/>
      <c r="Z26" s="2"/>
    </row>
    <row r="27" ht="15.75" customHeight="1">
      <c r="A27" s="1" t="s">
        <v>423</v>
      </c>
      <c r="B27" s="1" t="s">
        <v>161</v>
      </c>
      <c r="C27" s="1" t="s">
        <v>114</v>
      </c>
      <c r="D27" s="1" t="s">
        <v>424</v>
      </c>
      <c r="E27" s="1" t="s">
        <v>101</v>
      </c>
      <c r="F27" s="1" t="s">
        <v>425</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374</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v>0.0</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192</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t="s">
        <v>534</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180</v>
      </c>
      <c r="F41" s="1" t="s">
        <v>564</v>
      </c>
      <c r="G41" s="1" t="s">
        <v>101</v>
      </c>
      <c r="H41" s="1" t="s">
        <v>565</v>
      </c>
      <c r="I41" s="1" t="s">
        <v>425</v>
      </c>
      <c r="J41" s="1" t="s">
        <v>566</v>
      </c>
      <c r="K41" s="1" t="s">
        <v>429</v>
      </c>
      <c r="L41" s="2"/>
      <c r="M41" s="2"/>
      <c r="N41" s="2"/>
      <c r="O41" s="2"/>
      <c r="P41" s="2"/>
      <c r="Q41" s="2"/>
      <c r="R41" s="2"/>
      <c r="S41" s="2"/>
      <c r="T41" s="2"/>
      <c r="U41" s="2"/>
      <c r="V41" s="2"/>
      <c r="W41" s="2"/>
      <c r="X41" s="2"/>
      <c r="Y41" s="2"/>
      <c r="Z41" s="2"/>
    </row>
    <row r="42" ht="15.75" customHeight="1">
      <c r="A42" s="1" t="s">
        <v>567</v>
      </c>
      <c r="B42" s="1" t="s">
        <v>568</v>
      </c>
      <c r="C42" s="1" t="s">
        <v>430</v>
      </c>
      <c r="D42" s="1" t="s">
        <v>569</v>
      </c>
      <c r="E42" s="1" t="s">
        <v>570</v>
      </c>
      <c r="F42" s="1" t="s">
        <v>568</v>
      </c>
      <c r="G42" s="1" t="s">
        <v>571</v>
      </c>
      <c r="H42" s="1" t="s">
        <v>572</v>
      </c>
      <c r="I42" s="1" t="s">
        <v>573</v>
      </c>
      <c r="J42" s="1" t="s">
        <v>104</v>
      </c>
      <c r="K42" s="1" t="s">
        <v>574</v>
      </c>
      <c r="L42" s="2"/>
      <c r="M42" s="2"/>
      <c r="N42" s="2"/>
      <c r="O42" s="2"/>
      <c r="P42" s="2"/>
      <c r="Q42" s="2"/>
      <c r="R42" s="2"/>
      <c r="S42" s="2"/>
      <c r="T42" s="2"/>
      <c r="U42" s="2"/>
      <c r="V42" s="2"/>
      <c r="W42" s="2"/>
      <c r="X42" s="2"/>
      <c r="Y42" s="2"/>
      <c r="Z42" s="2"/>
    </row>
    <row r="43" ht="15.75" customHeight="1">
      <c r="A43" s="1" t="s">
        <v>575</v>
      </c>
      <c r="B43" s="1" t="s">
        <v>178</v>
      </c>
      <c r="C43" s="1" t="s">
        <v>576</v>
      </c>
      <c r="D43" s="1" t="s">
        <v>577</v>
      </c>
      <c r="E43" s="1" t="s">
        <v>563</v>
      </c>
      <c r="F43" s="1" t="s">
        <v>114</v>
      </c>
      <c r="G43" s="1" t="s">
        <v>424</v>
      </c>
      <c r="H43" s="1" t="s">
        <v>578</v>
      </c>
      <c r="I43" s="1" t="s">
        <v>426</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115</v>
      </c>
      <c r="F44" s="1" t="s">
        <v>585</v>
      </c>
      <c r="G44" s="1" t="s">
        <v>586</v>
      </c>
      <c r="H44" s="1" t="s">
        <v>587</v>
      </c>
      <c r="I44" s="1" t="s">
        <v>417</v>
      </c>
      <c r="J44" s="1" t="s">
        <v>588</v>
      </c>
      <c r="K44" s="1" t="s">
        <v>102</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333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531</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374</v>
      </c>
      <c r="H50" s="1" t="s">
        <v>638</v>
      </c>
      <c r="I50" s="1" t="s">
        <v>445</v>
      </c>
      <c r="J50" s="1" t="s">
        <v>639</v>
      </c>
      <c r="K50" s="1" t="s">
        <v>640</v>
      </c>
      <c r="L50" s="2"/>
      <c r="M50" s="2"/>
      <c r="N50" s="2"/>
      <c r="O50" s="2"/>
      <c r="P50" s="2"/>
      <c r="Q50" s="2"/>
      <c r="R50" s="2"/>
      <c r="S50" s="2"/>
      <c r="T50" s="2"/>
      <c r="U50" s="2"/>
      <c r="V50" s="2"/>
      <c r="W50" s="2"/>
      <c r="X50" s="2"/>
      <c r="Y50" s="2"/>
      <c r="Z50" s="2"/>
    </row>
    <row r="51" ht="15.75" customHeight="1">
      <c r="A51" s="1" t="s">
        <v>641</v>
      </c>
      <c r="B51" s="1" t="s">
        <v>535</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658</v>
      </c>
      <c r="I52" s="1" t="s">
        <v>648</v>
      </c>
      <c r="J52" s="1" t="s">
        <v>649</v>
      </c>
      <c r="K52" s="1" t="s">
        <v>650</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605</v>
      </c>
      <c r="L53" s="2"/>
      <c r="M53" s="2"/>
      <c r="N53" s="2"/>
      <c r="O53" s="2"/>
      <c r="P53" s="2"/>
      <c r="Q53" s="2"/>
      <c r="R53" s="2"/>
      <c r="S53" s="2"/>
      <c r="T53" s="2"/>
      <c r="U53" s="2"/>
      <c r="V53" s="2"/>
      <c r="W53" s="2"/>
      <c r="X53" s="2"/>
      <c r="Y53" s="2"/>
      <c r="Z53" s="2"/>
    </row>
    <row r="54" ht="15.75" customHeight="1">
      <c r="A54" s="1" t="s">
        <v>669</v>
      </c>
      <c r="B54" s="1">
        <v>140.0</v>
      </c>
      <c r="C54" s="1">
        <v>-50.0</v>
      </c>
      <c r="D54" s="1" t="s">
        <v>654</v>
      </c>
      <c r="E54" s="1" t="s">
        <v>670</v>
      </c>
      <c r="F54" s="1" t="s">
        <v>671</v>
      </c>
      <c r="G54" s="1" t="s">
        <v>657</v>
      </c>
      <c r="H54" s="1" t="s">
        <v>658</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v>39.0</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195</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v>-34.0</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302</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525</v>
      </c>
      <c r="G63" s="1" t="s">
        <v>764</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774</v>
      </c>
      <c r="G64" s="1">
        <v>82.0</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785</v>
      </c>
      <c r="G66" s="1" t="s">
        <v>786</v>
      </c>
      <c r="H66" s="1" t="s">
        <v>787</v>
      </c>
      <c r="I66" s="1" t="s">
        <v>788</v>
      </c>
      <c r="J66" s="1" t="s">
        <v>789</v>
      </c>
      <c r="K66" s="1" t="s">
        <v>790</v>
      </c>
      <c r="L66" s="2"/>
      <c r="M66" s="2"/>
      <c r="N66" s="2"/>
      <c r="O66" s="2"/>
      <c r="P66" s="2"/>
      <c r="Q66" s="2"/>
      <c r="R66" s="2"/>
      <c r="S66" s="2"/>
      <c r="T66" s="2"/>
      <c r="U66" s="2"/>
      <c r="V66" s="2"/>
      <c r="W66" s="2"/>
      <c r="X66" s="2"/>
      <c r="Y66" s="2"/>
      <c r="Z66" s="2"/>
    </row>
    <row r="67" ht="15.75" customHeight="1">
      <c r="A67" s="1" t="s">
        <v>791</v>
      </c>
      <c r="B67" s="1" t="s">
        <v>792</v>
      </c>
      <c r="C67" s="1" t="s">
        <v>793</v>
      </c>
      <c r="D67" s="1" t="s">
        <v>794</v>
      </c>
      <c r="E67" s="1" t="s">
        <v>795</v>
      </c>
      <c r="F67" s="1">
        <v>54.0</v>
      </c>
      <c r="G67" s="1" t="s">
        <v>796</v>
      </c>
      <c r="H67" s="1" t="s">
        <v>797</v>
      </c>
      <c r="I67" s="1" t="s">
        <v>798</v>
      </c>
      <c r="J67" s="1" t="s">
        <v>799</v>
      </c>
      <c r="K67" s="1" t="s">
        <v>523</v>
      </c>
      <c r="L67" s="2"/>
      <c r="M67" s="2"/>
      <c r="N67" s="2"/>
      <c r="O67" s="2"/>
      <c r="P67" s="2"/>
      <c r="Q67" s="2"/>
      <c r="R67" s="2"/>
      <c r="S67" s="2"/>
      <c r="T67" s="2"/>
      <c r="U67" s="2"/>
      <c r="V67" s="2"/>
      <c r="W67" s="2"/>
      <c r="X67" s="2"/>
      <c r="Y67" s="2"/>
      <c r="Z67" s="2"/>
    </row>
    <row r="68" ht="15.75" customHeight="1">
      <c r="A68" s="1" t="s">
        <v>800</v>
      </c>
      <c r="B68" s="1" t="s">
        <v>801</v>
      </c>
      <c r="C68" s="1" t="s">
        <v>390</v>
      </c>
      <c r="D68" s="1" t="s">
        <v>502</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845</v>
      </c>
      <c r="E72" s="1" t="s">
        <v>846</v>
      </c>
      <c r="F72" s="1" t="s">
        <v>847</v>
      </c>
      <c r="G72" s="1" t="s">
        <v>848</v>
      </c>
      <c r="H72" s="1" t="s">
        <v>849</v>
      </c>
      <c r="I72" s="1" t="s">
        <v>850</v>
      </c>
      <c r="J72" s="1" t="s">
        <v>840</v>
      </c>
      <c r="K72" s="1" t="s">
        <v>841</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860</v>
      </c>
      <c r="K73" s="1" t="s">
        <v>704</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849</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v>63.0</v>
      </c>
      <c r="C77" s="1" t="s">
        <v>894</v>
      </c>
      <c r="D77" s="1" t="s">
        <v>895</v>
      </c>
      <c r="E77" s="1" t="s">
        <v>896</v>
      </c>
      <c r="F77" s="1" t="s">
        <v>897</v>
      </c>
      <c r="G77" s="1" t="s">
        <v>898</v>
      </c>
      <c r="H77" s="1" t="s">
        <v>899</v>
      </c>
      <c r="I77" s="1" t="s">
        <v>900</v>
      </c>
      <c r="J77" s="1" t="s">
        <v>901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t="s">
        <v>926</v>
      </c>
      <c r="C80" s="1" t="s">
        <v>927</v>
      </c>
      <c r="D80" s="1" t="s">
        <v>928</v>
      </c>
      <c r="E80" s="1" t="s">
        <v>929</v>
      </c>
      <c r="F80" s="1" t="s">
        <v>930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989</v>
      </c>
      <c r="J86" s="1" t="s">
        <v>990</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996</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901</v>
      </c>
      <c r="C89" s="1" t="s">
        <v>1014</v>
      </c>
      <c r="D89" s="1" t="s">
        <v>278</v>
      </c>
      <c r="E89" s="1" t="s">
        <v>1015</v>
      </c>
      <c r="F89" s="1" t="s">
        <v>598</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v>81.0</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1041</v>
      </c>
      <c r="L92" s="2"/>
      <c r="M92" s="2"/>
      <c r="N92" s="2"/>
      <c r="O92" s="2"/>
      <c r="P92" s="2"/>
      <c r="Q92" s="2"/>
      <c r="R92" s="2"/>
      <c r="S92" s="2"/>
      <c r="T92" s="2"/>
      <c r="U92" s="2"/>
      <c r="V92" s="2"/>
      <c r="W92" s="2"/>
      <c r="X92" s="2"/>
      <c r="Y92" s="2"/>
      <c r="Z92" s="2"/>
    </row>
    <row r="93" ht="15.75" customHeight="1">
      <c r="A93" s="1" t="s">
        <v>1052</v>
      </c>
      <c r="B93" s="1" t="s">
        <v>940</v>
      </c>
      <c r="C93" s="1" t="s">
        <v>1053</v>
      </c>
      <c r="D93" s="1" t="s">
        <v>813</v>
      </c>
      <c r="E93" s="1" t="s">
        <v>1054</v>
      </c>
      <c r="F93" s="1" t="s">
        <v>1055</v>
      </c>
      <c r="G93" s="1" t="s">
        <v>1056</v>
      </c>
      <c r="H93" s="1" t="s">
        <v>1057</v>
      </c>
      <c r="I93" s="1" t="s">
        <v>860</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v>10.0</v>
      </c>
      <c r="D94" s="1" t="s">
        <v>1062</v>
      </c>
      <c r="E94" s="1" t="s">
        <v>978</v>
      </c>
      <c r="F94" s="1" t="s">
        <v>1063</v>
      </c>
      <c r="G94" s="1" t="s">
        <v>1064</v>
      </c>
      <c r="H94" s="1" t="s">
        <v>1065</v>
      </c>
      <c r="I94" s="1" t="s">
        <v>1066</v>
      </c>
      <c r="J94" s="1" t="s">
        <v>1051</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1096</v>
      </c>
      <c r="H97" s="1" t="s">
        <v>1097</v>
      </c>
      <c r="I97" s="1" t="s">
        <v>1098</v>
      </c>
      <c r="J97" s="1" t="s">
        <v>1099</v>
      </c>
      <c r="K97" s="1" t="s">
        <v>1100</v>
      </c>
      <c r="L97" s="2"/>
      <c r="M97" s="2"/>
      <c r="N97" s="2"/>
      <c r="O97" s="2"/>
      <c r="P97" s="2"/>
      <c r="Q97" s="2"/>
      <c r="R97" s="2"/>
      <c r="S97" s="2"/>
      <c r="T97" s="2"/>
      <c r="U97" s="2"/>
      <c r="V97" s="2"/>
      <c r="W97" s="2"/>
      <c r="X97" s="2"/>
      <c r="Y97" s="2"/>
      <c r="Z97" s="2"/>
    </row>
    <row r="98" ht="15.75" customHeight="1">
      <c r="A98" s="1" t="s">
        <v>1101</v>
      </c>
      <c r="B98" s="1" t="s">
        <v>1102</v>
      </c>
      <c r="C98" s="1" t="s">
        <v>1103</v>
      </c>
      <c r="D98" s="1" t="s">
        <v>1104</v>
      </c>
      <c r="E98" s="1" t="s">
        <v>1105</v>
      </c>
      <c r="F98" s="1" t="s">
        <v>1106</v>
      </c>
      <c r="G98" s="1" t="s">
        <v>1107</v>
      </c>
      <c r="H98" s="1" t="s">
        <v>469</v>
      </c>
      <c r="I98" s="1" t="s">
        <v>905</v>
      </c>
      <c r="J98" s="1" t="s">
        <v>1108</v>
      </c>
      <c r="K98" s="1" t="s">
        <v>1109</v>
      </c>
      <c r="L98" s="2"/>
      <c r="M98" s="2"/>
      <c r="N98" s="2"/>
      <c r="O98" s="2"/>
      <c r="P98" s="2"/>
      <c r="Q98" s="2"/>
      <c r="R98" s="2"/>
      <c r="S98" s="2"/>
      <c r="T98" s="2"/>
      <c r="U98" s="2"/>
      <c r="V98" s="2"/>
      <c r="W98" s="2"/>
      <c r="X98" s="2"/>
      <c r="Y98" s="2"/>
      <c r="Z98" s="2"/>
    </row>
    <row r="99" ht="15.75" customHeight="1">
      <c r="A99" s="1" t="s">
        <v>1110</v>
      </c>
      <c r="B99" s="1" t="s">
        <v>646</v>
      </c>
      <c r="C99" s="1" t="s">
        <v>1111</v>
      </c>
      <c r="D99" s="1" t="s">
        <v>1112</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839</v>
      </c>
      <c r="H100" s="1" t="s">
        <v>1126</v>
      </c>
      <c r="I100" s="1" t="s">
        <v>1127</v>
      </c>
      <c r="J100" s="1" t="s">
        <v>1128</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1043</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1141</v>
      </c>
      <c r="C102" s="1" t="s">
        <v>1142</v>
      </c>
      <c r="D102" s="1" t="s">
        <v>1143</v>
      </c>
      <c r="E102" s="1" t="s">
        <v>1144</v>
      </c>
      <c r="F102" s="1" t="s">
        <v>1145</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1152</v>
      </c>
      <c r="C103" s="1" t="s">
        <v>1153</v>
      </c>
      <c r="D103" s="1" t="s">
        <v>496</v>
      </c>
      <c r="E103" s="1" t="s">
        <v>1154</v>
      </c>
      <c r="F103" s="1">
        <v>56.0</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537</v>
      </c>
      <c r="E106" s="1" t="s">
        <v>1175</v>
      </c>
      <c r="F106" s="1" t="s">
        <v>1176</v>
      </c>
      <c r="G106" s="1" t="s">
        <v>1177</v>
      </c>
      <c r="H106" s="1" t="s">
        <v>1178</v>
      </c>
      <c r="I106" s="1" t="s">
        <v>1179</v>
      </c>
      <c r="J106" s="1" t="s">
        <v>1180</v>
      </c>
      <c r="K106" s="1" t="s">
        <v>1181</v>
      </c>
      <c r="L106" s="2"/>
      <c r="M106" s="2"/>
      <c r="N106" s="2"/>
      <c r="O106" s="2"/>
      <c r="P106" s="2"/>
      <c r="Q106" s="2"/>
      <c r="R106" s="2"/>
      <c r="S106" s="2"/>
      <c r="T106" s="2"/>
      <c r="U106" s="2"/>
      <c r="V106" s="2"/>
      <c r="W106" s="2"/>
      <c r="X106" s="2"/>
      <c r="Y106" s="2"/>
      <c r="Z106" s="2"/>
    </row>
    <row r="107" ht="15.75" customHeight="1">
      <c r="A107" s="1" t="s">
        <v>1182</v>
      </c>
      <c r="B107" s="1" t="s">
        <v>1183</v>
      </c>
      <c r="C107" s="1" t="s">
        <v>1184</v>
      </c>
      <c r="D107" s="1" t="s">
        <v>1185</v>
      </c>
      <c r="E107" s="1" t="s">
        <v>1186</v>
      </c>
      <c r="F107" s="1" t="s">
        <v>1187</v>
      </c>
      <c r="G107" s="1" t="s">
        <v>1188</v>
      </c>
      <c r="H107" s="1" t="s">
        <v>1189</v>
      </c>
      <c r="I107" s="1" t="s">
        <v>785</v>
      </c>
      <c r="J107" s="1" t="s">
        <v>839</v>
      </c>
      <c r="K107" s="1" t="s">
        <v>1190</v>
      </c>
      <c r="L107" s="2"/>
      <c r="M107" s="2"/>
      <c r="N107" s="2"/>
      <c r="O107" s="2"/>
      <c r="P107" s="2"/>
      <c r="Q107" s="2"/>
      <c r="R107" s="2"/>
      <c r="S107" s="2"/>
      <c r="T107" s="2"/>
      <c r="U107" s="2"/>
      <c r="V107" s="2"/>
      <c r="W107" s="2"/>
      <c r="X107" s="2"/>
      <c r="Y107" s="2"/>
      <c r="Z107" s="2"/>
    </row>
    <row r="108" ht="15.75" customHeight="1">
      <c r="A108" s="1" t="s">
        <v>1191</v>
      </c>
      <c r="B108" s="1" t="s">
        <v>1192</v>
      </c>
      <c r="C108" s="1" t="s">
        <v>1193</v>
      </c>
      <c r="D108" s="1" t="s">
        <v>1194</v>
      </c>
      <c r="E108" s="1" t="s">
        <v>1195</v>
      </c>
      <c r="F108" s="1" t="s">
        <v>1196</v>
      </c>
      <c r="G108" s="1" t="s">
        <v>1197</v>
      </c>
      <c r="H108" s="1" t="s">
        <v>1198</v>
      </c>
      <c r="I108" s="1" t="s">
        <v>1199</v>
      </c>
      <c r="J108" s="1" t="s">
        <v>1200</v>
      </c>
      <c r="K108" s="1" t="s">
        <v>1201</v>
      </c>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1194</v>
      </c>
      <c r="E109" s="1" t="s">
        <v>1205</v>
      </c>
      <c r="F109" s="1" t="s">
        <v>1206</v>
      </c>
      <c r="G109" s="1" t="s">
        <v>1207</v>
      </c>
      <c r="H109" s="1" t="s">
        <v>1208</v>
      </c>
      <c r="I109" s="1">
        <v>65.0</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875</v>
      </c>
      <c r="F110" s="1" t="s">
        <v>1215</v>
      </c>
      <c r="G110" s="1" t="s">
        <v>1000</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591</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1231</v>
      </c>
      <c r="C112" s="1" t="s">
        <v>1232</v>
      </c>
      <c r="D112" s="1" t="s">
        <v>1233</v>
      </c>
      <c r="E112" s="1" t="s">
        <v>565</v>
      </c>
      <c r="F112" s="1" t="s">
        <v>1234</v>
      </c>
      <c r="G112" s="1" t="s">
        <v>1235</v>
      </c>
      <c r="H112" s="1" t="s">
        <v>1199</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1240</v>
      </c>
      <c r="C113" s="1" t="s">
        <v>1241</v>
      </c>
      <c r="D113" s="1" t="s">
        <v>1242</v>
      </c>
      <c r="E113" s="1" t="s">
        <v>605</v>
      </c>
      <c r="F113" s="1" t="s">
        <v>1243</v>
      </c>
      <c r="G113" s="1" t="s">
        <v>1244</v>
      </c>
      <c r="H113" s="1" t="s">
        <v>537</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1233</v>
      </c>
      <c r="E114" s="1" t="s">
        <v>1251</v>
      </c>
      <c r="F114" s="1" t="s">
        <v>1252</v>
      </c>
      <c r="G114" s="1" t="s">
        <v>1253</v>
      </c>
      <c r="H114" s="1" t="s">
        <v>1254</v>
      </c>
      <c r="I114" s="1" t="s">
        <v>1255</v>
      </c>
      <c r="J114" s="1" t="s">
        <v>1256</v>
      </c>
      <c r="K114" s="1" t="s">
        <v>1229</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1263</v>
      </c>
      <c r="H115" s="1" t="s">
        <v>1124</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1273</v>
      </c>
      <c r="H116" s="1" t="s">
        <v>1274</v>
      </c>
      <c r="I116" s="1" t="s">
        <v>1275</v>
      </c>
      <c r="J116" s="1" t="s">
        <v>1276</v>
      </c>
      <c r="K116" s="1" t="s">
        <v>1277</v>
      </c>
      <c r="L116" s="2"/>
      <c r="M116" s="2"/>
      <c r="N116" s="2"/>
      <c r="O116" s="2"/>
      <c r="P116" s="2"/>
      <c r="Q116" s="2"/>
      <c r="R116" s="2"/>
      <c r="S116" s="2"/>
      <c r="T116" s="2"/>
      <c r="U116" s="2"/>
      <c r="V116" s="2"/>
      <c r="W116" s="2"/>
      <c r="X116" s="2"/>
      <c r="Y116" s="2"/>
      <c r="Z116" s="2"/>
    </row>
    <row r="117" ht="15.75" customHeight="1">
      <c r="A117" s="1" t="s">
        <v>1278</v>
      </c>
      <c r="B117" s="1" t="s">
        <v>1279</v>
      </c>
      <c r="C117" s="1" t="s">
        <v>1280</v>
      </c>
      <c r="D117" s="1" t="s">
        <v>1281</v>
      </c>
      <c r="E117" s="1" t="s">
        <v>1282</v>
      </c>
      <c r="F117" s="1" t="s">
        <v>1283</v>
      </c>
      <c r="G117" s="1">
        <v>63.0</v>
      </c>
      <c r="H117" s="1" t="s">
        <v>1284</v>
      </c>
      <c r="I117" s="1" t="s">
        <v>1285</v>
      </c>
      <c r="J117" s="1" t="s">
        <v>1286</v>
      </c>
      <c r="K117" s="1" t="s">
        <v>926</v>
      </c>
      <c r="L117" s="2"/>
      <c r="M117" s="2"/>
      <c r="N117" s="2"/>
      <c r="O117" s="2"/>
      <c r="P117" s="2"/>
      <c r="Q117" s="2"/>
      <c r="R117" s="2"/>
      <c r="S117" s="2"/>
      <c r="T117" s="2"/>
      <c r="U117" s="2"/>
      <c r="V117" s="2"/>
      <c r="W117" s="2"/>
      <c r="X117" s="2"/>
      <c r="Y117" s="2"/>
      <c r="Z117" s="2"/>
    </row>
    <row r="118" ht="15.75" customHeight="1">
      <c r="A118" s="1" t="s">
        <v>1287</v>
      </c>
      <c r="B118" s="1" t="s">
        <v>467</v>
      </c>
      <c r="C118" s="1" t="s">
        <v>1288</v>
      </c>
      <c r="D118" s="1" t="s">
        <v>1289</v>
      </c>
      <c r="E118" s="1" t="s">
        <v>1290</v>
      </c>
      <c r="F118" s="1" t="s">
        <v>1291</v>
      </c>
      <c r="G118" s="1" t="s">
        <v>1292</v>
      </c>
      <c r="H118" s="1" t="s">
        <v>1293</v>
      </c>
      <c r="I118" s="1" t="s">
        <v>1294</v>
      </c>
      <c r="J118" s="1" t="s">
        <v>1295</v>
      </c>
      <c r="K118" s="1" t="s">
        <v>455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1291</v>
      </c>
      <c r="H119" s="1" t="s">
        <v>1144</v>
      </c>
      <c r="I119" s="1" t="s">
        <v>1302</v>
      </c>
      <c r="J119" s="1" t="s">
        <v>1259</v>
      </c>
      <c r="K119" s="1" t="s">
        <v>1303</v>
      </c>
      <c r="L119" s="2"/>
      <c r="M119" s="2"/>
      <c r="N119" s="2"/>
      <c r="O119" s="2"/>
      <c r="P119" s="2"/>
      <c r="Q119" s="2"/>
      <c r="R119" s="2"/>
      <c r="S119" s="2"/>
      <c r="T119" s="2"/>
      <c r="U119" s="2"/>
      <c r="V119" s="2"/>
      <c r="W119" s="2"/>
      <c r="X119" s="2"/>
      <c r="Y119" s="2"/>
      <c r="Z119" s="2"/>
    </row>
    <row r="120" ht="15.75" customHeight="1">
      <c r="A120" s="1" t="s">
        <v>1304</v>
      </c>
      <c r="B120" s="1" t="s">
        <v>1305</v>
      </c>
      <c r="C120" s="1" t="s">
        <v>1306</v>
      </c>
      <c r="D120" s="1" t="s">
        <v>1307</v>
      </c>
      <c r="E120" s="1" t="s">
        <v>1308</v>
      </c>
      <c r="F120" s="1" t="s">
        <v>1309</v>
      </c>
      <c r="G120" s="1" t="s">
        <v>1310</v>
      </c>
      <c r="H120" s="1" t="s">
        <v>1311</v>
      </c>
      <c r="I120" s="1" t="s">
        <v>1312</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643</v>
      </c>
      <c r="J121" s="1" t="s">
        <v>1323</v>
      </c>
      <c r="K121" s="1" t="s">
        <v>1324</v>
      </c>
      <c r="L121" s="2"/>
      <c r="M121" s="2"/>
      <c r="N121" s="2"/>
      <c r="O121" s="2"/>
      <c r="P121" s="2"/>
      <c r="Q121" s="2"/>
      <c r="R121" s="2"/>
      <c r="S121" s="2"/>
      <c r="T121" s="2"/>
      <c r="U121" s="2"/>
      <c r="V121" s="2"/>
      <c r="W121" s="2"/>
      <c r="X121" s="2"/>
      <c r="Y121" s="2"/>
      <c r="Z121" s="2"/>
    </row>
    <row r="122" ht="15.75" customHeight="1">
      <c r="A122" s="1" t="s">
        <v>1325</v>
      </c>
      <c r="B122" s="1" t="s">
        <v>1326</v>
      </c>
      <c r="C122" s="1" t="s">
        <v>1327</v>
      </c>
      <c r="D122" s="1" t="s">
        <v>1328</v>
      </c>
      <c r="E122" s="1" t="s">
        <v>1329</v>
      </c>
      <c r="F122" s="1" t="s">
        <v>1109</v>
      </c>
      <c r="G122" s="1" t="s">
        <v>1330</v>
      </c>
      <c r="H122" s="1" t="s">
        <v>1331</v>
      </c>
      <c r="I122" s="1" t="s">
        <v>1332</v>
      </c>
      <c r="J122" s="1" t="s">
        <v>1333</v>
      </c>
      <c r="K122" s="1" t="s">
        <v>1334</v>
      </c>
      <c r="L122" s="2"/>
      <c r="M122" s="2"/>
      <c r="N122" s="2"/>
      <c r="O122" s="2"/>
      <c r="P122" s="2"/>
      <c r="Q122" s="2"/>
      <c r="R122" s="2"/>
      <c r="S122" s="2"/>
      <c r="T122" s="2"/>
      <c r="U122" s="2"/>
      <c r="V122" s="2"/>
      <c r="W122" s="2"/>
      <c r="X122" s="2"/>
      <c r="Y122" s="2"/>
      <c r="Z122" s="2"/>
    </row>
    <row r="123" ht="15.75" customHeight="1">
      <c r="A123" s="1" t="s">
        <v>1335</v>
      </c>
      <c r="B123" s="1" t="s">
        <v>1336</v>
      </c>
      <c r="C123" s="1" t="s">
        <v>1337</v>
      </c>
      <c r="D123" s="1" t="s">
        <v>1338</v>
      </c>
      <c r="E123" s="1" t="s">
        <v>1339</v>
      </c>
      <c r="F123" s="1" t="s">
        <v>1340</v>
      </c>
      <c r="G123" s="1" t="s">
        <v>1341</v>
      </c>
      <c r="H123" s="1" t="s">
        <v>1342</v>
      </c>
      <c r="I123" s="1" t="s">
        <v>1343</v>
      </c>
      <c r="J123" s="1" t="s">
        <v>1344</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1350</v>
      </c>
      <c r="F124" s="1" t="s">
        <v>1351</v>
      </c>
      <c r="G124" s="1" t="s">
        <v>695</v>
      </c>
      <c r="H124" s="1" t="s">
        <v>1352</v>
      </c>
      <c r="I124" s="1" t="s">
        <v>553</v>
      </c>
      <c r="J124" s="1" t="s">
        <v>1353</v>
      </c>
      <c r="K124" s="1" t="s">
        <v>1354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1369</v>
      </c>
      <c r="H2" s="1" t="s">
        <v>1369</v>
      </c>
      <c r="I2" s="1" t="s">
        <v>1370</v>
      </c>
      <c r="J2" s="2"/>
      <c r="K2" s="2"/>
      <c r="L2" s="2"/>
      <c r="M2" s="2"/>
      <c r="N2" s="2"/>
      <c r="O2" s="2"/>
      <c r="P2" s="2"/>
      <c r="Q2" s="2"/>
      <c r="R2" s="2"/>
      <c r="S2" s="2"/>
      <c r="T2" s="2"/>
      <c r="U2" s="2"/>
      <c r="V2" s="2"/>
      <c r="W2" s="2"/>
      <c r="X2" s="2"/>
      <c r="Y2" s="2"/>
      <c r="Z2" s="2"/>
    </row>
    <row r="3">
      <c r="A3" s="1" t="s">
        <v>1371</v>
      </c>
      <c r="B3" s="1" t="s">
        <v>1370</v>
      </c>
      <c r="C3" s="1" t="s">
        <v>1372</v>
      </c>
      <c r="D3" s="1" t="s">
        <v>1373</v>
      </c>
      <c r="E3" s="1" t="s">
        <v>1374</v>
      </c>
      <c r="F3" s="1" t="s">
        <v>1375</v>
      </c>
      <c r="G3" s="1" t="s">
        <v>1376</v>
      </c>
      <c r="H3" s="1" t="s">
        <v>1377</v>
      </c>
      <c r="I3" s="1" t="s">
        <v>1370</v>
      </c>
      <c r="J3" s="2"/>
      <c r="K3" s="2"/>
      <c r="L3" s="2"/>
      <c r="M3" s="2"/>
      <c r="N3" s="2"/>
      <c r="O3" s="2"/>
      <c r="P3" s="2"/>
      <c r="Q3" s="2"/>
      <c r="R3" s="2"/>
      <c r="S3" s="2"/>
      <c r="T3" s="2"/>
      <c r="U3" s="2"/>
      <c r="V3" s="2"/>
      <c r="W3" s="2"/>
      <c r="X3" s="2"/>
      <c r="Y3" s="2"/>
      <c r="Z3" s="2"/>
    </row>
    <row r="4">
      <c r="A4" s="1" t="s">
        <v>1378</v>
      </c>
      <c r="B4" s="1" t="s">
        <v>1364</v>
      </c>
      <c r="C4" s="1" t="s">
        <v>1365</v>
      </c>
      <c r="D4" s="1" t="s">
        <v>1366</v>
      </c>
      <c r="E4" s="1" t="s">
        <v>1379</v>
      </c>
      <c r="F4" s="1" t="s">
        <v>1368</v>
      </c>
      <c r="G4" s="1" t="s">
        <v>1369</v>
      </c>
      <c r="H4" s="1" t="s">
        <v>1369</v>
      </c>
      <c r="I4" s="1" t="s">
        <v>1369</v>
      </c>
      <c r="J4" s="2"/>
      <c r="K4" s="2"/>
      <c r="L4" s="2"/>
      <c r="M4" s="2"/>
      <c r="N4" s="2"/>
      <c r="O4" s="2"/>
      <c r="P4" s="2"/>
      <c r="Q4" s="2"/>
      <c r="R4" s="2"/>
      <c r="S4" s="2"/>
      <c r="T4" s="2"/>
      <c r="U4" s="2"/>
      <c r="V4" s="2"/>
      <c r="W4" s="2"/>
      <c r="X4" s="2"/>
      <c r="Y4" s="2"/>
      <c r="Z4" s="2"/>
    </row>
    <row r="5">
      <c r="A5" s="1" t="s">
        <v>1371</v>
      </c>
      <c r="B5" s="1" t="s">
        <v>1370</v>
      </c>
      <c r="C5" s="1" t="s">
        <v>1372</v>
      </c>
      <c r="D5" s="1" t="s">
        <v>1373</v>
      </c>
      <c r="E5" s="1" t="s">
        <v>1380</v>
      </c>
      <c r="F5" s="1" t="s">
        <v>1381</v>
      </c>
      <c r="G5" s="1" t="s">
        <v>1376</v>
      </c>
      <c r="H5" s="1" t="s">
        <v>1377</v>
      </c>
      <c r="I5" s="1" t="s">
        <v>1377</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1398</v>
      </c>
      <c r="I7" s="1" t="s">
        <v>1399</v>
      </c>
      <c r="J7" s="2"/>
      <c r="K7" s="2"/>
      <c r="L7" s="2"/>
      <c r="M7" s="2"/>
      <c r="N7" s="2"/>
      <c r="O7" s="2"/>
      <c r="P7" s="2"/>
      <c r="Q7" s="2"/>
      <c r="R7" s="2"/>
      <c r="S7" s="2"/>
      <c r="T7" s="2"/>
      <c r="U7" s="2"/>
      <c r="V7" s="2"/>
      <c r="W7" s="2"/>
      <c r="X7" s="2"/>
      <c r="Y7" s="2"/>
      <c r="Z7" s="2"/>
    </row>
    <row r="8">
      <c r="A8" s="1" t="s">
        <v>1400</v>
      </c>
      <c r="B8" s="1" t="s">
        <v>1370</v>
      </c>
      <c r="C8" s="1" t="s">
        <v>1401</v>
      </c>
      <c r="D8" s="1" t="s">
        <v>1402</v>
      </c>
      <c r="E8" s="1" t="s">
        <v>1403</v>
      </c>
      <c r="F8" s="1" t="s">
        <v>1404</v>
      </c>
      <c r="G8" s="1" t="s">
        <v>1405</v>
      </c>
      <c r="H8" s="1" t="s">
        <v>1406</v>
      </c>
      <c r="I8" s="1" t="s">
        <v>1407</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1414</v>
      </c>
      <c r="H9" s="1" t="s">
        <v>1415</v>
      </c>
      <c r="I9" s="1" t="s">
        <v>1416</v>
      </c>
      <c r="J9" s="2"/>
      <c r="K9" s="2"/>
      <c r="L9" s="2"/>
      <c r="M9" s="2"/>
      <c r="N9" s="2"/>
      <c r="O9" s="2"/>
      <c r="P9" s="2"/>
      <c r="Q9" s="2"/>
      <c r="R9" s="2"/>
      <c r="S9" s="2"/>
      <c r="T9" s="2"/>
      <c r="U9" s="2"/>
      <c r="V9" s="2"/>
      <c r="W9" s="2"/>
      <c r="X9" s="2"/>
      <c r="Y9" s="2"/>
      <c r="Z9" s="2"/>
    </row>
    <row r="10">
      <c r="A10" s="1" t="s">
        <v>1417</v>
      </c>
      <c r="B10" s="1" t="s">
        <v>1418</v>
      </c>
      <c r="C10" s="1" t="s">
        <v>1418</v>
      </c>
      <c r="D10" s="1" t="s">
        <v>1418</v>
      </c>
      <c r="E10" s="1" t="s">
        <v>1418</v>
      </c>
      <c r="F10" s="1" t="s">
        <v>1418</v>
      </c>
      <c r="G10" s="1" t="s">
        <v>1414</v>
      </c>
      <c r="H10" s="1" t="s">
        <v>1415</v>
      </c>
      <c r="I10" s="1" t="s">
        <v>1416</v>
      </c>
      <c r="J10" s="2"/>
      <c r="K10" s="2"/>
      <c r="L10" s="2"/>
      <c r="M10" s="2"/>
      <c r="N10" s="2"/>
      <c r="O10" s="2"/>
      <c r="P10" s="2"/>
      <c r="Q10" s="2"/>
      <c r="R10" s="2"/>
      <c r="S10" s="2"/>
      <c r="T10" s="2"/>
      <c r="U10" s="2"/>
      <c r="V10" s="2"/>
      <c r="W10" s="2"/>
      <c r="X10" s="2"/>
      <c r="Y10" s="2"/>
      <c r="Z10" s="2"/>
    </row>
    <row r="11">
      <c r="A11" s="1" t="s">
        <v>1419</v>
      </c>
      <c r="B11" s="1" t="s">
        <v>1418</v>
      </c>
      <c r="C11" s="1" t="s">
        <v>1418</v>
      </c>
      <c r="D11" s="1" t="s">
        <v>1418</v>
      </c>
      <c r="E11" s="1" t="s">
        <v>1418</v>
      </c>
      <c r="F11" s="1" t="s">
        <v>1418</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1418</v>
      </c>
      <c r="C12" s="1" t="s">
        <v>1418</v>
      </c>
      <c r="D12" s="1" t="s">
        <v>1418</v>
      </c>
      <c r="E12" s="1" t="s">
        <v>1418</v>
      </c>
      <c r="F12" s="1" t="s">
        <v>1418</v>
      </c>
      <c r="G12" s="1" t="s">
        <v>1424</v>
      </c>
      <c r="H12" s="1" t="s">
        <v>1425</v>
      </c>
      <c r="I12" s="1" t="s">
        <v>1426</v>
      </c>
      <c r="J12" s="2"/>
      <c r="K12" s="2"/>
      <c r="L12" s="2"/>
      <c r="M12" s="2"/>
      <c r="N12" s="2"/>
      <c r="O12" s="2"/>
      <c r="P12" s="2"/>
      <c r="Q12" s="2"/>
      <c r="R12" s="2"/>
      <c r="S12" s="2"/>
      <c r="T12" s="2"/>
      <c r="U12" s="2"/>
      <c r="V12" s="2"/>
      <c r="W12" s="2"/>
      <c r="X12" s="2"/>
      <c r="Y12" s="2"/>
      <c r="Z12" s="2"/>
    </row>
    <row r="13">
      <c r="A13" s="1" t="s">
        <v>1427</v>
      </c>
      <c r="B13" s="1" t="s">
        <v>1418</v>
      </c>
      <c r="C13" s="1" t="s">
        <v>1418</v>
      </c>
      <c r="D13" s="1" t="s">
        <v>1418</v>
      </c>
      <c r="E13" s="1" t="s">
        <v>1418</v>
      </c>
      <c r="F13" s="1" t="s">
        <v>1418</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1370</v>
      </c>
      <c r="C15" s="1" t="s">
        <v>1370</v>
      </c>
      <c r="D15" s="1" t="s">
        <v>1370</v>
      </c>
      <c r="E15" s="1" t="s">
        <v>1370</v>
      </c>
      <c r="F15" s="1" t="s">
        <v>1370</v>
      </c>
      <c r="G15" s="1" t="s">
        <v>1370</v>
      </c>
      <c r="H15" s="1" t="s">
        <v>1370</v>
      </c>
      <c r="I15" s="1" t="s">
        <v>1370</v>
      </c>
      <c r="J15" s="2"/>
      <c r="K15" s="2"/>
      <c r="L15" s="2"/>
      <c r="M15" s="2"/>
      <c r="N15" s="2"/>
      <c r="O15" s="2"/>
      <c r="P15" s="2"/>
      <c r="Q15" s="2"/>
      <c r="R15" s="2"/>
      <c r="S15" s="2"/>
      <c r="T15" s="2"/>
      <c r="U15" s="2"/>
      <c r="V15" s="2"/>
      <c r="W15" s="2"/>
      <c r="X15" s="2"/>
      <c r="Y15" s="2"/>
      <c r="Z15" s="2"/>
    </row>
    <row r="16">
      <c r="A16" s="1" t="s">
        <v>1441</v>
      </c>
      <c r="B16" s="1" t="s">
        <v>1370</v>
      </c>
      <c r="C16" s="1" t="s">
        <v>1370</v>
      </c>
      <c r="D16" s="1" t="s">
        <v>1370</v>
      </c>
      <c r="E16" s="1" t="s">
        <v>1370</v>
      </c>
      <c r="F16" s="1" t="s">
        <v>1370</v>
      </c>
      <c r="G16" s="1" t="s">
        <v>1370</v>
      </c>
      <c r="H16" s="1" t="s">
        <v>1370</v>
      </c>
      <c r="I16" s="1" t="s">
        <v>1370</v>
      </c>
      <c r="J16" s="2"/>
      <c r="K16" s="2"/>
      <c r="L16" s="2"/>
      <c r="M16" s="2"/>
      <c r="N16" s="2"/>
      <c r="O16" s="2"/>
      <c r="P16" s="2"/>
      <c r="Q16" s="2"/>
      <c r="R16" s="2"/>
      <c r="S16" s="2"/>
      <c r="T16" s="2"/>
      <c r="U16" s="2"/>
      <c r="V16" s="2"/>
      <c r="W16" s="2"/>
      <c r="X16" s="2"/>
      <c r="Y16" s="2"/>
      <c r="Z16" s="2"/>
    </row>
    <row r="17">
      <c r="A17" s="1" t="s">
        <v>1442</v>
      </c>
      <c r="B17" s="1" t="s">
        <v>104</v>
      </c>
      <c r="C17" s="1" t="s">
        <v>165</v>
      </c>
      <c r="D17" s="1" t="s">
        <v>166</v>
      </c>
      <c r="E17" s="1" t="s">
        <v>167</v>
      </c>
      <c r="F17" s="1" t="s">
        <v>168</v>
      </c>
      <c r="G17" s="1" t="s">
        <v>1443</v>
      </c>
      <c r="H17" s="1" t="s">
        <v>1444</v>
      </c>
      <c r="I17" s="1" t="s">
        <v>1445</v>
      </c>
      <c r="J17" s="2"/>
      <c r="K17" s="2"/>
      <c r="L17" s="2"/>
      <c r="M17" s="2"/>
      <c r="N17" s="2"/>
      <c r="O17" s="2"/>
      <c r="P17" s="2"/>
      <c r="Q17" s="2"/>
      <c r="R17" s="2"/>
      <c r="S17" s="2"/>
      <c r="T17" s="2"/>
      <c r="U17" s="2"/>
      <c r="V17" s="2"/>
      <c r="W17" s="2"/>
      <c r="X17" s="2"/>
      <c r="Y17" s="2"/>
      <c r="Z17" s="2"/>
    </row>
    <row r="18">
      <c r="A18" s="1" t="s">
        <v>1446</v>
      </c>
      <c r="B18" s="1" t="s">
        <v>1370</v>
      </c>
      <c r="C18" s="1" t="s">
        <v>1370</v>
      </c>
      <c r="D18" s="1" t="s">
        <v>1370</v>
      </c>
      <c r="E18" s="1" t="s">
        <v>1370</v>
      </c>
      <c r="F18" s="1" t="s">
        <v>1370</v>
      </c>
      <c r="G18" s="1" t="s">
        <v>1370</v>
      </c>
      <c r="H18" s="1" t="s">
        <v>1370</v>
      </c>
      <c r="I18" s="1" t="s">
        <v>1370</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1456</v>
      </c>
      <c r="B20" s="1" t="s">
        <v>1457</v>
      </c>
      <c r="C20" s="1" t="s">
        <v>1458</v>
      </c>
      <c r="D20" s="1" t="s">
        <v>1459</v>
      </c>
      <c r="E20" s="1" t="s">
        <v>1460</v>
      </c>
      <c r="F20" s="1" t="s">
        <v>1461</v>
      </c>
      <c r="G20" s="1" t="s">
        <v>1462</v>
      </c>
      <c r="H20" s="1" t="s">
        <v>1463</v>
      </c>
      <c r="I20" s="1" t="s">
        <v>1464</v>
      </c>
      <c r="J20" s="2"/>
      <c r="K20" s="2"/>
      <c r="L20" s="2"/>
      <c r="M20" s="2"/>
      <c r="N20" s="2"/>
      <c r="O20" s="2"/>
      <c r="P20" s="2"/>
      <c r="Q20" s="2"/>
      <c r="R20" s="2"/>
      <c r="S20" s="2"/>
      <c r="T20" s="2"/>
      <c r="U20" s="2"/>
      <c r="V20" s="2"/>
      <c r="W20" s="2"/>
      <c r="X20" s="2"/>
      <c r="Y20" s="2"/>
      <c r="Z20" s="2"/>
    </row>
    <row r="21" ht="15.75" customHeight="1">
      <c r="A21" s="1" t="s">
        <v>1465</v>
      </c>
      <c r="B21" s="1" t="s">
        <v>1466</v>
      </c>
      <c r="C21" s="1" t="s">
        <v>1467</v>
      </c>
      <c r="D21" s="1" t="s">
        <v>1468</v>
      </c>
      <c r="E21" s="1" t="s">
        <v>1284</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928</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124</v>
      </c>
      <c r="B23" s="1" t="s">
        <v>1370</v>
      </c>
      <c r="C23" s="1" t="s">
        <v>1370</v>
      </c>
      <c r="D23" s="1" t="s">
        <v>1370</v>
      </c>
      <c r="E23" s="1" t="s">
        <v>1481</v>
      </c>
      <c r="F23" s="1" t="s">
        <v>1370</v>
      </c>
      <c r="G23" s="1" t="s">
        <v>1370</v>
      </c>
      <c r="H23" s="1" t="s">
        <v>1370</v>
      </c>
      <c r="I23" s="1" t="s">
        <v>1370</v>
      </c>
      <c r="J23" s="2"/>
      <c r="K23" s="2"/>
      <c r="L23" s="2"/>
      <c r="M23" s="2"/>
      <c r="N23" s="2"/>
      <c r="O23" s="2"/>
      <c r="P23" s="2"/>
      <c r="Q23" s="2"/>
      <c r="R23" s="2"/>
      <c r="S23" s="2"/>
      <c r="T23" s="2"/>
      <c r="U23" s="2"/>
      <c r="V23" s="2"/>
      <c r="W23" s="2"/>
      <c r="X23" s="2"/>
      <c r="Y23" s="2"/>
      <c r="Z23" s="2"/>
    </row>
    <row r="24" ht="15.75" customHeight="1">
      <c r="A24" s="1" t="s">
        <v>1482</v>
      </c>
      <c r="B24" s="1" t="s">
        <v>1483</v>
      </c>
      <c r="C24" s="1" t="s">
        <v>1484</v>
      </c>
      <c r="D24" s="1" t="s">
        <v>1485</v>
      </c>
      <c r="E24" s="1" t="s">
        <v>1486</v>
      </c>
      <c r="F24" s="1" t="s">
        <v>1487</v>
      </c>
      <c r="G24" s="1" t="s">
        <v>1488</v>
      </c>
      <c r="H24" s="1" t="s">
        <v>1488</v>
      </c>
      <c r="I24" s="1" t="s">
        <v>1488</v>
      </c>
      <c r="J24" s="2"/>
      <c r="K24" s="2"/>
      <c r="L24" s="2"/>
      <c r="M24" s="2"/>
      <c r="N24" s="2"/>
      <c r="O24" s="2"/>
      <c r="P24" s="2"/>
      <c r="Q24" s="2"/>
      <c r="R24" s="2"/>
      <c r="S24" s="2"/>
      <c r="T24" s="2"/>
      <c r="U24" s="2"/>
      <c r="V24" s="2"/>
      <c r="W24" s="2"/>
      <c r="X24" s="2"/>
      <c r="Y24" s="2"/>
      <c r="Z24" s="2"/>
    </row>
    <row r="25" ht="15.75" customHeight="1">
      <c r="A25" s="1" t="s">
        <v>1489</v>
      </c>
      <c r="B25" s="1" t="s">
        <v>1490</v>
      </c>
      <c r="C25" s="1" t="s">
        <v>1490</v>
      </c>
      <c r="D25" s="1" t="s">
        <v>1490</v>
      </c>
      <c r="E25" s="1" t="s">
        <v>1491</v>
      </c>
      <c r="F25" s="1" t="s">
        <v>1492</v>
      </c>
      <c r="G25" s="1" t="s">
        <v>1493</v>
      </c>
      <c r="H25" s="1" t="s">
        <v>1493</v>
      </c>
      <c r="I25" s="1" t="s">
        <v>1370</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1370</v>
      </c>
      <c r="H26" s="1" t="s">
        <v>1370</v>
      </c>
      <c r="I26" s="1" t="s">
        <v>1370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1509</v>
      </c>
      <c r="C6" s="2"/>
      <c r="D6" s="2"/>
      <c r="E6" s="2"/>
      <c r="F6" s="2"/>
      <c r="G6" s="2"/>
      <c r="H6" s="2"/>
      <c r="I6" s="2"/>
      <c r="J6" s="2"/>
      <c r="K6" s="2"/>
      <c r="L6" s="2"/>
      <c r="M6" s="2"/>
      <c r="N6" s="2"/>
      <c r="O6" s="2"/>
      <c r="P6" s="2"/>
      <c r="Q6" s="2"/>
      <c r="R6" s="2"/>
      <c r="S6" s="2"/>
      <c r="T6" s="2"/>
      <c r="U6" s="2"/>
      <c r="V6" s="2"/>
      <c r="W6" s="2"/>
      <c r="X6" s="2"/>
      <c r="Y6" s="2"/>
      <c r="Z6" s="2"/>
    </row>
    <row r="7">
      <c r="A7" s="3" t="s">
        <v>1510</v>
      </c>
      <c r="B7" s="1" t="s">
        <v>11</v>
      </c>
      <c r="C7" s="2"/>
      <c r="D7" s="2"/>
      <c r="E7" s="2"/>
      <c r="F7" s="2"/>
      <c r="G7" s="2"/>
      <c r="H7" s="2"/>
      <c r="I7" s="2"/>
      <c r="J7" s="2"/>
      <c r="K7" s="2"/>
      <c r="L7" s="2"/>
      <c r="M7" s="2"/>
      <c r="N7" s="2"/>
      <c r="O7" s="2"/>
      <c r="P7" s="2"/>
      <c r="Q7" s="2"/>
      <c r="R7" s="2"/>
      <c r="S7" s="2"/>
      <c r="T7" s="2"/>
      <c r="U7" s="2"/>
      <c r="V7" s="2"/>
      <c r="W7" s="2"/>
      <c r="X7" s="2"/>
      <c r="Y7" s="2"/>
      <c r="Z7" s="2"/>
    </row>
    <row r="8">
      <c r="A8" s="3" t="s">
        <v>1511</v>
      </c>
      <c r="B8" s="1" t="s">
        <v>1512</v>
      </c>
      <c r="C8" s="2"/>
      <c r="D8" s="2"/>
      <c r="E8" s="2"/>
      <c r="F8" s="2"/>
      <c r="G8" s="2"/>
      <c r="H8" s="2"/>
      <c r="I8" s="2"/>
      <c r="J8" s="2"/>
      <c r="K8" s="2"/>
      <c r="L8" s="2"/>
      <c r="M8" s="2"/>
      <c r="N8" s="2"/>
      <c r="O8" s="2"/>
      <c r="P8" s="2"/>
      <c r="Q8" s="2"/>
      <c r="R8" s="2"/>
      <c r="S8" s="2"/>
      <c r="T8" s="2"/>
      <c r="U8" s="2"/>
      <c r="V8" s="2"/>
      <c r="W8" s="2"/>
      <c r="X8" s="2"/>
      <c r="Y8" s="2"/>
      <c r="Z8" s="2"/>
    </row>
    <row r="9">
      <c r="A9" s="3" t="s">
        <v>1513</v>
      </c>
      <c r="B9" s="4"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1519</v>
      </c>
      <c r="B12" s="1" t="s">
        <v>1516</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1524</v>
      </c>
      <c r="B15" s="1" t="s">
        <v>1521</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t="s">
        <v>1526</v>
      </c>
      <c r="C16" s="2"/>
      <c r="D16" s="2"/>
      <c r="E16" s="2"/>
      <c r="F16" s="2"/>
      <c r="G16" s="2"/>
      <c r="H16" s="2"/>
      <c r="I16" s="2"/>
      <c r="J16" s="2"/>
      <c r="K16" s="2"/>
      <c r="L16" s="2"/>
      <c r="M16" s="2"/>
      <c r="N16" s="2"/>
      <c r="O16" s="2"/>
      <c r="P16" s="2"/>
      <c r="Q16" s="2"/>
      <c r="R16" s="2"/>
      <c r="S16" s="2"/>
      <c r="T16" s="2"/>
      <c r="U16" s="2"/>
      <c r="V16" s="2"/>
      <c r="W16" s="2"/>
      <c r="X16" s="2"/>
      <c r="Y16" s="2"/>
      <c r="Z16" s="2"/>
    </row>
    <row r="17">
      <c r="A17" s="3" t="s">
        <v>1527</v>
      </c>
      <c r="B17" s="1">
        <v>1054.0</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t="s">
        <v>1529</v>
      </c>
      <c r="C18" s="2"/>
      <c r="D18" s="2"/>
      <c r="E18" s="2"/>
      <c r="F18" s="2"/>
      <c r="G18" s="2"/>
      <c r="H18" s="2"/>
      <c r="I18" s="2"/>
      <c r="J18" s="2"/>
      <c r="K18" s="2"/>
      <c r="L18" s="2"/>
      <c r="M18" s="2"/>
      <c r="N18" s="2"/>
      <c r="O18" s="2"/>
      <c r="P18" s="2"/>
      <c r="Q18" s="2"/>
      <c r="R18" s="2"/>
      <c r="S18" s="2"/>
      <c r="T18" s="2"/>
      <c r="U18" s="2"/>
      <c r="V18" s="2"/>
      <c r="W18" s="2"/>
      <c r="X18" s="2"/>
      <c r="Y18" s="2"/>
      <c r="Z18" s="2"/>
    </row>
    <row r="19">
      <c r="A19" s="3" t="s">
        <v>1530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1531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39.12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38.99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38.2522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39.43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39.12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38.99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38.2522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39.43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1.854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22.4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13.110368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100458.0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100458.0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138598.0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91870.0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91870.0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1.083785984E9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30.75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60.49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2.5902426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42.5892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42.2196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t="s">
        <v>1562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1563</v>
      </c>
      <c r="B51" s="1">
        <v>1.083152512E9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1564</v>
      </c>
      <c r="B52" s="1">
        <v>0.116059996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1565</v>
      </c>
      <c r="B53" s="1">
        <v>2.142388E7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1566</v>
      </c>
      <c r="B54" s="1">
        <v>2.76476E7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1567</v>
      </c>
      <c r="B55" s="1">
        <v>2331531.0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2449199.0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0.084300004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0.22275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0.77239996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17.86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0.131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2.76476E7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7.911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4.955126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0.091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4.8561E7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1.75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2.42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2.589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14.968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-0.2312218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t="s">
        <v>1591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1592</v>
      </c>
      <c r="B79" s="1" t="s">
        <v>1593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t="s">
        <v>1597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1598</v>
      </c>
      <c r="B83" s="1" t="s">
        <v>1597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1599</v>
      </c>
      <c r="B84" s="1">
        <v>1.5619878E9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1600</v>
      </c>
      <c r="B85" s="1" t="s">
        <v>1601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1602</v>
      </c>
      <c r="B86" s="1" t="s">
        <v>1603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t="s">
        <v>1605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t="s">
        <v>1607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39.2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58.0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v>52.0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v>55.33333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v>56.0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1615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v>2.0986E7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0.759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v>7.2365E7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2.0351E7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1.392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4.346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4.18411008E8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9.304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15.141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0.15262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0.25208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2.156925E7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4.038E7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0.099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0.099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0.41727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0.17295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0.16293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t="s">
        <v>1562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v>
      </c>
      <c r="C3" s="1">
        <v>-56.0</v>
      </c>
      <c r="D3" s="1">
        <v>1.0</v>
      </c>
      <c r="E3" s="1">
        <v>3.0</v>
      </c>
      <c r="F3" s="1">
        <v>2.0</v>
      </c>
      <c r="G3" s="1">
        <v>5.0</v>
      </c>
      <c r="H3" s="1">
        <v>12.0</v>
      </c>
      <c r="I3" s="1">
        <v>2.0</v>
      </c>
      <c r="J3" s="1">
        <v>-6.0</v>
      </c>
      <c r="K3" s="1">
        <v>18.0</v>
      </c>
      <c r="L3" s="1">
        <f>IF(K3*FORECAST(L2,B3:K3,B2:K2)&gt;0,FORECAST(L2,B3:K3,B2:K2),K3)*$X$1</f>
        <v>16.53333333</v>
      </c>
      <c r="M3" s="1">
        <f>IF(L3*FORECAST(M2,B3:L3,B2:L2)&gt;0,FORECAST(M2,B3:L3,B2:L2),L3)*$X$1</f>
        <v>19.9030303</v>
      </c>
      <c r="N3" s="1">
        <f>IF(M3*FORECAST(N2,B3:M3,B2:M2)&gt;0,FORECAST(N2,B3:M3,B2:M2),M3)*$X$1</f>
        <v>23.27272727</v>
      </c>
      <c r="O3" s="1">
        <f>IF(N3*FORECAST(O2,B3:N3,B2:N2)&gt;0,FORECAST(O2,B3:N3,B2:N2),N3)*$X$1</f>
        <v>26.64242424</v>
      </c>
      <c r="P3" s="1">
        <f>IF(O3*FORECAST(P2,B3:O3,B2:O2)&gt;0,FORECAST(P2,B3:O3,B2:O2),O3)*$X$1</f>
        <v>30.01212121</v>
      </c>
      <c r="Q3" s="1">
        <f>IF(P3*FORECAST(Q2,B3:P3,B2:P2)&gt;0,FORECAST(Q2,B3:P3,B2:P2),P3)*$X$1</f>
        <v>33.38181818</v>
      </c>
      <c r="R3" s="1">
        <f>IF(Q3*FORECAST(R2,B3:Q3,B2:Q2)&gt;0,FORECAST(R2,B3:Q3,B2:Q2),Q3)*$X$1</f>
        <v>36.75151515</v>
      </c>
      <c r="S3" s="5">
        <f>IF(R3*FORECAST(S2,B3:R3,B2:R2)&gt;0,FORECAST(S2,B3:R3,B2:R2),R3)*$X$1</f>
        <v>40.12121212</v>
      </c>
      <c r="T3" s="5">
        <f>IF(S3*FORECAST(T2,B3:S3,B2:S2)&gt;0,FORECAST(T2,B3:S3,B2:S2),S3)*$X$1</f>
        <v>43.49090909</v>
      </c>
      <c r="U3" s="5">
        <f>IF(T3*FORECAST(U2,B3:T3,B2:T2)&gt;0,FORECAST(U2,B3:T3,B2:T2),T3)*$X$1</f>
        <v>46.86060606</v>
      </c>
      <c r="V3" s="5">
        <f>IF(U3*FORECAST(V2,B3:U3,B2:U2)&gt;0,FORECAST(V2,B3:U3,B2:U2),U3)*$X$1</f>
        <v>50.23030303</v>
      </c>
      <c r="W3" s="5">
        <f>IF(V3*FORECAST(W2,B3:V3,B2:V2)&gt;0,FORECAST(W2,B3:V3,B2:V2),V3)*$X$1</f>
        <v>53.6</v>
      </c>
      <c r="X3" s="2"/>
      <c r="Y3" s="2"/>
      <c r="Z3" s="2"/>
    </row>
    <row r="4">
      <c r="A4" s="3" t="s">
        <v>123</v>
      </c>
      <c r="B4" s="1">
        <v>-48.0</v>
      </c>
      <c r="C4" s="1">
        <v>3.0</v>
      </c>
      <c r="D4" s="1">
        <v>3.0</v>
      </c>
      <c r="E4" s="1">
        <v>58.0</v>
      </c>
      <c r="F4" s="1">
        <v>-2.0</v>
      </c>
      <c r="G4" s="1">
        <v>-5.0</v>
      </c>
      <c r="H4" s="1">
        <v>-16.0</v>
      </c>
      <c r="I4" s="1">
        <v>28.0</v>
      </c>
      <c r="J4" s="1">
        <v>34.0</v>
      </c>
      <c r="K4" s="1">
        <v>24.0</v>
      </c>
      <c r="L4" s="2"/>
      <c r="M4" s="2"/>
      <c r="N4" s="2"/>
      <c r="O4" s="2"/>
      <c r="P4" s="2"/>
      <c r="Q4" s="2"/>
      <c r="R4" s="2"/>
      <c r="S4" s="2"/>
      <c r="T4" s="2"/>
      <c r="U4" s="2"/>
      <c r="V4" s="2"/>
      <c r="W4" s="2"/>
      <c r="X4" s="2"/>
      <c r="Y4" s="2"/>
      <c r="Z4" s="2"/>
    </row>
    <row r="5">
      <c r="A5" s="3" t="s">
        <v>1637</v>
      </c>
      <c r="B5" s="1">
        <v>25.0</v>
      </c>
      <c r="C5" s="1">
        <v>25.0</v>
      </c>
      <c r="D5" s="1">
        <v>25.0</v>
      </c>
      <c r="E5" s="1">
        <v>27.0</v>
      </c>
      <c r="F5" s="1">
        <v>27.0</v>
      </c>
      <c r="G5" s="1">
        <v>27.0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(1+0.02)/(0.0815-0.02)</f>
        <v>888.9756098</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NPV(0.0815,M3:W3)</f>
        <v>241.9872883</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NPV(0.0815,M16:W16)</f>
        <v>375.4897482</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617.4770365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593.4770365</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21.98063098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(1+0.02)/(0.0815-0.02)</f>
        <v>888.9756098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2.0</v>
      </c>
      <c r="E3" s="1">
        <v>1.0</v>
      </c>
      <c r="F3" s="1">
        <v>8.0</v>
      </c>
      <c r="G3" s="1">
        <v>14.0</v>
      </c>
      <c r="H3" s="1">
        <v>18.0</v>
      </c>
      <c r="I3" s="1">
        <v>31.0</v>
      </c>
      <c r="J3" s="1">
        <v>41.0</v>
      </c>
      <c r="K3" s="1">
        <v>52.0</v>
      </c>
      <c r="L3" s="1">
        <f>IF(K3*FORECAST(L2,B3:K3,B2:K2)&gt;0,FORECAST(L2,B3:K3,B2:K2),K3)*$X$1</f>
        <v>47.86666667</v>
      </c>
      <c r="M3" s="1">
        <f>IF(L3*FORECAST(M2,B3:L3,B2:L2)&gt;0,FORECAST(M2,B3:L3,B2:L2),L3)*$X$1</f>
        <v>53.46060606</v>
      </c>
      <c r="N3" s="1">
        <f>IF(M3*FORECAST(N2,B3:M3,B2:M2)&gt;0,FORECAST(N2,B3:M3,B2:M2),M3)*$X$1</f>
        <v>59.05454545</v>
      </c>
      <c r="O3" s="1">
        <f>IF(N3*FORECAST(O2,B3:N3,B2:N2)&gt;0,FORECAST(O2,B3:N3,B2:N2),N3)*$X$1</f>
        <v>64.64848485</v>
      </c>
      <c r="P3" s="1">
        <f>IF(O3*FORECAST(P2,B3:O3,B2:O2)&gt;0,FORECAST(P2,B3:O3,B2:O2),O3)*$X$1</f>
        <v>70.24242424</v>
      </c>
      <c r="Q3" s="1">
        <f>IF(P3*FORECAST(Q2,B3:P3,B2:P2)&gt;0,FORECAST(Q2,B3:P3,B2:P2),P3)*$X$1</f>
        <v>75.83636364</v>
      </c>
      <c r="R3" s="1">
        <f>IF(Q3*FORECAST(R2,B3:Q3,B2:Q2)&gt;0,FORECAST(R2,B3:Q3,B2:Q2),Q3)*$X$1</f>
        <v>81.43030303</v>
      </c>
      <c r="S3" s="5">
        <f>IF(R3*FORECAST(S2,B3:R3,B2:R2)&gt;0,FORECAST(S2,B3:R3,B2:R2),R3)*$X$1</f>
        <v>87.02424242</v>
      </c>
      <c r="T3" s="5">
        <f>IF(S3*FORECAST(T2,B3:S3,B2:S2)&gt;0,FORECAST(T2,B3:S3,B2:S2),S3)*$X$1</f>
        <v>92.61818182</v>
      </c>
      <c r="U3" s="5">
        <f>IF(T3*FORECAST(U2,B3:T3,B2:T2)&gt;0,FORECAST(U2,B3:T3,B2:T2),T3)*$X$1</f>
        <v>98.21212121</v>
      </c>
      <c r="V3" s="5">
        <f>IF(U3*FORECAST(V2,B3:U3,B2:U2)&gt;0,FORECAST(V2,B3:U3,B2:U2),U3)*$X$1</f>
        <v>103.8060606</v>
      </c>
      <c r="W3" s="5">
        <f>IF(V3*FORECAST(W2,B3:V3,B2:V2)&gt;0,FORECAST(W2,B3:V3,B2:V2),V3)*$X$1</f>
        <v>109.4</v>
      </c>
      <c r="X3" s="2"/>
      <c r="Y3" s="2"/>
      <c r="Z3" s="2"/>
    </row>
    <row r="4">
      <c r="A4" s="3" t="s">
        <v>123</v>
      </c>
      <c r="B4" s="1">
        <v>-48.0</v>
      </c>
      <c r="C4" s="1">
        <v>3.0</v>
      </c>
      <c r="D4" s="1">
        <v>3.0</v>
      </c>
      <c r="E4" s="1">
        <v>58.0</v>
      </c>
      <c r="F4" s="1">
        <v>-2.0</v>
      </c>
      <c r="G4" s="1">
        <v>-5.0</v>
      </c>
      <c r="H4" s="1">
        <v>-16.0</v>
      </c>
      <c r="I4" s="1">
        <v>28.0</v>
      </c>
      <c r="J4" s="1">
        <v>34.0</v>
      </c>
      <c r="K4" s="1">
        <v>24.0</v>
      </c>
      <c r="L4" s="2"/>
      <c r="M4" s="2"/>
      <c r="N4" s="2"/>
      <c r="O4" s="2"/>
      <c r="P4" s="2"/>
      <c r="Q4" s="2"/>
      <c r="R4" s="2"/>
      <c r="S4" s="2"/>
      <c r="T4" s="2"/>
      <c r="U4" s="2"/>
      <c r="V4" s="2"/>
      <c r="W4" s="2"/>
      <c r="X4" s="2"/>
      <c r="Y4" s="2"/>
      <c r="Z4" s="2"/>
    </row>
    <row r="5">
      <c r="A5" s="3" t="s">
        <v>1637</v>
      </c>
      <c r="B5" s="1">
        <v>25.0</v>
      </c>
      <c r="C5" s="1">
        <v>25.0</v>
      </c>
      <c r="D5" s="1">
        <v>25.0</v>
      </c>
      <c r="E5" s="1">
        <v>27.0</v>
      </c>
      <c r="F5" s="1">
        <v>27.0</v>
      </c>
      <c r="G5" s="1">
        <v>27.0</v>
      </c>
      <c r="H5" s="1">
        <v>27.0</v>
      </c>
      <c r="I5" s="1">
        <v>27.0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(1+0.02)/(0.0815-0.02)</f>
        <v>1814.439024</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NPV(0.0815,M3:W3)</f>
        <v>546.4400666</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NPV(0.0815,M16:W16)</f>
        <v>766.391389</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1312.831456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1288.831456</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47.73449836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(1+0.02)/(0.0815-0.02)</f>
        <v>1814.439024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