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<sst xmlns="http://schemas.openxmlformats.org/spreadsheetml/2006/main" count="2010" uniqueCount="1715">
  <si>
    <t>ticker</t>
  </si>
  <si>
    <t>WWD</t>
  </si>
  <si>
    <t>nombre</t>
  </si>
  <si>
    <t>WOODWARD INC</t>
  </si>
  <si>
    <t>empresa</t>
  </si>
  <si>
    <t>Aerospace &amp; Defense</t>
  </si>
  <si>
    <t>Open</t>
  </si>
  <si>
    <t>Target Price</t>
  </si>
  <si>
    <t>Upside</t>
  </si>
  <si>
    <t>-13.04%</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</si>
  <si>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</si>
  <si>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</si>
  <si>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</si>
  <si>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</si>
  <si>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</si>
  <si>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</si>
  <si>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</si>
  <si>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</si>
  <si>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</si>
  <si>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</si>
  <si>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</si>
  <si>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</si>
  <si>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</si>
  <si>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</si>
  <si>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</si>
  <si>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</si>
  <si>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</si>
  <si>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</si>
  <si>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</si>
  <si>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</si>
  <si>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</si>
  <si>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</si>
  <si>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</si>
  <si>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</si>
  <si>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</si>
  <si>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</si>
  <si>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</si>
  <si>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</si>
  <si>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</si>
  <si>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</si>
  <si>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</si>
  <si>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</si>
  <si>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</si>
  <si>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</si>
  <si>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</si>
  <si>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</si>
  <si>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</si>
  <si>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</si>
  <si>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</si>
  <si>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</si>
  <si>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</si>
  <si>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</si>
  <si>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</si>
  <si>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</si>
  <si>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</si>
  <si>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</si>
  <si>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</si>
  <si>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</si>
  <si>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</si>
  <si>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</si>
  <si>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</si>
  <si>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</si>
  <si>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</si>
  <si>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</si>
  <si>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</si>
  <si>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</si>
  <si>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</si>
  <si>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</si>
  <si>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</si>
  <si>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</si>
  <si>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</si>
  <si>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</si>
  <si>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</si>
  <si>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</si>
  <si>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</si>
  <si>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</si>
  <si>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</si>
  <si>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</si>
  <si>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</si>
  <si>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</si>
  <si>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</si>
  <si>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</si>
  <si>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</si>
  <si>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</si>
  <si>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</si>
  <si>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</si>
  <si>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</si>
  <si>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</si>
  <si>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</si>
  <si>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</si>
  <si>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</si>
  <si>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</si>
  <si>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</si>
  <si>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</si>
  <si>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</si>
  <si>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</si>
  <si>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</si>
  <si>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</si>
  <si>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</si>
  <si>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</si>
  <si>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</si>
  <si>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</si>
  <si>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</si>
  <si>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</si>
  <si>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</si>
  <si>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</si>
  <si>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</si>
  <si>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</si>
  <si>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</si>
  <si>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</si>
  <si>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18.3</t>
  </si>
  <si>
    <t>19.74</t>
  </si>
  <si>
    <t>22.47</t>
  </si>
  <si>
    <t>24.99</t>
  </si>
  <si>
    <t>27.98</t>
  </si>
  <si>
    <t>31.89</t>
  </si>
  <si>
    <t>35.1</t>
  </si>
  <si>
    <t>34.61</t>
  </si>
  <si>
    <t>36.78</t>
  </si>
  <si>
    <t>Tangible Book Value</t>
  </si>
  <si>
    <t>Tangible Book Value Per Share</t>
  </si>
  <si>
    <t>5.89</t>
  </si>
  <si>
    <t>7.48</t>
  </si>
  <si>
    <t>10.53</t>
  </si>
  <si>
    <t>0.39</t>
  </si>
  <si>
    <t>5.14</t>
  </si>
  <si>
    <t>9.25</t>
  </si>
  <si>
    <t>13.48</t>
  </si>
  <si>
    <t>11.21</t>
  </si>
  <si>
    <t>13.82</t>
  </si>
  <si>
    <t>15.71</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</si>
  <si>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</si>
  <si>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</si>
  <si>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</si>
  <si>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</si>
  <si>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</si>
  <si>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</si>
  <si>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</si>
  <si>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</si>
  <si>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</si>
  <si>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</si>
  <si>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</si>
  <si>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</si>
  <si>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</si>
  <si>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</si>
  <si>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</si>
  <si>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</si>
  <si>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</si>
  <si>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</si>
  <si>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</si>
  <si>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</si>
  <si>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</si>
  <si>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</si>
  <si>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</si>
  <si>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</si>
  <si>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</si>
  <si>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</si>
  <si>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</si>
  <si>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</si>
  <si>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</si>
  <si>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</si>
  <si>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</si>
  <si>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</si>
  <si>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</si>
  <si>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</si>
  <si>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</si>
  <si>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</si>
  <si>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</si>
  <si>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</si>
  <si>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</si>
  <si>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</si>
  <si>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</si>
  <si>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</si>
  <si>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</si>
  <si>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</si>
  <si>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</si>
  <si>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2.81</t>
  </si>
  <si>
    <t>2.92</t>
  </si>
  <si>
    <t>3.27</t>
  </si>
  <si>
    <t>2.93</t>
  </si>
  <si>
    <t>4.19</t>
  </si>
  <si>
    <t>3.86</t>
  </si>
  <si>
    <t>3.3</t>
  </si>
  <si>
    <t>2.79</t>
  </si>
  <si>
    <t>3.88</t>
  </si>
  <si>
    <t>6.21</t>
  </si>
  <si>
    <t>Basic EPS - Continuing Operations</t>
  </si>
  <si>
    <t>Basic Weighted Average Shares Outstanding</t>
  </si>
  <si>
    <t>Net EPS - Diluted</t>
  </si>
  <si>
    <t>2.75</t>
  </si>
  <si>
    <t>2.85</t>
  </si>
  <si>
    <t>3.16</t>
  </si>
  <si>
    <t>2.82</t>
  </si>
  <si>
    <t>4.02</t>
  </si>
  <si>
    <t>3.74</t>
  </si>
  <si>
    <t>3.18</t>
  </si>
  <si>
    <t>2.71</t>
  </si>
  <si>
    <t>3.78</t>
  </si>
  <si>
    <t>6.01</t>
  </si>
  <si>
    <t>Diluted EPS - Continuing Operations</t>
  </si>
  <si>
    <t>Diluted Weighted Average Shares Outstanding</t>
  </si>
  <si>
    <t>Normalized Basic EPS</t>
  </si>
  <si>
    <t>2.32</t>
  </si>
  <si>
    <t>2.4</t>
  </si>
  <si>
    <t>2.54</t>
  </si>
  <si>
    <t>3.25</t>
  </si>
  <si>
    <t>3.36</t>
  </si>
  <si>
    <t>2.43</t>
  </si>
  <si>
    <t>2.04</t>
  </si>
  <si>
    <t>3.26</t>
  </si>
  <si>
    <t>4.67</t>
  </si>
  <si>
    <t>Normalized Diluted EPS</t>
  </si>
  <si>
    <t>2.27</t>
  </si>
  <si>
    <t>2.34</t>
  </si>
  <si>
    <t>2.45</t>
  </si>
  <si>
    <t>2.64</t>
  </si>
  <si>
    <t>3.13</t>
  </si>
  <si>
    <t>2.35</t>
  </si>
  <si>
    <t>1.99</t>
  </si>
  <si>
    <t>3.17</t>
  </si>
  <si>
    <t>4.52</t>
  </si>
  <si>
    <t>Dividend Per Share</t>
  </si>
  <si>
    <t>0.38</t>
  </si>
  <si>
    <t>0.43</t>
  </si>
  <si>
    <t>0.48</t>
  </si>
  <si>
    <t>0.55</t>
  </si>
  <si>
    <t>0.63</t>
  </si>
  <si>
    <t>0.6</t>
  </si>
  <si>
    <t>0.57</t>
  </si>
  <si>
    <t>0.73</t>
  </si>
  <si>
    <t>0.85</t>
  </si>
  <si>
    <t>0.97</t>
  </si>
  <si>
    <t>Payout Ratio</t>
  </si>
  <si>
    <t>13.58</t>
  </si>
  <si>
    <t>14.71</t>
  </si>
  <si>
    <t>14.83</t>
  </si>
  <si>
    <t>18.85</t>
  </si>
  <si>
    <t>15.05</t>
  </si>
  <si>
    <t>15.67</t>
  </si>
  <si>
    <t>17.27</t>
  </si>
  <si>
    <t>26.2</t>
  </si>
  <si>
    <t>21.96</t>
  </si>
  <si>
    <t>15.63</t>
  </si>
  <si>
    <t>EBITDA</t>
  </si>
  <si>
    <t>EBITA</t>
  </si>
  <si>
    <t>EBIT</t>
  </si>
  <si>
    <t>EBITDAR</t>
  </si>
  <si>
    <t>Effective Tax Rate - (Ratio)</t>
  </si>
  <si>
    <t>24.69</t>
  </si>
  <si>
    <t>20.15</t>
  </si>
  <si>
    <t>20.67</t>
  </si>
  <si>
    <t>17.85</t>
  </si>
  <si>
    <t>19.03</t>
  </si>
  <si>
    <t>14.72</t>
  </si>
  <si>
    <t>15.11</t>
  </si>
  <si>
    <t>14.11</t>
  </si>
  <si>
    <t>15.74</t>
  </si>
  <si>
    <t>17.84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</si>
  <si>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</si>
  <si>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</si>
  <si>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</si>
  <si>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</si>
  <si>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</si>
  <si>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</si>
  <si>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</si>
  <si>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</si>
  <si>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</si>
  <si>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</si>
  <si>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</si>
  <si>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</si>
  <si>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</si>
  <si>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</si>
  <si>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</si>
  <si>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</si>
  <si>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</si>
  <si>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</si>
  <si>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</si>
  <si>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</si>
  <si>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6.68</t>
  </si>
  <si>
    <t>6.18</t>
  </si>
  <si>
    <t>6.24</t>
  </si>
  <si>
    <t>5.62</t>
  </si>
  <si>
    <t>5.5</t>
  </si>
  <si>
    <t>4.93</t>
  </si>
  <si>
    <t>3.98</t>
  </si>
  <si>
    <t>3.37</t>
  </si>
  <si>
    <t>4.87</t>
  </si>
  <si>
    <t>6.56</t>
  </si>
  <si>
    <t>Return on Total Capital</t>
  </si>
  <si>
    <t>8.51</t>
  </si>
  <si>
    <t>8.08</t>
  </si>
  <si>
    <t>8.58</t>
  </si>
  <si>
    <t>7.68</t>
  </si>
  <si>
    <t>7.58</t>
  </si>
  <si>
    <t>6.78</t>
  </si>
  <si>
    <t>5.37</t>
  </si>
  <si>
    <t>4.65</t>
  </si>
  <si>
    <t>6.9</t>
  </si>
  <si>
    <t>9.32</t>
  </si>
  <si>
    <t>Return On Equity %</t>
  </si>
  <si>
    <t>15.68</t>
  </si>
  <si>
    <t>15.29</t>
  </si>
  <si>
    <t>15.52</t>
  </si>
  <si>
    <t>12.4</t>
  </si>
  <si>
    <t>15.9</t>
  </si>
  <si>
    <t>12.93</t>
  </si>
  <si>
    <t>9.92</t>
  </si>
  <si>
    <t>8.34</t>
  </si>
  <si>
    <t>11.7</t>
  </si>
  <si>
    <t>17.56</t>
  </si>
  <si>
    <t>Return on Common Equity</t>
  </si>
  <si>
    <t>Margin Analysis</t>
  </si>
  <si>
    <t>Gross Profit Margin %</t>
  </si>
  <si>
    <t>28.68</t>
  </si>
  <si>
    <t>27.72</t>
  </si>
  <si>
    <t>27.28</t>
  </si>
  <si>
    <t>26.76</t>
  </si>
  <si>
    <t>24.4</t>
  </si>
  <si>
    <t>25.65</t>
  </si>
  <si>
    <t>24.54</t>
  </si>
  <si>
    <t>22.05</t>
  </si>
  <si>
    <t>23.86</t>
  </si>
  <si>
    <t>26.37</t>
  </si>
  <si>
    <t>SG&amp;A Margin</t>
  </si>
  <si>
    <t>7.7</t>
  </si>
  <si>
    <t>8.42</t>
  </si>
  <si>
    <t>7.73</t>
  </si>
  <si>
    <t>7.16</t>
  </si>
  <si>
    <t>7.9</t>
  </si>
  <si>
    <t>8.87</t>
  </si>
  <si>
    <t>8.9</t>
  </si>
  <si>
    <t>EBITDA Margin %</t>
  </si>
  <si>
    <t>16.64</t>
  </si>
  <si>
    <t>16.02</t>
  </si>
  <si>
    <t>16.69</t>
  </si>
  <si>
    <t>17.65</t>
  </si>
  <si>
    <t>16.65</t>
  </si>
  <si>
    <t>17.67</t>
  </si>
  <si>
    <t>17.09</t>
  </si>
  <si>
    <t>14.56</t>
  </si>
  <si>
    <t>16.73</t>
  </si>
  <si>
    <t>EBITA Margin %</t>
  </si>
  <si>
    <t>14.38</t>
  </si>
  <si>
    <t>13.96</t>
  </si>
  <si>
    <t>14.07</t>
  </si>
  <si>
    <t>14.58</t>
  </si>
  <si>
    <t>13.68</t>
  </si>
  <si>
    <t>13.19</t>
  </si>
  <si>
    <t>10.51</t>
  </si>
  <si>
    <t>11.74</t>
  </si>
  <si>
    <t>14.25</t>
  </si>
  <si>
    <t>EBIT Margin %</t>
  </si>
  <si>
    <t>12.95</t>
  </si>
  <si>
    <t>12.61</t>
  </si>
  <si>
    <t>12.84</t>
  </si>
  <si>
    <t>12.66</t>
  </si>
  <si>
    <t>11.75</t>
  </si>
  <si>
    <t>12.42</t>
  </si>
  <si>
    <t>11.32</t>
  </si>
  <si>
    <t>8.93</t>
  </si>
  <si>
    <t>10.45</t>
  </si>
  <si>
    <t>13.24</t>
  </si>
  <si>
    <t>Income From Continuing Operations Margin %</t>
  </si>
  <si>
    <t>8.94</t>
  </si>
  <si>
    <t>9.55</t>
  </si>
  <si>
    <t>7.76</t>
  </si>
  <si>
    <t>8.95</t>
  </si>
  <si>
    <t>9.63</t>
  </si>
  <si>
    <t>9.29</t>
  </si>
  <si>
    <t>7.21</t>
  </si>
  <si>
    <t>7.97</t>
  </si>
  <si>
    <t>11.22</t>
  </si>
  <si>
    <t>Net Income Margin %</t>
  </si>
  <si>
    <t>Net Avail. For Common Margin %</t>
  </si>
  <si>
    <t>Normalized Net Income Margin</t>
  </si>
  <si>
    <t>7.37</t>
  </si>
  <si>
    <t>7.36</t>
  </si>
  <si>
    <t>7.42</t>
  </si>
  <si>
    <t>7.26</t>
  </si>
  <si>
    <t>6.95</t>
  </si>
  <si>
    <t>8.38</t>
  </si>
  <si>
    <t>6.86</t>
  </si>
  <si>
    <t>5.27</t>
  </si>
  <si>
    <t>6.69</t>
  </si>
  <si>
    <t>8.44</t>
  </si>
  <si>
    <t>Levered Free Cash Flow Margin</t>
  </si>
  <si>
    <t>-1.17</t>
  </si>
  <si>
    <t>0.88</t>
  </si>
  <si>
    <t>7.19</t>
  </si>
  <si>
    <t>4.86</t>
  </si>
  <si>
    <t>5.63</t>
  </si>
  <si>
    <t>8.54</t>
  </si>
  <si>
    <t>16.59</t>
  </si>
  <si>
    <t>5.23</t>
  </si>
  <si>
    <t>6.07</t>
  </si>
  <si>
    <t>7.45</t>
  </si>
  <si>
    <t>Unlevered Free Cash Flow Margin</t>
  </si>
  <si>
    <t>-0.41</t>
  </si>
  <si>
    <t>1.71</t>
  </si>
  <si>
    <t>5.71</t>
  </si>
  <si>
    <t>6.38</t>
  </si>
  <si>
    <t>8.49</t>
  </si>
  <si>
    <t>17.35</t>
  </si>
  <si>
    <t>5.94</t>
  </si>
  <si>
    <t>6.85</t>
  </si>
  <si>
    <t>8.35</t>
  </si>
  <si>
    <t>Asset Turnover</t>
  </si>
  <si>
    <t>0.83</t>
  </si>
  <si>
    <t>0.78</t>
  </si>
  <si>
    <t>0.71</t>
  </si>
  <si>
    <t>0.75</t>
  </si>
  <si>
    <t>0.64</t>
  </si>
  <si>
    <t>0.56</t>
  </si>
  <si>
    <t>0.79</t>
  </si>
  <si>
    <t>Fixed Assets Turnover</t>
  </si>
  <si>
    <t>3.21</t>
  </si>
  <si>
    <t>2.48</t>
  </si>
  <si>
    <t>2.33</t>
  </si>
  <si>
    <t>2.74</t>
  </si>
  <si>
    <t>2.41</t>
  </si>
  <si>
    <t>2.26</t>
  </si>
  <si>
    <t>2.5</t>
  </si>
  <si>
    <t>3.11</t>
  </si>
  <si>
    <t>3.49</t>
  </si>
  <si>
    <t>Receivables Turnover (Average Receivables)</t>
  </si>
  <si>
    <t>6.09</t>
  </si>
  <si>
    <t>6.08</t>
  </si>
  <si>
    <t>5.58</t>
  </si>
  <si>
    <t>5.67</t>
  </si>
  <si>
    <t>4.42</t>
  </si>
  <si>
    <t>4.23</t>
  </si>
  <si>
    <t>4.21</t>
  </si>
  <si>
    <t>4.29</t>
  </si>
  <si>
    <t>4.37</t>
  </si>
  <si>
    <t>Inventory Turnover (Average Inventory)</t>
  </si>
  <si>
    <t>3.23</t>
  </si>
  <si>
    <t>3.22</t>
  </si>
  <si>
    <t>3.33</t>
  </si>
  <si>
    <t>4.11</t>
  </si>
  <si>
    <t>3.89</t>
  </si>
  <si>
    <t>3.95</t>
  </si>
  <si>
    <t>4.3</t>
  </si>
  <si>
    <t>4.34</t>
  </si>
  <si>
    <t>Short Term Liquidity</t>
  </si>
  <si>
    <t>Current Ratio</t>
  </si>
  <si>
    <t>2.8</t>
  </si>
  <si>
    <t>1.97</t>
  </si>
  <si>
    <t>2.39</t>
  </si>
  <si>
    <t>1.89</t>
  </si>
  <si>
    <t>1.8</t>
  </si>
  <si>
    <t>3.09</t>
  </si>
  <si>
    <t>2.38</t>
  </si>
  <si>
    <t>Quick Ratio</t>
  </si>
  <si>
    <t>1.26</t>
  </si>
  <si>
    <t>0.93</t>
  </si>
  <si>
    <t>1.19</t>
  </si>
  <si>
    <t>0.99</t>
  </si>
  <si>
    <t>1.83</t>
  </si>
  <si>
    <t>2.68</t>
  </si>
  <si>
    <t>1.34</t>
  </si>
  <si>
    <t>1.46</t>
  </si>
  <si>
    <t>1.16</t>
  </si>
  <si>
    <t>Operating Cash Flow to Current Liabilities</t>
  </si>
  <si>
    <t>0.91</t>
  </si>
  <si>
    <t>0.72</t>
  </si>
  <si>
    <t>0.51</t>
  </si>
  <si>
    <t>0.89</t>
  </si>
  <si>
    <t>1.27</t>
  </si>
  <si>
    <t>0.36</t>
  </si>
  <si>
    <t>0.5</t>
  </si>
  <si>
    <t>Days Sales Outstanding (Average Receivables)</t>
  </si>
  <si>
    <t>59.91</t>
  </si>
  <si>
    <t>60.24</t>
  </si>
  <si>
    <t>64.87</t>
  </si>
  <si>
    <t>65.44</t>
  </si>
  <si>
    <t>64.41</t>
  </si>
  <si>
    <t>82.82</t>
  </si>
  <si>
    <t>86.22</t>
  </si>
  <si>
    <t>86.78</t>
  </si>
  <si>
    <t>85.15</t>
  </si>
  <si>
    <t>83.67</t>
  </si>
  <si>
    <t>Days Outstanding Inventory (Average Inventory)</t>
  </si>
  <si>
    <t>112.94</t>
  </si>
  <si>
    <t>113.81</t>
  </si>
  <si>
    <t>111.83</t>
  </si>
  <si>
    <t>109.62</t>
  </si>
  <si>
    <t>88.76</t>
  </si>
  <si>
    <t>94.17</t>
  </si>
  <si>
    <t>92.38</t>
  </si>
  <si>
    <t>91.79</t>
  </si>
  <si>
    <t>84.88</t>
  </si>
  <si>
    <t>84.25</t>
  </si>
  <si>
    <t>Average Days Payable Outstanding</t>
  </si>
  <si>
    <t>42.05</t>
  </si>
  <si>
    <t>42.48</t>
  </si>
  <si>
    <t>47.73</t>
  </si>
  <si>
    <t>47.08</t>
  </si>
  <si>
    <t>39.44</t>
  </si>
  <si>
    <t>38.6</t>
  </si>
  <si>
    <t>33.21</t>
  </si>
  <si>
    <t>37.53</t>
  </si>
  <si>
    <t>38.17</t>
  </si>
  <si>
    <t>37.61</t>
  </si>
  <si>
    <t>Cash Conversion Cycle (Average Days)</t>
  </si>
  <si>
    <t>130.79</t>
  </si>
  <si>
    <t>131.56</t>
  </si>
  <si>
    <t>128.97</t>
  </si>
  <si>
    <t>127.97</t>
  </si>
  <si>
    <t>113.73</t>
  </si>
  <si>
    <t>138.4</t>
  </si>
  <si>
    <t>145.39</t>
  </si>
  <si>
    <t>141.04</t>
  </si>
  <si>
    <t>131.86</t>
  </si>
  <si>
    <t>130.32</t>
  </si>
  <si>
    <t>Long Term Solvency</t>
  </si>
  <si>
    <t>Total Debt/Equity</t>
  </si>
  <si>
    <t>73.92</t>
  </si>
  <si>
    <t>59.97</t>
  </si>
  <si>
    <t>44.69</t>
  </si>
  <si>
    <t>82.51</t>
  </si>
  <si>
    <t>62.85</t>
  </si>
  <si>
    <t>45.64</t>
  </si>
  <si>
    <t>36.35</t>
  </si>
  <si>
    <t>42.26</t>
  </si>
  <si>
    <t>36.06</t>
  </si>
  <si>
    <t>41.85</t>
  </si>
  <si>
    <t>Total Debt / Total Capital</t>
  </si>
  <si>
    <t>42.5</t>
  </si>
  <si>
    <t>37.49</t>
  </si>
  <si>
    <t>30.89</t>
  </si>
  <si>
    <t>45.21</t>
  </si>
  <si>
    <t>38.59</t>
  </si>
  <si>
    <t>31.34</t>
  </si>
  <si>
    <t>26.66</t>
  </si>
  <si>
    <t>29.71</t>
  </si>
  <si>
    <t>26.5</t>
  </si>
  <si>
    <t>29.5</t>
  </si>
  <si>
    <t>LT Debt/Equity</t>
  </si>
  <si>
    <t>73.71</t>
  </si>
  <si>
    <t>47.6</t>
  </si>
  <si>
    <t>42.31</t>
  </si>
  <si>
    <t>72.52</t>
  </si>
  <si>
    <t>50.1</t>
  </si>
  <si>
    <t>40.29</t>
  </si>
  <si>
    <t>36.08</t>
  </si>
  <si>
    <t>38.46</t>
  </si>
  <si>
    <t>32.18</t>
  </si>
  <si>
    <t>27.71</t>
  </si>
  <si>
    <t>Long-Term Debt / Total Capital</t>
  </si>
  <si>
    <t>42.38</t>
  </si>
  <si>
    <t>29.75</t>
  </si>
  <si>
    <t>29.24</t>
  </si>
  <si>
    <t>39.73</t>
  </si>
  <si>
    <t>30.76</t>
  </si>
  <si>
    <t>27.66</t>
  </si>
  <si>
    <t>26.46</t>
  </si>
  <si>
    <t>27.04</t>
  </si>
  <si>
    <t>23.65</t>
  </si>
  <si>
    <t>19.53</t>
  </si>
  <si>
    <t>Total Liabilities / Total Assets</t>
  </si>
  <si>
    <t>54.6</t>
  </si>
  <si>
    <t>54.11</t>
  </si>
  <si>
    <t>50.26</t>
  </si>
  <si>
    <t>59.42</t>
  </si>
  <si>
    <t>56.36</t>
  </si>
  <si>
    <t>48.95</t>
  </si>
  <si>
    <t>45.86</t>
  </si>
  <si>
    <t>50.06</t>
  </si>
  <si>
    <t>48.36</t>
  </si>
  <si>
    <t>50.18</t>
  </si>
  <si>
    <t>EBIT / Interest Expense</t>
  </si>
  <si>
    <t>10.61</t>
  </si>
  <si>
    <t>9.52</t>
  </si>
  <si>
    <t>9.82</t>
  </si>
  <si>
    <t>9.27</t>
  </si>
  <si>
    <t>9.86</t>
  </si>
  <si>
    <t>-133.58</t>
  </si>
  <si>
    <t>7.86</t>
  </si>
  <si>
    <t>8.33</t>
  </si>
  <si>
    <t>9.18</t>
  </si>
  <si>
    <t>EBITDA / Interest Expense</t>
  </si>
  <si>
    <t>13.64</t>
  </si>
  <si>
    <t>12.1</t>
  </si>
  <si>
    <t>12.77</t>
  </si>
  <si>
    <t>12.92</t>
  </si>
  <si>
    <t>13.97</t>
  </si>
  <si>
    <t>-193.15</t>
  </si>
  <si>
    <t>14.31</t>
  </si>
  <si>
    <t>12.59</t>
  </si>
  <si>
    <t>11.81</t>
  </si>
  <si>
    <t>11.77</t>
  </si>
  <si>
    <t>(EBITDA - Capex) / Interest Expense</t>
  </si>
  <si>
    <t>2.11</t>
  </si>
  <si>
    <t>5.54</t>
  </si>
  <si>
    <t>9.41</t>
  </si>
  <si>
    <t>8.92</t>
  </si>
  <si>
    <t>11.1</t>
  </si>
  <si>
    <t>-172.85</t>
  </si>
  <si>
    <t>10.63</t>
  </si>
  <si>
    <t>9.72</t>
  </si>
  <si>
    <t>9.76</t>
  </si>
  <si>
    <t>Total Debt / EBITDA</t>
  </si>
  <si>
    <t>2.51</t>
  </si>
  <si>
    <t>2.24</t>
  </si>
  <si>
    <t>1.75</t>
  </si>
  <si>
    <t>2.25</t>
  </si>
  <si>
    <t>2.03</t>
  </si>
  <si>
    <t>2.06</t>
  </si>
  <si>
    <t>2.36</t>
  </si>
  <si>
    <t>1.73</t>
  </si>
  <si>
    <t>1.61</t>
  </si>
  <si>
    <t>Net Debt / EBITDA</t>
  </si>
  <si>
    <t>1.5</t>
  </si>
  <si>
    <t>2.9</t>
  </si>
  <si>
    <t>2.05</t>
  </si>
  <si>
    <t>1.7</t>
  </si>
  <si>
    <t>0.92</t>
  </si>
  <si>
    <t>1.41</t>
  </si>
  <si>
    <t>1.11</t>
  </si>
  <si>
    <t>Total Debt / (EBITDA - Capex)</t>
  </si>
  <si>
    <t>16.24</t>
  </si>
  <si>
    <t>4.9</t>
  </si>
  <si>
    <t>4.48</t>
  </si>
  <si>
    <t>2.83</t>
  </si>
  <si>
    <t>2.28</t>
  </si>
  <si>
    <t>2.1</t>
  </si>
  <si>
    <t>1.95</t>
  </si>
  <si>
    <t>Net Debt / (EBITDA - Capex)</t>
  </si>
  <si>
    <t>14.67</t>
  </si>
  <si>
    <t>4.35</t>
  </si>
  <si>
    <t>4.2</t>
  </si>
  <si>
    <t>2.57</t>
  </si>
  <si>
    <t>1.01</t>
  </si>
  <si>
    <t>2.42</t>
  </si>
  <si>
    <t>1.72</t>
  </si>
  <si>
    <t>Growth Over Prior Year</t>
  </si>
  <si>
    <t>Total Revenues, 1 Yr. Growth %</t>
  </si>
  <si>
    <t>1.85</t>
  </si>
  <si>
    <t>-0.75</t>
  </si>
  <si>
    <t>10.83</t>
  </si>
  <si>
    <t>-13.95</t>
  </si>
  <si>
    <t>-10.01</t>
  </si>
  <si>
    <t>6.1</t>
  </si>
  <si>
    <t>22.32</t>
  </si>
  <si>
    <t>14.06</t>
  </si>
  <si>
    <t>Gross Profit, 1 Yr. Growth %</t>
  </si>
  <si>
    <t>1.04</t>
  </si>
  <si>
    <t>-4.06</t>
  </si>
  <si>
    <t>3.65</t>
  </si>
  <si>
    <t>8.73</t>
  </si>
  <si>
    <t>14.23</t>
  </si>
  <si>
    <t>-9.51</t>
  </si>
  <si>
    <t>-13.93</t>
  </si>
  <si>
    <t>-4.67</t>
  </si>
  <si>
    <t>32.38</t>
  </si>
  <si>
    <t>29.35</t>
  </si>
  <si>
    <t>EBITDA, 1 Yr. Growth %</t>
  </si>
  <si>
    <t>3.08</t>
  </si>
  <si>
    <t>-4.43</t>
  </si>
  <si>
    <t>8.1</t>
  </si>
  <si>
    <t>17.18</t>
  </si>
  <si>
    <t>17.6</t>
  </si>
  <si>
    <t>-8.63</t>
  </si>
  <si>
    <t>-13.44</t>
  </si>
  <si>
    <t>-13.11</t>
  </si>
  <si>
    <t>27.27</t>
  </si>
  <si>
    <t>36.98</t>
  </si>
  <si>
    <t>EBITA, 1 Yr. Growth %</t>
  </si>
  <si>
    <t>2.77</t>
  </si>
  <si>
    <t>-3.61</t>
  </si>
  <si>
    <t>14.88</t>
  </si>
  <si>
    <t>-11.95</t>
  </si>
  <si>
    <t>-15.79</t>
  </si>
  <si>
    <t>-15.44</t>
  </si>
  <si>
    <t>36.66</t>
  </si>
  <si>
    <t>46.22</t>
  </si>
  <si>
    <t>EBIT, 1 Yr. Growth %</t>
  </si>
  <si>
    <t>-3.35</t>
  </si>
  <si>
    <t>5.64</t>
  </si>
  <si>
    <t>15.76</t>
  </si>
  <si>
    <t>-9.05</t>
  </si>
  <si>
    <t>-18.57</t>
  </si>
  <si>
    <t>-16.29</t>
  </si>
  <si>
    <t>43.14</t>
  </si>
  <si>
    <t>53.69</t>
  </si>
  <si>
    <t>Earnings From Cont. Operations, 1 Yr. Growth %</t>
  </si>
  <si>
    <t>-0.34</t>
  </si>
  <si>
    <t>10.88</t>
  </si>
  <si>
    <t>-10.04</t>
  </si>
  <si>
    <t>43.92</t>
  </si>
  <si>
    <t>-7.4</t>
  </si>
  <si>
    <t>-13.21</t>
  </si>
  <si>
    <t>-17.71</t>
  </si>
  <si>
    <t>35.34</t>
  </si>
  <si>
    <t>60.51</t>
  </si>
  <si>
    <t>Net Income, 1 Yr. Growth %</t>
  </si>
  <si>
    <t>Normalized Net Income, 1 Yr. Growth %</t>
  </si>
  <si>
    <t>4.24</t>
  </si>
  <si>
    <t>-0.9</t>
  </si>
  <si>
    <t>4.61</t>
  </si>
  <si>
    <t>8.47</t>
  </si>
  <si>
    <t>19.35</t>
  </si>
  <si>
    <t>3.79</t>
  </si>
  <si>
    <t>-26.93</t>
  </si>
  <si>
    <t>-18.43</t>
  </si>
  <si>
    <t>55.32</t>
  </si>
  <si>
    <t>58.87</t>
  </si>
  <si>
    <t>Diluted EPS Before Extra, 1 Yr. Growth %</t>
  </si>
  <si>
    <t>12.24</t>
  </si>
  <si>
    <t>3.64</t>
  </si>
  <si>
    <t>-10.76</t>
  </si>
  <si>
    <t>42.55</t>
  </si>
  <si>
    <t>-6.97</t>
  </si>
  <si>
    <t>-14.97</t>
  </si>
  <si>
    <t>-14.78</t>
  </si>
  <si>
    <t>39.48</t>
  </si>
  <si>
    <t>58.99</t>
  </si>
  <si>
    <t>Accounts Receivable, 1 Yr. Growth %</t>
  </si>
  <si>
    <t>-7.1</t>
  </si>
  <si>
    <t>16.99</t>
  </si>
  <si>
    <t>36.93</t>
  </si>
  <si>
    <t>-2.78</t>
  </si>
  <si>
    <t>16.62</t>
  </si>
  <si>
    <t>22.93</t>
  </si>
  <si>
    <t>2.69</t>
  </si>
  <si>
    <t>Inventory, 1 Yr. Growth %</t>
  </si>
  <si>
    <t>-0.95</t>
  </si>
  <si>
    <t>2.56</t>
  </si>
  <si>
    <t>16.07</t>
  </si>
  <si>
    <t>-5.96</t>
  </si>
  <si>
    <t>-15.26</t>
  </si>
  <si>
    <t>-4.1</t>
  </si>
  <si>
    <t>22.46</t>
  </si>
  <si>
    <t>0.69</t>
  </si>
  <si>
    <t>17.62</t>
  </si>
  <si>
    <t>Net Property, Plant and Equip., 1 Yr. Growth %</t>
  </si>
  <si>
    <t>47.31</t>
  </si>
  <si>
    <t>5.21</t>
  </si>
  <si>
    <t>14.96</t>
  </si>
  <si>
    <t>-0.12</t>
  </si>
  <si>
    <t>-4.01</t>
  </si>
  <si>
    <t>-4.56</t>
  </si>
  <si>
    <t>-3.54</t>
  </si>
  <si>
    <t>0.23</t>
  </si>
  <si>
    <t>Total Assets, 1 Yr. Growth %</t>
  </si>
  <si>
    <t>5.96</t>
  </si>
  <si>
    <t>5.17</t>
  </si>
  <si>
    <t>4.38</t>
  </si>
  <si>
    <t>-1.34</t>
  </si>
  <si>
    <t>4.81</t>
  </si>
  <si>
    <t>-6.96</t>
  </si>
  <si>
    <t>5.35</t>
  </si>
  <si>
    <t>Tangible Book Value, 1 Yr. Growth %</t>
  </si>
  <si>
    <t>7.08</t>
  </si>
  <si>
    <t>23.79</t>
  </si>
  <si>
    <t>-96.27</t>
  </si>
  <si>
    <t>82.3</t>
  </si>
  <si>
    <t>47.16</t>
  </si>
  <si>
    <t>-21.43</t>
  </si>
  <si>
    <t>23.83</t>
  </si>
  <si>
    <t>12.36</t>
  </si>
  <si>
    <t>Common Equity, 1 Yr. Growth %</t>
  </si>
  <si>
    <t>-0.68</t>
  </si>
  <si>
    <t>5.16</t>
  </si>
  <si>
    <t>13.09</t>
  </si>
  <si>
    <t>12.16</t>
  </si>
  <si>
    <t>12.26</t>
  </si>
  <si>
    <t>15.4</t>
  </si>
  <si>
    <t>11.15</t>
  </si>
  <si>
    <t>-14.16</t>
  </si>
  <si>
    <t>5.09</t>
  </si>
  <si>
    <t>Cash From Operations, 1 Yr. Growth %</t>
  </si>
  <si>
    <t>7.22</t>
  </si>
  <si>
    <t>47.09</t>
  </si>
  <si>
    <t>-29.36</t>
  </si>
  <si>
    <t>-2.68</t>
  </si>
  <si>
    <t>30.51</t>
  </si>
  <si>
    <t>-10.53</t>
  </si>
  <si>
    <t>32.96</t>
  </si>
  <si>
    <t>-58.33</t>
  </si>
  <si>
    <t>59.34</t>
  </si>
  <si>
    <t>Capital Expenditures, 1 Yr. Growth %</t>
  </si>
  <si>
    <t>38.39</t>
  </si>
  <si>
    <t>-38.7</t>
  </si>
  <si>
    <t>-47.44</t>
  </si>
  <si>
    <t>37.69</t>
  </si>
  <si>
    <t>-22.08</t>
  </si>
  <si>
    <t>-52.47</t>
  </si>
  <si>
    <t>-19.96</t>
  </si>
  <si>
    <t>40.27</t>
  </si>
  <si>
    <t>44.7</t>
  </si>
  <si>
    <t>25.86</t>
  </si>
  <si>
    <t>Levered Free Cash Flow, 1 Yr. Growth %</t>
  </si>
  <si>
    <t>-137.45</t>
  </si>
  <si>
    <t>189.9</t>
  </si>
  <si>
    <t>745.22</t>
  </si>
  <si>
    <t>-25.04</t>
  </si>
  <si>
    <t>44.46</t>
  </si>
  <si>
    <t>30.56</t>
  </si>
  <si>
    <t>73.52</t>
  </si>
  <si>
    <t>-66.55</t>
  </si>
  <si>
    <t>41.87</t>
  </si>
  <si>
    <t>56.48</t>
  </si>
  <si>
    <t>Unlevered Free Cash Flow, 1 Yr. Growth %</t>
  </si>
  <si>
    <t>-110.7</t>
  </si>
  <si>
    <t>59.38</t>
  </si>
  <si>
    <t>385.74</t>
  </si>
  <si>
    <t>-20.87</t>
  </si>
  <si>
    <t>39.13</t>
  </si>
  <si>
    <t>14.53</t>
  </si>
  <si>
    <t>82.72</t>
  </si>
  <si>
    <t>-63.67</t>
  </si>
  <si>
    <t>41.06</t>
  </si>
  <si>
    <t>47.52</t>
  </si>
  <si>
    <t>Dividend Per Share, 1 Yr. Growth %</t>
  </si>
  <si>
    <t>18.75</t>
  </si>
  <si>
    <t>13.16</t>
  </si>
  <si>
    <t>12.79</t>
  </si>
  <si>
    <t>13.92</t>
  </si>
  <si>
    <t>14.03</t>
  </si>
  <si>
    <t>-3.97</t>
  </si>
  <si>
    <t>-5.99</t>
  </si>
  <si>
    <t>28.78</t>
  </si>
  <si>
    <t>16.04</t>
  </si>
  <si>
    <t>14.12</t>
  </si>
  <si>
    <t>Compound Annual Growth Rate Over Two Years</t>
  </si>
  <si>
    <t>Total Revenues, 2 Yr. CAGR %</t>
  </si>
  <si>
    <t>2.61</t>
  </si>
  <si>
    <t>0.54</t>
  </si>
  <si>
    <t>1.47</t>
  </si>
  <si>
    <t>17.55</t>
  </si>
  <si>
    <t>3.59</t>
  </si>
  <si>
    <t>-2.29</t>
  </si>
  <si>
    <t>18.11</t>
  </si>
  <si>
    <t>Gross Profit, 2 Yr. CAGR %</t>
  </si>
  <si>
    <t>1.45</t>
  </si>
  <si>
    <t>-1.54</t>
  </si>
  <si>
    <t>-0.25</t>
  </si>
  <si>
    <t>6.16</t>
  </si>
  <si>
    <t>11.3</t>
  </si>
  <si>
    <t>1.67</t>
  </si>
  <si>
    <t>-11.75</t>
  </si>
  <si>
    <t>-9.42</t>
  </si>
  <si>
    <t>12.34</t>
  </si>
  <si>
    <t>29.17</t>
  </si>
  <si>
    <t>EBITDA, 2 Yr. CAGR %</t>
  </si>
  <si>
    <t>3.55</t>
  </si>
  <si>
    <t>1.64</t>
  </si>
  <si>
    <t>12.55</t>
  </si>
  <si>
    <t>17.39</t>
  </si>
  <si>
    <t>5.32</t>
  </si>
  <si>
    <t>-10.83</t>
  </si>
  <si>
    <t>-11.39</t>
  </si>
  <si>
    <t>28.91</t>
  </si>
  <si>
    <t>EBITA, 2 Yr. CAGR %</t>
  </si>
  <si>
    <t>2.49</t>
  </si>
  <si>
    <t>-0.47</t>
  </si>
  <si>
    <t>0.35</t>
  </si>
  <si>
    <t>9.56</t>
  </si>
  <si>
    <t>15.94</t>
  </si>
  <si>
    <t>-13.6</t>
  </si>
  <si>
    <t>-13.27</t>
  </si>
  <si>
    <t>7.5</t>
  </si>
  <si>
    <t>37.18</t>
  </si>
  <si>
    <t>EBIT, 2 Yr. CAGR %</t>
  </si>
  <si>
    <t>4.41</t>
  </si>
  <si>
    <t>0.68</t>
  </si>
  <si>
    <t>7.44</t>
  </si>
  <si>
    <t>12.46</t>
  </si>
  <si>
    <t>-13.61</t>
  </si>
  <si>
    <t>-14.84</t>
  </si>
  <si>
    <t>9.46</t>
  </si>
  <si>
    <t>43.37</t>
  </si>
  <si>
    <t>Earnings From Cont. Operations, 2 Yr. CAGR %</t>
  </si>
  <si>
    <t>11.5</t>
  </si>
  <si>
    <t>5.12</t>
  </si>
  <si>
    <t>-0.13</t>
  </si>
  <si>
    <t>13.79</t>
  </si>
  <si>
    <t>15.44</t>
  </si>
  <si>
    <t>-10.35</t>
  </si>
  <si>
    <t>-15.49</t>
  </si>
  <si>
    <t>5.53</t>
  </si>
  <si>
    <t>47.39</t>
  </si>
  <si>
    <t>Net Income, 2 Yr. CAGR %</t>
  </si>
  <si>
    <t>Normalized Net Income, 2 Yr. CAGR %</t>
  </si>
  <si>
    <t>1.82</t>
  </si>
  <si>
    <t>6.52</t>
  </si>
  <si>
    <t>13.78</t>
  </si>
  <si>
    <t>15.3</t>
  </si>
  <si>
    <t>-12.6</t>
  </si>
  <si>
    <t>-20.56</t>
  </si>
  <si>
    <t>12.56</t>
  </si>
  <si>
    <t>51.81</t>
  </si>
  <si>
    <t>Diluted EPS Before Extra, 2 Yr. CAGR %</t>
  </si>
  <si>
    <t>14.43</t>
  </si>
  <si>
    <t>7.85</t>
  </si>
  <si>
    <t>7.2</t>
  </si>
  <si>
    <t>-0.53</t>
  </si>
  <si>
    <t>15.16</t>
  </si>
  <si>
    <t>-11.06</t>
  </si>
  <si>
    <t>-14.88</t>
  </si>
  <si>
    <t>9.03</t>
  </si>
  <si>
    <t>48.92</t>
  </si>
  <si>
    <t>Accounts Receivable, 2 Yr. CAGR %</t>
  </si>
  <si>
    <t>-8.05</t>
  </si>
  <si>
    <t>-0.45</t>
  </si>
  <si>
    <t>11.72</t>
  </si>
  <si>
    <t>12.08</t>
  </si>
  <si>
    <t>21.28</t>
  </si>
  <si>
    <t>11.59</t>
  </si>
  <si>
    <t>-5.97</t>
  </si>
  <si>
    <t>6.48</t>
  </si>
  <si>
    <t>19.73</t>
  </si>
  <si>
    <t>Inventory, 2 Yr. CAGR %</t>
  </si>
  <si>
    <t>1.07</t>
  </si>
  <si>
    <t>9.11</t>
  </si>
  <si>
    <t>-10.73</t>
  </si>
  <si>
    <t>-9.86</t>
  </si>
  <si>
    <t>8.37</t>
  </si>
  <si>
    <t>11.04</t>
  </si>
  <si>
    <t>8.83</t>
  </si>
  <si>
    <t>Net Property, Plant and Equip., 2 Yr. CAGR %</t>
  </si>
  <si>
    <t>46.97</t>
  </si>
  <si>
    <t>30.67</t>
  </si>
  <si>
    <t>10.43</t>
  </si>
  <si>
    <t>9.98</t>
  </si>
  <si>
    <t>-2.08</t>
  </si>
  <si>
    <t>-4.29</t>
  </si>
  <si>
    <t>-4.05</t>
  </si>
  <si>
    <t>-1.67</t>
  </si>
  <si>
    <t>Total Assets, 2 Yr. CAGR %</t>
  </si>
  <si>
    <t>4.99</t>
  </si>
  <si>
    <t>4.76</t>
  </si>
  <si>
    <t>19.77</t>
  </si>
  <si>
    <t>19.79</t>
  </si>
  <si>
    <t>1.48</t>
  </si>
  <si>
    <t>1.69</t>
  </si>
  <si>
    <t>-1.25</t>
  </si>
  <si>
    <t>-0.99</t>
  </si>
  <si>
    <t>7.13</t>
  </si>
  <si>
    <t>Tangible Book Value, 2 Yr. CAGR %</t>
  </si>
  <si>
    <t>15.14</t>
  </si>
  <si>
    <t>31.65</t>
  </si>
  <si>
    <t>-77.15</t>
  </si>
  <si>
    <t>-29.8</t>
  </si>
  <si>
    <t>390.92</t>
  </si>
  <si>
    <t>63.79</t>
  </si>
  <si>
    <t>7.53</t>
  </si>
  <si>
    <t>-1.36</t>
  </si>
  <si>
    <t>17.95</t>
  </si>
  <si>
    <t>Common Equity, 2 Yr. CAGR %</t>
  </si>
  <si>
    <t>0.46</t>
  </si>
  <si>
    <t>2.2</t>
  </si>
  <si>
    <t>9.05</t>
  </si>
  <si>
    <t>12.62</t>
  </si>
  <si>
    <t>12.21</t>
  </si>
  <si>
    <t>13.25</t>
  </si>
  <si>
    <t>-2.32</t>
  </si>
  <si>
    <t>-3.3</t>
  </si>
  <si>
    <t>Cash From Operations, 2 Yr. CAGR %</t>
  </si>
  <si>
    <t>13.63</t>
  </si>
  <si>
    <t>26.15</t>
  </si>
  <si>
    <t>1.93</t>
  </si>
  <si>
    <t>-17.09</t>
  </si>
  <si>
    <t>12.7</t>
  </si>
  <si>
    <t>8.06</t>
  </si>
  <si>
    <t>9.07</t>
  </si>
  <si>
    <t>-25.56</t>
  </si>
  <si>
    <t>-18.51</t>
  </si>
  <si>
    <t>50.58</t>
  </si>
  <si>
    <t>Capital Expenditures, 2 Yr. CAGR %</t>
  </si>
  <si>
    <t>42.27</t>
  </si>
  <si>
    <t>-7.9</t>
  </si>
  <si>
    <t>-43.24</t>
  </si>
  <si>
    <t>-14.93</t>
  </si>
  <si>
    <t>3.58</t>
  </si>
  <si>
    <t>-39.14</t>
  </si>
  <si>
    <t>-38.32</t>
  </si>
  <si>
    <t>42.47</t>
  </si>
  <si>
    <t>34.95</t>
  </si>
  <si>
    <t>Levered Free Cash Flow, 2 Yr. CAGR %</t>
  </si>
  <si>
    <t>-33.25</t>
  </si>
  <si>
    <t>-47.11</t>
  </si>
  <si>
    <t>395.01</t>
  </si>
  <si>
    <t>151.71</t>
  </si>
  <si>
    <t>4.06</t>
  </si>
  <si>
    <t>42.51</t>
  </si>
  <si>
    <t>51.04</t>
  </si>
  <si>
    <t>-21.65</t>
  </si>
  <si>
    <t>-31.11</t>
  </si>
  <si>
    <t>43.22</t>
  </si>
  <si>
    <t>Unlevered Free Cash Flow, 2 Yr. CAGR %</t>
  </si>
  <si>
    <t>-65.54</t>
  </si>
  <si>
    <t>-33.43</t>
  </si>
  <si>
    <t>178.24</t>
  </si>
  <si>
    <t>96.05</t>
  </si>
  <si>
    <t>30.24</t>
  </si>
  <si>
    <t>45.17</t>
  </si>
  <si>
    <t>-16.2</t>
  </si>
  <si>
    <t>-28.42</t>
  </si>
  <si>
    <t>39.67</t>
  </si>
  <si>
    <t>Dividend Per Share, 2 Yr. CAGR %</t>
  </si>
  <si>
    <t>8.97</t>
  </si>
  <si>
    <t>15.92</t>
  </si>
  <si>
    <t>12.97</t>
  </si>
  <si>
    <t>13.35</t>
  </si>
  <si>
    <t>4.64</t>
  </si>
  <si>
    <t>-4.99</t>
  </si>
  <si>
    <t>10.03</t>
  </si>
  <si>
    <t>22.24</t>
  </si>
  <si>
    <t>15.08</t>
  </si>
  <si>
    <t>Compound Annual Growth Rate Over Three Years</t>
  </si>
  <si>
    <t>Total Revenues, 3 Yr. CAGR %</t>
  </si>
  <si>
    <t>2.99</t>
  </si>
  <si>
    <t>1.6</t>
  </si>
  <si>
    <t>4.5</t>
  </si>
  <si>
    <t>12.76</t>
  </si>
  <si>
    <t>-1.16</t>
  </si>
  <si>
    <t>-6.34</t>
  </si>
  <si>
    <t>5.31</t>
  </si>
  <si>
    <t>Gross Profit, 3 Yr. CAGR %</t>
  </si>
  <si>
    <t>1.3</t>
  </si>
  <si>
    <t>-0.42</t>
  </si>
  <si>
    <t>-0.35</t>
  </si>
  <si>
    <t>2.65</t>
  </si>
  <si>
    <t>8.6</t>
  </si>
  <si>
    <t>-3.82</t>
  </si>
  <si>
    <t>-9.45</t>
  </si>
  <si>
    <t>EBITDA, 3 Yr. CAGR %</t>
  </si>
  <si>
    <t>0.82</t>
  </si>
  <si>
    <t>2.12</t>
  </si>
  <si>
    <t>6.58</t>
  </si>
  <si>
    <t>14.21</t>
  </si>
  <si>
    <t>7.98</t>
  </si>
  <si>
    <t>-11.6</t>
  </si>
  <si>
    <t>-0.02</t>
  </si>
  <si>
    <t>EBITA, 3 Yr. CAGR %</t>
  </si>
  <si>
    <t>4.82</t>
  </si>
  <si>
    <t>0.42</t>
  </si>
  <si>
    <t>1.15</t>
  </si>
  <si>
    <t>4.98</t>
  </si>
  <si>
    <t>11.99</t>
  </si>
  <si>
    <t>5.78</t>
  </si>
  <si>
    <t>-3.17</t>
  </si>
  <si>
    <t>-14.22</t>
  </si>
  <si>
    <t>16.94</t>
  </si>
  <si>
    <t>EBIT, 3 Yr. CAGR %</t>
  </si>
  <si>
    <t>5.98</t>
  </si>
  <si>
    <t>1.76</t>
  </si>
  <si>
    <t>2.3</t>
  </si>
  <si>
    <t>3.71</t>
  </si>
  <si>
    <t>10.14</t>
  </si>
  <si>
    <t>4.78</t>
  </si>
  <si>
    <t>-3.33</t>
  </si>
  <si>
    <t>-14.51</t>
  </si>
  <si>
    <t>1.25</t>
  </si>
  <si>
    <t>20.06</t>
  </si>
  <si>
    <t>Earnings From Cont. Operations, 3 Yr. CAGR %</t>
  </si>
  <si>
    <t>8.62</t>
  </si>
  <si>
    <t>7.41</t>
  </si>
  <si>
    <t>6.53</t>
  </si>
  <si>
    <t>-0.2</t>
  </si>
  <si>
    <t>12.81</t>
  </si>
  <si>
    <t>6.23</t>
  </si>
  <si>
    <t>4.97</t>
  </si>
  <si>
    <t>-12.87</t>
  </si>
  <si>
    <t>-1.13</t>
  </si>
  <si>
    <t>21.36</t>
  </si>
  <si>
    <t>Net Income, 3 Yr. CAGR %</t>
  </si>
  <si>
    <t>Normalized Net Income, 3 Yr. CAGR %</t>
  </si>
  <si>
    <t>6.7</t>
  </si>
  <si>
    <t>2.62</t>
  </si>
  <si>
    <t>3.99</t>
  </si>
  <si>
    <t>10.64</t>
  </si>
  <si>
    <t>10.35</t>
  </si>
  <si>
    <t>-0.73</t>
  </si>
  <si>
    <t>-14.59</t>
  </si>
  <si>
    <t>-0.66</t>
  </si>
  <si>
    <t>22.12</t>
  </si>
  <si>
    <t>Diluted EPS Before Extra, 3 Yr. CAGR %</t>
  </si>
  <si>
    <t>11.01</t>
  </si>
  <si>
    <t>10.72</t>
  </si>
  <si>
    <t>8.85</t>
  </si>
  <si>
    <t>0.84</t>
  </si>
  <si>
    <t>12.15</t>
  </si>
  <si>
    <t>4.09</t>
  </si>
  <si>
    <t>-12.32</t>
  </si>
  <si>
    <t>23.64</t>
  </si>
  <si>
    <t>Accounts Receivable, 3 Yr. CAGR %</t>
  </si>
  <si>
    <t>-3.12</t>
  </si>
  <si>
    <t>-3.38</t>
  </si>
  <si>
    <t>5.06</t>
  </si>
  <si>
    <t>10.25</t>
  </si>
  <si>
    <t>19.83</t>
  </si>
  <si>
    <t>10.18</t>
  </si>
  <si>
    <t>1.03</t>
  </si>
  <si>
    <t>13.76</t>
  </si>
  <si>
    <t>Inventory, 3 Yr. CAGR %</t>
  </si>
  <si>
    <t>1.57</t>
  </si>
  <si>
    <t>3.83</t>
  </si>
  <si>
    <t>-2.57</t>
  </si>
  <si>
    <t>-8.58</t>
  </si>
  <si>
    <t>-0.16</t>
  </si>
  <si>
    <t>5.75</t>
  </si>
  <si>
    <t>Net Property, Plant and Equip., 3 Yr. CAGR %</t>
  </si>
  <si>
    <t>35.78</t>
  </si>
  <si>
    <t>21.56</t>
  </si>
  <si>
    <t>11.92</t>
  </si>
  <si>
    <t>6.51</t>
  </si>
  <si>
    <t>-2.92</t>
  </si>
  <si>
    <t>-4.04</t>
  </si>
  <si>
    <t>-2.65</t>
  </si>
  <si>
    <t>-0.07</t>
  </si>
  <si>
    <t>Total Assets, 3 Yr. CAGR %</t>
  </si>
  <si>
    <t>10.94</t>
  </si>
  <si>
    <t>4.77</t>
  </si>
  <si>
    <t>14.69</t>
  </si>
  <si>
    <t>14.4</t>
  </si>
  <si>
    <t>12.29</t>
  </si>
  <si>
    <t>-1.28</t>
  </si>
  <si>
    <t>0.9</t>
  </si>
  <si>
    <t>2.22</t>
  </si>
  <si>
    <t>Tangible Book Value, 3 Yr. CAGR %</t>
  </si>
  <si>
    <t>6.04</t>
  </si>
  <si>
    <t>16.25</t>
  </si>
  <si>
    <t>22.89</t>
  </si>
  <si>
    <t>-59.87</t>
  </si>
  <si>
    <t>-11.63</t>
  </si>
  <si>
    <t>-3.5</t>
  </si>
  <si>
    <t>228.55</t>
  </si>
  <si>
    <t>28.22</t>
  </si>
  <si>
    <t>12.71</t>
  </si>
  <si>
    <t>3.01</t>
  </si>
  <si>
    <t>Common Equity, 3 Yr. CAGR %</t>
  </si>
  <si>
    <t>4.58</t>
  </si>
  <si>
    <t>10.08</t>
  </si>
  <si>
    <t>12.5</t>
  </si>
  <si>
    <t>13.26</t>
  </si>
  <si>
    <t>1.29</t>
  </si>
  <si>
    <t>-0.58</t>
  </si>
  <si>
    <t>Cash From Operations, 3 Yr. CAGR %</t>
  </si>
  <si>
    <t>25.88</t>
  </si>
  <si>
    <t>25.06</t>
  </si>
  <si>
    <t>0.37</t>
  </si>
  <si>
    <t>-3.55</t>
  </si>
  <si>
    <t>15.79</t>
  </si>
  <si>
    <t>-20.86</t>
  </si>
  <si>
    <t>-4.07</t>
  </si>
  <si>
    <t>-1.87</t>
  </si>
  <si>
    <t>Capital Expenditures, 3 Yr. CAGR %</t>
  </si>
  <si>
    <t>64.07</t>
  </si>
  <si>
    <t>7.46</t>
  </si>
  <si>
    <t>-23.61</t>
  </si>
  <si>
    <t>-23.73</t>
  </si>
  <si>
    <t>-17.39</t>
  </si>
  <si>
    <t>-20.11</t>
  </si>
  <si>
    <t>-33.32</t>
  </si>
  <si>
    <t>-18.89</t>
  </si>
  <si>
    <t>36.7</t>
  </si>
  <si>
    <t>Levered Free Cash Flow, 3 Yr. CAGR %</t>
  </si>
  <si>
    <t>-15.76</t>
  </si>
  <si>
    <t>-30.7</t>
  </si>
  <si>
    <t>33.23</t>
  </si>
  <si>
    <t>163.85</t>
  </si>
  <si>
    <t>109.18</t>
  </si>
  <si>
    <t>52.52</t>
  </si>
  <si>
    <t>-8.62</t>
  </si>
  <si>
    <t>-4.5</t>
  </si>
  <si>
    <t>-12.73</t>
  </si>
  <si>
    <t>Unlevered Free Cash Flow, 3 Yr. CAGR %</t>
  </si>
  <si>
    <t>-47.04</t>
  </si>
  <si>
    <t>-21.06</t>
  </si>
  <si>
    <t>29.11</t>
  </si>
  <si>
    <t>82.98</t>
  </si>
  <si>
    <t>74.87</t>
  </si>
  <si>
    <t>8.03</t>
  </si>
  <si>
    <t>46.14</t>
  </si>
  <si>
    <t>-8.52</t>
  </si>
  <si>
    <t>-0.31</t>
  </si>
  <si>
    <t>-10.69</t>
  </si>
  <si>
    <t>Dividend Per Share, 3 Yr. CAGR %</t>
  </si>
  <si>
    <t>7.02</t>
  </si>
  <si>
    <t>14.87</t>
  </si>
  <si>
    <t>13.29</t>
  </si>
  <si>
    <t>7.65</t>
  </si>
  <si>
    <t>5.15</t>
  </si>
  <si>
    <t>19.47</t>
  </si>
  <si>
    <t>Compound Annual Growth Rate Over Five Years</t>
  </si>
  <si>
    <t>Total Revenues, 5 Yr. CAGR %</t>
  </si>
  <si>
    <t>6.94</t>
  </si>
  <si>
    <t>3.4</t>
  </si>
  <si>
    <t>4.13</t>
  </si>
  <si>
    <t>4.62</t>
  </si>
  <si>
    <t>Gross Profit, 5 Yr. CAGR %</t>
  </si>
  <si>
    <t>6.06</t>
  </si>
  <si>
    <t>1.78</t>
  </si>
  <si>
    <t>2.16</t>
  </si>
  <si>
    <t>-0.05</t>
  </si>
  <si>
    <t>-1.66</t>
  </si>
  <si>
    <t>EBITDA, 5 Yr. CAGR %</t>
  </si>
  <si>
    <t>5.65</t>
  </si>
  <si>
    <t>5.4</t>
  </si>
  <si>
    <t>3.44</t>
  </si>
  <si>
    <t>-0.98</t>
  </si>
  <si>
    <t>1.31</t>
  </si>
  <si>
    <t>2.87</t>
  </si>
  <si>
    <t>EBITA, 5 Yr. CAGR %</t>
  </si>
  <si>
    <t>6.19</t>
  </si>
  <si>
    <t>6.83</t>
  </si>
  <si>
    <t>3.57</t>
  </si>
  <si>
    <t>0.95</t>
  </si>
  <si>
    <t>-3.23</t>
  </si>
  <si>
    <t>3.61</t>
  </si>
  <si>
    <t>EBIT, 5 Yr. CAGR %</t>
  </si>
  <si>
    <t>7.72</t>
  </si>
  <si>
    <t>3.34</t>
  </si>
  <si>
    <t>6.25</t>
  </si>
  <si>
    <t>-0.06</t>
  </si>
  <si>
    <t>-4.6</t>
  </si>
  <si>
    <t>5.25</t>
  </si>
  <si>
    <t>Earnings From Cont. Operations, 5 Yr. CAGR %</t>
  </si>
  <si>
    <t>10.3</t>
  </si>
  <si>
    <t>6.46</t>
  </si>
  <si>
    <t>4.33</t>
  </si>
  <si>
    <t>9.38</t>
  </si>
  <si>
    <t>5.79</t>
  </si>
  <si>
    <t>-3.05</t>
  </si>
  <si>
    <t>5.2</t>
  </si>
  <si>
    <t>7.52</t>
  </si>
  <si>
    <t>Net Income, 5 Yr. CAGR %</t>
  </si>
  <si>
    <t>10.36</t>
  </si>
  <si>
    <t>Normalized Net Income, 5 Yr. CAGR %</t>
  </si>
  <si>
    <t>9.28</t>
  </si>
  <si>
    <t>4.55</t>
  </si>
  <si>
    <t>4.72</t>
  </si>
  <si>
    <t>4.47</t>
  </si>
  <si>
    <t>-4.21</t>
  </si>
  <si>
    <t>4.39</t>
  </si>
  <si>
    <t>Diluted EPS Before Extra, 5 Yr. CAGR %</t>
  </si>
  <si>
    <t>11.58</t>
  </si>
  <si>
    <t>8.56</t>
  </si>
  <si>
    <t>9.47</t>
  </si>
  <si>
    <t>10.41</t>
  </si>
  <si>
    <t>6.34</t>
  </si>
  <si>
    <t>-3.03</t>
  </si>
  <si>
    <t>6.03</t>
  </si>
  <si>
    <t>Accounts Receivable, 5 Yr. CAGR %</t>
  </si>
  <si>
    <t>5.33</t>
  </si>
  <si>
    <t>2.53</t>
  </si>
  <si>
    <t>11.27</t>
  </si>
  <si>
    <t>10.8</t>
  </si>
  <si>
    <t>8.76</t>
  </si>
  <si>
    <t>8.69</t>
  </si>
  <si>
    <t>11.66</t>
  </si>
  <si>
    <t>5.42</t>
  </si>
  <si>
    <t>Inventory, 5 Yr. CAGR %</t>
  </si>
  <si>
    <t>8.7</t>
  </si>
  <si>
    <t>3.52</t>
  </si>
  <si>
    <t>4.95</t>
  </si>
  <si>
    <t>2.72</t>
  </si>
  <si>
    <t>-0.44</t>
  </si>
  <si>
    <t>-1.88</t>
  </si>
  <si>
    <t>-1.18</t>
  </si>
  <si>
    <t>Net Property, Plant and Equip., 5 Yr. CAGR %</t>
  </si>
  <si>
    <t>31.33</t>
  </si>
  <si>
    <t>33.49</t>
  </si>
  <si>
    <t>31.5</t>
  </si>
  <si>
    <t>24.81</t>
  </si>
  <si>
    <t>15.58</t>
  </si>
  <si>
    <t>0.29</t>
  </si>
  <si>
    <t>-2.42</t>
  </si>
  <si>
    <t>-1.78</t>
  </si>
  <si>
    <t>Total Assets, 5 Yr. CAGR %</t>
  </si>
  <si>
    <t>8.84</t>
  </si>
  <si>
    <t>8.2</t>
  </si>
  <si>
    <t>8.19</t>
  </si>
  <si>
    <t>11.31</t>
  </si>
  <si>
    <t>10.54</t>
  </si>
  <si>
    <t>9.21</t>
  </si>
  <si>
    <t>9.14</t>
  </si>
  <si>
    <t>6.66</t>
  </si>
  <si>
    <t>1.13</t>
  </si>
  <si>
    <t>Tangible Book Value, 5 Yr. CAGR %</t>
  </si>
  <si>
    <t>38.63</t>
  </si>
  <si>
    <t>19.57</t>
  </si>
  <si>
    <t>15.62</t>
  </si>
  <si>
    <t>-39.36</t>
  </si>
  <si>
    <t>-1.77</t>
  </si>
  <si>
    <t>9.26</t>
  </si>
  <si>
    <t>13.11</t>
  </si>
  <si>
    <t>0.77</t>
  </si>
  <si>
    <t>103.04</t>
  </si>
  <si>
    <t>24.01</t>
  </si>
  <si>
    <t>Common Equity, 5 Yr. CAGR %</t>
  </si>
  <si>
    <t>5.7</t>
  </si>
  <si>
    <t>6.35</t>
  </si>
  <si>
    <t>6.13</t>
  </si>
  <si>
    <t>8.26</t>
  </si>
  <si>
    <t>11.56</t>
  </si>
  <si>
    <t>12.8</t>
  </si>
  <si>
    <t>6.75</t>
  </si>
  <si>
    <t>4.74</t>
  </si>
  <si>
    <t>Cash From Operations, 5 Yr. CAGR %</t>
  </si>
  <si>
    <t>30.59</t>
  </si>
  <si>
    <t>16.37</t>
  </si>
  <si>
    <t>7.38</t>
  </si>
  <si>
    <t>3.38</t>
  </si>
  <si>
    <t>-8.84</t>
  </si>
  <si>
    <t>0.61</t>
  </si>
  <si>
    <t>2.37</t>
  </si>
  <si>
    <t>Capital Expenditures, 5 Yr. CAGR %</t>
  </si>
  <si>
    <t>59.11</t>
  </si>
  <si>
    <t>29.49</t>
  </si>
  <si>
    <t>7.31</t>
  </si>
  <si>
    <t>-2.13</t>
  </si>
  <si>
    <t>-13.71</t>
  </si>
  <si>
    <t>-30.32</t>
  </si>
  <si>
    <t>-26.5</t>
  </si>
  <si>
    <t>-10.55</t>
  </si>
  <si>
    <t>-9.66</t>
  </si>
  <si>
    <t>-0.57</t>
  </si>
  <si>
    <t>Levered Free Cash Flow, 5 Yr. CAGR %</t>
  </si>
  <si>
    <t>-29.5</t>
  </si>
  <si>
    <t>-22.58</t>
  </si>
  <si>
    <t>30.43</t>
  </si>
  <si>
    <t>16.09</t>
  </si>
  <si>
    <t>20.69</t>
  </si>
  <si>
    <t>103.2</t>
  </si>
  <si>
    <t>83.63</t>
  </si>
  <si>
    <t>-3.74</t>
  </si>
  <si>
    <t>10.99</t>
  </si>
  <si>
    <t>8.68</t>
  </si>
  <si>
    <t>Unlevered Free Cash Flow, 5 Yr. CAGR %</t>
  </si>
  <si>
    <t>-44.29</t>
  </si>
  <si>
    <t>-15.45</t>
  </si>
  <si>
    <t>24.48</t>
  </si>
  <si>
    <t>13.59</t>
  </si>
  <si>
    <t>18.83</t>
  </si>
  <si>
    <t>57.73</t>
  </si>
  <si>
    <t>62.32</t>
  </si>
  <si>
    <t>-3.36</t>
  </si>
  <si>
    <t>9.85</t>
  </si>
  <si>
    <t>Dividend Per Share, 5 Yr. CAGR %</t>
  </si>
  <si>
    <t>9.75</t>
  </si>
  <si>
    <t>9.36</t>
  </si>
  <si>
    <t>11.54</t>
  </si>
  <si>
    <t>14.51</t>
  </si>
  <si>
    <t>9.02</t>
  </si>
  <si>
    <t>2020</t>
  </si>
  <si>
    <t>2021</t>
  </si>
  <si>
    <t>2022</t>
  </si>
  <si>
    <t>2023</t>
  </si>
  <si>
    <t>2024</t>
  </si>
  <si>
    <t>2025</t>
  </si>
  <si>
    <t>2026</t>
  </si>
  <si>
    <t>2027</t>
  </si>
  <si>
    <t>Capitalization
                                    1</t>
  </si>
  <si>
    <t>5,001</t>
  </si>
  <si>
    <t>7,200</t>
  </si>
  <si>
    <t>4,829</t>
  </si>
  <si>
    <t>7,507</t>
  </si>
  <si>
    <t>10,232</t>
  </si>
  <si>
    <t>10,818</t>
  </si>
  <si>
    <t>-</t>
  </si>
  <si>
    <t>Change</t>
  </si>
  <si>
    <t>43.98%</t>
  </si>
  <si>
    <t>-32.93%</t>
  </si>
  <si>
    <t>55.47%</t>
  </si>
  <si>
    <t>36.29%</t>
  </si>
  <si>
    <t>5.72%</t>
  </si>
  <si>
    <t>Enterprise Value (EV)
                                    1</t>
  </si>
  <si>
    <t>5,686</t>
  </si>
  <si>
    <t>7,486</t>
  </si>
  <si>
    <t>5,498</t>
  </si>
  <si>
    <t>8,092</t>
  </si>
  <si>
    <t>10,822</t>
  </si>
  <si>
    <t>11,340</t>
  </si>
  <si>
    <t>11,307</t>
  </si>
  <si>
    <t>11,256</t>
  </si>
  <si>
    <t>31.66%</t>
  </si>
  <si>
    <t>-26.55%</t>
  </si>
  <si>
    <t>47.16%</t>
  </si>
  <si>
    <t>33.75%</t>
  </si>
  <si>
    <t>4.78%</t>
  </si>
  <si>
    <t>-0.29%</t>
  </si>
  <si>
    <t>-0.45%</t>
  </si>
  <si>
    <t>P/E ratio</t>
  </si>
  <si>
    <t>21.4x</t>
  </si>
  <si>
    <t>35.6x</t>
  </si>
  <si>
    <t>29.6x</t>
  </si>
  <si>
    <t>32.9x</t>
  </si>
  <si>
    <t>28.5x</t>
  </si>
  <si>
    <t>30x</t>
  </si>
  <si>
    <t>24.7x</t>
  </si>
  <si>
    <t>20.9x</t>
  </si>
  <si>
    <t>PBR</t>
  </si>
  <si>
    <t>2.51x</t>
  </si>
  <si>
    <t>3.23x</t>
  </si>
  <si>
    <t>2.67x</t>
  </si>
  <si>
    <t>3.69x</t>
  </si>
  <si>
    <t>4.89x</t>
  </si>
  <si>
    <t>4.82x</t>
  </si>
  <si>
    <t>4.6x</t>
  </si>
  <si>
    <t>4.29x</t>
  </si>
  <si>
    <t>PEG</t>
  </si>
  <si>
    <t>-2.4x</t>
  </si>
  <si>
    <t>-2x</t>
  </si>
  <si>
    <t>0.8x</t>
  </si>
  <si>
    <t>0.5x</t>
  </si>
  <si>
    <t>27.45x</t>
  </si>
  <si>
    <t>1.2x</t>
  </si>
  <si>
    <t>1.1x</t>
  </si>
  <si>
    <t>Capitalization / Revenue</t>
  </si>
  <si>
    <t>2x</t>
  </si>
  <si>
    <t>3.21x</t>
  </si>
  <si>
    <t>2.03x</t>
  </si>
  <si>
    <t>2.58x</t>
  </si>
  <si>
    <t>3.08x</t>
  </si>
  <si>
    <t>3.17x</t>
  </si>
  <si>
    <t>2.93x</t>
  </si>
  <si>
    <t>2.75x</t>
  </si>
  <si>
    <t>EV / Revenue</t>
  </si>
  <si>
    <t>2.28x</t>
  </si>
  <si>
    <t>3.33x</t>
  </si>
  <si>
    <t>2.31x</t>
  </si>
  <si>
    <t>2.78x</t>
  </si>
  <si>
    <t>3.26x</t>
  </si>
  <si>
    <t>3.07x</t>
  </si>
  <si>
    <t>2.86x</t>
  </si>
  <si>
    <t>EV / EBITDA</t>
  </si>
  <si>
    <t>12x</t>
  </si>
  <si>
    <t>18.1x</t>
  </si>
  <si>
    <t>15.4x</t>
  </si>
  <si>
    <t>17x</t>
  </si>
  <si>
    <t>17.5x</t>
  </si>
  <si>
    <t>18x</t>
  </si>
  <si>
    <t>15.6x</t>
  </si>
  <si>
    <t>13.9x</t>
  </si>
  <si>
    <t>EV / EBIT</t>
  </si>
  <si>
    <t>16.6x</t>
  </si>
  <si>
    <t>26.4x</t>
  </si>
  <si>
    <t>23.4x</t>
  </si>
  <si>
    <t>22.7x</t>
  </si>
  <si>
    <t>21.5x</t>
  </si>
  <si>
    <t>22.5x</t>
  </si>
  <si>
    <t>19.1x</t>
  </si>
  <si>
    <t>16.8x</t>
  </si>
  <si>
    <t>EV / FCF</t>
  </si>
  <si>
    <t>18.8x</t>
  </si>
  <si>
    <t>39.1x</t>
  </si>
  <si>
    <t>34.9x</t>
  </si>
  <si>
    <t>31.6x</t>
  </si>
  <si>
    <t>29.1x</t>
  </si>
  <si>
    <t>25.5x</t>
  </si>
  <si>
    <t>23.5x</t>
  </si>
  <si>
    <t>FCF Yield</t>
  </si>
  <si>
    <t>5.32%</t>
  </si>
  <si>
    <t>5.7%</t>
  </si>
  <si>
    <t>2.56%</t>
  </si>
  <si>
    <t>2.87%</t>
  </si>
  <si>
    <t>3.17%</t>
  </si>
  <si>
    <t>3.44%</t>
  </si>
  <si>
    <t>3.92%</t>
  </si>
  <si>
    <t>4.26%</t>
  </si>
  <si>
    <t>Dividend per Share
                                    2</t>
  </si>
  <si>
    <t>0.605</t>
  </si>
  <si>
    <t>0.5688</t>
  </si>
  <si>
    <t>0.7325</t>
  </si>
  <si>
    <t>1.08</t>
  </si>
  <si>
    <t>1.186</t>
  </si>
  <si>
    <t>1.331</t>
  </si>
  <si>
    <t>Rate of return</t>
  </si>
  <si>
    <t>0.75%</t>
  </si>
  <si>
    <t>0.5%</t>
  </si>
  <si>
    <t>0.91%</t>
  </si>
  <si>
    <t>0.68%</t>
  </si>
  <si>
    <t>0.57%</t>
  </si>
  <si>
    <t>0.59%</t>
  </si>
  <si>
    <t>0.65%</t>
  </si>
  <si>
    <t>0.73%</t>
  </si>
  <si>
    <t>EPS
                                    2</t>
  </si>
  <si>
    <t>6.076</t>
  </si>
  <si>
    <t>7.365</t>
  </si>
  <si>
    <t>8.721</t>
  </si>
  <si>
    <t>Distribution rate</t>
  </si>
  <si>
    <t>16.2%</t>
  </si>
  <si>
    <t>17.9%</t>
  </si>
  <si>
    <t>27%</t>
  </si>
  <si>
    <t>22.5%</t>
  </si>
  <si>
    <t>16.1%</t>
  </si>
  <si>
    <t>17.8%</t>
  </si>
  <si>
    <t>15.3%</t>
  </si>
  <si>
    <t>Net sales
                                    1</t>
  </si>
  <si>
    <t>2,496</t>
  </si>
  <si>
    <t>2,246</t>
  </si>
  <si>
    <t>2,383</t>
  </si>
  <si>
    <t>2,915</t>
  </si>
  <si>
    <t>3,324</t>
  </si>
  <si>
    <t>3,409</t>
  </si>
  <si>
    <t>3,686</t>
  </si>
  <si>
    <t>3,939</t>
  </si>
  <si>
    <t>EBITDA
                                    1</t>
  </si>
  <si>
    <t>474.3</t>
  </si>
  <si>
    <t>413.1</t>
  </si>
  <si>
    <t>356.1</t>
  </si>
  <si>
    <t>475.5</t>
  </si>
  <si>
    <t>619.8</t>
  </si>
  <si>
    <t>631.3</t>
  </si>
  <si>
    <t>722.7</t>
  </si>
  <si>
    <t>808.3</t>
  </si>
  <si>
    <t>EBIT
                                    1</t>
  </si>
  <si>
    <t>343.2</t>
  </si>
  <si>
    <t>283.6</t>
  </si>
  <si>
    <t>235.5</t>
  </si>
  <si>
    <t>355.8</t>
  </si>
  <si>
    <t>503.6</t>
  </si>
  <si>
    <t>504.9</t>
  </si>
  <si>
    <t>593.4</t>
  </si>
  <si>
    <t>668.6</t>
  </si>
  <si>
    <t>Net income
                                    1</t>
  </si>
  <si>
    <t>240.4</t>
  </si>
  <si>
    <t>208.6</t>
  </si>
  <si>
    <t>171.7</t>
  </si>
  <si>
    <t>232.4</t>
  </si>
  <si>
    <t>373</t>
  </si>
  <si>
    <t>371.6</t>
  </si>
  <si>
    <t>443.5</t>
  </si>
  <si>
    <t>518.2</t>
  </si>
  <si>
    <t>Net Debt
                                    1</t>
  </si>
  <si>
    <t>685.2</t>
  </si>
  <si>
    <t>286.4</t>
  </si>
  <si>
    <t>669.6</t>
  </si>
  <si>
    <t>584.1</t>
  </si>
  <si>
    <t>590.2</t>
  </si>
  <si>
    <t>522</t>
  </si>
  <si>
    <t>488.8</t>
  </si>
  <si>
    <t>438.2</t>
  </si>
  <si>
    <t>Reference price
                                    2</t>
  </si>
  <si>
    <t>80.16</t>
  </si>
  <si>
    <t>113.20</t>
  </si>
  <si>
    <t>80.26</t>
  </si>
  <si>
    <t>124.26</t>
  </si>
  <si>
    <t>171.51</t>
  </si>
  <si>
    <t>182.11</t>
  </si>
  <si>
    <t>Nbr of stocks (in thousands)</t>
  </si>
  <si>
    <t>62,384</t>
  </si>
  <si>
    <t>63,603</t>
  </si>
  <si>
    <t>60,164</t>
  </si>
  <si>
    <t>60,418</t>
  </si>
  <si>
    <t>59,659</t>
  </si>
  <si>
    <t>59,402</t>
  </si>
  <si>
    <t>Announcement Date</t>
  </si>
  <si>
    <t>11/19/20</t>
  </si>
  <si>
    <t>11/18/21</t>
  </si>
  <si>
    <t>11/17/22</t>
  </si>
  <si>
    <t>11/16/23</t>
  </si>
  <si>
    <t>11/25/24</t>
  </si>
  <si>
    <t>address1</t>
  </si>
  <si>
    <t>1081 Woodward Way</t>
  </si>
  <si>
    <t>city</t>
  </si>
  <si>
    <t>Fort Collins</t>
  </si>
  <si>
    <t>state</t>
  </si>
  <si>
    <t>CO</t>
  </si>
  <si>
    <t>zip</t>
  </si>
  <si>
    <t>80524</t>
  </si>
  <si>
    <t>country</t>
  </si>
  <si>
    <t>phone</t>
  </si>
  <si>
    <t>970 482 5811</t>
  </si>
  <si>
    <t>website</t>
  </si>
  <si>
    <t>https://www.woodward.com</t>
  </si>
  <si>
    <t>industry</t>
  </si>
  <si>
    <t>industryKey</t>
  </si>
  <si>
    <t>aerospace-defense</t>
  </si>
  <si>
    <t>industryDisp</t>
  </si>
  <si>
    <t>sector</t>
  </si>
  <si>
    <t>Industrials</t>
  </si>
  <si>
    <t>sectorKey</t>
  </si>
  <si>
    <t>industrials</t>
  </si>
  <si>
    <t>sectorDisp</t>
  </si>
  <si>
    <t>longBusinessSummary</t>
  </si>
  <si>
    <t>Woodward, Inc. designs, manufactures, and services control solutions for the aerospace and industrial markets worldwide. The company operates in two segments, Aerospace and Industrial. The Aerospace segment provides fuel pumps, metering units, actuators, air valves, specialty valves, fuel nozzles, and thrust reverser actuation systems for turbine engines and nacelles, and flight deck controls, actuators, servocontrols, motors, and sensors for aircraft. These products are used on commercial and private aircraft and rotorcraft, as well as on military fixed-wing aircraft and rotorcraft, guided weapons, and other defense systems. It also provides aftermarket maintenance, repair and overhaul, and other services to commercial airlines, repair facilities, military depots, third party repair shops, and other end users. This segment sells its products to original equipment manufacturers (OEMs), tier-one suppliers, and contractors, as well as through aftermarket sales of components, such as provisioning spares and replacements. The Industrial segment offers actuators, valves, pumps, fuel injection systems, solenoids, ignition systems, speed controls, electronics and software, and sensors. These products are used on industrial gas turbines, steam turbines, compressors, and reciprocating engines. This segment sells its aftermarket products, and other related services to OEMs through an independent network of distributors, as well as directly to end users. The company was founded in 1870 and is headquartered in Fort Collins, Colorado.</t>
  </si>
  <si>
    <t>fullTimeEmployees</t>
  </si>
  <si>
    <t>companyOfficers</t>
  </si>
  <si>
    <t>[{'maxAge': 1, 'name': 'Mr. Charles P. Blankenship Jr.', 'age': 56, 'title': 'CEO &amp; Chairman', 'yearBorn': 1967, 'fiscalYear': 2023, 'totalPay': 3581225, 'exercisedValue': 0, 'unexercisedValue': 327240}, {'maxAge': 1, 'name': 'Mr. William F. Lacey', 'age': 58, 'title': 'Executive VP &amp; CFO', 'yearBorn': 1965, 'fiscalYear': 2023, 'totalPay': 910697, 'exercisedValue': 0, 'unexercisedValue': 0}, {'maxAge': 1, 'name': 'Mr. Thomas G. Cromwell', 'age': 54, 'title': 'Executive VP &amp; COO', 'yearBorn': 1969, 'fiscalYear': 2023, 'totalPay': 1444655, 'exercisedValue': 0, 'unexercisedValue': 3282782}, {'maxAge': 1, 'name': 'Mr. Randall L. Hobbs', 'age': 54, 'title': 'Executive VP &amp; President of Industrial', 'yearBorn': 1969, 'fiscalYear': 2023, 'totalPay': 4247722, 'exercisedValue': 0, 'unexercisedValue': 0}, {'maxAge': 1, 'name': 'Mr. Donald J. Guzzardo', 'title': 'VP of Investor Relations &amp; Treasurer', 'fiscalYear': 2023, 'exercisedValue': 0, 'unexercisedValue': 0}, {'maxAge': 1, 'name': 'Ms. Karrie  Bem', 'title': 'Executive VP, General Counsel, Corporate Secretary &amp; Chief Compliance Officer', 'fiscalYear': 2023, 'exercisedValue': 0, 'unexercisedValue': 0}, {'maxAge': 1, 'name': 'Mr. Ron  Charles', 'age': 53, 'title': 'Executive VP &amp; Chief Human Resources Officer', 'yearBorn': 1970, 'fiscalYear': 2023, 'exercisedValue': 0, 'unexercisedValue': 0}, {'maxAge': 1, 'name': 'Mr. Terence J. Voskuil', 'age': 57, 'title': 'Executive VP &amp; President of Aerospace', 'yearBorn': 1966, 'fiscalYear': 2023, 'exercisedValue': 0, 'unexercisedValue': 0}, {'maxAge': 1, 'name': 'Mr. W. John Godsman', 'title': 'Executive Vice President of Strategy &amp; Business Development', 'fiscalYear': 2023, 'exercisedValue': 0, 'unexercisedValue': 0}, {'maxAge': 1, 'name': 'Daniel  Provaznik', 'title': 'Director of Investor Relations', 'fiscalYear': 2023, 'exercisedValue': 0, 'unexercisedValue': 0}]</t>
  </si>
  <si>
    <t>auditRisk</t>
  </si>
  <si>
    <t>boardRisk</t>
  </si>
  <si>
    <t>compensationRisk</t>
  </si>
  <si>
    <t>shareHolderRightsRisk</t>
  </si>
  <si>
    <t>overallRisk</t>
  </si>
  <si>
    <t>governanceEpochDate</t>
  </si>
  <si>
    <t>compensationAsOfEpochDate</t>
  </si>
  <si>
    <t>irWebsite</t>
  </si>
  <si>
    <t>http://www.woodward.com/investors.aspx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</si>
  <si>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</si>
  <si>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</si>
  <si>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</si>
  <si>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</si>
  <si>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</si>
  <si>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</si>
  <si>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</si>
  <si>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</si>
  <si>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</si>
  <si>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</si>
  <si>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</si>
  <si>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</si>
  <si>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</si>
  <si>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</si>
  <si>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</si>
  <si>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</si>
  <si>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</si>
  <si>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</si>
  <si>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</si>
  <si>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</si>
  <si>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</si>
  <si>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</si>
  <si>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</si>
  <si>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</si>
  <si>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</si>
  <si>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</si>
  <si>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</si>
  <si>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</si>
  <si>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</si>
  <si>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</si>
  <si>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</si>
  <si>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</si>
  <si>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</si>
  <si>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</si>
  <si>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</si>
  <si>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</si>
  <si>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</si>
  <si>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</si>
  <si>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</si>
  <si>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</si>
  <si>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</si>
  <si>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</si>
  <si>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</si>
  <si>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</si>
  <si>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</si>
  <si>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</si>
  <si>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</si>
  <si>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</si>
  <si>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</si>
  <si>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</si>
  <si>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</si>
  <si>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</si>
  <si>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</si>
  <si>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</si>
  <si>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</si>
  <si>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</si>
  <si>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</si>
  <si>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</si>
  <si>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</si>
  <si>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</si>
  <si>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</si>
  <si>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</si>
  <si>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</si>
  <si>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</si>
  <si>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</si>
  <si>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</si>
  <si>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</si>
  <si>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</si>
  <si>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</si>
  <si>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</si>
  <si>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</si>
  <si>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</si>
  <si>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</si>
  <si>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</si>
  <si>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Woodward, Inc.</t>
  </si>
  <si>
    <t>longName</t>
  </si>
  <si>
    <t>firstTradeDateEpochUtc</t>
  </si>
  <si>
    <t>timeZoneFullName</t>
  </si>
  <si>
    <t>America/New_York</t>
  </si>
  <si>
    <t>timeZoneShortName</t>
  </si>
  <si>
    <t>EST</t>
  </si>
  <si>
    <t>uuid</t>
  </si>
  <si>
    <t>3c062dd8-5e3d-38c3-a776-4bcb17c1a242</t>
  </si>
  <si>
    <t>messageBoardId</t>
  </si>
  <si>
    <t>finmb_314690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</si>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</sst>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odward.com/" TargetMode="External"/><Relationship Id="rId2" Type="http://schemas.openxmlformats.org/officeDocument/2006/relationships/hyperlink" Target="http://www.woodward.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180.24</v>
      </c>
      <c r="C4" s="2"/>
      <c r="D4" s="2"/>
      <c r="E4" s="2"/>
      <c r="F4" s="2"/>
      <c r="G4" s="2"/>
      <c r="H4" s="2"/>
      <c r="I4" s="2"/>
      <c r="J4" s="2"/>
      <c r="K4" s="2"/>
      <c r="L4" s="2"/>
      <c r="M4" s="2"/>
      <c r="N4" s="2"/>
      <c r="O4" s="2"/>
      <c r="P4" s="2"/>
      <c r="Q4" s="2"/>
      <c r="R4" s="2"/>
      <c r="S4" s="2"/>
      <c r="T4" s="2"/>
      <c r="U4" s="2"/>
      <c r="V4" s="2"/>
      <c r="W4" s="2"/>
      <c r="X4" s="2"/>
      <c r="Y4" s="2"/>
      <c r="Z4" s="2"/>
    </row>
    <row r="5">
      <c r="A5" s="1" t="s">
        <v>7</v>
      </c>
      <c r="B5" s="1">
        <v>156.7419763905848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1.0637206528E10</v>
      </c>
      <c r="C8" s="2"/>
      <c r="D8" s="2"/>
      <c r="E8" s="2"/>
      <c r="F8" s="2"/>
      <c r="G8" s="2"/>
      <c r="H8" s="2"/>
      <c r="I8" s="2"/>
      <c r="J8" s="2"/>
      <c r="K8" s="2"/>
      <c r="L8" s="2"/>
      <c r="M8" s="2"/>
      <c r="N8" s="2"/>
      <c r="O8" s="2"/>
      <c r="P8" s="2"/>
      <c r="Q8" s="2"/>
      <c r="R8" s="2"/>
      <c r="S8" s="2"/>
      <c r="T8" s="2"/>
      <c r="U8" s="2"/>
      <c r="V8" s="2"/>
      <c r="W8" s="2"/>
      <c r="X8" s="2"/>
      <c r="Y8" s="2"/>
      <c r="Z8" s="2"/>
    </row>
    <row r="9">
      <c r="A9" s="1" t="s">
        <v>13</v>
      </c>
      <c r="B9" s="1">
        <v>36.162</v>
      </c>
      <c r="C9" s="2"/>
      <c r="D9" s="2"/>
      <c r="E9" s="2"/>
      <c r="F9" s="2"/>
      <c r="G9" s="2"/>
      <c r="H9" s="2"/>
      <c r="I9" s="2"/>
      <c r="J9" s="2"/>
      <c r="K9" s="2"/>
      <c r="L9" s="2"/>
      <c r="M9" s="2"/>
      <c r="N9" s="2"/>
      <c r="O9" s="2"/>
      <c r="P9" s="2"/>
      <c r="Q9" s="2"/>
      <c r="R9" s="2"/>
      <c r="S9" s="2"/>
      <c r="T9" s="2"/>
      <c r="U9" s="2"/>
      <c r="V9" s="2"/>
      <c r="W9" s="2"/>
      <c r="X9" s="2"/>
      <c r="Y9" s="2"/>
      <c r="Z9" s="2"/>
    </row>
    <row r="10">
      <c r="A10" s="1" t="s">
        <v>14</v>
      </c>
      <c r="B10" s="1">
        <v>24.550888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181.0</v>
      </c>
      <c r="C2" s="1">
        <v>181.0</v>
      </c>
      <c r="D2" s="1">
        <v>201.0</v>
      </c>
      <c r="E2" s="1">
        <v>180.0</v>
      </c>
      <c r="F2" s="1">
        <v>260.0</v>
      </c>
      <c r="G2" s="1">
        <v>240.0</v>
      </c>
      <c r="H2" s="1">
        <v>209.0</v>
      </c>
      <c r="I2" s="1">
        <v>172.0</v>
      </c>
      <c r="J2" s="1">
        <v>232.0</v>
      </c>
      <c r="K2" s="1">
        <v>373.0</v>
      </c>
      <c r="L2" s="2"/>
      <c r="M2" s="2"/>
      <c r="N2" s="2"/>
      <c r="O2" s="2"/>
      <c r="P2" s="2"/>
      <c r="Q2" s="2"/>
      <c r="R2" s="2"/>
      <c r="S2" s="2"/>
      <c r="T2" s="2"/>
      <c r="U2" s="2"/>
      <c r="V2" s="2"/>
      <c r="W2" s="2"/>
      <c r="X2" s="2"/>
      <c r="Y2" s="2"/>
      <c r="Z2" s="2"/>
    </row>
    <row r="3">
      <c r="A3" s="1" t="s">
        <v>18</v>
      </c>
      <c r="B3" s="1">
        <v>45.0</v>
      </c>
      <c r="C3" s="1">
        <v>41.0</v>
      </c>
      <c r="D3" s="1">
        <v>55.0</v>
      </c>
      <c r="E3" s="1">
        <v>71.0</v>
      </c>
      <c r="F3" s="1">
        <v>85.0</v>
      </c>
      <c r="G3" s="1">
        <v>91.0</v>
      </c>
      <c r="H3" s="1">
        <v>87.0</v>
      </c>
      <c r="I3" s="1">
        <v>83.0</v>
      </c>
      <c r="J3" s="1">
        <v>82.0</v>
      </c>
      <c r="K3" s="1">
        <v>82.0</v>
      </c>
      <c r="L3" s="2"/>
      <c r="M3" s="2"/>
      <c r="N3" s="2"/>
      <c r="O3" s="2"/>
      <c r="P3" s="2"/>
      <c r="Q3" s="2"/>
      <c r="R3" s="2"/>
      <c r="S3" s="2"/>
      <c r="T3" s="2"/>
      <c r="U3" s="2"/>
      <c r="V3" s="2"/>
      <c r="W3" s="2"/>
      <c r="X3" s="2"/>
      <c r="Y3" s="2"/>
      <c r="Z3" s="2"/>
    </row>
    <row r="4">
      <c r="A4" s="1" t="s">
        <v>19</v>
      </c>
      <c r="B4" s="1">
        <v>29.0</v>
      </c>
      <c r="C4" s="1">
        <v>27.0</v>
      </c>
      <c r="D4" s="1">
        <v>25.0</v>
      </c>
      <c r="E4" s="1">
        <v>44.0</v>
      </c>
      <c r="F4" s="1">
        <v>56.0</v>
      </c>
      <c r="G4" s="1">
        <v>39.0</v>
      </c>
      <c r="H4" s="1">
        <v>41.0</v>
      </c>
      <c r="I4" s="1">
        <v>37.0</v>
      </c>
      <c r="J4" s="1">
        <v>37.0</v>
      </c>
      <c r="K4" s="1">
        <v>33.0</v>
      </c>
      <c r="L4" s="2"/>
      <c r="M4" s="2"/>
      <c r="N4" s="2"/>
      <c r="O4" s="2"/>
      <c r="P4" s="2"/>
      <c r="Q4" s="2"/>
      <c r="R4" s="2"/>
      <c r="S4" s="2"/>
      <c r="T4" s="2"/>
      <c r="U4" s="2"/>
      <c r="V4" s="2"/>
      <c r="W4" s="2"/>
      <c r="X4" s="2"/>
      <c r="Y4" s="2"/>
      <c r="Z4" s="2"/>
    </row>
    <row r="5">
      <c r="A5" s="1" t="s">
        <v>20</v>
      </c>
      <c r="B5" s="1">
        <v>75.0</v>
      </c>
      <c r="C5" s="1">
        <v>69.0</v>
      </c>
      <c r="D5" s="1">
        <v>80.0</v>
      </c>
      <c r="E5" s="1">
        <v>116.0</v>
      </c>
      <c r="F5" s="1">
        <v>142.0</v>
      </c>
      <c r="G5" s="1">
        <v>131.0</v>
      </c>
      <c r="H5" s="1">
        <v>130.0</v>
      </c>
      <c r="I5" s="1">
        <v>121.0</v>
      </c>
      <c r="J5" s="1">
        <v>120.0</v>
      </c>
      <c r="K5" s="1">
        <v>116.0</v>
      </c>
      <c r="L5" s="2"/>
      <c r="M5" s="2"/>
      <c r="N5" s="2"/>
      <c r="O5" s="2"/>
      <c r="P5" s="2"/>
      <c r="Q5" s="2"/>
      <c r="R5" s="2"/>
      <c r="S5" s="2"/>
      <c r="T5" s="2"/>
      <c r="U5" s="2"/>
      <c r="V5" s="2"/>
      <c r="W5" s="2"/>
      <c r="X5" s="2"/>
      <c r="Y5" s="2"/>
      <c r="Z5" s="2"/>
    </row>
    <row r="6">
      <c r="A6" s="1" t="s">
        <v>21</v>
      </c>
      <c r="B6" s="1">
        <v>-62.0</v>
      </c>
      <c r="C6" s="1">
        <v>-4.0</v>
      </c>
      <c r="D6" s="1">
        <v>-3.0</v>
      </c>
      <c r="E6" s="1">
        <v>-1.0</v>
      </c>
      <c r="F6" s="1">
        <v>1.0</v>
      </c>
      <c r="G6" s="1">
        <v>14.0</v>
      </c>
      <c r="H6" s="1">
        <v>-4.0</v>
      </c>
      <c r="I6" s="1">
        <v>-1.0</v>
      </c>
      <c r="J6" s="1">
        <v>1.0</v>
      </c>
      <c r="K6" s="1">
        <v>-45.0</v>
      </c>
      <c r="L6" s="2"/>
      <c r="M6" s="2"/>
      <c r="N6" s="2"/>
      <c r="O6" s="2"/>
      <c r="P6" s="2"/>
      <c r="Q6" s="2"/>
      <c r="R6" s="2"/>
      <c r="S6" s="2"/>
      <c r="T6" s="2"/>
      <c r="U6" s="2"/>
      <c r="V6" s="2"/>
      <c r="W6" s="2"/>
      <c r="X6" s="2"/>
      <c r="Y6" s="2"/>
      <c r="Z6" s="2"/>
    </row>
    <row r="7">
      <c r="A7" s="1" t="s">
        <v>22</v>
      </c>
      <c r="B7" s="1">
        <v>14.0</v>
      </c>
      <c r="C7" s="1">
        <v>15.0</v>
      </c>
      <c r="D7" s="1">
        <v>17.0</v>
      </c>
      <c r="E7" s="1">
        <v>18.0</v>
      </c>
      <c r="F7" s="1">
        <v>18.0</v>
      </c>
      <c r="G7" s="1">
        <v>22.0</v>
      </c>
      <c r="H7" s="1">
        <v>21.0</v>
      </c>
      <c r="I7" s="1">
        <v>20.0</v>
      </c>
      <c r="J7" s="1">
        <v>23.0</v>
      </c>
      <c r="K7" s="1">
        <v>33.0</v>
      </c>
      <c r="L7" s="2"/>
      <c r="M7" s="2"/>
      <c r="N7" s="2"/>
      <c r="O7" s="2"/>
      <c r="P7" s="2"/>
      <c r="Q7" s="2"/>
      <c r="R7" s="2"/>
      <c r="S7" s="2"/>
      <c r="T7" s="2"/>
      <c r="U7" s="2"/>
      <c r="V7" s="2"/>
      <c r="W7" s="2"/>
      <c r="X7" s="2"/>
      <c r="Y7" s="2"/>
      <c r="Z7" s="2"/>
    </row>
    <row r="8">
      <c r="A8" s="1" t="s">
        <v>23</v>
      </c>
      <c r="B8" s="1">
        <v>-6.0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15.0</v>
      </c>
      <c r="C9" s="1">
        <v>197.0</v>
      </c>
      <c r="D9" s="1">
        <v>22.0</v>
      </c>
      <c r="E9" s="1">
        <v>-29.0</v>
      </c>
      <c r="F9" s="1">
        <v>-10.0</v>
      </c>
      <c r="G9" s="1">
        <v>-29.0</v>
      </c>
      <c r="H9" s="1">
        <v>-11.0</v>
      </c>
      <c r="I9" s="1">
        <v>-23.0</v>
      </c>
      <c r="J9" s="1">
        <v>-40.0</v>
      </c>
      <c r="K9" s="1">
        <v>-44.0</v>
      </c>
      <c r="L9" s="2"/>
      <c r="M9" s="2"/>
      <c r="N9" s="2"/>
      <c r="O9" s="2"/>
      <c r="P9" s="2"/>
      <c r="Q9" s="2"/>
      <c r="R9" s="2"/>
      <c r="S9" s="2"/>
      <c r="T9" s="2"/>
      <c r="U9" s="2"/>
      <c r="V9" s="2"/>
      <c r="W9" s="2"/>
      <c r="X9" s="2"/>
      <c r="Y9" s="2"/>
      <c r="Z9" s="2"/>
    </row>
    <row r="10">
      <c r="A10" s="1" t="s">
        <v>25</v>
      </c>
      <c r="B10" s="1">
        <v>14.0</v>
      </c>
      <c r="C10" s="1">
        <v>-9.0</v>
      </c>
      <c r="D10" s="1">
        <v>-53.0</v>
      </c>
      <c r="E10" s="1">
        <v>-6.0</v>
      </c>
      <c r="F10" s="1">
        <v>-30.0</v>
      </c>
      <c r="G10" s="1">
        <v>30.0</v>
      </c>
      <c r="H10" s="1">
        <v>24.0</v>
      </c>
      <c r="I10" s="1">
        <v>-98.0</v>
      </c>
      <c r="J10" s="1">
        <v>-137.0</v>
      </c>
      <c r="K10" s="1">
        <v>-15.0</v>
      </c>
      <c r="L10" s="2"/>
      <c r="M10" s="2"/>
      <c r="N10" s="2"/>
      <c r="O10" s="2"/>
      <c r="P10" s="2"/>
      <c r="Q10" s="2"/>
      <c r="R10" s="2"/>
      <c r="S10" s="2"/>
      <c r="T10" s="2"/>
      <c r="U10" s="2"/>
      <c r="V10" s="2"/>
      <c r="W10" s="2"/>
      <c r="X10" s="2"/>
      <c r="Y10" s="2"/>
      <c r="Z10" s="2"/>
    </row>
    <row r="11">
      <c r="A11" s="1" t="s">
        <v>26</v>
      </c>
      <c r="B11" s="1">
        <v>-8.0</v>
      </c>
      <c r="C11" s="1">
        <v>-17.0</v>
      </c>
      <c r="D11" s="1">
        <v>-10.0</v>
      </c>
      <c r="E11" s="1">
        <v>-7.0</v>
      </c>
      <c r="F11" s="1">
        <v>-49.0</v>
      </c>
      <c r="G11" s="1">
        <v>61.0</v>
      </c>
      <c r="H11" s="1">
        <v>18.0</v>
      </c>
      <c r="I11" s="1">
        <v>-110.0</v>
      </c>
      <c r="J11" s="1">
        <v>3.0</v>
      </c>
      <c r="K11" s="1">
        <v>-84.0</v>
      </c>
      <c r="L11" s="2"/>
      <c r="M11" s="2"/>
      <c r="N11" s="2"/>
      <c r="O11" s="2"/>
      <c r="P11" s="2"/>
      <c r="Q11" s="2"/>
      <c r="R11" s="2"/>
      <c r="S11" s="2"/>
      <c r="T11" s="2"/>
      <c r="U11" s="2"/>
      <c r="V11" s="2"/>
      <c r="W11" s="2"/>
      <c r="X11" s="2"/>
      <c r="Y11" s="2"/>
      <c r="Z11" s="2"/>
    </row>
    <row r="12">
      <c r="A12" s="1" t="s">
        <v>27</v>
      </c>
      <c r="B12" s="1">
        <v>1.0</v>
      </c>
      <c r="C12" s="1">
        <v>17.0</v>
      </c>
      <c r="D12" s="1">
        <v>64.0</v>
      </c>
      <c r="E12" s="1">
        <v>-2.0</v>
      </c>
      <c r="F12" s="1">
        <v>48.0</v>
      </c>
      <c r="G12" s="1">
        <v>-153.0</v>
      </c>
      <c r="H12" s="1">
        <v>61.0</v>
      </c>
      <c r="I12" s="1">
        <v>123.0</v>
      </c>
      <c r="J12" s="1">
        <v>67.0</v>
      </c>
      <c r="K12" s="1">
        <v>63.0</v>
      </c>
      <c r="L12" s="2"/>
      <c r="M12" s="2"/>
      <c r="N12" s="2"/>
      <c r="O12" s="2"/>
      <c r="P12" s="2"/>
      <c r="Q12" s="2"/>
      <c r="R12" s="2"/>
      <c r="S12" s="2"/>
      <c r="T12" s="2"/>
      <c r="U12" s="2"/>
      <c r="V12" s="2"/>
      <c r="W12" s="2"/>
      <c r="X12" s="2"/>
      <c r="Y12" s="2"/>
      <c r="Z12" s="2"/>
    </row>
    <row r="13">
      <c r="A13" s="1" t="s">
        <v>28</v>
      </c>
      <c r="B13" s="1">
        <v>0.0</v>
      </c>
      <c r="C13" s="1">
        <v>0.0</v>
      </c>
      <c r="D13" s="1">
        <v>0.0</v>
      </c>
      <c r="E13" s="1">
        <v>0.0</v>
      </c>
      <c r="F13" s="1">
        <v>29.0</v>
      </c>
      <c r="G13" s="1">
        <v>25.0</v>
      </c>
      <c r="H13" s="1">
        <v>24.0</v>
      </c>
      <c r="I13" s="1">
        <v>12.0</v>
      </c>
      <c r="J13" s="1">
        <v>20.0</v>
      </c>
      <c r="K13" s="1">
        <v>31.0</v>
      </c>
      <c r="L13" s="2"/>
      <c r="M13" s="2"/>
      <c r="N13" s="2"/>
      <c r="O13" s="2"/>
      <c r="P13" s="2"/>
      <c r="Q13" s="2"/>
      <c r="R13" s="2"/>
      <c r="S13" s="2"/>
      <c r="T13" s="2"/>
      <c r="U13" s="2"/>
      <c r="V13" s="2"/>
      <c r="W13" s="2"/>
      <c r="X13" s="2"/>
      <c r="Y13" s="2"/>
      <c r="Z13" s="2"/>
    </row>
    <row r="14">
      <c r="A14" s="1" t="s">
        <v>29</v>
      </c>
      <c r="B14" s="1">
        <v>-7.0</v>
      </c>
      <c r="C14" s="1">
        <v>-83.0</v>
      </c>
      <c r="D14" s="1">
        <v>3.0</v>
      </c>
      <c r="E14" s="1">
        <v>35.0</v>
      </c>
      <c r="F14" s="1">
        <v>2.0</v>
      </c>
      <c r="G14" s="1">
        <v>-37.0</v>
      </c>
      <c r="H14" s="1">
        <v>21.0</v>
      </c>
      <c r="I14" s="1">
        <v>29.0</v>
      </c>
      <c r="J14" s="1">
        <v>-3.0</v>
      </c>
      <c r="K14" s="1">
        <v>-18.0</v>
      </c>
      <c r="L14" s="2"/>
      <c r="M14" s="2"/>
      <c r="N14" s="2"/>
      <c r="O14" s="2"/>
      <c r="P14" s="2"/>
      <c r="Q14" s="2"/>
      <c r="R14" s="2"/>
      <c r="S14" s="2"/>
      <c r="T14" s="2"/>
      <c r="U14" s="2"/>
      <c r="V14" s="2"/>
      <c r="W14" s="2"/>
      <c r="X14" s="2"/>
      <c r="Y14" s="2"/>
      <c r="Z14" s="2"/>
    </row>
    <row r="15">
      <c r="A15" s="1" t="s">
        <v>30</v>
      </c>
      <c r="B15" s="1">
        <v>8.0</v>
      </c>
      <c r="C15" s="1">
        <v>-12.0</v>
      </c>
      <c r="D15" s="1">
        <v>-14.0</v>
      </c>
      <c r="E15" s="1">
        <v>-4.0</v>
      </c>
      <c r="F15" s="1">
        <v>-20.0</v>
      </c>
      <c r="G15" s="1">
        <v>43.0</v>
      </c>
      <c r="H15" s="1">
        <v>-30.0</v>
      </c>
      <c r="I15" s="1">
        <v>-49.0</v>
      </c>
      <c r="J15" s="1">
        <v>21.0</v>
      </c>
      <c r="K15" s="1">
        <v>-14.0</v>
      </c>
      <c r="L15" s="2"/>
      <c r="M15" s="2"/>
      <c r="N15" s="2"/>
      <c r="O15" s="2"/>
      <c r="P15" s="2"/>
      <c r="Q15" s="2"/>
      <c r="R15" s="2"/>
      <c r="S15" s="2"/>
      <c r="T15" s="2"/>
      <c r="U15" s="2"/>
      <c r="V15" s="2"/>
      <c r="W15" s="2"/>
      <c r="X15" s="2"/>
      <c r="Y15" s="2"/>
      <c r="Z15" s="2"/>
    </row>
    <row r="16">
      <c r="A16" s="1" t="s">
        <v>31</v>
      </c>
      <c r="B16" s="1">
        <v>287.0</v>
      </c>
      <c r="C16" s="1">
        <v>435.0</v>
      </c>
      <c r="D16" s="1">
        <v>308.0</v>
      </c>
      <c r="E16" s="1">
        <v>299.0</v>
      </c>
      <c r="F16" s="1">
        <v>391.0</v>
      </c>
      <c r="G16" s="1">
        <v>349.0</v>
      </c>
      <c r="H16" s="1">
        <v>465.0</v>
      </c>
      <c r="I16" s="1">
        <v>194.0</v>
      </c>
      <c r="J16" s="1">
        <v>309.0</v>
      </c>
      <c r="K16" s="1">
        <v>439.0</v>
      </c>
      <c r="L16" s="2"/>
      <c r="M16" s="2"/>
      <c r="N16" s="2"/>
      <c r="O16" s="2"/>
      <c r="P16" s="2"/>
      <c r="Q16" s="2"/>
      <c r="R16" s="2"/>
      <c r="S16" s="2"/>
      <c r="T16" s="2"/>
      <c r="U16" s="2"/>
      <c r="V16" s="2"/>
      <c r="W16" s="2"/>
      <c r="X16" s="2"/>
      <c r="Y16" s="2"/>
      <c r="Z16" s="2"/>
    </row>
    <row r="17">
      <c r="A17" s="1" t="s">
        <v>32</v>
      </c>
      <c r="B17" s="1">
        <v>-287.0</v>
      </c>
      <c r="C17" s="1">
        <v>-176.0</v>
      </c>
      <c r="D17" s="1">
        <v>-92.0</v>
      </c>
      <c r="E17" s="1">
        <v>-127.0</v>
      </c>
      <c r="F17" s="1">
        <v>-99.0</v>
      </c>
      <c r="G17" s="1">
        <v>-47.0</v>
      </c>
      <c r="H17" s="1">
        <v>-37.0</v>
      </c>
      <c r="I17" s="1">
        <v>-52.0</v>
      </c>
      <c r="J17" s="1">
        <v>-76.0</v>
      </c>
      <c r="K17" s="1">
        <v>-96.0</v>
      </c>
      <c r="L17" s="2"/>
      <c r="M17" s="2"/>
      <c r="N17" s="2"/>
      <c r="O17" s="2"/>
      <c r="P17" s="2"/>
      <c r="Q17" s="2"/>
      <c r="R17" s="2"/>
      <c r="S17" s="2"/>
      <c r="T17" s="2"/>
      <c r="U17" s="2"/>
      <c r="V17" s="2"/>
      <c r="W17" s="2"/>
      <c r="X17" s="2"/>
      <c r="Y17" s="2"/>
      <c r="Z17" s="2"/>
    </row>
    <row r="18">
      <c r="A18" s="1" t="s">
        <v>33</v>
      </c>
      <c r="B18" s="1">
        <v>2.0</v>
      </c>
      <c r="C18" s="1">
        <v>6.0</v>
      </c>
      <c r="D18" s="1">
        <v>3.0</v>
      </c>
      <c r="E18" s="1">
        <v>1.0</v>
      </c>
      <c r="F18" s="1">
        <v>1.0</v>
      </c>
      <c r="G18" s="1">
        <v>30.0</v>
      </c>
      <c r="H18" s="1">
        <v>15.0</v>
      </c>
      <c r="I18" s="1">
        <v>4.0</v>
      </c>
      <c r="J18" s="1">
        <v>48.0</v>
      </c>
      <c r="K18" s="1">
        <v>2.0</v>
      </c>
      <c r="L18" s="2"/>
      <c r="M18" s="2"/>
      <c r="N18" s="2"/>
      <c r="O18" s="2"/>
      <c r="P18" s="2"/>
      <c r="Q18" s="2"/>
      <c r="R18" s="2"/>
      <c r="S18" s="2"/>
      <c r="T18" s="2"/>
      <c r="U18" s="2"/>
      <c r="V18" s="2"/>
      <c r="W18" s="2"/>
      <c r="X18" s="2"/>
      <c r="Y18" s="2"/>
      <c r="Z18" s="2"/>
    </row>
    <row r="19">
      <c r="A19" s="1" t="s">
        <v>34</v>
      </c>
      <c r="B19" s="1">
        <v>0.0</v>
      </c>
      <c r="C19" s="1">
        <v>0.0</v>
      </c>
      <c r="D19" s="1">
        <v>0.0</v>
      </c>
      <c r="E19" s="1">
        <v>-771.0</v>
      </c>
      <c r="F19" s="1">
        <v>0.0</v>
      </c>
      <c r="G19" s="1">
        <v>0.0</v>
      </c>
      <c r="H19" s="1">
        <v>0.0</v>
      </c>
      <c r="I19" s="1">
        <v>-21.0</v>
      </c>
      <c r="J19" s="1">
        <v>87.0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10.0</v>
      </c>
      <c r="H20" s="1">
        <v>0.0</v>
      </c>
      <c r="I20" s="1">
        <v>6.0</v>
      </c>
      <c r="J20" s="1">
        <v>0.0</v>
      </c>
      <c r="K20" s="1">
        <v>1.0</v>
      </c>
      <c r="L20" s="2"/>
      <c r="M20" s="2"/>
      <c r="N20" s="2"/>
      <c r="O20" s="2"/>
      <c r="P20" s="2"/>
      <c r="Q20" s="2"/>
      <c r="R20" s="2"/>
      <c r="S20" s="2"/>
      <c r="T20" s="2"/>
      <c r="U20" s="2"/>
      <c r="V20" s="2"/>
      <c r="W20" s="2"/>
      <c r="X20" s="2"/>
      <c r="Y20" s="2"/>
      <c r="Z20" s="2"/>
    </row>
    <row r="21" ht="15.75" customHeight="1">
      <c r="A21" s="1" t="s">
        <v>36</v>
      </c>
      <c r="B21" s="1">
        <v>0.0</v>
      </c>
      <c r="C21" s="1">
        <v>-4.0</v>
      </c>
      <c r="D21" s="1">
        <v>-3.0</v>
      </c>
      <c r="E21" s="1">
        <v>-23.0</v>
      </c>
      <c r="F21" s="1">
        <v>-4.0</v>
      </c>
      <c r="G21" s="1">
        <v>-40.0</v>
      </c>
      <c r="H21" s="1">
        <v>2.0</v>
      </c>
      <c r="I21" s="1">
        <v>2.0</v>
      </c>
      <c r="J21" s="1">
        <v>1.0</v>
      </c>
      <c r="K21" s="1">
        <v>2.0</v>
      </c>
      <c r="L21" s="2"/>
      <c r="M21" s="2"/>
      <c r="N21" s="2"/>
      <c r="O21" s="2"/>
      <c r="P21" s="2"/>
      <c r="Q21" s="2"/>
      <c r="R21" s="2"/>
      <c r="S21" s="2"/>
      <c r="T21" s="2"/>
      <c r="U21" s="2"/>
      <c r="V21" s="2"/>
      <c r="W21" s="2"/>
      <c r="X21" s="2"/>
      <c r="Y21" s="2"/>
      <c r="Z21" s="2"/>
    </row>
    <row r="22" ht="15.75" customHeight="1">
      <c r="A22" s="1" t="s">
        <v>37</v>
      </c>
      <c r="B22" s="1">
        <v>-284.0</v>
      </c>
      <c r="C22" s="1">
        <v>-174.0</v>
      </c>
      <c r="D22" s="1">
        <v>-91.0</v>
      </c>
      <c r="E22" s="1">
        <v>-897.0</v>
      </c>
      <c r="F22" s="1">
        <v>-103.0</v>
      </c>
      <c r="G22" s="1">
        <v>-6.0</v>
      </c>
      <c r="H22" s="1">
        <v>-35.0</v>
      </c>
      <c r="I22" s="1">
        <v>-65.0</v>
      </c>
      <c r="J22" s="1">
        <v>-73.0</v>
      </c>
      <c r="K22" s="1">
        <v>-89.0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74.0</v>
      </c>
      <c r="I23" s="1">
        <v>952.0</v>
      </c>
      <c r="J23" s="1">
        <v>2320.0</v>
      </c>
      <c r="K23" s="1">
        <v>2960.0</v>
      </c>
      <c r="L23" s="2"/>
      <c r="M23" s="2"/>
      <c r="N23" s="2"/>
      <c r="O23" s="2"/>
      <c r="P23" s="2"/>
      <c r="Q23" s="2"/>
      <c r="R23" s="2"/>
      <c r="S23" s="2"/>
      <c r="T23" s="2"/>
      <c r="U23" s="2"/>
      <c r="V23" s="2"/>
      <c r="W23" s="2"/>
      <c r="X23" s="2"/>
      <c r="Y23" s="2"/>
      <c r="Z23" s="2"/>
    </row>
    <row r="24" ht="15.75" customHeight="1">
      <c r="A24" s="1" t="s">
        <v>39</v>
      </c>
      <c r="B24" s="1">
        <v>1000.0</v>
      </c>
      <c r="C24" s="1">
        <v>874.0</v>
      </c>
      <c r="D24" s="1">
        <v>1510.0</v>
      </c>
      <c r="E24" s="1">
        <v>2330.0</v>
      </c>
      <c r="F24" s="1">
        <v>1680.0</v>
      </c>
      <c r="G24" s="1">
        <v>1250.0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1000.0</v>
      </c>
      <c r="C25" s="1">
        <v>874.0</v>
      </c>
      <c r="D25" s="1">
        <v>1510.0</v>
      </c>
      <c r="E25" s="1">
        <v>2330.0</v>
      </c>
      <c r="F25" s="1">
        <v>1680.0</v>
      </c>
      <c r="G25" s="1">
        <v>1250.0</v>
      </c>
      <c r="H25" s="1">
        <v>74.0</v>
      </c>
      <c r="I25" s="1">
        <v>952.0</v>
      </c>
      <c r="J25" s="1">
        <v>2320.0</v>
      </c>
      <c r="K25" s="1">
        <v>2960.0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-74.0</v>
      </c>
      <c r="I26" s="1">
        <v>-885.0</v>
      </c>
      <c r="J26" s="1">
        <v>-2390.0</v>
      </c>
      <c r="K26" s="1">
        <v>-2750.0</v>
      </c>
      <c r="L26" s="2"/>
      <c r="M26" s="2"/>
      <c r="N26" s="2"/>
      <c r="O26" s="2"/>
      <c r="P26" s="2"/>
      <c r="Q26" s="2"/>
      <c r="R26" s="2"/>
      <c r="S26" s="2"/>
      <c r="T26" s="2"/>
      <c r="U26" s="2"/>
      <c r="V26" s="2"/>
      <c r="W26" s="2"/>
      <c r="X26" s="2"/>
      <c r="Y26" s="2"/>
      <c r="Z26" s="2"/>
    </row>
    <row r="27" ht="15.75" customHeight="1">
      <c r="A27" s="1" t="s">
        <v>42</v>
      </c>
      <c r="B27" s="1">
        <v>-857.0</v>
      </c>
      <c r="C27" s="1">
        <v>-998.0</v>
      </c>
      <c r="D27" s="1">
        <v>-1630.0</v>
      </c>
      <c r="E27" s="1">
        <v>-1690.0</v>
      </c>
      <c r="F27" s="1">
        <v>-1830.0</v>
      </c>
      <c r="G27" s="1">
        <v>-1510.0</v>
      </c>
      <c r="H27" s="1">
        <v>-102.0</v>
      </c>
      <c r="I27" s="1">
        <v>-79.0</v>
      </c>
      <c r="J27" s="1">
        <v>-77.0</v>
      </c>
      <c r="K27" s="1">
        <v>-75.0</v>
      </c>
      <c r="L27" s="2"/>
      <c r="M27" s="2"/>
      <c r="N27" s="2"/>
      <c r="O27" s="2"/>
      <c r="P27" s="2"/>
      <c r="Q27" s="2"/>
      <c r="R27" s="2"/>
      <c r="S27" s="2"/>
      <c r="T27" s="2"/>
      <c r="U27" s="2"/>
      <c r="V27" s="2"/>
      <c r="W27" s="2"/>
      <c r="X27" s="2"/>
      <c r="Y27" s="2"/>
      <c r="Z27" s="2"/>
    </row>
    <row r="28" ht="15.75" customHeight="1">
      <c r="A28" s="1" t="s">
        <v>43</v>
      </c>
      <c r="B28" s="1">
        <v>-857.0</v>
      </c>
      <c r="C28" s="1">
        <v>-998.0</v>
      </c>
      <c r="D28" s="1">
        <v>-1630.0</v>
      </c>
      <c r="E28" s="1">
        <v>-1690.0</v>
      </c>
      <c r="F28" s="1">
        <v>-1830.0</v>
      </c>
      <c r="G28" s="1">
        <v>-1510.0</v>
      </c>
      <c r="H28" s="1">
        <v>-176.0</v>
      </c>
      <c r="I28" s="1">
        <v>-886.0</v>
      </c>
      <c r="J28" s="1">
        <v>-2390.0</v>
      </c>
      <c r="K28" s="1">
        <v>-2820.0</v>
      </c>
      <c r="L28" s="2"/>
      <c r="M28" s="2"/>
      <c r="N28" s="2"/>
      <c r="O28" s="2"/>
      <c r="P28" s="2"/>
      <c r="Q28" s="2"/>
      <c r="R28" s="2"/>
      <c r="S28" s="2"/>
      <c r="T28" s="2"/>
      <c r="U28" s="2"/>
      <c r="V28" s="2"/>
      <c r="W28" s="2"/>
      <c r="X28" s="2"/>
      <c r="Y28" s="2"/>
      <c r="Z28" s="2"/>
    </row>
    <row r="29" ht="15.75" customHeight="1">
      <c r="A29" s="1" t="s">
        <v>44</v>
      </c>
      <c r="B29" s="1">
        <v>8.0</v>
      </c>
      <c r="C29" s="1">
        <v>15.0</v>
      </c>
      <c r="D29" s="1">
        <v>14.0</v>
      </c>
      <c r="E29" s="1">
        <v>9.0</v>
      </c>
      <c r="F29" s="1">
        <v>36.0</v>
      </c>
      <c r="G29" s="1">
        <v>24.0</v>
      </c>
      <c r="H29" s="1">
        <v>34.0</v>
      </c>
      <c r="I29" s="1">
        <v>21.0</v>
      </c>
      <c r="J29" s="1">
        <v>50.0</v>
      </c>
      <c r="K29" s="1">
        <v>89.0</v>
      </c>
      <c r="L29" s="2"/>
      <c r="M29" s="2"/>
      <c r="N29" s="2"/>
      <c r="O29" s="2"/>
      <c r="P29" s="2"/>
      <c r="Q29" s="2"/>
      <c r="R29" s="2"/>
      <c r="S29" s="2"/>
      <c r="T29" s="2"/>
      <c r="U29" s="2"/>
      <c r="V29" s="2"/>
      <c r="W29" s="2"/>
      <c r="X29" s="2"/>
      <c r="Y29" s="2"/>
      <c r="Z29" s="2"/>
    </row>
    <row r="30" ht="15.75" customHeight="1">
      <c r="A30" s="1" t="s">
        <v>45</v>
      </c>
      <c r="B30" s="1">
        <v>-157.0</v>
      </c>
      <c r="C30" s="1">
        <v>-126.0</v>
      </c>
      <c r="D30" s="1">
        <v>-71.0</v>
      </c>
      <c r="E30" s="1">
        <v>0.0</v>
      </c>
      <c r="F30" s="1">
        <v>-110.0</v>
      </c>
      <c r="G30" s="1">
        <v>-13.0</v>
      </c>
      <c r="H30" s="1">
        <v>-33.0</v>
      </c>
      <c r="I30" s="1">
        <v>-485.0</v>
      </c>
      <c r="J30" s="1">
        <v>-126.0</v>
      </c>
      <c r="K30" s="1">
        <v>-391.0</v>
      </c>
      <c r="L30" s="2"/>
      <c r="M30" s="2"/>
      <c r="N30" s="2"/>
      <c r="O30" s="2"/>
      <c r="P30" s="2"/>
      <c r="Q30" s="2"/>
      <c r="R30" s="2"/>
      <c r="S30" s="2"/>
      <c r="T30" s="2"/>
      <c r="U30" s="2"/>
      <c r="V30" s="2"/>
      <c r="W30" s="2"/>
      <c r="X30" s="2"/>
      <c r="Y30" s="2"/>
      <c r="Z30" s="2"/>
    </row>
    <row r="31" ht="15.75" customHeight="1">
      <c r="A31" s="1" t="s">
        <v>46</v>
      </c>
      <c r="B31" s="1">
        <v>-24.0</v>
      </c>
      <c r="C31" s="1">
        <v>-26.0</v>
      </c>
      <c r="D31" s="1">
        <v>-29.0</v>
      </c>
      <c r="E31" s="1">
        <v>-34.0</v>
      </c>
      <c r="F31" s="1">
        <v>-39.0</v>
      </c>
      <c r="G31" s="1">
        <v>-37.0</v>
      </c>
      <c r="H31" s="1">
        <v>-36.0</v>
      </c>
      <c r="I31" s="1">
        <v>-44.0</v>
      </c>
      <c r="J31" s="1">
        <v>-51.0</v>
      </c>
      <c r="K31" s="1">
        <v>-58.0</v>
      </c>
      <c r="L31" s="2"/>
      <c r="M31" s="2"/>
      <c r="N31" s="2"/>
      <c r="O31" s="2"/>
      <c r="P31" s="2"/>
      <c r="Q31" s="2"/>
      <c r="R31" s="2"/>
      <c r="S31" s="2"/>
      <c r="T31" s="2"/>
      <c r="U31" s="2"/>
      <c r="V31" s="2"/>
      <c r="W31" s="2"/>
      <c r="X31" s="2"/>
      <c r="Y31" s="2"/>
      <c r="Z31" s="2"/>
    </row>
    <row r="32" ht="15.75" customHeight="1">
      <c r="A32" s="1" t="s">
        <v>47</v>
      </c>
      <c r="B32" s="1">
        <v>-24.0</v>
      </c>
      <c r="C32" s="1">
        <v>-26.0</v>
      </c>
      <c r="D32" s="1">
        <v>-29.0</v>
      </c>
      <c r="E32" s="1">
        <v>-34.0</v>
      </c>
      <c r="F32" s="1">
        <v>-39.0</v>
      </c>
      <c r="G32" s="1">
        <v>-37.0</v>
      </c>
      <c r="H32" s="1">
        <v>-36.0</v>
      </c>
      <c r="I32" s="1">
        <v>-44.0</v>
      </c>
      <c r="J32" s="1">
        <v>-51.0</v>
      </c>
      <c r="K32" s="1">
        <v>-58.0</v>
      </c>
      <c r="L32" s="2"/>
      <c r="M32" s="2"/>
      <c r="N32" s="2"/>
      <c r="O32" s="2"/>
      <c r="P32" s="2"/>
      <c r="Q32" s="2"/>
      <c r="R32" s="2"/>
      <c r="S32" s="2"/>
      <c r="T32" s="2"/>
      <c r="U32" s="2"/>
      <c r="V32" s="2"/>
      <c r="W32" s="2"/>
      <c r="X32" s="2"/>
      <c r="Y32" s="2"/>
      <c r="Z32" s="2"/>
    </row>
    <row r="33" ht="15.75" customHeight="1">
      <c r="A33" s="1" t="s">
        <v>48</v>
      </c>
      <c r="B33" s="1">
        <v>4.0</v>
      </c>
      <c r="C33" s="1">
        <v>-86.0</v>
      </c>
      <c r="D33" s="1">
        <v>0.0</v>
      </c>
      <c r="E33" s="1">
        <v>-7.0</v>
      </c>
      <c r="F33" s="1">
        <v>-2.0</v>
      </c>
      <c r="G33" s="1">
        <v>0.0</v>
      </c>
      <c r="H33" s="1">
        <v>0.0</v>
      </c>
      <c r="I33" s="1">
        <v>0.0</v>
      </c>
      <c r="J33" s="1">
        <v>-2.0</v>
      </c>
      <c r="K33" s="1">
        <v>0.0</v>
      </c>
      <c r="L33" s="2"/>
      <c r="M33" s="2"/>
      <c r="N33" s="2"/>
      <c r="O33" s="2"/>
      <c r="P33" s="2"/>
      <c r="Q33" s="2"/>
      <c r="R33" s="2"/>
      <c r="S33" s="2"/>
      <c r="T33" s="2"/>
      <c r="U33" s="2"/>
      <c r="V33" s="2"/>
      <c r="W33" s="2"/>
      <c r="X33" s="2"/>
      <c r="Y33" s="2"/>
      <c r="Z33" s="2"/>
    </row>
    <row r="34" ht="15.75" customHeight="1">
      <c r="A34" s="1" t="s">
        <v>49</v>
      </c>
      <c r="B34" s="1">
        <v>-25.0</v>
      </c>
      <c r="C34" s="1">
        <v>-261.0</v>
      </c>
      <c r="D34" s="1">
        <v>-212.0</v>
      </c>
      <c r="E34" s="1">
        <v>606.0</v>
      </c>
      <c r="F34" s="1">
        <v>-266.0</v>
      </c>
      <c r="G34" s="1">
        <v>-290.0</v>
      </c>
      <c r="H34" s="1">
        <v>-136.0</v>
      </c>
      <c r="I34" s="1">
        <v>-442.0</v>
      </c>
      <c r="J34" s="1">
        <v>-196.0</v>
      </c>
      <c r="K34" s="1">
        <v>-218.0</v>
      </c>
      <c r="L34" s="2"/>
      <c r="M34" s="2"/>
      <c r="N34" s="2"/>
      <c r="O34" s="2"/>
      <c r="P34" s="2"/>
      <c r="Q34" s="2"/>
      <c r="R34" s="2"/>
      <c r="S34" s="2"/>
      <c r="T34" s="2"/>
      <c r="U34" s="2"/>
      <c r="V34" s="2"/>
      <c r="W34" s="2"/>
      <c r="X34" s="2"/>
      <c r="Y34" s="2"/>
      <c r="Z34" s="2"/>
    </row>
    <row r="35" ht="15.75" customHeight="1">
      <c r="A35" s="1" t="s">
        <v>50</v>
      </c>
      <c r="B35" s="1">
        <v>-10.0</v>
      </c>
      <c r="C35" s="1">
        <v>-1.0</v>
      </c>
      <c r="D35" s="1">
        <v>2.0</v>
      </c>
      <c r="E35" s="1">
        <v>-12.0</v>
      </c>
      <c r="F35" s="1">
        <v>-7.0</v>
      </c>
      <c r="G35" s="1">
        <v>1.0</v>
      </c>
      <c r="H35" s="1">
        <v>2.0</v>
      </c>
      <c r="I35" s="1">
        <v>-26.0</v>
      </c>
      <c r="J35" s="1">
        <v>-8.0</v>
      </c>
      <c r="K35" s="1">
        <v>13.0</v>
      </c>
      <c r="L35" s="2"/>
      <c r="M35" s="2"/>
      <c r="N35" s="2"/>
      <c r="O35" s="2"/>
      <c r="P35" s="2"/>
      <c r="Q35" s="2"/>
      <c r="R35" s="2"/>
      <c r="S35" s="2"/>
      <c r="T35" s="2"/>
      <c r="U35" s="2"/>
      <c r="V35" s="2"/>
      <c r="W35" s="2"/>
      <c r="X35" s="2"/>
      <c r="Y35" s="2"/>
      <c r="Z35" s="2"/>
    </row>
    <row r="36" ht="15.75" customHeight="1">
      <c r="A36" s="1" t="s">
        <v>51</v>
      </c>
      <c r="B36" s="1">
        <v>-33.0</v>
      </c>
      <c r="C36" s="1">
        <v>-1.0</v>
      </c>
      <c r="D36" s="1">
        <v>6.0</v>
      </c>
      <c r="E36" s="1">
        <v>-3.0</v>
      </c>
      <c r="F36" s="1">
        <v>15.0</v>
      </c>
      <c r="G36" s="1">
        <v>54.0</v>
      </c>
      <c r="H36" s="1">
        <v>295.0</v>
      </c>
      <c r="I36" s="1">
        <v>-341.0</v>
      </c>
      <c r="J36" s="1">
        <v>29.0</v>
      </c>
      <c r="K36" s="1">
        <v>145.0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32.0</v>
      </c>
      <c r="C38" s="1">
        <v>34.0</v>
      </c>
      <c r="D38" s="1">
        <v>27.0</v>
      </c>
      <c r="E38" s="1">
        <v>29.0</v>
      </c>
      <c r="F38" s="1">
        <v>39.0</v>
      </c>
      <c r="G38" s="1">
        <v>27.0</v>
      </c>
      <c r="H38" s="1">
        <v>27.0</v>
      </c>
      <c r="I38" s="1">
        <v>27.0</v>
      </c>
      <c r="J38" s="1">
        <v>35.0</v>
      </c>
      <c r="K38" s="1">
        <v>36.0</v>
      </c>
      <c r="L38" s="2"/>
      <c r="M38" s="2"/>
      <c r="N38" s="2"/>
      <c r="O38" s="2"/>
      <c r="P38" s="2"/>
      <c r="Q38" s="2"/>
      <c r="R38" s="2"/>
      <c r="S38" s="2"/>
      <c r="T38" s="2"/>
      <c r="U38" s="2"/>
      <c r="V38" s="2"/>
      <c r="W38" s="2"/>
      <c r="X38" s="2"/>
      <c r="Y38" s="2"/>
      <c r="Z38" s="2"/>
    </row>
    <row r="39" ht="15.75" customHeight="1">
      <c r="A39" s="1" t="s">
        <v>54</v>
      </c>
      <c r="B39" s="1">
        <v>50.0</v>
      </c>
      <c r="C39" s="1">
        <v>97.0</v>
      </c>
      <c r="D39" s="1">
        <v>32.0</v>
      </c>
      <c r="E39" s="1">
        <v>42.0</v>
      </c>
      <c r="F39" s="1">
        <v>66.0</v>
      </c>
      <c r="G39" s="1">
        <v>76.0</v>
      </c>
      <c r="H39" s="1">
        <v>24.0</v>
      </c>
      <c r="I39" s="1">
        <v>22.0</v>
      </c>
      <c r="J39" s="1">
        <v>88.0</v>
      </c>
      <c r="K39" s="1">
        <v>146.0</v>
      </c>
      <c r="L39" s="2"/>
      <c r="M39" s="2"/>
      <c r="N39" s="2"/>
      <c r="O39" s="2"/>
      <c r="P39" s="2"/>
      <c r="Q39" s="2"/>
      <c r="R39" s="2"/>
      <c r="S39" s="2"/>
      <c r="T39" s="2"/>
      <c r="U39" s="2"/>
      <c r="V39" s="2"/>
      <c r="W39" s="2"/>
      <c r="X39" s="2"/>
      <c r="Y39" s="2"/>
      <c r="Z39" s="2"/>
    </row>
    <row r="40" ht="15.75" customHeight="1">
      <c r="A40" s="1" t="s">
        <v>55</v>
      </c>
      <c r="B40" s="1">
        <v>-23.0</v>
      </c>
      <c r="C40" s="1">
        <v>17.0</v>
      </c>
      <c r="D40" s="1">
        <v>151.0</v>
      </c>
      <c r="E40" s="1">
        <v>113.0</v>
      </c>
      <c r="F40" s="1">
        <v>163.0</v>
      </c>
      <c r="G40" s="1">
        <v>213.0</v>
      </c>
      <c r="H40" s="1">
        <v>373.0</v>
      </c>
      <c r="I40" s="1">
        <v>125.0</v>
      </c>
      <c r="J40" s="1">
        <v>177.0</v>
      </c>
      <c r="K40" s="1">
        <v>248.0</v>
      </c>
      <c r="L40" s="2"/>
      <c r="M40" s="2"/>
      <c r="N40" s="2"/>
      <c r="O40" s="2"/>
      <c r="P40" s="2"/>
      <c r="Q40" s="2"/>
      <c r="R40" s="2"/>
      <c r="S40" s="2"/>
      <c r="T40" s="2"/>
      <c r="U40" s="2"/>
      <c r="V40" s="2"/>
      <c r="W40" s="2"/>
      <c r="X40" s="2"/>
      <c r="Y40" s="2"/>
      <c r="Z40" s="2"/>
    </row>
    <row r="41" ht="15.75" customHeight="1">
      <c r="A41" s="1" t="s">
        <v>56</v>
      </c>
      <c r="B41" s="1">
        <v>-8.0</v>
      </c>
      <c r="C41" s="1">
        <v>34.0</v>
      </c>
      <c r="D41" s="1">
        <v>168.0</v>
      </c>
      <c r="E41" s="1">
        <v>133.0</v>
      </c>
      <c r="F41" s="1">
        <v>185.0</v>
      </c>
      <c r="G41" s="1">
        <v>212.0</v>
      </c>
      <c r="H41" s="1">
        <v>390.0</v>
      </c>
      <c r="I41" s="1">
        <v>142.0</v>
      </c>
      <c r="J41" s="1">
        <v>200.0</v>
      </c>
      <c r="K41" s="1">
        <v>278.0</v>
      </c>
      <c r="L41" s="2"/>
      <c r="M41" s="2"/>
      <c r="N41" s="2"/>
      <c r="O41" s="2"/>
      <c r="P41" s="2"/>
      <c r="Q41" s="2"/>
      <c r="R41" s="2"/>
      <c r="S41" s="2"/>
      <c r="T41" s="2"/>
      <c r="U41" s="2"/>
      <c r="V41" s="2"/>
      <c r="W41" s="2"/>
      <c r="X41" s="2"/>
      <c r="Y41" s="2"/>
      <c r="Z41" s="2"/>
    </row>
    <row r="42" ht="15.75" customHeight="1">
      <c r="A42" s="1" t="s">
        <v>57</v>
      </c>
      <c r="B42" s="1">
        <v>-23.0</v>
      </c>
      <c r="C42" s="1">
        <v>33.0</v>
      </c>
      <c r="D42" s="1">
        <v>6.0</v>
      </c>
      <c r="E42" s="1">
        <v>58.0</v>
      </c>
      <c r="F42" s="1">
        <v>89.0</v>
      </c>
      <c r="G42" s="1">
        <v>88.0</v>
      </c>
      <c r="H42" s="1">
        <v>-117.0</v>
      </c>
      <c r="I42" s="1">
        <v>79.0</v>
      </c>
      <c r="J42" s="1">
        <v>57.0</v>
      </c>
      <c r="K42" s="1">
        <v>50.0</v>
      </c>
      <c r="L42" s="2"/>
      <c r="M42" s="2"/>
      <c r="N42" s="2"/>
      <c r="O42" s="2"/>
      <c r="P42" s="2"/>
      <c r="Q42" s="2"/>
      <c r="R42" s="2"/>
      <c r="S42" s="2"/>
      <c r="T42" s="2"/>
      <c r="U42" s="2"/>
      <c r="V42" s="2"/>
      <c r="W42" s="2"/>
      <c r="X42" s="2"/>
      <c r="Y42" s="2"/>
      <c r="Z42" s="2"/>
    </row>
    <row r="43" ht="15.75" customHeight="1">
      <c r="A43" s="1" t="s">
        <v>58</v>
      </c>
      <c r="B43" s="1">
        <v>143.0</v>
      </c>
      <c r="C43" s="1">
        <v>-124.0</v>
      </c>
      <c r="D43" s="1">
        <v>-125.0</v>
      </c>
      <c r="E43" s="1">
        <v>638.0</v>
      </c>
      <c r="F43" s="1">
        <v>-150.0</v>
      </c>
      <c r="G43" s="1">
        <v>-264.0</v>
      </c>
      <c r="H43" s="1">
        <v>-102.0</v>
      </c>
      <c r="I43" s="1">
        <v>66.0</v>
      </c>
      <c r="J43" s="1">
        <v>-67.0</v>
      </c>
      <c r="K43" s="1">
        <v>141.0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82.0</v>
      </c>
      <c r="C3" s="1">
        <v>81.0</v>
      </c>
      <c r="D3" s="1">
        <v>87.0</v>
      </c>
      <c r="E3" s="1">
        <v>79.0</v>
      </c>
      <c r="F3" s="1">
        <v>97.0</v>
      </c>
      <c r="G3" s="1">
        <v>150.0</v>
      </c>
      <c r="H3" s="1">
        <v>447.0</v>
      </c>
      <c r="I3" s="1">
        <v>108.0</v>
      </c>
      <c r="J3" s="1">
        <v>137.0</v>
      </c>
      <c r="K3" s="1">
        <v>282.0</v>
      </c>
      <c r="L3" s="2"/>
      <c r="M3" s="2"/>
      <c r="N3" s="2"/>
      <c r="O3" s="2"/>
      <c r="P3" s="2"/>
      <c r="Q3" s="2"/>
      <c r="R3" s="2"/>
      <c r="S3" s="2"/>
      <c r="T3" s="2"/>
      <c r="U3" s="2"/>
      <c r="V3" s="2"/>
      <c r="W3" s="2"/>
      <c r="X3" s="2"/>
      <c r="Y3" s="2"/>
      <c r="Z3" s="2"/>
    </row>
    <row r="4">
      <c r="A4" s="1" t="s">
        <v>61</v>
      </c>
      <c r="B4" s="1">
        <v>82.0</v>
      </c>
      <c r="C4" s="1">
        <v>81.0</v>
      </c>
      <c r="D4" s="1">
        <v>87.0</v>
      </c>
      <c r="E4" s="1">
        <v>79.0</v>
      </c>
      <c r="F4" s="1">
        <v>97.0</v>
      </c>
      <c r="G4" s="1">
        <v>150.0</v>
      </c>
      <c r="H4" s="1">
        <v>447.0</v>
      </c>
      <c r="I4" s="1">
        <v>108.0</v>
      </c>
      <c r="J4" s="1">
        <v>137.0</v>
      </c>
      <c r="K4" s="1">
        <v>282.0</v>
      </c>
      <c r="L4" s="2"/>
      <c r="M4" s="2"/>
      <c r="N4" s="2"/>
      <c r="O4" s="2"/>
      <c r="P4" s="2"/>
      <c r="Q4" s="2"/>
      <c r="R4" s="2"/>
      <c r="S4" s="2"/>
      <c r="T4" s="2"/>
      <c r="U4" s="2"/>
      <c r="V4" s="2"/>
      <c r="W4" s="2"/>
      <c r="X4" s="2"/>
      <c r="Y4" s="2"/>
      <c r="Z4" s="2"/>
    </row>
    <row r="5">
      <c r="A5" s="1" t="s">
        <v>62</v>
      </c>
      <c r="B5" s="1">
        <v>322.0</v>
      </c>
      <c r="C5" s="1">
        <v>344.0</v>
      </c>
      <c r="D5" s="1">
        <v>402.0</v>
      </c>
      <c r="E5" s="1">
        <v>432.0</v>
      </c>
      <c r="F5" s="1">
        <v>592.0</v>
      </c>
      <c r="G5" s="1">
        <v>538.0</v>
      </c>
      <c r="H5" s="1">
        <v>523.0</v>
      </c>
      <c r="I5" s="1">
        <v>610.0</v>
      </c>
      <c r="J5" s="1">
        <v>750.0</v>
      </c>
      <c r="K5" s="1">
        <v>770.0</v>
      </c>
      <c r="L5" s="2"/>
      <c r="M5" s="2"/>
      <c r="N5" s="2"/>
      <c r="O5" s="2"/>
      <c r="P5" s="2"/>
      <c r="Q5" s="2"/>
      <c r="R5" s="2"/>
      <c r="S5" s="2"/>
      <c r="T5" s="2"/>
      <c r="U5" s="2"/>
      <c r="V5" s="2"/>
      <c r="W5" s="2"/>
      <c r="X5" s="2"/>
      <c r="Y5" s="2"/>
      <c r="Z5" s="2"/>
    </row>
    <row r="6">
      <c r="A6" s="1" t="s">
        <v>63</v>
      </c>
      <c r="B6" s="1">
        <v>21.0</v>
      </c>
      <c r="C6" s="1">
        <v>20.0</v>
      </c>
      <c r="D6" s="1">
        <v>19.0</v>
      </c>
      <c r="E6" s="1">
        <v>6.0</v>
      </c>
      <c r="F6" s="1">
        <v>8.0</v>
      </c>
      <c r="G6" s="1">
        <v>28.0</v>
      </c>
      <c r="H6" s="1">
        <v>12.0</v>
      </c>
      <c r="I6" s="1">
        <v>5.0</v>
      </c>
      <c r="J6" s="1">
        <v>14.0</v>
      </c>
      <c r="K6" s="1">
        <v>22.0</v>
      </c>
      <c r="L6" s="2"/>
      <c r="M6" s="2"/>
      <c r="N6" s="2"/>
      <c r="O6" s="2"/>
      <c r="P6" s="2"/>
      <c r="Q6" s="2"/>
      <c r="R6" s="2"/>
      <c r="S6" s="2"/>
      <c r="T6" s="2"/>
      <c r="U6" s="2"/>
      <c r="V6" s="2"/>
      <c r="W6" s="2"/>
      <c r="X6" s="2"/>
      <c r="Y6" s="2"/>
      <c r="Z6" s="2"/>
    </row>
    <row r="7">
      <c r="A7" s="1" t="s">
        <v>64</v>
      </c>
      <c r="B7" s="1">
        <v>344.0</v>
      </c>
      <c r="C7" s="1">
        <v>364.0</v>
      </c>
      <c r="D7" s="1">
        <v>422.0</v>
      </c>
      <c r="E7" s="1">
        <v>438.0</v>
      </c>
      <c r="F7" s="1">
        <v>600.0</v>
      </c>
      <c r="G7" s="1">
        <v>567.0</v>
      </c>
      <c r="H7" s="1">
        <v>535.0</v>
      </c>
      <c r="I7" s="1">
        <v>615.0</v>
      </c>
      <c r="J7" s="1">
        <v>764.0</v>
      </c>
      <c r="K7" s="1">
        <v>792.0</v>
      </c>
      <c r="L7" s="2"/>
      <c r="M7" s="2"/>
      <c r="N7" s="2"/>
      <c r="O7" s="2"/>
      <c r="P7" s="2"/>
      <c r="Q7" s="2"/>
      <c r="R7" s="2"/>
      <c r="S7" s="2"/>
      <c r="T7" s="2"/>
      <c r="U7" s="2"/>
      <c r="V7" s="2"/>
      <c r="W7" s="2"/>
      <c r="X7" s="2"/>
      <c r="Y7" s="2"/>
      <c r="Z7" s="2"/>
    </row>
    <row r="8">
      <c r="A8" s="1" t="s">
        <v>65</v>
      </c>
      <c r="B8" s="1">
        <v>448.0</v>
      </c>
      <c r="C8" s="1">
        <v>462.0</v>
      </c>
      <c r="D8" s="1">
        <v>474.0</v>
      </c>
      <c r="E8" s="1">
        <v>550.0</v>
      </c>
      <c r="F8" s="1">
        <v>517.0</v>
      </c>
      <c r="G8" s="1">
        <v>438.0</v>
      </c>
      <c r="H8" s="1">
        <v>420.0</v>
      </c>
      <c r="I8" s="1">
        <v>514.0</v>
      </c>
      <c r="J8" s="1">
        <v>518.0</v>
      </c>
      <c r="K8" s="1">
        <v>609.0</v>
      </c>
      <c r="L8" s="2"/>
      <c r="M8" s="2"/>
      <c r="N8" s="2"/>
      <c r="O8" s="2"/>
      <c r="P8" s="2"/>
      <c r="Q8" s="2"/>
      <c r="R8" s="2"/>
      <c r="S8" s="2"/>
      <c r="T8" s="2"/>
      <c r="U8" s="2"/>
      <c r="V8" s="2"/>
      <c r="W8" s="2"/>
      <c r="X8" s="2"/>
      <c r="Y8" s="2"/>
      <c r="Z8" s="2"/>
    </row>
    <row r="9">
      <c r="A9" s="1" t="s">
        <v>66</v>
      </c>
      <c r="B9" s="1">
        <v>29.0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0.0</v>
      </c>
      <c r="C10" s="1">
        <v>0.0</v>
      </c>
      <c r="D10" s="1">
        <v>0.0</v>
      </c>
      <c r="E10" s="1">
        <v>3.0</v>
      </c>
      <c r="F10" s="1">
        <v>1.0</v>
      </c>
      <c r="G10" s="1">
        <v>3.0</v>
      </c>
      <c r="H10" s="1">
        <v>1.0</v>
      </c>
      <c r="I10" s="1">
        <v>0.0</v>
      </c>
      <c r="J10" s="1">
        <v>0.0</v>
      </c>
      <c r="K10" s="1">
        <v>0.0</v>
      </c>
      <c r="L10" s="2"/>
      <c r="M10" s="2"/>
      <c r="N10" s="2"/>
      <c r="O10" s="2"/>
      <c r="P10" s="2"/>
      <c r="Q10" s="2"/>
      <c r="R10" s="2"/>
      <c r="S10" s="2"/>
      <c r="T10" s="2"/>
      <c r="U10" s="2"/>
      <c r="V10" s="2"/>
      <c r="W10" s="2"/>
      <c r="X10" s="2"/>
      <c r="Y10" s="2"/>
      <c r="Z10" s="2"/>
    </row>
    <row r="11">
      <c r="A11" s="1" t="s">
        <v>68</v>
      </c>
      <c r="B11" s="1">
        <v>43.0</v>
      </c>
      <c r="C11" s="1">
        <v>37.0</v>
      </c>
      <c r="D11" s="1">
        <v>38.0</v>
      </c>
      <c r="E11" s="1">
        <v>43.0</v>
      </c>
      <c r="F11" s="1">
        <v>55.0</v>
      </c>
      <c r="G11" s="1">
        <v>52.0</v>
      </c>
      <c r="H11" s="1">
        <v>61.0</v>
      </c>
      <c r="I11" s="1">
        <v>74.0</v>
      </c>
      <c r="J11" s="1">
        <v>50.0</v>
      </c>
      <c r="K11" s="1">
        <v>60.0</v>
      </c>
      <c r="L11" s="2"/>
      <c r="M11" s="2"/>
      <c r="N11" s="2"/>
      <c r="O11" s="2"/>
      <c r="P11" s="2"/>
      <c r="Q11" s="2"/>
      <c r="R11" s="2"/>
      <c r="S11" s="2"/>
      <c r="T11" s="2"/>
      <c r="U11" s="2"/>
      <c r="V11" s="2"/>
      <c r="W11" s="2"/>
      <c r="X11" s="2"/>
      <c r="Y11" s="2"/>
      <c r="Z11" s="2"/>
    </row>
    <row r="12">
      <c r="A12" s="1" t="s">
        <v>69</v>
      </c>
      <c r="B12" s="1">
        <v>947.0</v>
      </c>
      <c r="C12" s="1">
        <v>944.0</v>
      </c>
      <c r="D12" s="1">
        <v>1020.0</v>
      </c>
      <c r="E12" s="1">
        <v>1110.0</v>
      </c>
      <c r="F12" s="1">
        <v>1270.0</v>
      </c>
      <c r="G12" s="1">
        <v>1210.0</v>
      </c>
      <c r="H12" s="1">
        <v>1460.0</v>
      </c>
      <c r="I12" s="1">
        <v>1310.0</v>
      </c>
      <c r="J12" s="1">
        <v>1470.0</v>
      </c>
      <c r="K12" s="1">
        <v>1740.0</v>
      </c>
      <c r="L12" s="2"/>
      <c r="M12" s="2"/>
      <c r="N12" s="2"/>
      <c r="O12" s="2"/>
      <c r="P12" s="2"/>
      <c r="Q12" s="2"/>
      <c r="R12" s="2"/>
      <c r="S12" s="2"/>
      <c r="T12" s="2"/>
      <c r="U12" s="2"/>
      <c r="V12" s="2"/>
      <c r="W12" s="2"/>
      <c r="X12" s="2"/>
      <c r="Y12" s="2"/>
      <c r="Z12" s="2"/>
    </row>
    <row r="13">
      <c r="A13" s="1" t="s">
        <v>70</v>
      </c>
      <c r="B13" s="1">
        <v>1240.0</v>
      </c>
      <c r="C13" s="1">
        <v>1370.0</v>
      </c>
      <c r="D13" s="1">
        <v>1440.0</v>
      </c>
      <c r="E13" s="1">
        <v>1620.0</v>
      </c>
      <c r="F13" s="1">
        <v>1670.0</v>
      </c>
      <c r="G13" s="1">
        <v>1670.0</v>
      </c>
      <c r="H13" s="1">
        <v>1700.0</v>
      </c>
      <c r="I13" s="1">
        <v>1700.0</v>
      </c>
      <c r="J13" s="1">
        <v>1770.0</v>
      </c>
      <c r="K13" s="1">
        <v>1860.0</v>
      </c>
      <c r="L13" s="2"/>
      <c r="M13" s="2"/>
      <c r="N13" s="2"/>
      <c r="O13" s="2"/>
      <c r="P13" s="2"/>
      <c r="Q13" s="2"/>
      <c r="R13" s="2"/>
      <c r="S13" s="2"/>
      <c r="T13" s="2"/>
      <c r="U13" s="2"/>
      <c r="V13" s="2"/>
      <c r="W13" s="2"/>
      <c r="X13" s="2"/>
      <c r="Y13" s="2"/>
      <c r="Z13" s="2"/>
    </row>
    <row r="14">
      <c r="A14" s="1" t="s">
        <v>71</v>
      </c>
      <c r="B14" s="1">
        <v>-487.0</v>
      </c>
      <c r="C14" s="1">
        <v>-494.0</v>
      </c>
      <c r="D14" s="1">
        <v>-521.0</v>
      </c>
      <c r="E14" s="1">
        <v>-565.0</v>
      </c>
      <c r="F14" s="1">
        <v>-613.0</v>
      </c>
      <c r="G14" s="1">
        <v>-654.0</v>
      </c>
      <c r="H14" s="1">
        <v>-726.0</v>
      </c>
      <c r="I14" s="1">
        <v>-769.0</v>
      </c>
      <c r="J14" s="1">
        <v>-832.0</v>
      </c>
      <c r="K14" s="1">
        <v>-890.0</v>
      </c>
      <c r="L14" s="2"/>
      <c r="M14" s="2"/>
      <c r="N14" s="2"/>
      <c r="O14" s="2"/>
      <c r="P14" s="2"/>
      <c r="Q14" s="2"/>
      <c r="R14" s="2"/>
      <c r="S14" s="2"/>
      <c r="T14" s="2"/>
      <c r="U14" s="2"/>
      <c r="V14" s="2"/>
      <c r="W14" s="2"/>
      <c r="X14" s="2"/>
      <c r="Y14" s="2"/>
      <c r="Z14" s="2"/>
    </row>
    <row r="15">
      <c r="A15" s="1" t="s">
        <v>72</v>
      </c>
      <c r="B15" s="1">
        <v>756.0</v>
      </c>
      <c r="C15" s="1">
        <v>876.0</v>
      </c>
      <c r="D15" s="1">
        <v>922.0</v>
      </c>
      <c r="E15" s="1">
        <v>1060.0</v>
      </c>
      <c r="F15" s="1">
        <v>1060.0</v>
      </c>
      <c r="G15" s="1">
        <v>1020.0</v>
      </c>
      <c r="H15" s="1">
        <v>970.0</v>
      </c>
      <c r="I15" s="1">
        <v>936.0</v>
      </c>
      <c r="J15" s="1">
        <v>938.0</v>
      </c>
      <c r="K15" s="1">
        <v>968.0</v>
      </c>
      <c r="L15" s="2"/>
      <c r="M15" s="2"/>
      <c r="N15" s="2"/>
      <c r="O15" s="2"/>
      <c r="P15" s="2"/>
      <c r="Q15" s="2"/>
      <c r="R15" s="2"/>
      <c r="S15" s="2"/>
      <c r="T15" s="2"/>
      <c r="U15" s="2"/>
      <c r="V15" s="2"/>
      <c r="W15" s="2"/>
      <c r="X15" s="2"/>
      <c r="Y15" s="2"/>
      <c r="Z15" s="2"/>
    </row>
    <row r="16">
      <c r="A16" s="1" t="s">
        <v>73</v>
      </c>
      <c r="B16" s="1">
        <v>0.0</v>
      </c>
      <c r="C16" s="1">
        <v>0.0</v>
      </c>
      <c r="D16" s="1">
        <v>6.0</v>
      </c>
      <c r="E16" s="1">
        <v>9.0</v>
      </c>
      <c r="F16" s="1">
        <v>32.0</v>
      </c>
      <c r="G16" s="1">
        <v>9.0</v>
      </c>
      <c r="H16" s="1">
        <v>6.0</v>
      </c>
      <c r="I16" s="1">
        <v>8.0</v>
      </c>
      <c r="J16" s="1">
        <v>16.0</v>
      </c>
      <c r="K16" s="1">
        <v>19.0</v>
      </c>
      <c r="L16" s="2"/>
      <c r="M16" s="2"/>
      <c r="N16" s="2"/>
      <c r="O16" s="2"/>
      <c r="P16" s="2"/>
      <c r="Q16" s="2"/>
      <c r="R16" s="2"/>
      <c r="S16" s="2"/>
      <c r="T16" s="2"/>
      <c r="U16" s="2"/>
      <c r="V16" s="2"/>
      <c r="W16" s="2"/>
      <c r="X16" s="2"/>
      <c r="Y16" s="2"/>
      <c r="Z16" s="2"/>
    </row>
    <row r="17">
      <c r="A17" s="1" t="s">
        <v>74</v>
      </c>
      <c r="B17" s="1">
        <v>557.0</v>
      </c>
      <c r="C17" s="1">
        <v>556.0</v>
      </c>
      <c r="D17" s="1">
        <v>557.0</v>
      </c>
      <c r="E17" s="1">
        <v>813.0</v>
      </c>
      <c r="F17" s="1">
        <v>798.0</v>
      </c>
      <c r="G17" s="1">
        <v>808.0</v>
      </c>
      <c r="H17" s="1">
        <v>805.0</v>
      </c>
      <c r="I17" s="1">
        <v>773.0</v>
      </c>
      <c r="J17" s="1">
        <v>791.0</v>
      </c>
      <c r="K17" s="1">
        <v>807.0</v>
      </c>
      <c r="L17" s="2"/>
      <c r="M17" s="2"/>
      <c r="N17" s="2"/>
      <c r="O17" s="2"/>
      <c r="P17" s="2"/>
      <c r="Q17" s="2"/>
      <c r="R17" s="2"/>
      <c r="S17" s="2"/>
      <c r="T17" s="2"/>
      <c r="U17" s="2"/>
      <c r="V17" s="2"/>
      <c r="W17" s="2"/>
      <c r="X17" s="2"/>
      <c r="Y17" s="2"/>
      <c r="Z17" s="2"/>
    </row>
    <row r="18">
      <c r="A18" s="1" t="s">
        <v>75</v>
      </c>
      <c r="B18" s="1">
        <v>225.0</v>
      </c>
      <c r="C18" s="1">
        <v>198.0</v>
      </c>
      <c r="D18" s="1">
        <v>172.0</v>
      </c>
      <c r="E18" s="1">
        <v>701.0</v>
      </c>
      <c r="F18" s="1">
        <v>612.0</v>
      </c>
      <c r="G18" s="1">
        <v>607.0</v>
      </c>
      <c r="H18" s="1">
        <v>559.0</v>
      </c>
      <c r="I18" s="1">
        <v>461.0</v>
      </c>
      <c r="J18" s="1">
        <v>452.0</v>
      </c>
      <c r="K18" s="1">
        <v>440.0</v>
      </c>
      <c r="L18" s="2"/>
      <c r="M18" s="2"/>
      <c r="N18" s="2"/>
      <c r="O18" s="2"/>
      <c r="P18" s="2"/>
      <c r="Q18" s="2"/>
      <c r="R18" s="2"/>
      <c r="S18" s="2"/>
      <c r="T18" s="2"/>
      <c r="U18" s="2"/>
      <c r="V18" s="2"/>
      <c r="W18" s="2"/>
      <c r="X18" s="2"/>
      <c r="Y18" s="2"/>
      <c r="Z18" s="2"/>
    </row>
    <row r="19">
      <c r="A19" s="1" t="s">
        <v>76</v>
      </c>
      <c r="B19" s="1">
        <v>0.0</v>
      </c>
      <c r="C19" s="1">
        <v>0.0</v>
      </c>
      <c r="D19" s="1">
        <v>0.0</v>
      </c>
      <c r="E19" s="1">
        <v>0.0</v>
      </c>
      <c r="F19" s="1">
        <v>1.0</v>
      </c>
      <c r="G19" s="1">
        <v>16.0</v>
      </c>
      <c r="H19" s="1">
        <v>9.0</v>
      </c>
      <c r="I19" s="1">
        <v>6.0</v>
      </c>
      <c r="J19" s="1">
        <v>7.0</v>
      </c>
      <c r="K19" s="1">
        <v>11.0</v>
      </c>
      <c r="L19" s="2"/>
      <c r="M19" s="2"/>
      <c r="N19" s="2"/>
      <c r="O19" s="2"/>
      <c r="P19" s="2"/>
      <c r="Q19" s="2"/>
      <c r="R19" s="2"/>
      <c r="S19" s="2"/>
      <c r="T19" s="2"/>
      <c r="U19" s="2"/>
      <c r="V19" s="2"/>
      <c r="W19" s="2"/>
      <c r="X19" s="2"/>
      <c r="Y19" s="2"/>
      <c r="Z19" s="2"/>
    </row>
    <row r="20">
      <c r="A20" s="1" t="s">
        <v>77</v>
      </c>
      <c r="B20" s="1">
        <v>9.0</v>
      </c>
      <c r="C20" s="1">
        <v>20.0</v>
      </c>
      <c r="D20" s="1">
        <v>19.0</v>
      </c>
      <c r="E20" s="1">
        <v>16.0</v>
      </c>
      <c r="F20" s="1">
        <v>18.0</v>
      </c>
      <c r="G20" s="1">
        <v>14.0</v>
      </c>
      <c r="H20" s="1">
        <v>14.0</v>
      </c>
      <c r="I20" s="1">
        <v>23.0</v>
      </c>
      <c r="J20" s="1">
        <v>58.0</v>
      </c>
      <c r="K20" s="1">
        <v>84.0</v>
      </c>
      <c r="L20" s="2"/>
      <c r="M20" s="2"/>
      <c r="N20" s="2"/>
      <c r="O20" s="2"/>
      <c r="P20" s="2"/>
      <c r="Q20" s="2"/>
      <c r="R20" s="2"/>
      <c r="S20" s="2"/>
      <c r="T20" s="2"/>
      <c r="U20" s="2"/>
      <c r="V20" s="2"/>
      <c r="W20" s="2"/>
      <c r="X20" s="2"/>
      <c r="Y20" s="2"/>
      <c r="Z20" s="2"/>
    </row>
    <row r="21" ht="15.75" customHeight="1">
      <c r="A21" s="1" t="s">
        <v>78</v>
      </c>
      <c r="B21" s="1">
        <v>0.0</v>
      </c>
      <c r="C21" s="1">
        <v>3.0</v>
      </c>
      <c r="D21" s="1">
        <v>2.0</v>
      </c>
      <c r="E21" s="1">
        <v>1.0</v>
      </c>
      <c r="F21" s="1">
        <v>108.0</v>
      </c>
      <c r="G21" s="1">
        <v>136.0</v>
      </c>
      <c r="H21" s="1">
        <v>155.0</v>
      </c>
      <c r="I21" s="1">
        <v>169.0</v>
      </c>
      <c r="J21" s="1">
        <v>183.0</v>
      </c>
      <c r="K21" s="1">
        <v>187.0</v>
      </c>
      <c r="L21" s="2"/>
      <c r="M21" s="2"/>
      <c r="N21" s="2"/>
      <c r="O21" s="2"/>
      <c r="P21" s="2"/>
      <c r="Q21" s="2"/>
      <c r="R21" s="2"/>
      <c r="S21" s="2"/>
      <c r="T21" s="2"/>
      <c r="U21" s="2"/>
      <c r="V21" s="2"/>
      <c r="W21" s="2"/>
      <c r="X21" s="2"/>
      <c r="Y21" s="2"/>
      <c r="Z21" s="2"/>
    </row>
    <row r="22" ht="15.75" customHeight="1">
      <c r="A22" s="1" t="s">
        <v>79</v>
      </c>
      <c r="B22" s="1">
        <v>44.0</v>
      </c>
      <c r="C22" s="1">
        <v>44.0</v>
      </c>
      <c r="D22" s="1">
        <v>56.0</v>
      </c>
      <c r="E22" s="1">
        <v>74.0</v>
      </c>
      <c r="F22" s="1">
        <v>56.0</v>
      </c>
      <c r="G22" s="1">
        <v>85.0</v>
      </c>
      <c r="H22" s="1">
        <v>107.0</v>
      </c>
      <c r="I22" s="1">
        <v>119.0</v>
      </c>
      <c r="J22" s="1">
        <v>94.0</v>
      </c>
      <c r="K22" s="1">
        <v>108.0</v>
      </c>
      <c r="L22" s="2"/>
      <c r="M22" s="2"/>
      <c r="N22" s="2"/>
      <c r="O22" s="2"/>
      <c r="P22" s="2"/>
      <c r="Q22" s="2"/>
      <c r="R22" s="2"/>
      <c r="S22" s="2"/>
      <c r="T22" s="2"/>
      <c r="U22" s="2"/>
      <c r="V22" s="2"/>
      <c r="W22" s="2"/>
      <c r="X22" s="2"/>
      <c r="Y22" s="2"/>
      <c r="Z22" s="2"/>
    </row>
    <row r="23" ht="15.75" customHeight="1">
      <c r="A23" s="1" t="s">
        <v>80</v>
      </c>
      <c r="B23" s="1">
        <v>2540.0</v>
      </c>
      <c r="C23" s="1">
        <v>2640.0</v>
      </c>
      <c r="D23" s="1">
        <v>2760.0</v>
      </c>
      <c r="E23" s="1">
        <v>3790.0</v>
      </c>
      <c r="F23" s="1">
        <v>3960.0</v>
      </c>
      <c r="G23" s="1">
        <v>3900.0</v>
      </c>
      <c r="H23" s="1">
        <v>4090.0</v>
      </c>
      <c r="I23" s="1">
        <v>3810.0</v>
      </c>
      <c r="J23" s="1">
        <v>4010.0</v>
      </c>
      <c r="K23" s="1">
        <v>4370.0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173.0</v>
      </c>
      <c r="C25" s="1">
        <v>169.0</v>
      </c>
      <c r="D25" s="1">
        <v>233.0</v>
      </c>
      <c r="E25" s="1">
        <v>226.0</v>
      </c>
      <c r="F25" s="1">
        <v>240.0</v>
      </c>
      <c r="G25" s="1">
        <v>134.0</v>
      </c>
      <c r="H25" s="1">
        <v>171.0</v>
      </c>
      <c r="I25" s="1">
        <v>231.0</v>
      </c>
      <c r="J25" s="1">
        <v>234.0</v>
      </c>
      <c r="K25" s="1">
        <v>287.0</v>
      </c>
      <c r="L25" s="2"/>
      <c r="M25" s="2"/>
      <c r="N25" s="2"/>
      <c r="O25" s="2"/>
      <c r="P25" s="2"/>
      <c r="Q25" s="2"/>
      <c r="R25" s="2"/>
      <c r="S25" s="2"/>
      <c r="T25" s="2"/>
      <c r="U25" s="2"/>
      <c r="V25" s="2"/>
      <c r="W25" s="2"/>
      <c r="X25" s="2"/>
      <c r="Y25" s="2"/>
      <c r="Z25" s="2"/>
    </row>
    <row r="26" ht="15.75" customHeight="1">
      <c r="A26" s="1" t="s">
        <v>83</v>
      </c>
      <c r="B26" s="1">
        <v>126.0</v>
      </c>
      <c r="C26" s="1">
        <v>124.0</v>
      </c>
      <c r="D26" s="1">
        <v>127.0</v>
      </c>
      <c r="E26" s="1">
        <v>145.0</v>
      </c>
      <c r="F26" s="1">
        <v>171.0</v>
      </c>
      <c r="G26" s="1">
        <v>99.0</v>
      </c>
      <c r="H26" s="1">
        <v>114.0</v>
      </c>
      <c r="I26" s="1">
        <v>130.0</v>
      </c>
      <c r="J26" s="1">
        <v>206.0</v>
      </c>
      <c r="K26" s="1">
        <v>212.0</v>
      </c>
      <c r="L26" s="2"/>
      <c r="M26" s="2"/>
      <c r="N26" s="2"/>
      <c r="O26" s="2"/>
      <c r="P26" s="2"/>
      <c r="Q26" s="2"/>
      <c r="R26" s="2"/>
      <c r="S26" s="2"/>
      <c r="T26" s="2"/>
      <c r="U26" s="2"/>
      <c r="V26" s="2"/>
      <c r="W26" s="2"/>
      <c r="X26" s="2"/>
      <c r="Y26" s="2"/>
      <c r="Z26" s="2"/>
    </row>
    <row r="27" ht="15.75" customHeight="1">
      <c r="A27" s="1" t="s">
        <v>84</v>
      </c>
      <c r="B27" s="1">
        <v>2.0</v>
      </c>
      <c r="C27" s="1">
        <v>0.0</v>
      </c>
      <c r="D27" s="1">
        <v>0.0</v>
      </c>
      <c r="E27" s="1">
        <v>154.0</v>
      </c>
      <c r="F27" s="1">
        <v>220.0</v>
      </c>
      <c r="G27" s="1">
        <v>0.0</v>
      </c>
      <c r="H27" s="1">
        <v>0.0</v>
      </c>
      <c r="I27" s="1">
        <v>66.0</v>
      </c>
      <c r="J27" s="1">
        <v>0.0</v>
      </c>
      <c r="K27" s="1">
        <v>217.0</v>
      </c>
      <c r="L27" s="2"/>
      <c r="M27" s="2"/>
      <c r="N27" s="2"/>
      <c r="O27" s="2"/>
      <c r="P27" s="2"/>
      <c r="Q27" s="2"/>
      <c r="R27" s="2"/>
      <c r="S27" s="2"/>
      <c r="T27" s="2"/>
      <c r="U27" s="2"/>
      <c r="V27" s="2"/>
      <c r="W27" s="2"/>
      <c r="X27" s="2"/>
      <c r="Y27" s="2"/>
      <c r="Z27" s="2"/>
    </row>
    <row r="28" ht="15.75" customHeight="1">
      <c r="A28" s="1" t="s">
        <v>85</v>
      </c>
      <c r="B28" s="1">
        <v>0.0</v>
      </c>
      <c r="C28" s="1">
        <v>150.0</v>
      </c>
      <c r="D28" s="1">
        <v>32.0</v>
      </c>
      <c r="E28" s="1">
        <v>0.0</v>
      </c>
      <c r="F28" s="1">
        <v>0.0</v>
      </c>
      <c r="G28" s="1">
        <v>100.0</v>
      </c>
      <c r="H28" s="1">
        <v>0.0</v>
      </c>
      <c r="I28" s="1">
        <v>0.0</v>
      </c>
      <c r="J28" s="1">
        <v>75.0</v>
      </c>
      <c r="K28" s="1">
        <v>85.0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21.0</v>
      </c>
      <c r="G29" s="1">
        <v>6.0</v>
      </c>
      <c r="H29" s="1">
        <v>5.0</v>
      </c>
      <c r="I29" s="1">
        <v>5.0</v>
      </c>
      <c r="J29" s="1">
        <v>5.0</v>
      </c>
      <c r="K29" s="1">
        <v>5.0</v>
      </c>
      <c r="L29" s="2"/>
      <c r="M29" s="2"/>
      <c r="N29" s="2"/>
      <c r="O29" s="2"/>
      <c r="P29" s="2"/>
      <c r="Q29" s="2"/>
      <c r="R29" s="2"/>
      <c r="S29" s="2"/>
      <c r="T29" s="2"/>
      <c r="U29" s="2"/>
      <c r="V29" s="2"/>
      <c r="W29" s="2"/>
      <c r="X29" s="2"/>
      <c r="Y29" s="2"/>
      <c r="Z29" s="2"/>
    </row>
    <row r="30" ht="15.75" customHeight="1">
      <c r="A30" s="1" t="s">
        <v>87</v>
      </c>
      <c r="B30" s="1">
        <v>6.0</v>
      </c>
      <c r="C30" s="1">
        <v>4.0</v>
      </c>
      <c r="D30" s="1">
        <v>6.0</v>
      </c>
      <c r="E30" s="1">
        <v>16.0</v>
      </c>
      <c r="F30" s="1">
        <v>18.0</v>
      </c>
      <c r="G30" s="1">
        <v>4.0</v>
      </c>
      <c r="H30" s="1">
        <v>11.0</v>
      </c>
      <c r="I30" s="1">
        <v>34.0</v>
      </c>
      <c r="J30" s="1">
        <v>44.0</v>
      </c>
      <c r="K30" s="1">
        <v>40.0</v>
      </c>
      <c r="L30" s="2"/>
      <c r="M30" s="2"/>
      <c r="N30" s="2"/>
      <c r="O30" s="2"/>
      <c r="P30" s="2"/>
      <c r="Q30" s="2"/>
      <c r="R30" s="2"/>
      <c r="S30" s="2"/>
      <c r="T30" s="2"/>
      <c r="U30" s="2"/>
      <c r="V30" s="2"/>
      <c r="W30" s="2"/>
      <c r="X30" s="2"/>
      <c r="Y30" s="2"/>
      <c r="Z30" s="2"/>
    </row>
    <row r="31" ht="15.75" customHeight="1">
      <c r="A31" s="1" t="s">
        <v>88</v>
      </c>
      <c r="B31" s="1">
        <v>10.0</v>
      </c>
      <c r="C31" s="1">
        <v>12.0</v>
      </c>
      <c r="D31" s="1">
        <v>11.0</v>
      </c>
      <c r="E31" s="1">
        <v>9.0</v>
      </c>
      <c r="F31" s="1">
        <v>27.0</v>
      </c>
      <c r="G31" s="1">
        <v>24.0</v>
      </c>
      <c r="H31" s="1">
        <v>29.0</v>
      </c>
      <c r="I31" s="1">
        <v>30.0</v>
      </c>
      <c r="J31" s="1">
        <v>33.0</v>
      </c>
      <c r="K31" s="1">
        <v>56.0</v>
      </c>
      <c r="L31" s="2"/>
      <c r="M31" s="2"/>
      <c r="N31" s="2"/>
      <c r="O31" s="2"/>
      <c r="P31" s="2"/>
      <c r="Q31" s="2"/>
      <c r="R31" s="2"/>
      <c r="S31" s="2"/>
      <c r="T31" s="2"/>
      <c r="U31" s="2"/>
      <c r="V31" s="2"/>
      <c r="W31" s="2"/>
      <c r="X31" s="2"/>
      <c r="Y31" s="2"/>
      <c r="Z31" s="2"/>
    </row>
    <row r="32" ht="15.75" customHeight="1">
      <c r="A32" s="1" t="s">
        <v>89</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20.0</v>
      </c>
      <c r="C33" s="1">
        <v>20.0</v>
      </c>
      <c r="D33" s="1">
        <v>16.0</v>
      </c>
      <c r="E33" s="1">
        <v>39.0</v>
      </c>
      <c r="F33" s="1">
        <v>29.0</v>
      </c>
      <c r="G33" s="1">
        <v>22.0</v>
      </c>
      <c r="H33" s="1">
        <v>34.0</v>
      </c>
      <c r="I33" s="1">
        <v>41.0</v>
      </c>
      <c r="J33" s="1">
        <v>18.0</v>
      </c>
      <c r="K33" s="1">
        <v>18.0</v>
      </c>
      <c r="L33" s="2"/>
      <c r="M33" s="2"/>
      <c r="N33" s="2"/>
      <c r="O33" s="2"/>
      <c r="P33" s="2"/>
      <c r="Q33" s="2"/>
      <c r="R33" s="2"/>
      <c r="S33" s="2"/>
      <c r="T33" s="2"/>
      <c r="U33" s="2"/>
      <c r="V33" s="2"/>
      <c r="W33" s="2"/>
      <c r="X33" s="2"/>
      <c r="Y33" s="2"/>
      <c r="Z33" s="2"/>
    </row>
    <row r="34" ht="15.75" customHeight="1">
      <c r="A34" s="1" t="s">
        <v>91</v>
      </c>
      <c r="B34" s="1">
        <v>338.0</v>
      </c>
      <c r="C34" s="1">
        <v>481.0</v>
      </c>
      <c r="D34" s="1">
        <v>427.0</v>
      </c>
      <c r="E34" s="1">
        <v>591.0</v>
      </c>
      <c r="F34" s="1">
        <v>707.0</v>
      </c>
      <c r="G34" s="1">
        <v>392.0</v>
      </c>
      <c r="H34" s="1">
        <v>366.0</v>
      </c>
      <c r="I34" s="1">
        <v>539.0</v>
      </c>
      <c r="J34" s="1">
        <v>617.0</v>
      </c>
      <c r="K34" s="1">
        <v>924.0</v>
      </c>
      <c r="L34" s="2"/>
      <c r="M34" s="2"/>
      <c r="N34" s="2"/>
      <c r="O34" s="2"/>
      <c r="P34" s="2"/>
      <c r="Q34" s="2"/>
      <c r="R34" s="2"/>
      <c r="S34" s="2"/>
      <c r="T34" s="2"/>
      <c r="U34" s="2"/>
      <c r="V34" s="2"/>
      <c r="W34" s="2"/>
      <c r="X34" s="2"/>
      <c r="Y34" s="2"/>
      <c r="Z34" s="2"/>
    </row>
    <row r="35" ht="15.75" customHeight="1">
      <c r="A35" s="1" t="s">
        <v>92</v>
      </c>
      <c r="B35" s="1">
        <v>850.0</v>
      </c>
      <c r="C35" s="1">
        <v>577.0</v>
      </c>
      <c r="D35" s="1">
        <v>580.0</v>
      </c>
      <c r="E35" s="1">
        <v>1120.0</v>
      </c>
      <c r="F35" s="1">
        <v>865.0</v>
      </c>
      <c r="G35" s="1">
        <v>787.0</v>
      </c>
      <c r="H35" s="1">
        <v>784.0</v>
      </c>
      <c r="I35" s="1">
        <v>705.0</v>
      </c>
      <c r="J35" s="1">
        <v>643.0</v>
      </c>
      <c r="K35" s="1">
        <v>578.0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13.0</v>
      </c>
      <c r="G36" s="1">
        <v>15.0</v>
      </c>
      <c r="H36" s="1">
        <v>15.0</v>
      </c>
      <c r="I36" s="1">
        <v>25.0</v>
      </c>
      <c r="J36" s="1">
        <v>23.0</v>
      </c>
      <c r="K36" s="1">
        <v>24.0</v>
      </c>
      <c r="L36" s="2"/>
      <c r="M36" s="2"/>
      <c r="N36" s="2"/>
      <c r="O36" s="2"/>
      <c r="P36" s="2"/>
      <c r="Q36" s="2"/>
      <c r="R36" s="2"/>
      <c r="S36" s="2"/>
      <c r="T36" s="2"/>
      <c r="U36" s="2"/>
      <c r="V36" s="2"/>
      <c r="W36" s="2"/>
      <c r="X36" s="2"/>
      <c r="Y36" s="2"/>
      <c r="Z36" s="2"/>
    </row>
    <row r="37" ht="15.75" customHeight="1">
      <c r="A37" s="1" t="s">
        <v>94</v>
      </c>
      <c r="B37" s="1">
        <v>19.0</v>
      </c>
      <c r="C37" s="1">
        <v>254.0</v>
      </c>
      <c r="D37" s="1">
        <v>251.0</v>
      </c>
      <c r="E37" s="1">
        <v>248.0</v>
      </c>
      <c r="F37" s="1">
        <v>349.0</v>
      </c>
      <c r="G37" s="1">
        <v>376.0</v>
      </c>
      <c r="H37" s="1">
        <v>394.0</v>
      </c>
      <c r="I37" s="1">
        <v>403.0</v>
      </c>
      <c r="J37" s="1">
        <v>420.0</v>
      </c>
      <c r="K37" s="1">
        <v>432.0</v>
      </c>
      <c r="L37" s="2"/>
      <c r="M37" s="2"/>
      <c r="N37" s="2"/>
      <c r="O37" s="2"/>
      <c r="P37" s="2"/>
      <c r="Q37" s="2"/>
      <c r="R37" s="2"/>
      <c r="S37" s="2"/>
      <c r="T37" s="2"/>
      <c r="U37" s="2"/>
      <c r="V37" s="2"/>
      <c r="W37" s="2"/>
      <c r="X37" s="2"/>
      <c r="Y37" s="2"/>
      <c r="Z37" s="2"/>
    </row>
    <row r="38" ht="15.75" customHeight="1">
      <c r="A38" s="1" t="s">
        <v>95</v>
      </c>
      <c r="B38" s="1">
        <v>55.0</v>
      </c>
      <c r="C38" s="1">
        <v>70.0</v>
      </c>
      <c r="D38" s="1">
        <v>52.0</v>
      </c>
      <c r="E38" s="1">
        <v>90.0</v>
      </c>
      <c r="F38" s="1">
        <v>111.0</v>
      </c>
      <c r="G38" s="1">
        <v>114.0</v>
      </c>
      <c r="H38" s="1">
        <v>107.0</v>
      </c>
      <c r="I38" s="1">
        <v>70.0</v>
      </c>
      <c r="J38" s="1">
        <v>72.0</v>
      </c>
      <c r="K38" s="1">
        <v>83.0</v>
      </c>
      <c r="L38" s="2"/>
      <c r="M38" s="2"/>
      <c r="N38" s="2"/>
      <c r="O38" s="2"/>
      <c r="P38" s="2"/>
      <c r="Q38" s="2"/>
      <c r="R38" s="2"/>
      <c r="S38" s="2"/>
      <c r="T38" s="2"/>
      <c r="U38" s="2"/>
      <c r="V38" s="2"/>
      <c r="W38" s="2"/>
      <c r="X38" s="2"/>
      <c r="Y38" s="2"/>
      <c r="Z38" s="2"/>
    </row>
    <row r="39" ht="15.75" customHeight="1">
      <c r="A39" s="1" t="s">
        <v>96</v>
      </c>
      <c r="B39" s="1">
        <v>82.0</v>
      </c>
      <c r="C39" s="1">
        <v>3.0</v>
      </c>
      <c r="D39" s="1">
        <v>33.0</v>
      </c>
      <c r="E39" s="1">
        <v>171.0</v>
      </c>
      <c r="F39" s="1">
        <v>151.0</v>
      </c>
      <c r="G39" s="1">
        <v>164.0</v>
      </c>
      <c r="H39" s="1">
        <v>158.0</v>
      </c>
      <c r="I39" s="1">
        <v>127.0</v>
      </c>
      <c r="J39" s="1">
        <v>133.0</v>
      </c>
      <c r="K39" s="1">
        <v>122.0</v>
      </c>
      <c r="L39" s="2"/>
      <c r="M39" s="2"/>
      <c r="N39" s="2"/>
      <c r="O39" s="2"/>
      <c r="P39" s="2"/>
      <c r="Q39" s="2"/>
      <c r="R39" s="2"/>
      <c r="S39" s="2"/>
      <c r="T39" s="2"/>
      <c r="U39" s="2"/>
      <c r="V39" s="2"/>
      <c r="W39" s="2"/>
      <c r="X39" s="2"/>
      <c r="Y39" s="2"/>
      <c r="Z39" s="2"/>
    </row>
    <row r="40" ht="15.75" customHeight="1">
      <c r="A40" s="1" t="s">
        <v>97</v>
      </c>
      <c r="B40" s="1">
        <v>41.0</v>
      </c>
      <c r="C40" s="1">
        <v>43.0</v>
      </c>
      <c r="D40" s="1">
        <v>41.0</v>
      </c>
      <c r="E40" s="1">
        <v>36.0</v>
      </c>
      <c r="F40" s="1">
        <v>46.0</v>
      </c>
      <c r="G40" s="1">
        <v>62.0</v>
      </c>
      <c r="H40" s="1">
        <v>51.0</v>
      </c>
      <c r="I40" s="1">
        <v>34.0</v>
      </c>
      <c r="J40" s="1">
        <v>29.0</v>
      </c>
      <c r="K40" s="1">
        <v>29.0</v>
      </c>
      <c r="L40" s="2"/>
      <c r="M40" s="2"/>
      <c r="N40" s="2"/>
      <c r="O40" s="2"/>
      <c r="P40" s="2"/>
      <c r="Q40" s="2"/>
      <c r="R40" s="2"/>
      <c r="S40" s="2"/>
      <c r="T40" s="2"/>
      <c r="U40" s="2"/>
      <c r="V40" s="2"/>
      <c r="W40" s="2"/>
      <c r="X40" s="2"/>
      <c r="Y40" s="2"/>
      <c r="Z40" s="2"/>
    </row>
    <row r="41" ht="15.75" customHeight="1">
      <c r="A41" s="1" t="s">
        <v>98</v>
      </c>
      <c r="B41" s="1">
        <v>1390.0</v>
      </c>
      <c r="C41" s="1">
        <v>1430.0</v>
      </c>
      <c r="D41" s="1">
        <v>1390.0</v>
      </c>
      <c r="E41" s="1">
        <v>2250.0</v>
      </c>
      <c r="F41" s="1">
        <v>2230.0</v>
      </c>
      <c r="G41" s="1">
        <v>1910.0</v>
      </c>
      <c r="H41" s="1">
        <v>1880.0</v>
      </c>
      <c r="I41" s="1">
        <v>1910.0</v>
      </c>
      <c r="J41" s="1">
        <v>1940.0</v>
      </c>
      <c r="K41" s="1">
        <v>2190.0</v>
      </c>
      <c r="L41" s="2"/>
      <c r="M41" s="2"/>
      <c r="N41" s="2"/>
      <c r="O41" s="2"/>
      <c r="P41" s="2"/>
      <c r="Q41" s="2"/>
      <c r="R41" s="2"/>
      <c r="S41" s="2"/>
      <c r="T41" s="2"/>
      <c r="U41" s="2"/>
      <c r="V41" s="2"/>
      <c r="W41" s="2"/>
      <c r="X41" s="2"/>
      <c r="Y41" s="2"/>
      <c r="Z41" s="2"/>
    </row>
    <row r="42" ht="15.75" customHeight="1">
      <c r="A42" s="1" t="s">
        <v>99</v>
      </c>
      <c r="B42" s="1">
        <v>10.0</v>
      </c>
      <c r="C42" s="1">
        <v>10.0</v>
      </c>
      <c r="D42" s="1">
        <v>10.0</v>
      </c>
      <c r="E42" s="1">
        <v>10.0</v>
      </c>
      <c r="F42" s="1">
        <v>10.0</v>
      </c>
      <c r="G42" s="1">
        <v>10.0</v>
      </c>
      <c r="H42" s="1">
        <v>10.0</v>
      </c>
      <c r="I42" s="1">
        <v>10.0</v>
      </c>
      <c r="J42" s="1">
        <v>10.0</v>
      </c>
      <c r="K42" s="1">
        <v>10.0</v>
      </c>
      <c r="L42" s="2"/>
      <c r="M42" s="2"/>
      <c r="N42" s="2"/>
      <c r="O42" s="2"/>
      <c r="P42" s="2"/>
      <c r="Q42" s="2"/>
      <c r="R42" s="2"/>
      <c r="S42" s="2"/>
      <c r="T42" s="2"/>
      <c r="U42" s="2"/>
      <c r="V42" s="2"/>
      <c r="W42" s="2"/>
      <c r="X42" s="2"/>
      <c r="Y42" s="2"/>
      <c r="Z42" s="2"/>
    </row>
    <row r="43" ht="15.75" customHeight="1">
      <c r="A43" s="1" t="s">
        <v>100</v>
      </c>
      <c r="B43" s="1">
        <v>131.0</v>
      </c>
      <c r="C43" s="1">
        <v>142.0</v>
      </c>
      <c r="D43" s="1">
        <v>164.0</v>
      </c>
      <c r="E43" s="1">
        <v>186.0</v>
      </c>
      <c r="F43" s="1">
        <v>207.0</v>
      </c>
      <c r="G43" s="1">
        <v>232.0</v>
      </c>
      <c r="H43" s="1">
        <v>262.0</v>
      </c>
      <c r="I43" s="1">
        <v>294.0</v>
      </c>
      <c r="J43" s="1">
        <v>328.0</v>
      </c>
      <c r="K43" s="1">
        <v>397.0</v>
      </c>
      <c r="L43" s="2"/>
      <c r="M43" s="2"/>
      <c r="N43" s="2"/>
      <c r="O43" s="2"/>
      <c r="P43" s="2"/>
      <c r="Q43" s="2"/>
      <c r="R43" s="2"/>
      <c r="S43" s="2"/>
      <c r="T43" s="2"/>
      <c r="U43" s="2"/>
      <c r="V43" s="2"/>
      <c r="W43" s="2"/>
      <c r="X43" s="2"/>
      <c r="Y43" s="2"/>
      <c r="Z43" s="2"/>
    </row>
    <row r="44" ht="15.75" customHeight="1">
      <c r="A44" s="1" t="s">
        <v>101</v>
      </c>
      <c r="B44" s="1">
        <v>1500.0</v>
      </c>
      <c r="C44" s="1">
        <v>1650.0</v>
      </c>
      <c r="D44" s="1">
        <v>1820.0</v>
      </c>
      <c r="E44" s="1">
        <v>1970.0</v>
      </c>
      <c r="F44" s="1">
        <v>2220.0</v>
      </c>
      <c r="G44" s="1">
        <v>2430.0</v>
      </c>
      <c r="H44" s="1">
        <v>2600.0</v>
      </c>
      <c r="I44" s="1">
        <v>2730.0</v>
      </c>
      <c r="J44" s="1">
        <v>2910.0</v>
      </c>
      <c r="K44" s="1">
        <v>3220.0</v>
      </c>
      <c r="L44" s="2"/>
      <c r="M44" s="2"/>
      <c r="N44" s="2"/>
      <c r="O44" s="2"/>
      <c r="P44" s="2"/>
      <c r="Q44" s="2"/>
      <c r="R44" s="2"/>
      <c r="S44" s="2"/>
      <c r="T44" s="2"/>
      <c r="U44" s="2"/>
      <c r="V44" s="2"/>
      <c r="W44" s="2"/>
      <c r="X44" s="2"/>
      <c r="Y44" s="2"/>
      <c r="Z44" s="2"/>
    </row>
    <row r="45" ht="15.75" customHeight="1">
      <c r="A45" s="1" t="s">
        <v>102</v>
      </c>
      <c r="B45" s="1">
        <v>-426.0</v>
      </c>
      <c r="C45" s="1">
        <v>-518.0</v>
      </c>
      <c r="D45" s="1">
        <v>-567.0</v>
      </c>
      <c r="E45" s="1">
        <v>-548.0</v>
      </c>
      <c r="F45" s="1">
        <v>-611.0</v>
      </c>
      <c r="G45" s="1">
        <v>-587.0</v>
      </c>
      <c r="H45" s="1">
        <v>-590.0</v>
      </c>
      <c r="I45" s="1">
        <v>-1030.0</v>
      </c>
      <c r="J45" s="1">
        <v>-1100.0</v>
      </c>
      <c r="K45" s="1">
        <v>-1410.0</v>
      </c>
      <c r="L45" s="2"/>
      <c r="M45" s="2"/>
      <c r="N45" s="2"/>
      <c r="O45" s="2"/>
      <c r="P45" s="2"/>
      <c r="Q45" s="2"/>
      <c r="R45" s="2"/>
      <c r="S45" s="2"/>
      <c r="T45" s="2"/>
      <c r="U45" s="2"/>
      <c r="V45" s="2"/>
      <c r="W45" s="2"/>
      <c r="X45" s="2"/>
      <c r="Y45" s="2"/>
      <c r="Z45" s="2"/>
    </row>
    <row r="46" ht="15.75" customHeight="1">
      <c r="A46" s="1" t="s">
        <v>103</v>
      </c>
      <c r="B46" s="1">
        <v>-47.0</v>
      </c>
      <c r="C46" s="1">
        <v>-60.0</v>
      </c>
      <c r="D46" s="1">
        <v>-46.0</v>
      </c>
      <c r="E46" s="1">
        <v>-66.0</v>
      </c>
      <c r="F46" s="1">
        <v>-93.0</v>
      </c>
      <c r="G46" s="1">
        <v>-80.0</v>
      </c>
      <c r="H46" s="1">
        <v>-57.0</v>
      </c>
      <c r="I46" s="1">
        <v>-85.0</v>
      </c>
      <c r="J46" s="1">
        <v>-67.0</v>
      </c>
      <c r="K46" s="1">
        <v>-30.0</v>
      </c>
      <c r="L46" s="2"/>
      <c r="M46" s="2"/>
      <c r="N46" s="2"/>
      <c r="O46" s="2"/>
      <c r="P46" s="2"/>
      <c r="Q46" s="2"/>
      <c r="R46" s="2"/>
      <c r="S46" s="2"/>
      <c r="T46" s="2"/>
      <c r="U46" s="2"/>
      <c r="V46" s="2"/>
      <c r="W46" s="2"/>
      <c r="X46" s="2"/>
      <c r="Y46" s="2"/>
      <c r="Z46" s="2"/>
    </row>
    <row r="47" ht="15.75" customHeight="1">
      <c r="A47" s="1" t="s">
        <v>104</v>
      </c>
      <c r="B47" s="1">
        <v>1150.0</v>
      </c>
      <c r="C47" s="1">
        <v>1210.0</v>
      </c>
      <c r="D47" s="1">
        <v>1370.0</v>
      </c>
      <c r="E47" s="1">
        <v>1540.0</v>
      </c>
      <c r="F47" s="1">
        <v>1730.0</v>
      </c>
      <c r="G47" s="1">
        <v>1990.0</v>
      </c>
      <c r="H47" s="1">
        <v>2210.0</v>
      </c>
      <c r="I47" s="1">
        <v>1900.0</v>
      </c>
      <c r="J47" s="1">
        <v>2070.0</v>
      </c>
      <c r="K47" s="1">
        <v>2180.0</v>
      </c>
      <c r="L47" s="2"/>
      <c r="M47" s="2"/>
      <c r="N47" s="2"/>
      <c r="O47" s="2"/>
      <c r="P47" s="2"/>
      <c r="Q47" s="2"/>
      <c r="R47" s="2"/>
      <c r="S47" s="2"/>
      <c r="T47" s="2"/>
      <c r="U47" s="2"/>
      <c r="V47" s="2"/>
      <c r="W47" s="2"/>
      <c r="X47" s="2"/>
      <c r="Y47" s="2"/>
      <c r="Z47" s="2"/>
    </row>
    <row r="48" ht="15.75" customHeight="1">
      <c r="A48" s="1" t="s">
        <v>105</v>
      </c>
      <c r="B48" s="1">
        <v>1150.0</v>
      </c>
      <c r="C48" s="1">
        <v>1210.0</v>
      </c>
      <c r="D48" s="1">
        <v>1370.0</v>
      </c>
      <c r="E48" s="1">
        <v>1540.0</v>
      </c>
      <c r="F48" s="1">
        <v>1730.0</v>
      </c>
      <c r="G48" s="1">
        <v>1990.0</v>
      </c>
      <c r="H48" s="1">
        <v>2210.0</v>
      </c>
      <c r="I48" s="1">
        <v>1900.0</v>
      </c>
      <c r="J48" s="1">
        <v>2070.0</v>
      </c>
      <c r="K48" s="1">
        <v>2180.0</v>
      </c>
      <c r="L48" s="2"/>
      <c r="M48" s="2"/>
      <c r="N48" s="2"/>
      <c r="O48" s="2"/>
      <c r="P48" s="2"/>
      <c r="Q48" s="2"/>
      <c r="R48" s="2"/>
      <c r="S48" s="2"/>
      <c r="T48" s="2"/>
      <c r="U48" s="2"/>
      <c r="V48" s="2"/>
      <c r="W48" s="2"/>
      <c r="X48" s="2"/>
      <c r="Y48" s="2"/>
      <c r="Z48" s="2"/>
    </row>
    <row r="49" ht="15.75" customHeight="1">
      <c r="A49" s="1" t="s">
        <v>106</v>
      </c>
      <c r="B49" s="1">
        <v>2540.0</v>
      </c>
      <c r="C49" s="1">
        <v>2640.0</v>
      </c>
      <c r="D49" s="1">
        <v>2760.0</v>
      </c>
      <c r="E49" s="1">
        <v>3790.0</v>
      </c>
      <c r="F49" s="1">
        <v>3960.0</v>
      </c>
      <c r="G49" s="1">
        <v>3900.0</v>
      </c>
      <c r="H49" s="1">
        <v>4090.0</v>
      </c>
      <c r="I49" s="1">
        <v>3810.0</v>
      </c>
      <c r="J49" s="1">
        <v>4010.0</v>
      </c>
      <c r="K49" s="1">
        <v>4370.0</v>
      </c>
      <c r="L49" s="2"/>
      <c r="M49" s="2"/>
      <c r="N49" s="2"/>
      <c r="O49" s="2"/>
      <c r="P49" s="2"/>
      <c r="Q49" s="2"/>
      <c r="R49" s="2"/>
      <c r="S49" s="2"/>
      <c r="T49" s="2"/>
      <c r="U49" s="2"/>
      <c r="V49" s="2"/>
      <c r="W49" s="2"/>
      <c r="X49" s="2"/>
      <c r="Y49" s="2"/>
      <c r="Z49" s="2"/>
    </row>
    <row r="50" ht="15.75" customHeight="1">
      <c r="A50" s="1" t="s">
        <v>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107</v>
      </c>
      <c r="B51" s="1">
        <v>63.0</v>
      </c>
      <c r="C51" s="1">
        <v>61.0</v>
      </c>
      <c r="D51" s="1">
        <v>61.0</v>
      </c>
      <c r="E51" s="1">
        <v>61.0</v>
      </c>
      <c r="F51" s="1">
        <v>61.0</v>
      </c>
      <c r="G51" s="1">
        <v>62.0</v>
      </c>
      <c r="H51" s="1">
        <v>63.0</v>
      </c>
      <c r="I51" s="1">
        <v>59.0</v>
      </c>
      <c r="J51" s="1">
        <v>60.0</v>
      </c>
      <c r="K51" s="1">
        <v>59.0</v>
      </c>
      <c r="L51" s="2"/>
      <c r="M51" s="2"/>
      <c r="N51" s="2"/>
      <c r="O51" s="2"/>
      <c r="P51" s="2"/>
      <c r="Q51" s="2"/>
      <c r="R51" s="2"/>
      <c r="S51" s="2"/>
      <c r="T51" s="2"/>
      <c r="U51" s="2"/>
      <c r="V51" s="2"/>
      <c r="W51" s="2"/>
      <c r="X51" s="2"/>
      <c r="Y51" s="2"/>
      <c r="Z51" s="2"/>
    </row>
    <row r="52" ht="15.75" customHeight="1">
      <c r="A52" s="1" t="s">
        <v>108</v>
      </c>
      <c r="B52" s="1">
        <v>63.0</v>
      </c>
      <c r="C52" s="1">
        <v>61.0</v>
      </c>
      <c r="D52" s="1">
        <v>61.0</v>
      </c>
      <c r="E52" s="1">
        <v>61.0</v>
      </c>
      <c r="F52" s="1">
        <v>61.0</v>
      </c>
      <c r="G52" s="1">
        <v>62.0</v>
      </c>
      <c r="H52" s="1">
        <v>63.0</v>
      </c>
      <c r="I52" s="1">
        <v>59.0</v>
      </c>
      <c r="J52" s="1">
        <v>59.0</v>
      </c>
      <c r="K52" s="1">
        <v>59.0</v>
      </c>
      <c r="L52" s="2"/>
      <c r="M52" s="2"/>
      <c r="N52" s="2"/>
      <c r="O52" s="2"/>
      <c r="P52" s="2"/>
      <c r="Q52" s="2"/>
      <c r="R52" s="2"/>
      <c r="S52" s="2"/>
      <c r="T52" s="2"/>
      <c r="U52" s="2"/>
      <c r="V52" s="2"/>
      <c r="W52" s="2"/>
      <c r="X52" s="2"/>
      <c r="Y52" s="2"/>
      <c r="Z52" s="2"/>
    </row>
    <row r="53" ht="15.75" customHeight="1">
      <c r="A53" s="1" t="s">
        <v>109</v>
      </c>
      <c r="B53" s="1" t="s">
        <v>110</v>
      </c>
      <c r="C53" s="1" t="s">
        <v>111</v>
      </c>
      <c r="D53" s="1" t="s">
        <v>112</v>
      </c>
      <c r="E53" s="1" t="s">
        <v>113</v>
      </c>
      <c r="F53" s="1" t="s">
        <v>114</v>
      </c>
      <c r="G53" s="1" t="s">
        <v>115</v>
      </c>
      <c r="H53" s="1" t="s">
        <v>116</v>
      </c>
      <c r="I53" s="1" t="s">
        <v>115</v>
      </c>
      <c r="J53" s="1" t="s">
        <v>117</v>
      </c>
      <c r="K53" s="1" t="s">
        <v>118</v>
      </c>
      <c r="L53" s="2"/>
      <c r="M53" s="2"/>
      <c r="N53" s="2"/>
      <c r="O53" s="2"/>
      <c r="P53" s="2"/>
      <c r="Q53" s="2"/>
      <c r="R53" s="2"/>
      <c r="S53" s="2"/>
      <c r="T53" s="2"/>
      <c r="U53" s="2"/>
      <c r="V53" s="2"/>
      <c r="W53" s="2"/>
      <c r="X53" s="2"/>
      <c r="Y53" s="2"/>
      <c r="Z53" s="2"/>
    </row>
    <row r="54" ht="15.75" customHeight="1">
      <c r="A54" s="1" t="s">
        <v>119</v>
      </c>
      <c r="B54" s="1">
        <v>371.0</v>
      </c>
      <c r="C54" s="1">
        <v>459.0</v>
      </c>
      <c r="D54" s="1">
        <v>643.0</v>
      </c>
      <c r="E54" s="1">
        <v>23.0</v>
      </c>
      <c r="F54" s="1">
        <v>317.0</v>
      </c>
      <c r="G54" s="1">
        <v>578.0</v>
      </c>
      <c r="H54" s="1">
        <v>850.0</v>
      </c>
      <c r="I54" s="1">
        <v>668.0</v>
      </c>
      <c r="J54" s="1">
        <v>827.0</v>
      </c>
      <c r="K54" s="1">
        <v>929.0</v>
      </c>
      <c r="L54" s="2"/>
      <c r="M54" s="2"/>
      <c r="N54" s="2"/>
      <c r="O54" s="2"/>
      <c r="P54" s="2"/>
      <c r="Q54" s="2"/>
      <c r="R54" s="2"/>
      <c r="S54" s="2"/>
      <c r="T54" s="2"/>
      <c r="U54" s="2"/>
      <c r="V54" s="2"/>
      <c r="W54" s="2"/>
      <c r="X54" s="2"/>
      <c r="Y54" s="2"/>
      <c r="Z54" s="2"/>
    </row>
    <row r="55" ht="15.75" customHeight="1">
      <c r="A55" s="1" t="s">
        <v>120</v>
      </c>
      <c r="B55" s="1" t="s">
        <v>121</v>
      </c>
      <c r="C55" s="1" t="s">
        <v>122</v>
      </c>
      <c r="D55" s="1" t="s">
        <v>123</v>
      </c>
      <c r="E55" s="1" t="s">
        <v>124</v>
      </c>
      <c r="F55" s="1" t="s">
        <v>125</v>
      </c>
      <c r="G55" s="1" t="s">
        <v>126</v>
      </c>
      <c r="H55" s="1" t="s">
        <v>127</v>
      </c>
      <c r="I55" s="1" t="s">
        <v>128</v>
      </c>
      <c r="J55" s="1" t="s">
        <v>129</v>
      </c>
      <c r="K55" s="1" t="s">
        <v>130</v>
      </c>
      <c r="L55" s="2"/>
      <c r="M55" s="2"/>
      <c r="N55" s="2"/>
      <c r="O55" s="2"/>
      <c r="P55" s="2"/>
      <c r="Q55" s="2"/>
      <c r="R55" s="2"/>
      <c r="S55" s="2"/>
      <c r="T55" s="2"/>
      <c r="U55" s="2"/>
      <c r="V55" s="2"/>
      <c r="W55" s="2"/>
      <c r="X55" s="2"/>
      <c r="Y55" s="2"/>
      <c r="Z55" s="2"/>
    </row>
    <row r="56" ht="15.75" customHeight="1">
      <c r="A56" s="1" t="s">
        <v>131</v>
      </c>
      <c r="B56" s="1">
        <v>852.0</v>
      </c>
      <c r="C56" s="1">
        <v>727.0</v>
      </c>
      <c r="D56" s="1">
        <v>613.0</v>
      </c>
      <c r="E56" s="1">
        <v>1270.0</v>
      </c>
      <c r="F56" s="1">
        <v>1090.0</v>
      </c>
      <c r="G56" s="1">
        <v>909.0</v>
      </c>
      <c r="H56" s="1">
        <v>805.0</v>
      </c>
      <c r="I56" s="1">
        <v>803.0</v>
      </c>
      <c r="J56" s="1">
        <v>747.0</v>
      </c>
      <c r="K56" s="1">
        <v>911.0</v>
      </c>
      <c r="L56" s="2"/>
      <c r="M56" s="2"/>
      <c r="N56" s="2"/>
      <c r="O56" s="2"/>
      <c r="P56" s="2"/>
      <c r="Q56" s="2"/>
      <c r="R56" s="2"/>
      <c r="S56" s="2"/>
      <c r="T56" s="2"/>
      <c r="U56" s="2"/>
      <c r="V56" s="2"/>
      <c r="W56" s="2"/>
      <c r="X56" s="2"/>
      <c r="Y56" s="2"/>
      <c r="Z56" s="2"/>
    </row>
    <row r="57" ht="15.75" customHeight="1">
      <c r="A57" s="1" t="s">
        <v>132</v>
      </c>
      <c r="B57" s="1">
        <v>770.0</v>
      </c>
      <c r="C57" s="1">
        <v>646.0</v>
      </c>
      <c r="D57" s="1">
        <v>525.0</v>
      </c>
      <c r="E57" s="1">
        <v>1190.0</v>
      </c>
      <c r="F57" s="1">
        <v>988.0</v>
      </c>
      <c r="G57" s="1">
        <v>760.0</v>
      </c>
      <c r="H57" s="1">
        <v>359.0</v>
      </c>
      <c r="I57" s="1">
        <v>696.0</v>
      </c>
      <c r="J57" s="1">
        <v>609.0</v>
      </c>
      <c r="K57" s="1">
        <v>628.0</v>
      </c>
      <c r="L57" s="2"/>
      <c r="M57" s="2"/>
      <c r="N57" s="2"/>
      <c r="O57" s="2"/>
      <c r="P57" s="2"/>
      <c r="Q57" s="2"/>
      <c r="R57" s="2"/>
      <c r="S57" s="2"/>
      <c r="T57" s="2"/>
      <c r="U57" s="2"/>
      <c r="V57" s="2"/>
      <c r="W57" s="2"/>
      <c r="X57" s="2"/>
      <c r="Y57" s="2"/>
      <c r="Z57" s="2"/>
    </row>
    <row r="58" ht="15.75" customHeight="1">
      <c r="A58" s="1" t="s">
        <v>133</v>
      </c>
      <c r="B58" s="1">
        <v>11.0</v>
      </c>
      <c r="C58" s="1">
        <v>24.0</v>
      </c>
      <c r="D58" s="1">
        <v>2.0</v>
      </c>
      <c r="E58" s="1">
        <v>25.0</v>
      </c>
      <c r="F58" s="1">
        <v>63.0</v>
      </c>
      <c r="G58" s="1">
        <v>40.0</v>
      </c>
      <c r="H58" s="1">
        <v>8.0</v>
      </c>
      <c r="I58" s="1">
        <v>-4.0</v>
      </c>
      <c r="J58" s="1">
        <v>-11.0</v>
      </c>
      <c r="K58" s="1">
        <v>-19.0</v>
      </c>
      <c r="L58" s="2"/>
      <c r="M58" s="2"/>
      <c r="N58" s="2"/>
      <c r="O58" s="2"/>
      <c r="P58" s="2"/>
      <c r="Q58" s="2"/>
      <c r="R58" s="2"/>
      <c r="S58" s="2"/>
      <c r="T58" s="2"/>
      <c r="U58" s="2"/>
      <c r="V58" s="2"/>
      <c r="W58" s="2"/>
      <c r="X58" s="2"/>
      <c r="Y58" s="2"/>
      <c r="Z58" s="2"/>
    </row>
    <row r="59" ht="15.75" customHeight="1">
      <c r="A59" s="1" t="s">
        <v>134</v>
      </c>
      <c r="B59" s="1">
        <v>58.0</v>
      </c>
      <c r="C59" s="1">
        <v>58.0</v>
      </c>
      <c r="D59" s="1">
        <v>66.0</v>
      </c>
      <c r="E59" s="1">
        <v>66.0</v>
      </c>
      <c r="F59" s="1">
        <v>60.0</v>
      </c>
      <c r="G59" s="1">
        <v>56.0</v>
      </c>
      <c r="H59" s="1">
        <v>61.0</v>
      </c>
      <c r="I59" s="1">
        <v>58.0</v>
      </c>
      <c r="J59" s="1">
        <v>58.0</v>
      </c>
      <c r="K59" s="1">
        <v>66.0</v>
      </c>
      <c r="L59" s="2"/>
      <c r="M59" s="2"/>
      <c r="N59" s="2"/>
      <c r="O59" s="2"/>
      <c r="P59" s="2"/>
      <c r="Q59" s="2"/>
      <c r="R59" s="2"/>
      <c r="S59" s="2"/>
      <c r="T59" s="2"/>
      <c r="U59" s="2"/>
      <c r="V59" s="2"/>
      <c r="W59" s="2"/>
      <c r="X59" s="2"/>
      <c r="Y59" s="2"/>
      <c r="Z59" s="2"/>
    </row>
    <row r="60" ht="15.75" customHeight="1">
      <c r="A60" s="1" t="s">
        <v>135</v>
      </c>
      <c r="B60" s="1">
        <v>0.0</v>
      </c>
      <c r="C60" s="1">
        <v>0.0</v>
      </c>
      <c r="D60" s="1">
        <v>6.0</v>
      </c>
      <c r="E60" s="1">
        <v>9.0</v>
      </c>
      <c r="F60" s="1">
        <v>7.0</v>
      </c>
      <c r="G60" s="1">
        <v>9.0</v>
      </c>
      <c r="H60" s="1">
        <v>6.0</v>
      </c>
      <c r="I60" s="1">
        <v>8.0</v>
      </c>
      <c r="J60" s="1">
        <v>16.0</v>
      </c>
      <c r="K60" s="1">
        <v>19.0</v>
      </c>
      <c r="L60" s="2"/>
      <c r="M60" s="2"/>
      <c r="N60" s="2"/>
      <c r="O60" s="2"/>
      <c r="P60" s="2"/>
      <c r="Q60" s="2"/>
      <c r="R60" s="2"/>
      <c r="S60" s="2"/>
      <c r="T60" s="2"/>
      <c r="U60" s="2"/>
      <c r="V60" s="2"/>
      <c r="W60" s="2"/>
      <c r="X60" s="2"/>
      <c r="Y60" s="2"/>
      <c r="Z60" s="2"/>
    </row>
    <row r="61" ht="15.75" customHeight="1">
      <c r="A61" s="1" t="s">
        <v>136</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137</v>
      </c>
      <c r="B62" s="1">
        <v>312.0</v>
      </c>
      <c r="C62" s="1">
        <v>304.0</v>
      </c>
      <c r="D62" s="1">
        <v>322.0</v>
      </c>
      <c r="E62" s="1">
        <v>380.0</v>
      </c>
      <c r="F62" s="1">
        <v>422.0</v>
      </c>
      <c r="G62" s="1">
        <v>380.0</v>
      </c>
      <c r="H62" s="1">
        <v>368.0</v>
      </c>
      <c r="I62" s="1">
        <v>456.0</v>
      </c>
      <c r="J62" s="1">
        <v>461.0</v>
      </c>
      <c r="K62" s="1">
        <v>538.0</v>
      </c>
      <c r="L62" s="2"/>
      <c r="M62" s="2"/>
      <c r="N62" s="2"/>
      <c r="O62" s="2"/>
      <c r="P62" s="2"/>
      <c r="Q62" s="2"/>
      <c r="R62" s="2"/>
      <c r="S62" s="2"/>
      <c r="T62" s="2"/>
      <c r="U62" s="2"/>
      <c r="V62" s="2"/>
      <c r="W62" s="2"/>
      <c r="X62" s="2"/>
      <c r="Y62" s="2"/>
      <c r="Z62" s="2"/>
    </row>
    <row r="63" ht="15.75" customHeight="1">
      <c r="A63" s="1" t="s">
        <v>138</v>
      </c>
      <c r="B63" s="1">
        <v>91.0</v>
      </c>
      <c r="C63" s="1">
        <v>110.0</v>
      </c>
      <c r="D63" s="1">
        <v>104.0</v>
      </c>
      <c r="E63" s="1">
        <v>118.0</v>
      </c>
      <c r="F63" s="1">
        <v>134.0</v>
      </c>
      <c r="G63" s="1">
        <v>92.0</v>
      </c>
      <c r="H63" s="1">
        <v>95.0</v>
      </c>
      <c r="I63" s="1">
        <v>123.0</v>
      </c>
      <c r="J63" s="1">
        <v>127.0</v>
      </c>
      <c r="K63" s="1">
        <v>148.0</v>
      </c>
      <c r="L63" s="2"/>
      <c r="M63" s="2"/>
      <c r="N63" s="2"/>
      <c r="O63" s="2"/>
      <c r="P63" s="2"/>
      <c r="Q63" s="2"/>
      <c r="R63" s="2"/>
      <c r="S63" s="2"/>
      <c r="T63" s="2"/>
      <c r="U63" s="2"/>
      <c r="V63" s="2"/>
      <c r="W63" s="2"/>
      <c r="X63" s="2"/>
      <c r="Y63" s="2"/>
      <c r="Z63" s="2"/>
    </row>
    <row r="64" ht="15.75" customHeight="1">
      <c r="A64" s="1" t="s">
        <v>139</v>
      </c>
      <c r="B64" s="1">
        <v>44.0</v>
      </c>
      <c r="C64" s="1">
        <v>48.0</v>
      </c>
      <c r="D64" s="1">
        <v>47.0</v>
      </c>
      <c r="E64" s="1">
        <v>51.0</v>
      </c>
      <c r="F64" s="1">
        <v>59.0</v>
      </c>
      <c r="G64" s="1">
        <v>66.0</v>
      </c>
      <c r="H64" s="1">
        <v>63.0</v>
      </c>
      <c r="I64" s="1">
        <v>70.0</v>
      </c>
      <c r="J64" s="1">
        <v>74.0</v>
      </c>
      <c r="K64" s="1">
        <v>91.0</v>
      </c>
      <c r="L64" s="2"/>
      <c r="M64" s="2"/>
      <c r="N64" s="2"/>
      <c r="O64" s="2"/>
      <c r="P64" s="2"/>
      <c r="Q64" s="2"/>
      <c r="R64" s="2"/>
      <c r="S64" s="2"/>
      <c r="T64" s="2"/>
      <c r="U64" s="2"/>
      <c r="V64" s="2"/>
      <c r="W64" s="2"/>
      <c r="X64" s="2"/>
      <c r="Y64" s="2"/>
      <c r="Z64" s="2"/>
    </row>
    <row r="65" ht="15.75" customHeight="1">
      <c r="A65" s="1" t="s">
        <v>140</v>
      </c>
      <c r="B65" s="1">
        <v>0.0</v>
      </c>
      <c r="C65" s="1">
        <v>0.0</v>
      </c>
      <c r="D65" s="1">
        <v>0.0</v>
      </c>
      <c r="E65" s="1">
        <v>0.0</v>
      </c>
      <c r="F65" s="1">
        <v>-98.0</v>
      </c>
      <c r="G65" s="1">
        <v>-101.0</v>
      </c>
      <c r="H65" s="1">
        <v>-107.0</v>
      </c>
      <c r="I65" s="1">
        <v>-135.0</v>
      </c>
      <c r="J65" s="1">
        <v>-145.0</v>
      </c>
      <c r="K65" s="1">
        <v>-169.0</v>
      </c>
      <c r="L65" s="2"/>
      <c r="M65" s="2"/>
      <c r="N65" s="2"/>
      <c r="O65" s="2"/>
      <c r="P65" s="2"/>
      <c r="Q65" s="2"/>
      <c r="R65" s="2"/>
      <c r="S65" s="2"/>
      <c r="T65" s="2"/>
      <c r="U65" s="2"/>
      <c r="V65" s="2"/>
      <c r="W65" s="2"/>
      <c r="X65" s="2"/>
      <c r="Y65" s="2"/>
      <c r="Z65" s="2"/>
    </row>
    <row r="66" ht="15.75" customHeight="1">
      <c r="A66" s="1" t="s">
        <v>141</v>
      </c>
      <c r="B66" s="1">
        <v>79.0</v>
      </c>
      <c r="C66" s="1">
        <v>87.0</v>
      </c>
      <c r="D66" s="1">
        <v>88.0</v>
      </c>
      <c r="E66" s="1">
        <v>94.0</v>
      </c>
      <c r="F66" s="1">
        <v>94.0</v>
      </c>
      <c r="G66" s="1">
        <v>83.0</v>
      </c>
      <c r="H66" s="1">
        <v>86.0</v>
      </c>
      <c r="I66" s="1">
        <v>84.0</v>
      </c>
      <c r="J66" s="1">
        <v>89.0</v>
      </c>
      <c r="K66" s="1">
        <v>91.0</v>
      </c>
      <c r="L66" s="2"/>
      <c r="M66" s="2"/>
      <c r="N66" s="2"/>
      <c r="O66" s="2"/>
      <c r="P66" s="2"/>
      <c r="Q66" s="2"/>
      <c r="R66" s="2"/>
      <c r="S66" s="2"/>
      <c r="T66" s="2"/>
      <c r="U66" s="2"/>
      <c r="V66" s="2"/>
      <c r="W66" s="2"/>
      <c r="X66" s="2"/>
      <c r="Y66" s="2"/>
      <c r="Z66" s="2"/>
    </row>
    <row r="67" ht="15.75" customHeight="1">
      <c r="A67" s="1" t="s">
        <v>142</v>
      </c>
      <c r="B67" s="1">
        <v>372.0</v>
      </c>
      <c r="C67" s="1">
        <v>528.0</v>
      </c>
      <c r="D67" s="1">
        <v>514.0</v>
      </c>
      <c r="E67" s="1">
        <v>565.0</v>
      </c>
      <c r="F67" s="1">
        <v>588.0</v>
      </c>
      <c r="G67" s="1">
        <v>552.0</v>
      </c>
      <c r="H67" s="1">
        <v>554.0</v>
      </c>
      <c r="I67" s="1">
        <v>555.0</v>
      </c>
      <c r="J67" s="1">
        <v>590.0</v>
      </c>
      <c r="K67" s="1">
        <v>600.0</v>
      </c>
      <c r="L67" s="2"/>
      <c r="M67" s="2"/>
      <c r="N67" s="2"/>
      <c r="O67" s="2"/>
      <c r="P67" s="2"/>
      <c r="Q67" s="2"/>
      <c r="R67" s="2"/>
      <c r="S67" s="2"/>
      <c r="T67" s="2"/>
      <c r="U67" s="2"/>
      <c r="V67" s="2"/>
      <c r="W67" s="2"/>
      <c r="X67" s="2"/>
      <c r="Y67" s="2"/>
      <c r="Z67" s="2"/>
    </row>
    <row r="68" ht="15.75" customHeight="1">
      <c r="A68" s="1" t="s">
        <v>143</v>
      </c>
      <c r="B68" s="1">
        <v>504.0</v>
      </c>
      <c r="C68" s="1">
        <v>632.0</v>
      </c>
      <c r="D68" s="1">
        <v>693.0</v>
      </c>
      <c r="E68" s="1">
        <v>825.0</v>
      </c>
      <c r="F68" s="1">
        <v>895.0</v>
      </c>
      <c r="G68" s="1">
        <v>942.0</v>
      </c>
      <c r="H68" s="1">
        <v>960.0</v>
      </c>
      <c r="I68" s="1">
        <v>942.0</v>
      </c>
      <c r="J68" s="1">
        <v>969.0</v>
      </c>
      <c r="K68" s="1">
        <v>1010.0</v>
      </c>
      <c r="L68" s="2"/>
      <c r="M68" s="2"/>
      <c r="N68" s="2"/>
      <c r="O68" s="2"/>
      <c r="P68" s="2"/>
      <c r="Q68" s="2"/>
      <c r="R68" s="2"/>
      <c r="S68" s="2"/>
      <c r="T68" s="2"/>
      <c r="U68" s="2"/>
      <c r="V68" s="2"/>
      <c r="W68" s="2"/>
      <c r="X68" s="2"/>
      <c r="Y68" s="2"/>
      <c r="Z68" s="2"/>
    </row>
    <row r="69" ht="15.75" customHeight="1">
      <c r="A69" s="1" t="s">
        <v>144</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145</v>
      </c>
      <c r="B70" s="1">
        <v>3.0</v>
      </c>
      <c r="C70" s="1">
        <v>2.0</v>
      </c>
      <c r="D70" s="1">
        <v>3.0</v>
      </c>
      <c r="E70" s="1">
        <v>3.0</v>
      </c>
      <c r="F70" s="1">
        <v>7.0</v>
      </c>
      <c r="G70" s="1">
        <v>6.0</v>
      </c>
      <c r="H70" s="1">
        <v>3.0</v>
      </c>
      <c r="I70" s="1">
        <v>3.0</v>
      </c>
      <c r="J70" s="1">
        <v>5.0</v>
      </c>
      <c r="K70" s="1">
        <v>7.0</v>
      </c>
      <c r="L70" s="2"/>
      <c r="M70" s="2"/>
      <c r="N70" s="2"/>
      <c r="O70" s="2"/>
      <c r="P70" s="2"/>
      <c r="Q70" s="2"/>
      <c r="R70" s="2"/>
      <c r="S70" s="2"/>
      <c r="T70" s="2"/>
      <c r="U70" s="2"/>
      <c r="V70" s="2"/>
      <c r="W70" s="2"/>
      <c r="X70" s="2"/>
      <c r="Y70" s="2"/>
      <c r="Z70" s="2"/>
    </row>
    <row r="71" ht="15.75" customHeight="1">
      <c r="A71" s="1" t="s">
        <v>146</v>
      </c>
      <c r="B71" s="1">
        <v>780.0</v>
      </c>
      <c r="C71" s="1">
        <v>875.0</v>
      </c>
      <c r="D71" s="1">
        <v>1020.0</v>
      </c>
      <c r="E71" s="1">
        <v>1650.0</v>
      </c>
      <c r="F71" s="1">
        <v>0.0</v>
      </c>
      <c r="G71" s="1">
        <v>1370.0</v>
      </c>
      <c r="H71" s="1">
        <v>1270.0</v>
      </c>
      <c r="I71" s="1">
        <v>1570.0</v>
      </c>
      <c r="J71" s="1">
        <v>2490.0</v>
      </c>
      <c r="K71" s="1">
        <v>2900.0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2040.0</v>
      </c>
      <c r="C2" s="1">
        <v>2020.0</v>
      </c>
      <c r="D2" s="1">
        <v>2100.0</v>
      </c>
      <c r="E2" s="1">
        <v>2330.0</v>
      </c>
      <c r="F2" s="1">
        <v>2900.0</v>
      </c>
      <c r="G2" s="1">
        <v>2500.0</v>
      </c>
      <c r="H2" s="1">
        <v>2250.0</v>
      </c>
      <c r="I2" s="1">
        <v>2380.0</v>
      </c>
      <c r="J2" s="1">
        <v>2910.0</v>
      </c>
      <c r="K2" s="1">
        <v>3320.0</v>
      </c>
      <c r="L2" s="2"/>
      <c r="M2" s="2"/>
      <c r="N2" s="2"/>
      <c r="O2" s="2"/>
      <c r="P2" s="2"/>
      <c r="Q2" s="2"/>
      <c r="R2" s="2"/>
      <c r="S2" s="2"/>
      <c r="T2" s="2"/>
      <c r="U2" s="2"/>
      <c r="V2" s="2"/>
      <c r="W2" s="2"/>
      <c r="X2" s="2"/>
      <c r="Y2" s="2"/>
      <c r="Z2" s="2"/>
    </row>
    <row r="3">
      <c r="A3" s="1" t="s">
        <v>148</v>
      </c>
      <c r="B3" s="1">
        <v>2040.0</v>
      </c>
      <c r="C3" s="1">
        <v>2020.0</v>
      </c>
      <c r="D3" s="1">
        <v>2100.0</v>
      </c>
      <c r="E3" s="1">
        <v>2330.0</v>
      </c>
      <c r="F3" s="1">
        <v>2900.0</v>
      </c>
      <c r="G3" s="1">
        <v>2500.0</v>
      </c>
      <c r="H3" s="1">
        <v>2250.0</v>
      </c>
      <c r="I3" s="1">
        <v>2380.0</v>
      </c>
      <c r="J3" s="1">
        <v>2910.0</v>
      </c>
      <c r="K3" s="1">
        <v>3320.0</v>
      </c>
      <c r="L3" s="2"/>
      <c r="M3" s="2"/>
      <c r="N3" s="2"/>
      <c r="O3" s="2"/>
      <c r="P3" s="2"/>
      <c r="Q3" s="2"/>
      <c r="R3" s="2"/>
      <c r="S3" s="2"/>
      <c r="T3" s="2"/>
      <c r="U3" s="2"/>
      <c r="V3" s="2"/>
      <c r="W3" s="2"/>
      <c r="X3" s="2"/>
      <c r="Y3" s="2"/>
      <c r="Z3" s="2"/>
    </row>
    <row r="4">
      <c r="A4" s="1" t="s">
        <v>149</v>
      </c>
      <c r="B4" s="1">
        <v>1450.0</v>
      </c>
      <c r="C4" s="1">
        <v>1460.0</v>
      </c>
      <c r="D4" s="1">
        <v>1530.0</v>
      </c>
      <c r="E4" s="1">
        <v>1700.0</v>
      </c>
      <c r="F4" s="1">
        <v>2190.0</v>
      </c>
      <c r="G4" s="1">
        <v>1860.0</v>
      </c>
      <c r="H4" s="1">
        <v>1690.0</v>
      </c>
      <c r="I4" s="1">
        <v>1860.0</v>
      </c>
      <c r="J4" s="1">
        <v>2220.0</v>
      </c>
      <c r="K4" s="1">
        <v>2450.0</v>
      </c>
      <c r="L4" s="2"/>
      <c r="M4" s="2"/>
      <c r="N4" s="2"/>
      <c r="O4" s="2"/>
      <c r="P4" s="2"/>
      <c r="Q4" s="2"/>
      <c r="R4" s="2"/>
      <c r="S4" s="2"/>
      <c r="T4" s="2"/>
      <c r="U4" s="2"/>
      <c r="V4" s="2"/>
      <c r="W4" s="2"/>
      <c r="X4" s="2"/>
      <c r="Y4" s="2"/>
      <c r="Z4" s="2"/>
    </row>
    <row r="5">
      <c r="A5" s="1" t="s">
        <v>150</v>
      </c>
      <c r="B5" s="1">
        <v>585.0</v>
      </c>
      <c r="C5" s="1">
        <v>561.0</v>
      </c>
      <c r="D5" s="1">
        <v>573.0</v>
      </c>
      <c r="E5" s="1">
        <v>623.0</v>
      </c>
      <c r="F5" s="1">
        <v>708.0</v>
      </c>
      <c r="G5" s="1">
        <v>640.0</v>
      </c>
      <c r="H5" s="1">
        <v>551.0</v>
      </c>
      <c r="I5" s="1">
        <v>525.0</v>
      </c>
      <c r="J5" s="1">
        <v>695.0</v>
      </c>
      <c r="K5" s="1">
        <v>876.0</v>
      </c>
      <c r="L5" s="2"/>
      <c r="M5" s="2"/>
      <c r="N5" s="2"/>
      <c r="O5" s="2"/>
      <c r="P5" s="2"/>
      <c r="Q5" s="2"/>
      <c r="R5" s="2"/>
      <c r="S5" s="2"/>
      <c r="T5" s="2"/>
      <c r="U5" s="2"/>
      <c r="V5" s="2"/>
      <c r="W5" s="2"/>
      <c r="X5" s="2"/>
      <c r="Y5" s="2"/>
      <c r="Z5" s="2"/>
    </row>
    <row r="6">
      <c r="A6" s="1" t="s">
        <v>151</v>
      </c>
      <c r="B6" s="1">
        <v>157.0</v>
      </c>
      <c r="C6" s="1">
        <v>153.0</v>
      </c>
      <c r="D6" s="1">
        <v>177.0</v>
      </c>
      <c r="E6" s="1">
        <v>180.0</v>
      </c>
      <c r="F6" s="1">
        <v>208.0</v>
      </c>
      <c r="G6" s="1">
        <v>197.0</v>
      </c>
      <c r="H6" s="1">
        <v>180.0</v>
      </c>
      <c r="I6" s="1">
        <v>193.0</v>
      </c>
      <c r="J6" s="1">
        <v>259.0</v>
      </c>
      <c r="K6" s="1">
        <v>296.0</v>
      </c>
      <c r="L6" s="2"/>
      <c r="M6" s="2"/>
      <c r="N6" s="2"/>
      <c r="O6" s="2"/>
      <c r="P6" s="2"/>
      <c r="Q6" s="2"/>
      <c r="R6" s="2"/>
      <c r="S6" s="2"/>
      <c r="T6" s="2"/>
      <c r="U6" s="2"/>
      <c r="V6" s="2"/>
      <c r="W6" s="2"/>
      <c r="X6" s="2"/>
      <c r="Y6" s="2"/>
      <c r="Z6" s="2"/>
    </row>
    <row r="7">
      <c r="A7" s="1" t="s">
        <v>152</v>
      </c>
      <c r="B7" s="1">
        <v>134.0</v>
      </c>
      <c r="C7" s="1">
        <v>125.0</v>
      </c>
      <c r="D7" s="1">
        <v>127.0</v>
      </c>
      <c r="E7" s="1">
        <v>148.0</v>
      </c>
      <c r="F7" s="1">
        <v>159.0</v>
      </c>
      <c r="G7" s="1">
        <v>133.0</v>
      </c>
      <c r="H7" s="1">
        <v>117.0</v>
      </c>
      <c r="I7" s="1">
        <v>120.0</v>
      </c>
      <c r="J7" s="1">
        <v>132.0</v>
      </c>
      <c r="K7" s="1">
        <v>141.0</v>
      </c>
      <c r="L7" s="2"/>
      <c r="M7" s="2"/>
      <c r="N7" s="2"/>
      <c r="O7" s="2"/>
      <c r="P7" s="2"/>
      <c r="Q7" s="2"/>
      <c r="R7" s="2"/>
      <c r="S7" s="2"/>
      <c r="T7" s="2"/>
      <c r="U7" s="2"/>
      <c r="V7" s="2"/>
      <c r="W7" s="2"/>
      <c r="X7" s="2"/>
      <c r="Y7" s="2"/>
      <c r="Z7" s="2"/>
    </row>
    <row r="8">
      <c r="A8" s="1" t="s">
        <v>153</v>
      </c>
      <c r="B8" s="1">
        <v>29.0</v>
      </c>
      <c r="C8" s="1">
        <v>27.0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154</v>
      </c>
      <c r="B9" s="1">
        <v>321.0</v>
      </c>
      <c r="C9" s="1">
        <v>306.0</v>
      </c>
      <c r="D9" s="1">
        <v>303.0</v>
      </c>
      <c r="E9" s="1">
        <v>328.0</v>
      </c>
      <c r="F9" s="1">
        <v>367.0</v>
      </c>
      <c r="G9" s="1">
        <v>330.0</v>
      </c>
      <c r="H9" s="1">
        <v>297.0</v>
      </c>
      <c r="I9" s="1">
        <v>312.0</v>
      </c>
      <c r="J9" s="1">
        <v>391.0</v>
      </c>
      <c r="K9" s="1">
        <v>436.0</v>
      </c>
      <c r="L9" s="2"/>
      <c r="M9" s="2"/>
      <c r="N9" s="2"/>
      <c r="O9" s="2"/>
      <c r="P9" s="2"/>
      <c r="Q9" s="2"/>
      <c r="R9" s="2"/>
      <c r="S9" s="2"/>
      <c r="T9" s="2"/>
      <c r="U9" s="2"/>
      <c r="V9" s="2"/>
      <c r="W9" s="2"/>
      <c r="X9" s="2"/>
      <c r="Y9" s="2"/>
      <c r="Z9" s="2"/>
    </row>
    <row r="10">
      <c r="A10" s="1" t="s">
        <v>155</v>
      </c>
      <c r="B10" s="1">
        <v>264.0</v>
      </c>
      <c r="C10" s="1">
        <v>255.0</v>
      </c>
      <c r="D10" s="1">
        <v>269.0</v>
      </c>
      <c r="E10" s="1">
        <v>294.0</v>
      </c>
      <c r="F10" s="1">
        <v>341.0</v>
      </c>
      <c r="G10" s="1">
        <v>310.0</v>
      </c>
      <c r="H10" s="1">
        <v>254.0</v>
      </c>
      <c r="I10" s="1">
        <v>213.0</v>
      </c>
      <c r="J10" s="1">
        <v>305.0</v>
      </c>
      <c r="K10" s="1">
        <v>440.0</v>
      </c>
      <c r="L10" s="2"/>
      <c r="M10" s="2"/>
      <c r="N10" s="2"/>
      <c r="O10" s="2"/>
      <c r="P10" s="2"/>
      <c r="Q10" s="2"/>
      <c r="R10" s="2"/>
      <c r="S10" s="2"/>
      <c r="T10" s="2"/>
      <c r="U10" s="2"/>
      <c r="V10" s="2"/>
      <c r="W10" s="2"/>
      <c r="X10" s="2"/>
      <c r="Y10" s="2"/>
      <c r="Z10" s="2"/>
    </row>
    <row r="11">
      <c r="A11" s="1" t="s">
        <v>156</v>
      </c>
      <c r="B11" s="1">
        <v>-24.0</v>
      </c>
      <c r="C11" s="1">
        <v>-26.0</v>
      </c>
      <c r="D11" s="1">
        <v>-27.0</v>
      </c>
      <c r="E11" s="1">
        <v>-31.0</v>
      </c>
      <c r="F11" s="1">
        <v>-34.0</v>
      </c>
      <c r="G11" s="1">
        <v>2.0</v>
      </c>
      <c r="H11" s="1">
        <v>-27.0</v>
      </c>
      <c r="I11" s="1">
        <v>-27.0</v>
      </c>
      <c r="J11" s="1">
        <v>-36.0</v>
      </c>
      <c r="K11" s="1">
        <v>-47.0</v>
      </c>
      <c r="L11" s="2"/>
      <c r="M11" s="2"/>
      <c r="N11" s="2"/>
      <c r="O11" s="2"/>
      <c r="P11" s="2"/>
      <c r="Q11" s="2"/>
      <c r="R11" s="2"/>
      <c r="S11" s="2"/>
      <c r="T11" s="2"/>
      <c r="U11" s="2"/>
      <c r="V11" s="2"/>
      <c r="W11" s="2"/>
      <c r="X11" s="2"/>
      <c r="Y11" s="2"/>
      <c r="Z11" s="2"/>
    </row>
    <row r="12">
      <c r="A12" s="1" t="s">
        <v>157</v>
      </c>
      <c r="B12" s="1">
        <v>78.0</v>
      </c>
      <c r="C12" s="1">
        <v>2.0</v>
      </c>
      <c r="D12" s="1">
        <v>1.0</v>
      </c>
      <c r="E12" s="1">
        <v>1.0</v>
      </c>
      <c r="F12" s="1">
        <v>1.0</v>
      </c>
      <c r="G12" s="1">
        <v>1.0</v>
      </c>
      <c r="H12" s="1">
        <v>1.0</v>
      </c>
      <c r="I12" s="1">
        <v>1.0</v>
      </c>
      <c r="J12" s="1">
        <v>2.0</v>
      </c>
      <c r="K12" s="1">
        <v>6.0</v>
      </c>
      <c r="L12" s="2"/>
      <c r="M12" s="2"/>
      <c r="N12" s="2"/>
      <c r="O12" s="2"/>
      <c r="P12" s="2"/>
      <c r="Q12" s="2"/>
      <c r="R12" s="2"/>
      <c r="S12" s="2"/>
      <c r="T12" s="2"/>
      <c r="U12" s="2"/>
      <c r="V12" s="2"/>
      <c r="W12" s="2"/>
      <c r="X12" s="2"/>
      <c r="Y12" s="2"/>
      <c r="Z12" s="2"/>
    </row>
    <row r="13">
      <c r="A13" s="1" t="s">
        <v>158</v>
      </c>
      <c r="B13" s="1">
        <v>-24.0</v>
      </c>
      <c r="C13" s="1">
        <v>-24.0</v>
      </c>
      <c r="D13" s="1">
        <v>-25.0</v>
      </c>
      <c r="E13" s="1">
        <v>-30.0</v>
      </c>
      <c r="F13" s="1">
        <v>-33.0</v>
      </c>
      <c r="G13" s="1">
        <v>4.0</v>
      </c>
      <c r="H13" s="1">
        <v>-25.0</v>
      </c>
      <c r="I13" s="1">
        <v>-25.0</v>
      </c>
      <c r="J13" s="1">
        <v>-33.0</v>
      </c>
      <c r="K13" s="1">
        <v>-41.0</v>
      </c>
      <c r="L13" s="2"/>
      <c r="M13" s="2"/>
      <c r="N13" s="2"/>
      <c r="O13" s="2"/>
      <c r="P13" s="2"/>
      <c r="Q13" s="2"/>
      <c r="R13" s="2"/>
      <c r="S13" s="2"/>
      <c r="T13" s="2"/>
      <c r="U13" s="2"/>
      <c r="V13" s="2"/>
      <c r="W13" s="2"/>
      <c r="X13" s="2"/>
      <c r="Y13" s="2"/>
      <c r="Z13" s="2"/>
    </row>
    <row r="14">
      <c r="A14" s="1" t="s">
        <v>159</v>
      </c>
      <c r="B14" s="1">
        <v>0.0</v>
      </c>
      <c r="C14" s="1">
        <v>6.0</v>
      </c>
      <c r="D14" s="1">
        <v>2.0</v>
      </c>
      <c r="E14" s="1">
        <v>3.0</v>
      </c>
      <c r="F14" s="1">
        <v>12.0</v>
      </c>
      <c r="G14" s="1">
        <v>15.0</v>
      </c>
      <c r="H14" s="1">
        <v>11.0</v>
      </c>
      <c r="I14" s="1">
        <v>18.0</v>
      </c>
      <c r="J14" s="1">
        <v>36.0</v>
      </c>
      <c r="K14" s="1">
        <v>41.0</v>
      </c>
      <c r="L14" s="2"/>
      <c r="M14" s="2"/>
      <c r="N14" s="2"/>
      <c r="O14" s="2"/>
      <c r="P14" s="2"/>
      <c r="Q14" s="2"/>
      <c r="R14" s="2"/>
      <c r="S14" s="2"/>
      <c r="T14" s="2"/>
      <c r="U14" s="2"/>
      <c r="V14" s="2"/>
      <c r="W14" s="2"/>
      <c r="X14" s="2"/>
      <c r="Y14" s="2"/>
      <c r="Z14" s="2"/>
    </row>
    <row r="15">
      <c r="A15" s="1" t="s">
        <v>160</v>
      </c>
      <c r="B15" s="1">
        <v>53.0</v>
      </c>
      <c r="C15" s="1">
        <v>1.0</v>
      </c>
      <c r="D15" s="1">
        <v>2.0</v>
      </c>
      <c r="E15" s="1">
        <v>2.0</v>
      </c>
      <c r="F15" s="1">
        <v>2.0</v>
      </c>
      <c r="G15" s="1">
        <v>5.0</v>
      </c>
      <c r="H15" s="1">
        <v>6.0</v>
      </c>
      <c r="I15" s="1">
        <v>-4.0</v>
      </c>
      <c r="J15" s="1">
        <v>4.0</v>
      </c>
      <c r="K15" s="1">
        <v>8.0</v>
      </c>
      <c r="L15" s="2"/>
      <c r="M15" s="2"/>
      <c r="N15" s="2"/>
      <c r="O15" s="2"/>
      <c r="P15" s="2"/>
      <c r="Q15" s="2"/>
      <c r="R15" s="2"/>
      <c r="S15" s="2"/>
      <c r="T15" s="2"/>
      <c r="U15" s="2"/>
      <c r="V15" s="2"/>
      <c r="W15" s="2"/>
      <c r="X15" s="2"/>
      <c r="Y15" s="2"/>
      <c r="Z15" s="2"/>
    </row>
    <row r="16">
      <c r="A16" s="1" t="s">
        <v>161</v>
      </c>
      <c r="B16" s="1">
        <v>240.0</v>
      </c>
      <c r="C16" s="1">
        <v>238.0</v>
      </c>
      <c r="D16" s="1">
        <v>249.0</v>
      </c>
      <c r="E16" s="1">
        <v>270.0</v>
      </c>
      <c r="F16" s="1">
        <v>323.0</v>
      </c>
      <c r="G16" s="1">
        <v>335.0</v>
      </c>
      <c r="H16" s="1">
        <v>246.0</v>
      </c>
      <c r="I16" s="1">
        <v>201.0</v>
      </c>
      <c r="J16" s="1">
        <v>312.0</v>
      </c>
      <c r="K16" s="1">
        <v>449.0</v>
      </c>
      <c r="L16" s="2"/>
      <c r="M16" s="2"/>
      <c r="N16" s="2"/>
      <c r="O16" s="2"/>
      <c r="P16" s="2"/>
      <c r="Q16" s="2"/>
      <c r="R16" s="2"/>
      <c r="S16" s="2"/>
      <c r="T16" s="2"/>
      <c r="U16" s="2"/>
      <c r="V16" s="2"/>
      <c r="W16" s="2"/>
      <c r="X16" s="2"/>
      <c r="Y16" s="2"/>
      <c r="Z16" s="2"/>
    </row>
    <row r="17">
      <c r="A17" s="1" t="s">
        <v>162</v>
      </c>
      <c r="B17" s="1">
        <v>0.0</v>
      </c>
      <c r="C17" s="1">
        <v>-16.0</v>
      </c>
      <c r="D17" s="1">
        <v>0.0</v>
      </c>
      <c r="E17" s="1">
        <v>-17.0</v>
      </c>
      <c r="F17" s="1">
        <v>0.0</v>
      </c>
      <c r="G17" s="1">
        <v>-22.0</v>
      </c>
      <c r="H17" s="1">
        <v>-5.0</v>
      </c>
      <c r="I17" s="1">
        <v>3.0</v>
      </c>
      <c r="J17" s="1">
        <v>-15.0</v>
      </c>
      <c r="K17" s="1">
        <v>0.0</v>
      </c>
      <c r="L17" s="2"/>
      <c r="M17" s="2"/>
      <c r="N17" s="2"/>
      <c r="O17" s="2"/>
      <c r="P17" s="2"/>
      <c r="Q17" s="2"/>
      <c r="R17" s="2"/>
      <c r="S17" s="2"/>
      <c r="T17" s="2"/>
      <c r="U17" s="2"/>
      <c r="V17" s="2"/>
      <c r="W17" s="2"/>
      <c r="X17" s="2"/>
      <c r="Y17" s="2"/>
      <c r="Z17" s="2"/>
    </row>
    <row r="18">
      <c r="A18" s="1" t="s">
        <v>163</v>
      </c>
      <c r="B18" s="1">
        <v>0.0</v>
      </c>
      <c r="C18" s="1">
        <v>0.0</v>
      </c>
      <c r="D18" s="1">
        <v>0.0</v>
      </c>
      <c r="E18" s="1">
        <v>-29.0</v>
      </c>
      <c r="F18" s="1">
        <v>0.0</v>
      </c>
      <c r="G18" s="1">
        <v>-16.0</v>
      </c>
      <c r="H18" s="1">
        <v>0.0</v>
      </c>
      <c r="I18" s="1">
        <v>0.0</v>
      </c>
      <c r="J18" s="1">
        <v>0.0</v>
      </c>
      <c r="K18" s="1">
        <v>0.0</v>
      </c>
      <c r="L18" s="2"/>
      <c r="M18" s="2"/>
      <c r="N18" s="2"/>
      <c r="O18" s="2"/>
      <c r="P18" s="2"/>
      <c r="Q18" s="2"/>
      <c r="R18" s="2"/>
      <c r="S18" s="2"/>
      <c r="T18" s="2"/>
      <c r="U18" s="2"/>
      <c r="V18" s="2"/>
      <c r="W18" s="2"/>
      <c r="X18" s="2"/>
      <c r="Y18" s="2"/>
      <c r="Z18" s="2"/>
    </row>
    <row r="19">
      <c r="A19" s="1" t="s">
        <v>164</v>
      </c>
      <c r="B19" s="1">
        <v>62.0</v>
      </c>
      <c r="C19" s="1">
        <v>4.0</v>
      </c>
      <c r="D19" s="1">
        <v>3.0</v>
      </c>
      <c r="E19" s="1">
        <v>1.0</v>
      </c>
      <c r="F19" s="1">
        <v>-1.0</v>
      </c>
      <c r="G19" s="1">
        <v>-14.0</v>
      </c>
      <c r="H19" s="1">
        <v>4.0</v>
      </c>
      <c r="I19" s="1">
        <v>1.0</v>
      </c>
      <c r="J19" s="1">
        <v>-1.0</v>
      </c>
      <c r="K19" s="1">
        <v>47.0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0.0</v>
      </c>
      <c r="I20" s="1">
        <v>0.0</v>
      </c>
      <c r="J20" s="1">
        <v>-12.0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-5.0</v>
      </c>
      <c r="F21" s="1">
        <v>0.0</v>
      </c>
      <c r="G21" s="1">
        <v>0.0</v>
      </c>
      <c r="H21" s="1">
        <v>0.0</v>
      </c>
      <c r="I21" s="1">
        <v>-6.0</v>
      </c>
      <c r="J21" s="1">
        <v>-7.0</v>
      </c>
      <c r="K21" s="1">
        <v>4.0</v>
      </c>
      <c r="L21" s="2"/>
      <c r="M21" s="2"/>
      <c r="N21" s="2"/>
      <c r="O21" s="2"/>
      <c r="P21" s="2"/>
      <c r="Q21" s="2"/>
      <c r="R21" s="2"/>
      <c r="S21" s="2"/>
      <c r="T21" s="2"/>
      <c r="U21" s="2"/>
      <c r="V21" s="2"/>
      <c r="W21" s="2"/>
      <c r="X21" s="2"/>
      <c r="Y21" s="2"/>
      <c r="Z21" s="2"/>
    </row>
    <row r="22" ht="15.75" customHeight="1">
      <c r="A22" s="1" t="s">
        <v>167</v>
      </c>
      <c r="B22" s="1">
        <v>241.0</v>
      </c>
      <c r="C22" s="1">
        <v>226.0</v>
      </c>
      <c r="D22" s="1">
        <v>253.0</v>
      </c>
      <c r="E22" s="1">
        <v>220.0</v>
      </c>
      <c r="F22" s="1">
        <v>321.0</v>
      </c>
      <c r="G22" s="1">
        <v>282.0</v>
      </c>
      <c r="H22" s="1">
        <v>246.0</v>
      </c>
      <c r="I22" s="1">
        <v>200.0</v>
      </c>
      <c r="J22" s="1">
        <v>276.0</v>
      </c>
      <c r="K22" s="1">
        <v>454.0</v>
      </c>
      <c r="L22" s="2"/>
      <c r="M22" s="2"/>
      <c r="N22" s="2"/>
      <c r="O22" s="2"/>
      <c r="P22" s="2"/>
      <c r="Q22" s="2"/>
      <c r="R22" s="2"/>
      <c r="S22" s="2"/>
      <c r="T22" s="2"/>
      <c r="U22" s="2"/>
      <c r="V22" s="2"/>
      <c r="W22" s="2"/>
      <c r="X22" s="2"/>
      <c r="Y22" s="2"/>
      <c r="Z22" s="2"/>
    </row>
    <row r="23" ht="15.75" customHeight="1">
      <c r="A23" s="1" t="s">
        <v>168</v>
      </c>
      <c r="B23" s="1">
        <v>59.0</v>
      </c>
      <c r="C23" s="1">
        <v>45.0</v>
      </c>
      <c r="D23" s="1">
        <v>52.0</v>
      </c>
      <c r="E23" s="1">
        <v>39.0</v>
      </c>
      <c r="F23" s="1">
        <v>61.0</v>
      </c>
      <c r="G23" s="1">
        <v>41.0</v>
      </c>
      <c r="H23" s="1">
        <v>37.0</v>
      </c>
      <c r="I23" s="1">
        <v>28.0</v>
      </c>
      <c r="J23" s="1">
        <v>43.0</v>
      </c>
      <c r="K23" s="1">
        <v>81.0</v>
      </c>
      <c r="L23" s="2"/>
      <c r="M23" s="2"/>
      <c r="N23" s="2"/>
      <c r="O23" s="2"/>
      <c r="P23" s="2"/>
      <c r="Q23" s="2"/>
      <c r="R23" s="2"/>
      <c r="S23" s="2"/>
      <c r="T23" s="2"/>
      <c r="U23" s="2"/>
      <c r="V23" s="2"/>
      <c r="W23" s="2"/>
      <c r="X23" s="2"/>
      <c r="Y23" s="2"/>
      <c r="Z23" s="2"/>
    </row>
    <row r="24" ht="15.75" customHeight="1">
      <c r="A24" s="1" t="s">
        <v>169</v>
      </c>
      <c r="B24" s="1">
        <v>181.0</v>
      </c>
      <c r="C24" s="1">
        <v>181.0</v>
      </c>
      <c r="D24" s="1">
        <v>201.0</v>
      </c>
      <c r="E24" s="1">
        <v>180.0</v>
      </c>
      <c r="F24" s="1">
        <v>260.0</v>
      </c>
      <c r="G24" s="1">
        <v>240.0</v>
      </c>
      <c r="H24" s="1">
        <v>209.0</v>
      </c>
      <c r="I24" s="1">
        <v>172.0</v>
      </c>
      <c r="J24" s="1">
        <v>232.0</v>
      </c>
      <c r="K24" s="1">
        <v>373.0</v>
      </c>
      <c r="L24" s="2"/>
      <c r="M24" s="2"/>
      <c r="N24" s="2"/>
      <c r="O24" s="2"/>
      <c r="P24" s="2"/>
      <c r="Q24" s="2"/>
      <c r="R24" s="2"/>
      <c r="S24" s="2"/>
      <c r="T24" s="2"/>
      <c r="U24" s="2"/>
      <c r="V24" s="2"/>
      <c r="W24" s="2"/>
      <c r="X24" s="2"/>
      <c r="Y24" s="2"/>
      <c r="Z24" s="2"/>
    </row>
    <row r="25" ht="15.75" customHeight="1">
      <c r="A25" s="1" t="s">
        <v>170</v>
      </c>
      <c r="B25" s="1">
        <v>181.0</v>
      </c>
      <c r="C25" s="1">
        <v>181.0</v>
      </c>
      <c r="D25" s="1">
        <v>201.0</v>
      </c>
      <c r="E25" s="1">
        <v>180.0</v>
      </c>
      <c r="F25" s="1">
        <v>260.0</v>
      </c>
      <c r="G25" s="1">
        <v>240.0</v>
      </c>
      <c r="H25" s="1">
        <v>209.0</v>
      </c>
      <c r="I25" s="1">
        <v>172.0</v>
      </c>
      <c r="J25" s="1">
        <v>232.0</v>
      </c>
      <c r="K25" s="1">
        <v>373.0</v>
      </c>
      <c r="L25" s="2"/>
      <c r="M25" s="2"/>
      <c r="N25" s="2"/>
      <c r="O25" s="2"/>
      <c r="P25" s="2"/>
      <c r="Q25" s="2"/>
      <c r="R25" s="2"/>
      <c r="S25" s="2"/>
      <c r="T25" s="2"/>
      <c r="U25" s="2"/>
      <c r="V25" s="2"/>
      <c r="W25" s="2"/>
      <c r="X25" s="2"/>
      <c r="Y25" s="2"/>
      <c r="Z25" s="2"/>
    </row>
    <row r="26" ht="15.75" customHeight="1">
      <c r="A26" s="1" t="s">
        <v>171</v>
      </c>
      <c r="B26" s="1">
        <v>181.0</v>
      </c>
      <c r="C26" s="1">
        <v>181.0</v>
      </c>
      <c r="D26" s="1">
        <v>201.0</v>
      </c>
      <c r="E26" s="1">
        <v>180.0</v>
      </c>
      <c r="F26" s="1">
        <v>260.0</v>
      </c>
      <c r="G26" s="1">
        <v>240.0</v>
      </c>
      <c r="H26" s="1">
        <v>209.0</v>
      </c>
      <c r="I26" s="1">
        <v>172.0</v>
      </c>
      <c r="J26" s="1">
        <v>232.0</v>
      </c>
      <c r="K26" s="1">
        <v>373.0</v>
      </c>
      <c r="L26" s="2"/>
      <c r="M26" s="2"/>
      <c r="N26" s="2"/>
      <c r="O26" s="2"/>
      <c r="P26" s="2"/>
      <c r="Q26" s="2"/>
      <c r="R26" s="2"/>
      <c r="S26" s="2"/>
      <c r="T26" s="2"/>
      <c r="U26" s="2"/>
      <c r="V26" s="2"/>
      <c r="W26" s="2"/>
      <c r="X26" s="2"/>
      <c r="Y26" s="2"/>
      <c r="Z26" s="2"/>
    </row>
    <row r="27" ht="15.75" customHeight="1">
      <c r="A27" s="1" t="s">
        <v>172</v>
      </c>
      <c r="B27" s="1">
        <v>181.0</v>
      </c>
      <c r="C27" s="1">
        <v>181.0</v>
      </c>
      <c r="D27" s="1">
        <v>201.0</v>
      </c>
      <c r="E27" s="1">
        <v>180.0</v>
      </c>
      <c r="F27" s="1">
        <v>260.0</v>
      </c>
      <c r="G27" s="1">
        <v>240.0</v>
      </c>
      <c r="H27" s="1">
        <v>209.0</v>
      </c>
      <c r="I27" s="1">
        <v>172.0</v>
      </c>
      <c r="J27" s="1">
        <v>232.0</v>
      </c>
      <c r="K27" s="1">
        <v>373.0</v>
      </c>
      <c r="L27" s="2"/>
      <c r="M27" s="2"/>
      <c r="N27" s="2"/>
      <c r="O27" s="2"/>
      <c r="P27" s="2"/>
      <c r="Q27" s="2"/>
      <c r="R27" s="2"/>
      <c r="S27" s="2"/>
      <c r="T27" s="2"/>
      <c r="U27" s="2"/>
      <c r="V27" s="2"/>
      <c r="W27" s="2"/>
      <c r="X27" s="2"/>
      <c r="Y27" s="2"/>
      <c r="Z27" s="2"/>
    </row>
    <row r="28" ht="15.75" customHeight="1">
      <c r="A28" s="1" t="s">
        <v>173</v>
      </c>
      <c r="B28" s="1">
        <v>181.0</v>
      </c>
      <c r="C28" s="1">
        <v>181.0</v>
      </c>
      <c r="D28" s="1">
        <v>201.0</v>
      </c>
      <c r="E28" s="1">
        <v>180.0</v>
      </c>
      <c r="F28" s="1">
        <v>260.0</v>
      </c>
      <c r="G28" s="1">
        <v>240.0</v>
      </c>
      <c r="H28" s="1">
        <v>209.0</v>
      </c>
      <c r="I28" s="1">
        <v>172.0</v>
      </c>
      <c r="J28" s="1">
        <v>232.0</v>
      </c>
      <c r="K28" s="1">
        <v>373.0</v>
      </c>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64.0</v>
      </c>
      <c r="C32" s="1">
        <v>61.0</v>
      </c>
      <c r="D32" s="1">
        <v>61.0</v>
      </c>
      <c r="E32" s="1">
        <v>61.0</v>
      </c>
      <c r="F32" s="1">
        <v>61.0</v>
      </c>
      <c r="G32" s="1">
        <v>62.0</v>
      </c>
      <c r="H32" s="1">
        <v>63.0</v>
      </c>
      <c r="I32" s="1">
        <v>61.0</v>
      </c>
      <c r="J32" s="1">
        <v>59.0</v>
      </c>
      <c r="K32" s="1">
        <v>60.0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200</v>
      </c>
      <c r="B35" s="1">
        <v>66.0</v>
      </c>
      <c r="C35" s="1">
        <v>63.0</v>
      </c>
      <c r="D35" s="1">
        <v>63.0</v>
      </c>
      <c r="E35" s="1">
        <v>63.0</v>
      </c>
      <c r="F35" s="1">
        <v>64.0</v>
      </c>
      <c r="G35" s="1">
        <v>64.0</v>
      </c>
      <c r="H35" s="1">
        <v>65.0</v>
      </c>
      <c r="I35" s="1">
        <v>63.0</v>
      </c>
      <c r="J35" s="1">
        <v>61.0</v>
      </c>
      <c r="K35" s="1">
        <v>62.0</v>
      </c>
      <c r="L35" s="2"/>
      <c r="M35" s="2"/>
      <c r="N35" s="2"/>
      <c r="O35" s="2"/>
      <c r="P35" s="2"/>
      <c r="Q35" s="2"/>
      <c r="R35" s="2"/>
      <c r="S35" s="2"/>
      <c r="T35" s="2"/>
      <c r="U35" s="2"/>
      <c r="V35" s="2"/>
      <c r="W35" s="2"/>
      <c r="X35" s="2"/>
      <c r="Y35" s="2"/>
      <c r="Z35" s="2"/>
    </row>
    <row r="36" ht="15.75" customHeight="1">
      <c r="A36" s="1" t="s">
        <v>201</v>
      </c>
      <c r="B36" s="1" t="s">
        <v>202</v>
      </c>
      <c r="C36" s="1" t="s">
        <v>203</v>
      </c>
      <c r="D36" s="1" t="s">
        <v>204</v>
      </c>
      <c r="E36" s="1" t="s">
        <v>189</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212</v>
      </c>
      <c r="C37" s="1" t="s">
        <v>213</v>
      </c>
      <c r="D37" s="1" t="s">
        <v>214</v>
      </c>
      <c r="E37" s="1" t="s">
        <v>215</v>
      </c>
      <c r="F37" s="1" t="s">
        <v>216</v>
      </c>
      <c r="G37" s="1" t="s">
        <v>209</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222</v>
      </c>
      <c r="C38" s="1" t="s">
        <v>223</v>
      </c>
      <c r="D38" s="1" t="s">
        <v>224</v>
      </c>
      <c r="E38" s="1" t="s">
        <v>225</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232</v>
      </c>
      <c r="B39" s="1" t="s">
        <v>233</v>
      </c>
      <c r="C39" s="1" t="s">
        <v>234</v>
      </c>
      <c r="D39" s="1" t="s">
        <v>235</v>
      </c>
      <c r="E39" s="1" t="s">
        <v>236</v>
      </c>
      <c r="F39" s="1" t="s">
        <v>237</v>
      </c>
      <c r="G39" s="1" t="s">
        <v>238</v>
      </c>
      <c r="H39" s="1" t="s">
        <v>239</v>
      </c>
      <c r="I39" s="1" t="s">
        <v>240</v>
      </c>
      <c r="J39" s="1" t="s">
        <v>241</v>
      </c>
      <c r="K39" s="1" t="s">
        <v>242</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243</v>
      </c>
      <c r="B41" s="1">
        <v>339.0</v>
      </c>
      <c r="C41" s="1">
        <v>324.0</v>
      </c>
      <c r="D41" s="1">
        <v>350.0</v>
      </c>
      <c r="E41" s="1">
        <v>411.0</v>
      </c>
      <c r="F41" s="1">
        <v>483.0</v>
      </c>
      <c r="G41" s="1">
        <v>441.0</v>
      </c>
      <c r="H41" s="1">
        <v>384.0</v>
      </c>
      <c r="I41" s="1">
        <v>334.0</v>
      </c>
      <c r="J41" s="1">
        <v>424.0</v>
      </c>
      <c r="K41" s="1">
        <v>556.0</v>
      </c>
      <c r="L41" s="2"/>
      <c r="M41" s="2"/>
      <c r="N41" s="2"/>
      <c r="O41" s="2"/>
      <c r="P41" s="2"/>
      <c r="Q41" s="2"/>
      <c r="R41" s="2"/>
      <c r="S41" s="2"/>
      <c r="T41" s="2"/>
      <c r="U41" s="2"/>
      <c r="V41" s="2"/>
      <c r="W41" s="2"/>
      <c r="X41" s="2"/>
      <c r="Y41" s="2"/>
      <c r="Z41" s="2"/>
    </row>
    <row r="42" ht="15.75" customHeight="1">
      <c r="A42" s="1" t="s">
        <v>244</v>
      </c>
      <c r="B42" s="1">
        <v>293.0</v>
      </c>
      <c r="C42" s="1">
        <v>283.0</v>
      </c>
      <c r="D42" s="1">
        <v>295.0</v>
      </c>
      <c r="E42" s="1">
        <v>339.0</v>
      </c>
      <c r="F42" s="1">
        <v>397.0</v>
      </c>
      <c r="G42" s="1">
        <v>349.0</v>
      </c>
      <c r="H42" s="1">
        <v>296.0</v>
      </c>
      <c r="I42" s="1">
        <v>250.0</v>
      </c>
      <c r="J42" s="1">
        <v>342.0</v>
      </c>
      <c r="K42" s="1">
        <v>474.0</v>
      </c>
      <c r="L42" s="2"/>
      <c r="M42" s="2"/>
      <c r="N42" s="2"/>
      <c r="O42" s="2"/>
      <c r="P42" s="2"/>
      <c r="Q42" s="2"/>
      <c r="R42" s="2"/>
      <c r="S42" s="2"/>
      <c r="T42" s="2"/>
      <c r="U42" s="2"/>
      <c r="V42" s="2"/>
      <c r="W42" s="2"/>
      <c r="X42" s="2"/>
      <c r="Y42" s="2"/>
      <c r="Z42" s="2"/>
    </row>
    <row r="43" ht="15.75" customHeight="1">
      <c r="A43" s="1" t="s">
        <v>245</v>
      </c>
      <c r="B43" s="1">
        <v>264.0</v>
      </c>
      <c r="C43" s="1">
        <v>255.0</v>
      </c>
      <c r="D43" s="1">
        <v>269.0</v>
      </c>
      <c r="E43" s="1">
        <v>294.0</v>
      </c>
      <c r="F43" s="1">
        <v>341.0</v>
      </c>
      <c r="G43" s="1">
        <v>310.0</v>
      </c>
      <c r="H43" s="1">
        <v>254.0</v>
      </c>
      <c r="I43" s="1">
        <v>213.0</v>
      </c>
      <c r="J43" s="1">
        <v>305.0</v>
      </c>
      <c r="K43" s="1">
        <v>440.0</v>
      </c>
      <c r="L43" s="2"/>
      <c r="M43" s="2"/>
      <c r="N43" s="2"/>
      <c r="O43" s="2"/>
      <c r="P43" s="2"/>
      <c r="Q43" s="2"/>
      <c r="R43" s="2"/>
      <c r="S43" s="2"/>
      <c r="T43" s="2"/>
      <c r="U43" s="2"/>
      <c r="V43" s="2"/>
      <c r="W43" s="2"/>
      <c r="X43" s="2"/>
      <c r="Y43" s="2"/>
      <c r="Z43" s="2"/>
    </row>
    <row r="44" ht="15.75" customHeight="1">
      <c r="A44" s="1" t="s">
        <v>246</v>
      </c>
      <c r="B44" s="1">
        <v>346.0</v>
      </c>
      <c r="C44" s="1">
        <v>331.0</v>
      </c>
      <c r="D44" s="1">
        <v>359.0</v>
      </c>
      <c r="E44" s="1">
        <v>419.0</v>
      </c>
      <c r="F44" s="1">
        <v>490.0</v>
      </c>
      <c r="G44" s="1">
        <v>448.0</v>
      </c>
      <c r="H44" s="1">
        <v>391.0</v>
      </c>
      <c r="I44" s="1">
        <v>341.0</v>
      </c>
      <c r="J44" s="1">
        <v>432.0</v>
      </c>
      <c r="K44" s="1">
        <v>565.0</v>
      </c>
      <c r="L44" s="2"/>
      <c r="M44" s="2"/>
      <c r="N44" s="2"/>
      <c r="O44" s="2"/>
      <c r="P44" s="2"/>
      <c r="Q44" s="2"/>
      <c r="R44" s="2"/>
      <c r="S44" s="2"/>
      <c r="T44" s="2"/>
      <c r="U44" s="2"/>
      <c r="V44" s="2"/>
      <c r="W44" s="2"/>
      <c r="X44" s="2"/>
      <c r="Y44" s="2"/>
      <c r="Z44" s="2"/>
    </row>
    <row r="45" ht="15.75" customHeight="1">
      <c r="A45" s="1" t="s">
        <v>247</v>
      </c>
      <c r="B45" s="1" t="s">
        <v>248</v>
      </c>
      <c r="C45" s="1" t="s">
        <v>249</v>
      </c>
      <c r="D45" s="1" t="s">
        <v>250</v>
      </c>
      <c r="E45" s="1" t="s">
        <v>251</v>
      </c>
      <c r="F45" s="1" t="s">
        <v>252</v>
      </c>
      <c r="G45" s="1" t="s">
        <v>253</v>
      </c>
      <c r="H45" s="1" t="s">
        <v>254</v>
      </c>
      <c r="I45" s="1" t="s">
        <v>255</v>
      </c>
      <c r="J45" s="1" t="s">
        <v>256</v>
      </c>
      <c r="K45" s="1" t="s">
        <v>257</v>
      </c>
      <c r="L45" s="2"/>
      <c r="M45" s="2"/>
      <c r="N45" s="2"/>
      <c r="O45" s="2"/>
      <c r="P45" s="2"/>
      <c r="Q45" s="2"/>
      <c r="R45" s="2"/>
      <c r="S45" s="2"/>
      <c r="T45" s="2"/>
      <c r="U45" s="2"/>
      <c r="V45" s="2"/>
      <c r="W45" s="2"/>
      <c r="X45" s="2"/>
      <c r="Y45" s="2"/>
      <c r="Z45" s="2"/>
    </row>
    <row r="46" ht="15.75" customHeight="1">
      <c r="A46" s="1" t="s">
        <v>258</v>
      </c>
      <c r="B46" s="1">
        <v>27.0</v>
      </c>
      <c r="C46" s="1">
        <v>87.0</v>
      </c>
      <c r="D46" s="1">
        <v>19.0</v>
      </c>
      <c r="E46" s="1">
        <v>43.0</v>
      </c>
      <c r="F46" s="1">
        <v>42.0</v>
      </c>
      <c r="G46" s="1">
        <v>17.0</v>
      </c>
      <c r="H46" s="1">
        <v>15.0</v>
      </c>
      <c r="I46" s="1">
        <v>24.0</v>
      </c>
      <c r="J46" s="1">
        <v>43.0</v>
      </c>
      <c r="K46" s="1">
        <v>50.0</v>
      </c>
      <c r="L46" s="2"/>
      <c r="M46" s="2"/>
      <c r="N46" s="2"/>
      <c r="O46" s="2"/>
      <c r="P46" s="2"/>
      <c r="Q46" s="2"/>
      <c r="R46" s="2"/>
      <c r="S46" s="2"/>
      <c r="T46" s="2"/>
      <c r="U46" s="2"/>
      <c r="V46" s="2"/>
      <c r="W46" s="2"/>
      <c r="X46" s="2"/>
      <c r="Y46" s="2"/>
      <c r="Z46" s="2"/>
    </row>
    <row r="47" ht="15.75" customHeight="1">
      <c r="A47" s="1" t="s">
        <v>259</v>
      </c>
      <c r="B47" s="1">
        <v>18.0</v>
      </c>
      <c r="C47" s="1">
        <v>9.0</v>
      </c>
      <c r="D47" s="1">
        <v>15.0</v>
      </c>
      <c r="E47" s="1">
        <v>25.0</v>
      </c>
      <c r="F47" s="1">
        <v>34.0</v>
      </c>
      <c r="G47" s="1">
        <v>22.0</v>
      </c>
      <c r="H47" s="1">
        <v>34.0</v>
      </c>
      <c r="I47" s="1">
        <v>27.0</v>
      </c>
      <c r="J47" s="1">
        <v>39.0</v>
      </c>
      <c r="K47" s="1">
        <v>74.0</v>
      </c>
      <c r="L47" s="2"/>
      <c r="M47" s="2"/>
      <c r="N47" s="2"/>
      <c r="O47" s="2"/>
      <c r="P47" s="2"/>
      <c r="Q47" s="2"/>
      <c r="R47" s="2"/>
      <c r="S47" s="2"/>
      <c r="T47" s="2"/>
      <c r="U47" s="2"/>
      <c r="V47" s="2"/>
      <c r="W47" s="2"/>
      <c r="X47" s="2"/>
      <c r="Y47" s="2"/>
      <c r="Z47" s="2"/>
    </row>
    <row r="48" ht="15.75" customHeight="1">
      <c r="A48" s="1" t="s">
        <v>260</v>
      </c>
      <c r="B48" s="1">
        <v>45.0</v>
      </c>
      <c r="C48" s="1">
        <v>96.0</v>
      </c>
      <c r="D48" s="1">
        <v>34.0</v>
      </c>
      <c r="E48" s="1">
        <v>69.0</v>
      </c>
      <c r="F48" s="1">
        <v>77.0</v>
      </c>
      <c r="G48" s="1">
        <v>39.0</v>
      </c>
      <c r="H48" s="1">
        <v>50.0</v>
      </c>
      <c r="I48" s="1">
        <v>51.0</v>
      </c>
      <c r="J48" s="1">
        <v>83.0</v>
      </c>
      <c r="K48" s="1">
        <v>126.0</v>
      </c>
      <c r="L48" s="2"/>
      <c r="M48" s="2"/>
      <c r="N48" s="2"/>
      <c r="O48" s="2"/>
      <c r="P48" s="2"/>
      <c r="Q48" s="2"/>
      <c r="R48" s="2"/>
      <c r="S48" s="2"/>
      <c r="T48" s="2"/>
      <c r="U48" s="2"/>
      <c r="V48" s="2"/>
      <c r="W48" s="2"/>
      <c r="X48" s="2"/>
      <c r="Y48" s="2"/>
      <c r="Z48" s="2"/>
    </row>
    <row r="49" ht="15.75" customHeight="1">
      <c r="A49" s="1" t="s">
        <v>261</v>
      </c>
      <c r="B49" s="1">
        <v>19.0</v>
      </c>
      <c r="C49" s="1">
        <v>-49.0</v>
      </c>
      <c r="D49" s="1">
        <v>14.0</v>
      </c>
      <c r="E49" s="1">
        <v>-14.0</v>
      </c>
      <c r="F49" s="1">
        <v>-4.0</v>
      </c>
      <c r="G49" s="1">
        <v>10.0</v>
      </c>
      <c r="H49" s="1">
        <v>-11.0</v>
      </c>
      <c r="I49" s="1">
        <v>-1.0</v>
      </c>
      <c r="J49" s="1">
        <v>-48.0</v>
      </c>
      <c r="K49" s="1">
        <v>-26.0</v>
      </c>
      <c r="L49" s="2"/>
      <c r="M49" s="2"/>
      <c r="N49" s="2"/>
      <c r="O49" s="2"/>
      <c r="P49" s="2"/>
      <c r="Q49" s="2"/>
      <c r="R49" s="2"/>
      <c r="S49" s="2"/>
      <c r="T49" s="2"/>
      <c r="U49" s="2"/>
      <c r="V49" s="2"/>
      <c r="W49" s="2"/>
      <c r="X49" s="2"/>
      <c r="Y49" s="2"/>
      <c r="Z49" s="2"/>
    </row>
    <row r="50" ht="15.75" customHeight="1">
      <c r="A50" s="1" t="s">
        <v>262</v>
      </c>
      <c r="B50" s="1">
        <v>-5.0</v>
      </c>
      <c r="C50" s="1">
        <v>-1.0</v>
      </c>
      <c r="D50" s="1">
        <v>3.0</v>
      </c>
      <c r="E50" s="1">
        <v>-16.0</v>
      </c>
      <c r="F50" s="1">
        <v>-11.0</v>
      </c>
      <c r="G50" s="1">
        <v>-8.0</v>
      </c>
      <c r="H50" s="1">
        <v>-2.0</v>
      </c>
      <c r="I50" s="1">
        <v>0.0</v>
      </c>
      <c r="J50" s="1">
        <v>7.0</v>
      </c>
      <c r="K50" s="1">
        <v>-18.0</v>
      </c>
      <c r="L50" s="2"/>
      <c r="M50" s="2"/>
      <c r="N50" s="2"/>
      <c r="O50" s="2"/>
      <c r="P50" s="2"/>
      <c r="Q50" s="2"/>
      <c r="R50" s="2"/>
      <c r="S50" s="2"/>
      <c r="T50" s="2"/>
      <c r="U50" s="2"/>
      <c r="V50" s="2"/>
      <c r="W50" s="2"/>
      <c r="X50" s="2"/>
      <c r="Y50" s="2"/>
      <c r="Z50" s="2"/>
    </row>
    <row r="51" ht="15.75" customHeight="1">
      <c r="A51" s="1" t="s">
        <v>263</v>
      </c>
      <c r="B51" s="1">
        <v>14.0</v>
      </c>
      <c r="C51" s="1">
        <v>-51.0</v>
      </c>
      <c r="D51" s="1">
        <v>17.0</v>
      </c>
      <c r="E51" s="1">
        <v>-30.0</v>
      </c>
      <c r="F51" s="1">
        <v>-16.0</v>
      </c>
      <c r="G51" s="1">
        <v>1.0</v>
      </c>
      <c r="H51" s="1">
        <v>-13.0</v>
      </c>
      <c r="I51" s="1">
        <v>-1.0</v>
      </c>
      <c r="J51" s="1">
        <v>-40.0</v>
      </c>
      <c r="K51" s="1">
        <v>-44.0</v>
      </c>
      <c r="L51" s="2"/>
      <c r="M51" s="2"/>
      <c r="N51" s="2"/>
      <c r="O51" s="2"/>
      <c r="P51" s="2"/>
      <c r="Q51" s="2"/>
      <c r="R51" s="2"/>
      <c r="S51" s="2"/>
      <c r="T51" s="2"/>
      <c r="U51" s="2"/>
      <c r="V51" s="2"/>
      <c r="W51" s="2"/>
      <c r="X51" s="2"/>
      <c r="Y51" s="2"/>
      <c r="Z51" s="2"/>
    </row>
    <row r="52" ht="15.75" customHeight="1">
      <c r="A52" s="1" t="s">
        <v>264</v>
      </c>
      <c r="B52" s="1">
        <v>150.0</v>
      </c>
      <c r="C52" s="1">
        <v>149.0</v>
      </c>
      <c r="D52" s="1">
        <v>156.0</v>
      </c>
      <c r="E52" s="1">
        <v>169.0</v>
      </c>
      <c r="F52" s="1">
        <v>202.0</v>
      </c>
      <c r="G52" s="1">
        <v>209.0</v>
      </c>
      <c r="H52" s="1">
        <v>154.0</v>
      </c>
      <c r="I52" s="1">
        <v>126.0</v>
      </c>
      <c r="J52" s="1">
        <v>195.0</v>
      </c>
      <c r="K52" s="1">
        <v>280.0</v>
      </c>
      <c r="L52" s="2"/>
      <c r="M52" s="2"/>
      <c r="N52" s="2"/>
      <c r="O52" s="2"/>
      <c r="P52" s="2"/>
      <c r="Q52" s="2"/>
      <c r="R52" s="2"/>
      <c r="S52" s="2"/>
      <c r="T52" s="2"/>
      <c r="U52" s="2"/>
      <c r="V52" s="2"/>
      <c r="W52" s="2"/>
      <c r="X52" s="2"/>
      <c r="Y52" s="2"/>
      <c r="Z52" s="2"/>
    </row>
    <row r="53" ht="15.75" customHeight="1">
      <c r="A53" s="1" t="s">
        <v>265</v>
      </c>
      <c r="B53" s="1">
        <v>9.0</v>
      </c>
      <c r="C53" s="1">
        <v>5.0</v>
      </c>
      <c r="D53" s="1">
        <v>2.0</v>
      </c>
      <c r="E53" s="1">
        <v>2.0</v>
      </c>
      <c r="F53" s="1">
        <v>77.0</v>
      </c>
      <c r="G53" s="1">
        <v>13.0</v>
      </c>
      <c r="H53" s="1">
        <v>0.0</v>
      </c>
      <c r="I53" s="1">
        <v>0.0</v>
      </c>
      <c r="J53" s="1">
        <v>0.0</v>
      </c>
      <c r="K53" s="1">
        <v>0.0</v>
      </c>
      <c r="L53" s="2"/>
      <c r="M53" s="2"/>
      <c r="N53" s="2"/>
      <c r="O53" s="2"/>
      <c r="P53" s="2"/>
      <c r="Q53" s="2"/>
      <c r="R53" s="2"/>
      <c r="S53" s="2"/>
      <c r="T53" s="2"/>
      <c r="U53" s="2"/>
      <c r="V53" s="2"/>
      <c r="W53" s="2"/>
      <c r="X53" s="2"/>
      <c r="Y53" s="2"/>
      <c r="Z53" s="2"/>
    </row>
    <row r="54" ht="15.75" customHeight="1">
      <c r="A54" s="1" t="s">
        <v>266</v>
      </c>
      <c r="B54" s="1">
        <v>0.0</v>
      </c>
      <c r="C54" s="1">
        <v>0.0</v>
      </c>
      <c r="D54" s="1">
        <v>29.0</v>
      </c>
      <c r="E54" s="1">
        <v>0.0</v>
      </c>
      <c r="F54" s="1">
        <v>0.0</v>
      </c>
      <c r="G54" s="1">
        <v>1.0</v>
      </c>
      <c r="H54" s="1">
        <v>34.0</v>
      </c>
      <c r="I54" s="1">
        <v>34.0</v>
      </c>
      <c r="J54" s="1">
        <v>47.0</v>
      </c>
      <c r="K54" s="1">
        <v>47.0</v>
      </c>
      <c r="L54" s="2"/>
      <c r="M54" s="2"/>
      <c r="N54" s="2"/>
      <c r="O54" s="2"/>
      <c r="P54" s="2"/>
      <c r="Q54" s="2"/>
      <c r="R54" s="2"/>
      <c r="S54" s="2"/>
      <c r="T54" s="2"/>
      <c r="U54" s="2"/>
      <c r="V54" s="2"/>
      <c r="W54" s="2"/>
      <c r="X54" s="2"/>
      <c r="Y54" s="2"/>
      <c r="Z54" s="2"/>
    </row>
    <row r="55" ht="15.75" customHeight="1">
      <c r="A55" s="1" t="s">
        <v>267</v>
      </c>
      <c r="B55" s="1">
        <v>-4.0</v>
      </c>
      <c r="C55" s="1">
        <v>-3.0</v>
      </c>
      <c r="D55" s="1">
        <v>-3.0</v>
      </c>
      <c r="E55" s="1">
        <v>-5.0</v>
      </c>
      <c r="F55" s="1">
        <v>-4.0</v>
      </c>
      <c r="G55" s="1">
        <v>-4.0</v>
      </c>
      <c r="H55" s="1">
        <v>-7.0</v>
      </c>
      <c r="I55" s="1">
        <v>-4.0</v>
      </c>
      <c r="J55" s="1">
        <v>22.0</v>
      </c>
      <c r="K55" s="1">
        <v>-41.0</v>
      </c>
      <c r="L55" s="2"/>
      <c r="M55" s="2"/>
      <c r="N55" s="2"/>
      <c r="O55" s="2"/>
      <c r="P55" s="2"/>
      <c r="Q55" s="2"/>
      <c r="R55" s="2"/>
      <c r="S55" s="2"/>
      <c r="T55" s="2"/>
      <c r="U55" s="2"/>
      <c r="V55" s="2"/>
      <c r="W55" s="2"/>
      <c r="X55" s="2"/>
      <c r="Y55" s="2"/>
      <c r="Z55" s="2"/>
    </row>
    <row r="56" ht="15.75" customHeight="1">
      <c r="A56" s="1" t="s">
        <v>268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269</v>
      </c>
      <c r="B57" s="1">
        <v>134.0</v>
      </c>
      <c r="C57" s="1">
        <v>126.0</v>
      </c>
      <c r="D57" s="1">
        <v>127.0</v>
      </c>
      <c r="E57" s="1">
        <v>148.0</v>
      </c>
      <c r="F57" s="1">
        <v>159.0</v>
      </c>
      <c r="G57" s="1">
        <v>133.0</v>
      </c>
      <c r="H57" s="1">
        <v>117.0</v>
      </c>
      <c r="I57" s="1">
        <v>120.0</v>
      </c>
      <c r="J57" s="1">
        <v>132.0</v>
      </c>
      <c r="K57" s="1">
        <v>141.0</v>
      </c>
      <c r="L57" s="2"/>
      <c r="M57" s="2"/>
      <c r="N57" s="2"/>
      <c r="O57" s="2"/>
      <c r="P57" s="2"/>
      <c r="Q57" s="2"/>
      <c r="R57" s="2"/>
      <c r="S57" s="2"/>
      <c r="T57" s="2"/>
      <c r="U57" s="2"/>
      <c r="V57" s="2"/>
      <c r="W57" s="2"/>
      <c r="X57" s="2"/>
      <c r="Y57" s="2"/>
      <c r="Z57" s="2"/>
    </row>
    <row r="58" ht="15.75" customHeight="1">
      <c r="A58" s="1" t="s">
        <v>270</v>
      </c>
      <c r="B58" s="1">
        <v>7.0</v>
      </c>
      <c r="C58" s="1">
        <v>7.0</v>
      </c>
      <c r="D58" s="1">
        <v>8.0</v>
      </c>
      <c r="E58" s="1">
        <v>8.0</v>
      </c>
      <c r="F58" s="1">
        <v>7.0</v>
      </c>
      <c r="G58" s="1">
        <v>7.0</v>
      </c>
      <c r="H58" s="1">
        <v>7.0</v>
      </c>
      <c r="I58" s="1">
        <v>7.0</v>
      </c>
      <c r="J58" s="1">
        <v>7.0</v>
      </c>
      <c r="K58" s="1">
        <v>8.0</v>
      </c>
      <c r="L58" s="2"/>
      <c r="M58" s="2"/>
      <c r="N58" s="2"/>
      <c r="O58" s="2"/>
      <c r="P58" s="2"/>
      <c r="Q58" s="2"/>
      <c r="R58" s="2"/>
      <c r="S58" s="2"/>
      <c r="T58" s="2"/>
      <c r="U58" s="2"/>
      <c r="V58" s="2"/>
      <c r="W58" s="2"/>
      <c r="X58" s="2"/>
      <c r="Y58" s="2"/>
      <c r="Z58" s="2"/>
    </row>
    <row r="59" ht="15.75" customHeight="1">
      <c r="A59" s="1" t="s">
        <v>271</v>
      </c>
      <c r="B59" s="1">
        <v>2.0</v>
      </c>
      <c r="C59" s="1">
        <v>2.0</v>
      </c>
      <c r="D59" s="1">
        <v>2.0</v>
      </c>
      <c r="E59" s="1">
        <v>2.0</v>
      </c>
      <c r="F59" s="1">
        <v>1.0</v>
      </c>
      <c r="G59" s="1">
        <v>-12.0</v>
      </c>
      <c r="H59" s="1">
        <v>1.0</v>
      </c>
      <c r="I59" s="1">
        <v>1.0</v>
      </c>
      <c r="J59" s="1">
        <v>2.0</v>
      </c>
      <c r="K59" s="1">
        <v>3.0</v>
      </c>
      <c r="L59" s="2"/>
      <c r="M59" s="2"/>
      <c r="N59" s="2"/>
      <c r="O59" s="2"/>
      <c r="P59" s="2"/>
      <c r="Q59" s="2"/>
      <c r="R59" s="2"/>
      <c r="S59" s="2"/>
      <c r="T59" s="2"/>
      <c r="U59" s="2"/>
      <c r="V59" s="2"/>
      <c r="W59" s="2"/>
      <c r="X59" s="2"/>
      <c r="Y59" s="2"/>
      <c r="Z59" s="2"/>
    </row>
    <row r="60" ht="15.75" customHeight="1">
      <c r="A60" s="1" t="s">
        <v>272</v>
      </c>
      <c r="B60" s="1">
        <v>4.0</v>
      </c>
      <c r="C60" s="1">
        <v>4.0</v>
      </c>
      <c r="D60" s="1">
        <v>5.0</v>
      </c>
      <c r="E60" s="1">
        <v>5.0</v>
      </c>
      <c r="F60" s="1">
        <v>5.0</v>
      </c>
      <c r="G60" s="1">
        <v>7.0</v>
      </c>
      <c r="H60" s="1">
        <v>5.0</v>
      </c>
      <c r="I60" s="1">
        <v>5.0</v>
      </c>
      <c r="J60" s="1">
        <v>4.0</v>
      </c>
      <c r="K60" s="1">
        <v>4.0</v>
      </c>
      <c r="L60" s="2"/>
      <c r="M60" s="2"/>
      <c r="N60" s="2"/>
      <c r="O60" s="2"/>
      <c r="P60" s="2"/>
      <c r="Q60" s="2"/>
      <c r="R60" s="2"/>
      <c r="S60" s="2"/>
      <c r="T60" s="2"/>
      <c r="U60" s="2"/>
      <c r="V60" s="2"/>
      <c r="W60" s="2"/>
      <c r="X60" s="2"/>
      <c r="Y60" s="2"/>
      <c r="Z60" s="2"/>
    </row>
    <row r="61" ht="15.75" customHeight="1">
      <c r="A61" s="1" t="s">
        <v>273</v>
      </c>
      <c r="B61" s="1">
        <v>0.0</v>
      </c>
      <c r="C61" s="1">
        <v>0.0</v>
      </c>
      <c r="D61" s="1">
        <v>0.0</v>
      </c>
      <c r="E61" s="1">
        <v>0.0</v>
      </c>
      <c r="F61" s="1">
        <v>0.0</v>
      </c>
      <c r="G61" s="1">
        <v>2.0</v>
      </c>
      <c r="H61" s="1">
        <v>0.0</v>
      </c>
      <c r="I61" s="1">
        <v>0.0</v>
      </c>
      <c r="J61" s="1">
        <v>0.0</v>
      </c>
      <c r="K61" s="1">
        <v>0.0</v>
      </c>
      <c r="L61" s="2"/>
      <c r="M61" s="2"/>
      <c r="N61" s="2"/>
      <c r="O61" s="2"/>
      <c r="P61" s="2"/>
      <c r="Q61" s="2"/>
      <c r="R61" s="2"/>
      <c r="S61" s="2"/>
      <c r="T61" s="2"/>
      <c r="U61" s="2"/>
      <c r="V61" s="2"/>
      <c r="W61" s="2"/>
      <c r="X61" s="2"/>
      <c r="Y61" s="2"/>
      <c r="Z61" s="2"/>
    </row>
    <row r="62" ht="15.75" customHeight="1">
      <c r="A62" s="1" t="s">
        <v>274</v>
      </c>
      <c r="B62" s="1">
        <v>14.0</v>
      </c>
      <c r="C62" s="1">
        <v>15.0</v>
      </c>
      <c r="D62" s="1">
        <v>17.0</v>
      </c>
      <c r="E62" s="1">
        <v>18.0</v>
      </c>
      <c r="F62" s="1">
        <v>18.0</v>
      </c>
      <c r="G62" s="1">
        <v>20.0</v>
      </c>
      <c r="H62" s="1">
        <v>21.0</v>
      </c>
      <c r="I62" s="1">
        <v>20.0</v>
      </c>
      <c r="J62" s="1">
        <v>23.0</v>
      </c>
      <c r="K62" s="1">
        <v>33.0</v>
      </c>
      <c r="L62" s="2"/>
      <c r="M62" s="2"/>
      <c r="N62" s="2"/>
      <c r="O62" s="2"/>
      <c r="P62" s="2"/>
      <c r="Q62" s="2"/>
      <c r="R62" s="2"/>
      <c r="S62" s="2"/>
      <c r="T62" s="2"/>
      <c r="U62" s="2"/>
      <c r="V62" s="2"/>
      <c r="W62" s="2"/>
      <c r="X62" s="2"/>
      <c r="Y62" s="2"/>
      <c r="Z62" s="2"/>
    </row>
    <row r="63" ht="15.75" customHeight="1">
      <c r="A63" s="1" t="s">
        <v>275</v>
      </c>
      <c r="B63" s="1">
        <v>14.0</v>
      </c>
      <c r="C63" s="1">
        <v>15.0</v>
      </c>
      <c r="D63" s="1">
        <v>17.0</v>
      </c>
      <c r="E63" s="1">
        <v>18.0</v>
      </c>
      <c r="F63" s="1">
        <v>18.0</v>
      </c>
      <c r="G63" s="1">
        <v>22.0</v>
      </c>
      <c r="H63" s="1">
        <v>21.0</v>
      </c>
      <c r="I63" s="1">
        <v>20.0</v>
      </c>
      <c r="J63" s="1">
        <v>23.0</v>
      </c>
      <c r="K63" s="1">
        <v>33.0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293</v>
      </c>
      <c r="D9" s="1" t="s">
        <v>325</v>
      </c>
      <c r="E9" s="1" t="s">
        <v>326</v>
      </c>
      <c r="F9" s="1" t="s">
        <v>327</v>
      </c>
      <c r="G9" s="1" t="s">
        <v>328</v>
      </c>
      <c r="H9" s="1">
        <v>8.0</v>
      </c>
      <c r="I9" s="1" t="s">
        <v>290</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v>14.0</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v>14.0</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330</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330</v>
      </c>
      <c r="C14" s="1" t="s">
        <v>363</v>
      </c>
      <c r="D14" s="1" t="s">
        <v>364</v>
      </c>
      <c r="E14" s="1" t="s">
        <v>365</v>
      </c>
      <c r="F14" s="1" t="s">
        <v>366</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373</v>
      </c>
      <c r="B15" s="1" t="s">
        <v>330</v>
      </c>
      <c r="C15" s="1" t="s">
        <v>363</v>
      </c>
      <c r="D15" s="1" t="s">
        <v>364</v>
      </c>
      <c r="E15" s="1" t="s">
        <v>365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v>8.0</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408</v>
      </c>
      <c r="E20" s="1" t="s">
        <v>409</v>
      </c>
      <c r="F20" s="1" t="s">
        <v>410</v>
      </c>
      <c r="G20" s="1" t="s">
        <v>411</v>
      </c>
      <c r="H20" s="1" t="s">
        <v>412</v>
      </c>
      <c r="I20" s="1" t="s">
        <v>227</v>
      </c>
      <c r="J20" s="1" t="s">
        <v>410</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217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390</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209</v>
      </c>
      <c r="E23" s="1" t="s">
        <v>437</v>
      </c>
      <c r="F23" s="1" t="s">
        <v>438</v>
      </c>
      <c r="G23" s="1" t="s">
        <v>439</v>
      </c>
      <c r="H23" s="1" t="s">
        <v>440</v>
      </c>
      <c r="I23" s="1" t="s">
        <v>284</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450</v>
      </c>
      <c r="H25" s="1">
        <v>4.0</v>
      </c>
      <c r="I25" s="1" t="s">
        <v>207</v>
      </c>
      <c r="J25" s="1" t="s">
        <v>451</v>
      </c>
      <c r="K25" s="1" t="s">
        <v>448</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387</v>
      </c>
      <c r="F26" s="1" t="s">
        <v>456</v>
      </c>
      <c r="G26" s="1" t="s">
        <v>457</v>
      </c>
      <c r="H26" s="1" t="s">
        <v>458</v>
      </c>
      <c r="I26" s="1" t="s">
        <v>459</v>
      </c>
      <c r="J26" s="1" t="s">
        <v>460</v>
      </c>
      <c r="K26" s="1" t="s">
        <v>461</v>
      </c>
      <c r="L26" s="2"/>
      <c r="M26" s="2"/>
      <c r="N26" s="2"/>
      <c r="O26" s="2"/>
      <c r="P26" s="2"/>
      <c r="Q26" s="2"/>
      <c r="R26" s="2"/>
      <c r="S26" s="2"/>
      <c r="T26" s="2"/>
      <c r="U26" s="2"/>
      <c r="V26" s="2"/>
      <c r="W26" s="2"/>
      <c r="X26" s="2"/>
      <c r="Y26" s="2"/>
      <c r="Z26" s="2"/>
    </row>
    <row r="27" ht="15.75" customHeight="1">
      <c r="A27" s="1" t="s">
        <v>462</v>
      </c>
      <c r="B27" s="1" t="s">
        <v>230</v>
      </c>
      <c r="C27" s="1" t="s">
        <v>463</v>
      </c>
      <c r="D27" s="1" t="s">
        <v>464</v>
      </c>
      <c r="E27" s="1" t="s">
        <v>465</v>
      </c>
      <c r="F27" s="1" t="s">
        <v>225</v>
      </c>
      <c r="G27" s="1" t="s">
        <v>466</v>
      </c>
      <c r="H27" s="1" t="s">
        <v>467</v>
      </c>
      <c r="I27" s="1" t="s">
        <v>468</v>
      </c>
      <c r="J27" s="1" t="s">
        <v>469</v>
      </c>
      <c r="K27" s="1" t="s">
        <v>224</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576</v>
      </c>
      <c r="H38" s="1" t="s">
        <v>368</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596</v>
      </c>
      <c r="G40" s="1" t="s">
        <v>597</v>
      </c>
      <c r="H40" s="1" t="s">
        <v>305</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450</v>
      </c>
      <c r="F41" s="1" t="s">
        <v>605</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212</v>
      </c>
      <c r="C42" s="1" t="s">
        <v>218</v>
      </c>
      <c r="D42" s="1" t="s">
        <v>612</v>
      </c>
      <c r="E42" s="1" t="s">
        <v>613</v>
      </c>
      <c r="F42" s="1" t="s">
        <v>614</v>
      </c>
      <c r="G42" s="1" t="s">
        <v>615</v>
      </c>
      <c r="H42" s="1" t="s">
        <v>616</v>
      </c>
      <c r="I42" s="1" t="s">
        <v>208</v>
      </c>
      <c r="J42" s="1" t="s">
        <v>617</v>
      </c>
      <c r="K42" s="1" t="s">
        <v>618</v>
      </c>
      <c r="L42" s="2"/>
      <c r="M42" s="2"/>
      <c r="N42" s="2"/>
      <c r="O42" s="2"/>
      <c r="P42" s="2"/>
      <c r="Q42" s="2"/>
      <c r="R42" s="2"/>
      <c r="S42" s="2"/>
      <c r="T42" s="2"/>
      <c r="U42" s="2"/>
      <c r="V42" s="2"/>
      <c r="W42" s="2"/>
      <c r="X42" s="2"/>
      <c r="Y42" s="2"/>
      <c r="Z42" s="2"/>
    </row>
    <row r="43" ht="15.75" customHeight="1">
      <c r="A43" s="1" t="s">
        <v>619</v>
      </c>
      <c r="B43" s="1" t="s">
        <v>620</v>
      </c>
      <c r="C43" s="1" t="s">
        <v>621</v>
      </c>
      <c r="D43" s="1" t="s">
        <v>451</v>
      </c>
      <c r="E43" s="1" t="s">
        <v>622</v>
      </c>
      <c r="F43" s="1" t="s">
        <v>623</v>
      </c>
      <c r="G43" s="1" t="s">
        <v>212</v>
      </c>
      <c r="H43" s="1" t="s">
        <v>624</v>
      </c>
      <c r="I43" s="1" t="s">
        <v>183</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t="s">
        <v>629</v>
      </c>
      <c r="D44" s="1" t="s">
        <v>208</v>
      </c>
      <c r="E44" s="1" t="s">
        <v>630</v>
      </c>
      <c r="F44" s="1" t="s">
        <v>631</v>
      </c>
      <c r="G44" s="1" t="s">
        <v>448</v>
      </c>
      <c r="H44" s="1" t="s">
        <v>632</v>
      </c>
      <c r="I44" s="1" t="s">
        <v>633</v>
      </c>
      <c r="J44" s="1" t="s">
        <v>634</v>
      </c>
      <c r="K44" s="1" t="s">
        <v>459</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194</v>
      </c>
      <c r="E46" s="1" t="s">
        <v>639</v>
      </c>
      <c r="F46" s="1" t="s">
        <v>248</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622</v>
      </c>
      <c r="E49" s="1" t="s">
        <v>670</v>
      </c>
      <c r="F49" s="1">
        <v>17.0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286</v>
      </c>
      <c r="C50" s="1" t="s">
        <v>677</v>
      </c>
      <c r="D50" s="1" t="s">
        <v>678</v>
      </c>
      <c r="E50" s="1" t="s">
        <v>574</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594</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594</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687</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383</v>
      </c>
      <c r="D55" s="1" t="s">
        <v>719</v>
      </c>
      <c r="E55" s="1" t="s">
        <v>375</v>
      </c>
      <c r="F55" s="1" t="s">
        <v>720</v>
      </c>
      <c r="G55" s="1" t="s">
        <v>680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216</v>
      </c>
      <c r="D56" s="1" t="s">
        <v>727</v>
      </c>
      <c r="E56" s="1" t="s">
        <v>728</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304</v>
      </c>
      <c r="D57" s="1" t="s">
        <v>737</v>
      </c>
      <c r="E57" s="1" t="s">
        <v>738</v>
      </c>
      <c r="F57" s="1" t="s">
        <v>739</v>
      </c>
      <c r="G57" s="1" t="s">
        <v>740</v>
      </c>
      <c r="H57" s="1" t="s">
        <v>741</v>
      </c>
      <c r="I57" s="1" t="s">
        <v>742</v>
      </c>
      <c r="J57" s="1" t="s">
        <v>743</v>
      </c>
      <c r="K57" s="1" t="s">
        <v>415</v>
      </c>
      <c r="L57" s="2"/>
      <c r="M57" s="2"/>
      <c r="N57" s="2"/>
      <c r="O57" s="2"/>
      <c r="P57" s="2"/>
      <c r="Q57" s="2"/>
      <c r="R57" s="2"/>
      <c r="S57" s="2"/>
      <c r="T57" s="2"/>
      <c r="U57" s="2"/>
      <c r="V57" s="2"/>
      <c r="W57" s="2"/>
      <c r="X57" s="2"/>
      <c r="Y57" s="2"/>
      <c r="Z57" s="2"/>
    </row>
    <row r="58" ht="15.75" customHeight="1">
      <c r="A58" s="1" t="s">
        <v>744</v>
      </c>
      <c r="B58" s="1" t="s">
        <v>745</v>
      </c>
      <c r="C58" s="1" t="s">
        <v>746</v>
      </c>
      <c r="D58" s="1" t="s">
        <v>442</v>
      </c>
      <c r="E58" s="1" t="s">
        <v>528</v>
      </c>
      <c r="F58" s="1" t="s">
        <v>747</v>
      </c>
      <c r="G58" s="1" t="s">
        <v>748</v>
      </c>
      <c r="H58" s="1" t="s">
        <v>749</v>
      </c>
      <c r="I58" s="1" t="s">
        <v>750</v>
      </c>
      <c r="J58" s="1" t="s">
        <v>751</v>
      </c>
      <c r="K58" s="1" t="s">
        <v>363</v>
      </c>
      <c r="L58" s="2"/>
      <c r="M58" s="2"/>
      <c r="N58" s="2"/>
      <c r="O58" s="2"/>
      <c r="P58" s="2"/>
      <c r="Q58" s="2"/>
      <c r="R58" s="2"/>
      <c r="S58" s="2"/>
      <c r="T58" s="2"/>
      <c r="U58" s="2"/>
      <c r="V58" s="2"/>
      <c r="W58" s="2"/>
      <c r="X58" s="2"/>
      <c r="Y58" s="2"/>
      <c r="Z58" s="2"/>
    </row>
    <row r="59" ht="15.75" customHeight="1">
      <c r="A59" s="1" t="s">
        <v>752</v>
      </c>
      <c r="B59" s="1" t="s">
        <v>753</v>
      </c>
      <c r="C59" s="1" t="s">
        <v>754</v>
      </c>
      <c r="D59" s="1">
        <v>40.0</v>
      </c>
      <c r="E59" s="1" t="s">
        <v>755</v>
      </c>
      <c r="F59" s="1">
        <v>0.0</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363</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780</v>
      </c>
      <c r="K61" s="1" t="s">
        <v>540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816</v>
      </c>
      <c r="D65" s="1" t="s">
        <v>817</v>
      </c>
      <c r="E65" s="1" t="s">
        <v>818</v>
      </c>
      <c r="F65" s="1" t="s">
        <v>819</v>
      </c>
      <c r="G65" s="1" t="s">
        <v>820</v>
      </c>
      <c r="H65" s="1" t="s">
        <v>821</v>
      </c>
      <c r="I65" s="1" t="s">
        <v>822</v>
      </c>
      <c r="J65" s="1" t="s">
        <v>823</v>
      </c>
      <c r="K65" s="1" t="s">
        <v>824</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772</v>
      </c>
      <c r="F67" s="1" t="s">
        <v>830</v>
      </c>
      <c r="G67" s="1" t="s">
        <v>831</v>
      </c>
      <c r="H67" s="1">
        <v>-12.0</v>
      </c>
      <c r="I67" s="1" t="s">
        <v>832</v>
      </c>
      <c r="J67" s="1" t="s">
        <v>818</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638</v>
      </c>
      <c r="D69" s="1" t="s">
        <v>847</v>
      </c>
      <c r="E69" s="1" t="s">
        <v>848</v>
      </c>
      <c r="F69" s="1" t="s">
        <v>849</v>
      </c>
      <c r="G69" s="1" t="s">
        <v>850</v>
      </c>
      <c r="H69" s="1" t="s">
        <v>851</v>
      </c>
      <c r="I69" s="1" t="s">
        <v>852</v>
      </c>
      <c r="J69" s="1" t="s">
        <v>763</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423</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646</v>
      </c>
      <c r="E71" s="1" t="s">
        <v>867</v>
      </c>
      <c r="F71" s="1" t="s">
        <v>868</v>
      </c>
      <c r="G71" s="1" t="s">
        <v>283</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429</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874</v>
      </c>
      <c r="C73" s="1" t="s">
        <v>429</v>
      </c>
      <c r="D73" s="1" t="s">
        <v>875</v>
      </c>
      <c r="E73" s="1" t="s">
        <v>876</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884</v>
      </c>
      <c r="B74" s="1" t="s">
        <v>737</v>
      </c>
      <c r="C74" s="1" t="s">
        <v>847</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897</v>
      </c>
      <c r="F75" s="1" t="s">
        <v>817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760</v>
      </c>
      <c r="L76" s="2"/>
      <c r="M76" s="2"/>
      <c r="N76" s="2"/>
      <c r="O76" s="2"/>
      <c r="P76" s="2"/>
      <c r="Q76" s="2"/>
      <c r="R76" s="2"/>
      <c r="S76" s="2"/>
      <c r="T76" s="2"/>
      <c r="U76" s="2"/>
      <c r="V76" s="2"/>
      <c r="W76" s="2"/>
      <c r="X76" s="2"/>
      <c r="Y76" s="2"/>
      <c r="Z76" s="2"/>
    </row>
    <row r="77" ht="15.75" customHeight="1">
      <c r="A77" s="1" t="s">
        <v>913</v>
      </c>
      <c r="B77" s="1" t="s">
        <v>457</v>
      </c>
      <c r="C77" s="1" t="s">
        <v>914</v>
      </c>
      <c r="D77" s="1" t="s">
        <v>190</v>
      </c>
      <c r="E77" s="1" t="s">
        <v>915</v>
      </c>
      <c r="F77" s="1" t="s">
        <v>622</v>
      </c>
      <c r="G77" s="1" t="s">
        <v>916</v>
      </c>
      <c r="H77" s="1" t="s">
        <v>917</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922</v>
      </c>
      <c r="C78" s="1" t="s">
        <v>923</v>
      </c>
      <c r="D78" s="1" t="s">
        <v>924</v>
      </c>
      <c r="E78" s="1" t="s">
        <v>925</v>
      </c>
      <c r="F78" s="1" t="s">
        <v>327</v>
      </c>
      <c r="G78" s="1" t="s">
        <v>926</v>
      </c>
      <c r="H78" s="1" t="s">
        <v>927</v>
      </c>
      <c r="I78" s="1" t="s">
        <v>928</v>
      </c>
      <c r="J78" s="1" t="s">
        <v>929</v>
      </c>
      <c r="K78" s="1" t="s">
        <v>398</v>
      </c>
      <c r="L78" s="2"/>
      <c r="M78" s="2"/>
      <c r="N78" s="2"/>
      <c r="O78" s="2"/>
      <c r="P78" s="2"/>
      <c r="Q78" s="2"/>
      <c r="R78" s="2"/>
      <c r="S78" s="2"/>
      <c r="T78" s="2"/>
      <c r="U78" s="2"/>
      <c r="V78" s="2"/>
      <c r="W78" s="2"/>
      <c r="X78" s="2"/>
      <c r="Y78" s="2"/>
      <c r="Z78" s="2"/>
    </row>
    <row r="79" ht="15.75" customHeight="1">
      <c r="A79" s="1" t="s">
        <v>930</v>
      </c>
      <c r="B79" s="1">
        <v>7.0</v>
      </c>
      <c r="C79" s="1" t="s">
        <v>931</v>
      </c>
      <c r="D79" s="1" t="s">
        <v>932</v>
      </c>
      <c r="E79" s="1" t="s">
        <v>933</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355</v>
      </c>
      <c r="C80" s="1" t="s">
        <v>941</v>
      </c>
      <c r="D80" s="1" t="s">
        <v>942</v>
      </c>
      <c r="E80" s="1" t="s">
        <v>943</v>
      </c>
      <c r="F80" s="1" t="s">
        <v>944</v>
      </c>
      <c r="G80" s="1" t="s">
        <v>945</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129</v>
      </c>
      <c r="H81" s="1" t="s">
        <v>956</v>
      </c>
      <c r="I81" s="1" t="s">
        <v>957</v>
      </c>
      <c r="J81" s="1" t="s">
        <v>958</v>
      </c>
      <c r="K81" s="1">
        <v>7.0</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745</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t="s">
        <v>993</v>
      </c>
      <c r="D85" s="1" t="s">
        <v>994</v>
      </c>
      <c r="E85" s="1" t="s">
        <v>995</v>
      </c>
      <c r="F85" s="1" t="s">
        <v>283</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585</v>
      </c>
      <c r="G86" s="1" t="s">
        <v>1006</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935</v>
      </c>
      <c r="D88" s="1" t="s">
        <v>1014</v>
      </c>
      <c r="E88" s="1" t="s">
        <v>1015</v>
      </c>
      <c r="F88" s="1" t="s">
        <v>1016</v>
      </c>
      <c r="G88" s="1" t="s">
        <v>403</v>
      </c>
      <c r="H88" s="1" t="s">
        <v>1017</v>
      </c>
      <c r="I88" s="1" t="s">
        <v>1018</v>
      </c>
      <c r="J88" s="1" t="s">
        <v>1019</v>
      </c>
      <c r="K88" s="1" t="s">
        <v>585</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t="s">
        <v>1025</v>
      </c>
      <c r="G89" s="1" t="s">
        <v>184</v>
      </c>
      <c r="H89" s="1" t="s">
        <v>1026</v>
      </c>
      <c r="I89" s="1" t="s">
        <v>1027</v>
      </c>
      <c r="J89" s="1" t="s">
        <v>183</v>
      </c>
      <c r="K89" s="1" t="s">
        <v>340</v>
      </c>
      <c r="L89" s="2"/>
      <c r="M89" s="2"/>
      <c r="N89" s="2"/>
      <c r="O89" s="2"/>
      <c r="P89" s="2"/>
      <c r="Q89" s="2"/>
      <c r="R89" s="2"/>
      <c r="S89" s="2"/>
      <c r="T89" s="2"/>
      <c r="U89" s="2"/>
      <c r="V89" s="2"/>
      <c r="W89" s="2"/>
      <c r="X89" s="2"/>
      <c r="Y89" s="2"/>
      <c r="Z89" s="2"/>
    </row>
    <row r="90" ht="15.75" customHeight="1">
      <c r="A90" s="1" t="s">
        <v>1028</v>
      </c>
      <c r="B90" s="1" t="s">
        <v>850</v>
      </c>
      <c r="C90" s="1" t="s">
        <v>1029</v>
      </c>
      <c r="D90" s="1" t="s">
        <v>1030</v>
      </c>
      <c r="E90" s="1" t="s">
        <v>1031</v>
      </c>
      <c r="F90" s="1" t="s">
        <v>1032</v>
      </c>
      <c r="G90" s="1" t="s">
        <v>1033</v>
      </c>
      <c r="H90" s="1" t="s">
        <v>386</v>
      </c>
      <c r="I90" s="1" t="s">
        <v>1034</v>
      </c>
      <c r="J90" s="1" t="s">
        <v>1035</v>
      </c>
      <c r="K90" s="1" t="s">
        <v>816</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616</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1061</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1058</v>
      </c>
      <c r="C94" s="1" t="s">
        <v>1059</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1069</v>
      </c>
      <c r="B95" s="1" t="s">
        <v>1070</v>
      </c>
      <c r="C95" s="1" t="s">
        <v>216</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1042</v>
      </c>
      <c r="H96" s="1" t="s">
        <v>1085</v>
      </c>
      <c r="I96" s="1" t="s">
        <v>1086</v>
      </c>
      <c r="J96" s="1" t="s">
        <v>468</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1091</v>
      </c>
      <c r="E97" s="1" t="s">
        <v>1092</v>
      </c>
      <c r="F97" s="1" t="s">
        <v>1093</v>
      </c>
      <c r="G97" s="1" t="s">
        <v>1094</v>
      </c>
      <c r="H97" s="1" t="s">
        <v>1031</v>
      </c>
      <c r="I97" s="1" t="s">
        <v>1095</v>
      </c>
      <c r="J97" s="1" t="s">
        <v>308</v>
      </c>
      <c r="K97" s="1" t="s">
        <v>1096</v>
      </c>
      <c r="L97" s="2"/>
      <c r="M97" s="2"/>
      <c r="N97" s="2"/>
      <c r="O97" s="2"/>
      <c r="P97" s="2"/>
      <c r="Q97" s="2"/>
      <c r="R97" s="2"/>
      <c r="S97" s="2"/>
      <c r="T97" s="2"/>
      <c r="U97" s="2"/>
      <c r="V97" s="2"/>
      <c r="W97" s="2"/>
      <c r="X97" s="2"/>
      <c r="Y97" s="2"/>
      <c r="Z97" s="2"/>
    </row>
    <row r="98" ht="15.75" customHeight="1">
      <c r="A98" s="1" t="s">
        <v>1097</v>
      </c>
      <c r="B98" s="1" t="s">
        <v>284</v>
      </c>
      <c r="C98" s="1" t="s">
        <v>420</v>
      </c>
      <c r="D98" s="1" t="s">
        <v>1098</v>
      </c>
      <c r="E98" s="1" t="s">
        <v>753</v>
      </c>
      <c r="F98" s="1" t="s">
        <v>1099</v>
      </c>
      <c r="G98" s="1" t="s">
        <v>1100</v>
      </c>
      <c r="H98" s="1" t="s">
        <v>1101</v>
      </c>
      <c r="I98" s="1" t="s">
        <v>1102</v>
      </c>
      <c r="J98" s="1" t="s">
        <v>1103</v>
      </c>
      <c r="K98" s="1" t="s">
        <v>347</v>
      </c>
      <c r="L98" s="2"/>
      <c r="M98" s="2"/>
      <c r="N98" s="2"/>
      <c r="O98" s="2"/>
      <c r="P98" s="2"/>
      <c r="Q98" s="2"/>
      <c r="R98" s="2"/>
      <c r="S98" s="2"/>
      <c r="T98" s="2"/>
      <c r="U98" s="2"/>
      <c r="V98" s="2"/>
      <c r="W98" s="2"/>
      <c r="X98" s="2"/>
      <c r="Y98" s="2"/>
      <c r="Z98" s="2"/>
    </row>
    <row r="99" ht="15.75" customHeight="1">
      <c r="A99" s="1" t="s">
        <v>1104</v>
      </c>
      <c r="B99" s="1" t="s">
        <v>495</v>
      </c>
      <c r="C99" s="1" t="s">
        <v>1105</v>
      </c>
      <c r="D99" s="1" t="s">
        <v>1106</v>
      </c>
      <c r="E99" s="1" t="s">
        <v>1107</v>
      </c>
      <c r="F99" s="1" t="s">
        <v>1108</v>
      </c>
      <c r="G99" s="1" t="s">
        <v>182</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v>6.0</v>
      </c>
      <c r="D100" s="1" t="s">
        <v>1115</v>
      </c>
      <c r="E100" s="1" t="s">
        <v>1116</v>
      </c>
      <c r="F100" s="1" t="s">
        <v>1117</v>
      </c>
      <c r="G100" s="1" t="s">
        <v>1118</v>
      </c>
      <c r="H100" s="1" t="s">
        <v>631</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v>2.0</v>
      </c>
      <c r="D102" s="1" t="s">
        <v>399</v>
      </c>
      <c r="E102" s="1" t="s">
        <v>1135</v>
      </c>
      <c r="F102" s="1" t="s">
        <v>1136</v>
      </c>
      <c r="G102" s="1" t="s">
        <v>1137</v>
      </c>
      <c r="H102" s="1" t="s">
        <v>584</v>
      </c>
      <c r="I102" s="1" t="s">
        <v>209</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284</v>
      </c>
      <c r="E103" s="1" t="s">
        <v>1143</v>
      </c>
      <c r="F103" s="1" t="s">
        <v>1144</v>
      </c>
      <c r="G103" s="1" t="s">
        <v>629</v>
      </c>
      <c r="H103" s="1" t="s">
        <v>1145</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t="s">
        <v>1152</v>
      </c>
      <c r="E104" s="1" t="s">
        <v>1153</v>
      </c>
      <c r="F104" s="1" t="s">
        <v>1154</v>
      </c>
      <c r="G104" s="1" t="s">
        <v>1155</v>
      </c>
      <c r="H104" s="1" t="s">
        <v>1156</v>
      </c>
      <c r="I104" s="1" t="s">
        <v>1157</v>
      </c>
      <c r="J104" s="1" t="s">
        <v>309</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708</v>
      </c>
      <c r="H105" s="1" t="s">
        <v>1165</v>
      </c>
      <c r="I105" s="1" t="s">
        <v>1166</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1174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t="s">
        <v>1074</v>
      </c>
      <c r="D107" s="1" t="s">
        <v>1182</v>
      </c>
      <c r="E107" s="1" t="s">
        <v>1183</v>
      </c>
      <c r="F107" s="1" t="s">
        <v>233</v>
      </c>
      <c r="G107" s="1" t="s">
        <v>1184</v>
      </c>
      <c r="H107" s="1" t="s">
        <v>231</v>
      </c>
      <c r="I107" s="1" t="s">
        <v>1185</v>
      </c>
      <c r="J107" s="1">
        <v>12.0</v>
      </c>
      <c r="K107" s="1" t="s">
        <v>1186</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451</v>
      </c>
      <c r="E109" s="1" t="s">
        <v>194</v>
      </c>
      <c r="F109" s="1" t="s">
        <v>324</v>
      </c>
      <c r="G109" s="1" t="s">
        <v>1191</v>
      </c>
      <c r="H109" s="1" t="s">
        <v>592</v>
      </c>
      <c r="I109" s="1" t="s">
        <v>631</v>
      </c>
      <c r="J109" s="1" t="s">
        <v>1192</v>
      </c>
      <c r="K109" s="1" t="s">
        <v>668</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468</v>
      </c>
      <c r="E110" s="1" t="s">
        <v>637</v>
      </c>
      <c r="F110" s="1" t="s">
        <v>438</v>
      </c>
      <c r="G110" s="1" t="s">
        <v>1196</v>
      </c>
      <c r="H110" s="1" t="s">
        <v>1197</v>
      </c>
      <c r="I110" s="1" t="s">
        <v>1198</v>
      </c>
      <c r="J110" s="1" t="s">
        <v>213</v>
      </c>
      <c r="K110" s="1" t="s">
        <v>747</v>
      </c>
      <c r="L110" s="2"/>
      <c r="M110" s="2"/>
      <c r="N110" s="2"/>
      <c r="O110" s="2"/>
      <c r="P110" s="2"/>
      <c r="Q110" s="2"/>
      <c r="R110" s="2"/>
      <c r="S110" s="2"/>
      <c r="T110" s="2"/>
      <c r="U110" s="2"/>
      <c r="V110" s="2"/>
      <c r="W110" s="2"/>
      <c r="X110" s="2"/>
      <c r="Y110" s="2"/>
      <c r="Z110" s="2"/>
    </row>
    <row r="111" ht="15.75" customHeight="1">
      <c r="A111" s="1" t="s">
        <v>1199</v>
      </c>
      <c r="B111" s="1" t="s">
        <v>1200</v>
      </c>
      <c r="C111" s="1" t="s">
        <v>1030</v>
      </c>
      <c r="D111" s="1" t="s">
        <v>1099</v>
      </c>
      <c r="E111" s="1" t="s">
        <v>751</v>
      </c>
      <c r="F111" s="1" t="s">
        <v>370</v>
      </c>
      <c r="G111" s="1" t="s">
        <v>1201</v>
      </c>
      <c r="H111" s="1" t="s">
        <v>1202</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t="s">
        <v>1207</v>
      </c>
      <c r="C112" s="1" t="s">
        <v>608</v>
      </c>
      <c r="D112" s="1" t="s">
        <v>1132</v>
      </c>
      <c r="E112" s="1" t="s">
        <v>284</v>
      </c>
      <c r="F112" s="1" t="s">
        <v>1208</v>
      </c>
      <c r="G112" s="1" t="s">
        <v>1209</v>
      </c>
      <c r="H112" s="1" t="s">
        <v>1210</v>
      </c>
      <c r="I112" s="1" t="s">
        <v>1211</v>
      </c>
      <c r="J112" s="1" t="s">
        <v>231</v>
      </c>
      <c r="K112" s="1" t="s">
        <v>1212</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284</v>
      </c>
      <c r="E113" s="1" t="s">
        <v>1072</v>
      </c>
      <c r="F113" s="1" t="s">
        <v>1216</v>
      </c>
      <c r="G113" s="1" t="s">
        <v>178</v>
      </c>
      <c r="H113" s="1" t="s">
        <v>1217</v>
      </c>
      <c r="I113" s="1" t="s">
        <v>1218</v>
      </c>
      <c r="J113" s="1" t="s">
        <v>1014</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369</v>
      </c>
      <c r="E114" s="1" t="s">
        <v>1223</v>
      </c>
      <c r="F114" s="1" t="s">
        <v>1224</v>
      </c>
      <c r="G114" s="1" t="s">
        <v>1225</v>
      </c>
      <c r="H114" s="1" t="s">
        <v>613</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1222</v>
      </c>
      <c r="D115" s="1" t="s">
        <v>369</v>
      </c>
      <c r="E115" s="1" t="s">
        <v>1223</v>
      </c>
      <c r="F115" s="1" t="s">
        <v>1224</v>
      </c>
      <c r="G115" s="1" t="s">
        <v>1225</v>
      </c>
      <c r="H115" s="1" t="s">
        <v>613</v>
      </c>
      <c r="I115" s="1" t="s">
        <v>1226</v>
      </c>
      <c r="J115" s="1" t="s">
        <v>1227</v>
      </c>
      <c r="K115" s="1" t="s">
        <v>1228</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1235</v>
      </c>
      <c r="F116" s="1" t="s">
        <v>379</v>
      </c>
      <c r="G116" s="1" t="s">
        <v>404</v>
      </c>
      <c r="H116" s="1" t="s">
        <v>866</v>
      </c>
      <c r="I116" s="1" t="s">
        <v>1236</v>
      </c>
      <c r="J116" s="1" t="s">
        <v>1237</v>
      </c>
      <c r="K116" s="1" t="s">
        <v>1208</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1241</v>
      </c>
      <c r="E117" s="1" t="s">
        <v>394</v>
      </c>
      <c r="F117" s="1" t="s">
        <v>1242</v>
      </c>
      <c r="G117" s="1" t="s">
        <v>1243</v>
      </c>
      <c r="H117" s="1" t="s">
        <v>1121</v>
      </c>
      <c r="I117" s="1" t="s">
        <v>1244</v>
      </c>
      <c r="J117" s="1" t="s">
        <v>1245</v>
      </c>
      <c r="K117" s="1" t="s">
        <v>380</v>
      </c>
      <c r="L117" s="2"/>
      <c r="M117" s="2"/>
      <c r="N117" s="2"/>
      <c r="O117" s="2"/>
      <c r="P117" s="2"/>
      <c r="Q117" s="2"/>
      <c r="R117" s="2"/>
      <c r="S117" s="2"/>
      <c r="T117" s="2"/>
      <c r="U117" s="2"/>
      <c r="V117" s="2"/>
      <c r="W117" s="2"/>
      <c r="X117" s="2"/>
      <c r="Y117" s="2"/>
      <c r="Z117" s="2"/>
    </row>
    <row r="118" ht="15.75" customHeight="1">
      <c r="A118" s="1" t="s">
        <v>1246</v>
      </c>
      <c r="B118" s="1" t="s">
        <v>1247</v>
      </c>
      <c r="C118" s="1" t="s">
        <v>179</v>
      </c>
      <c r="D118" s="1" t="s">
        <v>727</v>
      </c>
      <c r="E118" s="1" t="s">
        <v>1248</v>
      </c>
      <c r="F118" s="1" t="s">
        <v>1249</v>
      </c>
      <c r="G118" s="1" t="s">
        <v>1250</v>
      </c>
      <c r="H118" s="1" t="s">
        <v>1251</v>
      </c>
      <c r="I118" s="1" t="s">
        <v>1252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1256</v>
      </c>
      <c r="C119" s="1" t="s">
        <v>439</v>
      </c>
      <c r="D119" s="1" t="s">
        <v>1257</v>
      </c>
      <c r="E119" s="1" t="s">
        <v>1258</v>
      </c>
      <c r="F119" s="1" t="s">
        <v>1259</v>
      </c>
      <c r="G119" s="1" t="s">
        <v>1260</v>
      </c>
      <c r="H119" s="1" t="s">
        <v>1261</v>
      </c>
      <c r="I119" s="1" t="s">
        <v>840</v>
      </c>
      <c r="J119" s="1" t="s">
        <v>1262</v>
      </c>
      <c r="K119" s="1" t="s">
        <v>1215</v>
      </c>
      <c r="L119" s="2"/>
      <c r="M119" s="2"/>
      <c r="N119" s="2"/>
      <c r="O119" s="2"/>
      <c r="P119" s="2"/>
      <c r="Q119" s="2"/>
      <c r="R119" s="2"/>
      <c r="S119" s="2"/>
      <c r="T119" s="2"/>
      <c r="U119" s="2"/>
      <c r="V119" s="2"/>
      <c r="W119" s="2"/>
      <c r="X119" s="2"/>
      <c r="Y119" s="2"/>
      <c r="Z119" s="2"/>
    </row>
    <row r="120" ht="15.75" customHeight="1">
      <c r="A120" s="1" t="s">
        <v>1263</v>
      </c>
      <c r="B120" s="1" t="s">
        <v>1264</v>
      </c>
      <c r="C120" s="1" t="s">
        <v>1265</v>
      </c>
      <c r="D120" s="1" t="s">
        <v>1266</v>
      </c>
      <c r="E120" s="1" t="s">
        <v>1267</v>
      </c>
      <c r="F120" s="1" t="s">
        <v>1268</v>
      </c>
      <c r="G120" s="1" t="s">
        <v>425</v>
      </c>
      <c r="H120" s="1" t="s">
        <v>614</v>
      </c>
      <c r="I120" s="1" t="s">
        <v>1269</v>
      </c>
      <c r="J120" s="1" t="s">
        <v>1270</v>
      </c>
      <c r="K120" s="1" t="s">
        <v>1271</v>
      </c>
      <c r="L120" s="2"/>
      <c r="M120" s="2"/>
      <c r="N120" s="2"/>
      <c r="O120" s="2"/>
      <c r="P120" s="2"/>
      <c r="Q120" s="2"/>
      <c r="R120" s="2"/>
      <c r="S120" s="2"/>
      <c r="T120" s="2"/>
      <c r="U120" s="2"/>
      <c r="V120" s="2"/>
      <c r="W120" s="2"/>
      <c r="X120" s="2"/>
      <c r="Y120" s="2"/>
      <c r="Z120" s="2"/>
    </row>
    <row r="121" ht="15.75" customHeight="1">
      <c r="A121" s="1" t="s">
        <v>1272</v>
      </c>
      <c r="B121" s="1" t="s">
        <v>1273</v>
      </c>
      <c r="C121" s="1" t="s">
        <v>1274</v>
      </c>
      <c r="D121" s="1" t="s">
        <v>1275</v>
      </c>
      <c r="E121" s="1" t="s">
        <v>1276</v>
      </c>
      <c r="F121" s="1" t="s">
        <v>1277</v>
      </c>
      <c r="G121" s="1" t="s">
        <v>1278</v>
      </c>
      <c r="H121" s="1" t="s">
        <v>1279</v>
      </c>
      <c r="I121" s="1" t="s">
        <v>1280</v>
      </c>
      <c r="J121" s="1" t="s">
        <v>1281</v>
      </c>
      <c r="K121" s="1">
        <v>2.0</v>
      </c>
      <c r="L121" s="2"/>
      <c r="M121" s="2"/>
      <c r="N121" s="2"/>
      <c r="O121" s="2"/>
      <c r="P121" s="2"/>
      <c r="Q121" s="2"/>
      <c r="R121" s="2"/>
      <c r="S121" s="2"/>
      <c r="T121" s="2"/>
      <c r="U121" s="2"/>
      <c r="V121" s="2"/>
      <c r="W121" s="2"/>
      <c r="X121" s="2"/>
      <c r="Y121" s="2"/>
      <c r="Z121" s="2"/>
    </row>
    <row r="122" ht="15.75" customHeight="1">
      <c r="A122" s="1" t="s">
        <v>1282</v>
      </c>
      <c r="B122" s="1" t="s">
        <v>1283</v>
      </c>
      <c r="C122" s="1" t="s">
        <v>1284</v>
      </c>
      <c r="D122" s="1" t="s">
        <v>1285</v>
      </c>
      <c r="E122" s="1" t="s">
        <v>1286</v>
      </c>
      <c r="F122" s="1" t="s">
        <v>1287</v>
      </c>
      <c r="G122" s="1" t="s">
        <v>1288</v>
      </c>
      <c r="H122" s="1" t="s">
        <v>1289</v>
      </c>
      <c r="I122" s="1" t="s">
        <v>1290</v>
      </c>
      <c r="J122" s="1" t="s">
        <v>1291</v>
      </c>
      <c r="K122" s="1" t="s">
        <v>1292</v>
      </c>
      <c r="L122" s="2"/>
      <c r="M122" s="2"/>
      <c r="N122" s="2"/>
      <c r="O122" s="2"/>
      <c r="P122" s="2"/>
      <c r="Q122" s="2"/>
      <c r="R122" s="2"/>
      <c r="S122" s="2"/>
      <c r="T122" s="2"/>
      <c r="U122" s="2"/>
      <c r="V122" s="2"/>
      <c r="W122" s="2"/>
      <c r="X122" s="2"/>
      <c r="Y122" s="2"/>
      <c r="Z122" s="2"/>
    </row>
    <row r="123" ht="15.75" customHeight="1">
      <c r="A123" s="1" t="s">
        <v>1293</v>
      </c>
      <c r="B123" s="1" t="s">
        <v>862</v>
      </c>
      <c r="C123" s="1" t="s">
        <v>1294</v>
      </c>
      <c r="D123" s="1" t="s">
        <v>1295</v>
      </c>
      <c r="E123" s="1" t="s">
        <v>1296</v>
      </c>
      <c r="F123" s="1" t="s">
        <v>1297</v>
      </c>
      <c r="G123" s="1" t="s">
        <v>1298</v>
      </c>
      <c r="H123" s="1" t="s">
        <v>1299</v>
      </c>
      <c r="I123" s="1" t="s">
        <v>1300</v>
      </c>
      <c r="J123" s="1" t="s">
        <v>1296</v>
      </c>
      <c r="K123" s="1" t="s">
        <v>1301</v>
      </c>
      <c r="L123" s="2"/>
      <c r="M123" s="2"/>
      <c r="N123" s="2"/>
      <c r="O123" s="2"/>
      <c r="P123" s="2"/>
      <c r="Q123" s="2"/>
      <c r="R123" s="2"/>
      <c r="S123" s="2"/>
      <c r="T123" s="2"/>
      <c r="U123" s="2"/>
      <c r="V123" s="2"/>
      <c r="W123" s="2"/>
      <c r="X123" s="2"/>
      <c r="Y123" s="2"/>
      <c r="Z123" s="2"/>
    </row>
    <row r="124" ht="15.75" customHeight="1">
      <c r="A124" s="1" t="s">
        <v>1302</v>
      </c>
      <c r="B124" s="1" t="s">
        <v>1288</v>
      </c>
      <c r="C124" s="1" t="s">
        <v>1303</v>
      </c>
      <c r="D124" s="1" t="s">
        <v>1304</v>
      </c>
      <c r="E124" s="1" t="s">
        <v>642</v>
      </c>
      <c r="F124" s="1" t="s">
        <v>1305</v>
      </c>
      <c r="G124" s="1" t="s">
        <v>1306</v>
      </c>
      <c r="H124" s="1" t="s">
        <v>1204</v>
      </c>
      <c r="I124" s="1" t="s">
        <v>1307</v>
      </c>
      <c r="J124" s="1" t="s">
        <v>1308</v>
      </c>
      <c r="K124" s="1" t="s">
        <v>1309</v>
      </c>
      <c r="L124" s="2"/>
      <c r="M124" s="2"/>
      <c r="N124" s="2"/>
      <c r="O124" s="2"/>
      <c r="P124" s="2"/>
      <c r="Q124" s="2"/>
      <c r="R124" s="2"/>
      <c r="S124" s="2"/>
      <c r="T124" s="2"/>
      <c r="U124" s="2"/>
      <c r="V124" s="2"/>
      <c r="W124" s="2"/>
      <c r="X124" s="2"/>
      <c r="Y124" s="2"/>
      <c r="Z124" s="2"/>
    </row>
    <row r="125" ht="15.75" customHeight="1">
      <c r="A125" s="1" t="s">
        <v>1310</v>
      </c>
      <c r="B125" s="1" t="s">
        <v>1311</v>
      </c>
      <c r="C125" s="1" t="s">
        <v>1312</v>
      </c>
      <c r="D125" s="1" t="s">
        <v>1313</v>
      </c>
      <c r="E125" s="1" t="s">
        <v>1314</v>
      </c>
      <c r="F125" s="1" t="s">
        <v>1315</v>
      </c>
      <c r="G125" s="1" t="s">
        <v>1316</v>
      </c>
      <c r="H125" s="1" t="s">
        <v>1317</v>
      </c>
      <c r="I125" s="1" t="s">
        <v>1318</v>
      </c>
      <c r="J125" s="1" t="s">
        <v>1319</v>
      </c>
      <c r="K125" s="1" t="s">
        <v>1320</v>
      </c>
      <c r="L125" s="2"/>
      <c r="M125" s="2"/>
      <c r="N125" s="2"/>
      <c r="O125" s="2"/>
      <c r="P125" s="2"/>
      <c r="Q125" s="2"/>
      <c r="R125" s="2"/>
      <c r="S125" s="2"/>
      <c r="T125" s="2"/>
      <c r="U125" s="2"/>
      <c r="V125" s="2"/>
      <c r="W125" s="2"/>
      <c r="X125" s="2"/>
      <c r="Y125" s="2"/>
      <c r="Z125" s="2"/>
    </row>
    <row r="126" ht="15.75" customHeight="1">
      <c r="A126" s="1" t="s">
        <v>1321</v>
      </c>
      <c r="B126" s="1" t="s">
        <v>1322</v>
      </c>
      <c r="C126" s="1" t="s">
        <v>1323</v>
      </c>
      <c r="D126" s="1" t="s">
        <v>1324</v>
      </c>
      <c r="E126" s="1" t="s">
        <v>1325</v>
      </c>
      <c r="F126" s="1" t="s">
        <v>1326</v>
      </c>
      <c r="G126" s="1" t="s">
        <v>1327</v>
      </c>
      <c r="H126" s="1" t="s">
        <v>1328</v>
      </c>
      <c r="I126" s="1" t="s">
        <v>1329</v>
      </c>
      <c r="J126" s="1" t="s">
        <v>1330</v>
      </c>
      <c r="K126" s="1" t="s">
        <v>1331</v>
      </c>
      <c r="L126" s="2"/>
      <c r="M126" s="2"/>
      <c r="N126" s="2"/>
      <c r="O126" s="2"/>
      <c r="P126" s="2"/>
      <c r="Q126" s="2"/>
      <c r="R126" s="2"/>
      <c r="S126" s="2"/>
      <c r="T126" s="2"/>
      <c r="U126" s="2"/>
      <c r="V126" s="2"/>
      <c r="W126" s="2"/>
      <c r="X126" s="2"/>
      <c r="Y126" s="2"/>
      <c r="Z126" s="2"/>
    </row>
    <row r="127" ht="15.75" customHeight="1">
      <c r="A127" s="1" t="s">
        <v>1332</v>
      </c>
      <c r="B127" s="1" t="s">
        <v>1333</v>
      </c>
      <c r="C127" s="1" t="s">
        <v>1334</v>
      </c>
      <c r="D127" s="1" t="s">
        <v>1335</v>
      </c>
      <c r="E127" s="1" t="s">
        <v>1336</v>
      </c>
      <c r="F127" s="1" t="s">
        <v>1337</v>
      </c>
      <c r="G127" s="1" t="s">
        <v>1338</v>
      </c>
      <c r="H127" s="1" t="s">
        <v>1339</v>
      </c>
      <c r="I127" s="1" t="s">
        <v>1340</v>
      </c>
      <c r="J127" s="1" t="s">
        <v>1341</v>
      </c>
      <c r="K127" s="1" t="s">
        <v>700</v>
      </c>
      <c r="L127" s="2"/>
      <c r="M127" s="2"/>
      <c r="N127" s="2"/>
      <c r="O127" s="2"/>
      <c r="P127" s="2"/>
      <c r="Q127" s="2"/>
      <c r="R127" s="2"/>
      <c r="S127" s="2"/>
      <c r="T127" s="2"/>
      <c r="U127" s="2"/>
      <c r="V127" s="2"/>
      <c r="W127" s="2"/>
      <c r="X127" s="2"/>
      <c r="Y127" s="2"/>
      <c r="Z127" s="2"/>
    </row>
    <row r="128" ht="15.75" customHeight="1">
      <c r="A128" s="1" t="s">
        <v>1342</v>
      </c>
      <c r="B128" s="1" t="s">
        <v>367</v>
      </c>
      <c r="C128" s="1" t="s">
        <v>1343</v>
      </c>
      <c r="D128" s="1" t="s">
        <v>1344</v>
      </c>
      <c r="E128" s="1" t="s">
        <v>1345</v>
      </c>
      <c r="F128" s="1" t="s">
        <v>1346</v>
      </c>
      <c r="G128" s="1" t="s">
        <v>1343</v>
      </c>
      <c r="H128" s="1" t="s">
        <v>1103</v>
      </c>
      <c r="I128" s="1" t="s">
        <v>1025</v>
      </c>
      <c r="J128" s="1">
        <v>9.0</v>
      </c>
      <c r="K128" s="1" t="s">
        <v>1347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1363</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1363</v>
      </c>
      <c r="I3" s="1" t="s">
        <v>1363</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1364</v>
      </c>
      <c r="B5" s="1" t="s">
        <v>1363</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1363</v>
      </c>
      <c r="C8" s="1" t="s">
        <v>1405</v>
      </c>
      <c r="D8" s="1" t="s">
        <v>1406</v>
      </c>
      <c r="E8" s="1" t="s">
        <v>1407</v>
      </c>
      <c r="F8" s="1" t="s">
        <v>1408</v>
      </c>
      <c r="G8" s="1" t="s">
        <v>1409</v>
      </c>
      <c r="H8" s="1" t="s">
        <v>1410</v>
      </c>
      <c r="I8" s="1" t="s">
        <v>1411</v>
      </c>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1417</v>
      </c>
      <c r="G9" s="1" t="s">
        <v>1418</v>
      </c>
      <c r="H9" s="1" t="s">
        <v>1419</v>
      </c>
      <c r="I9" s="1" t="s">
        <v>1420</v>
      </c>
      <c r="J9" s="2"/>
      <c r="K9" s="2"/>
      <c r="L9" s="2"/>
      <c r="M9" s="2"/>
      <c r="N9" s="2"/>
      <c r="O9" s="2"/>
      <c r="P9" s="2"/>
      <c r="Q9" s="2"/>
      <c r="R9" s="2"/>
      <c r="S9" s="2"/>
      <c r="T9" s="2"/>
      <c r="U9" s="2"/>
      <c r="V9" s="2"/>
      <c r="W9" s="2"/>
      <c r="X9" s="2"/>
      <c r="Y9" s="2"/>
      <c r="Z9" s="2"/>
    </row>
    <row r="10">
      <c r="A10" s="1" t="s">
        <v>1421</v>
      </c>
      <c r="B10" s="1" t="s">
        <v>1422</v>
      </c>
      <c r="C10" s="1" t="s">
        <v>1423</v>
      </c>
      <c r="D10" s="1" t="s">
        <v>1424</v>
      </c>
      <c r="E10" s="1" t="s">
        <v>1425</v>
      </c>
      <c r="F10" s="1" t="s">
        <v>1426</v>
      </c>
      <c r="G10" s="1" t="s">
        <v>1423</v>
      </c>
      <c r="H10" s="1" t="s">
        <v>1427</v>
      </c>
      <c r="I10" s="1" t="s">
        <v>1428</v>
      </c>
      <c r="J10" s="2"/>
      <c r="K10" s="2"/>
      <c r="L10" s="2"/>
      <c r="M10" s="2"/>
      <c r="N10" s="2"/>
      <c r="O10" s="2"/>
      <c r="P10" s="2"/>
      <c r="Q10" s="2"/>
      <c r="R10" s="2"/>
      <c r="S10" s="2"/>
      <c r="T10" s="2"/>
      <c r="U10" s="2"/>
      <c r="V10" s="2"/>
      <c r="W10" s="2"/>
      <c r="X10" s="2"/>
      <c r="Y10" s="2"/>
      <c r="Z10" s="2"/>
    </row>
    <row r="11">
      <c r="A11" s="1" t="s">
        <v>1429</v>
      </c>
      <c r="B11" s="1" t="s">
        <v>1430</v>
      </c>
      <c r="C11" s="1" t="s">
        <v>1431</v>
      </c>
      <c r="D11" s="1" t="s">
        <v>1432</v>
      </c>
      <c r="E11" s="1" t="s">
        <v>1433</v>
      </c>
      <c r="F11" s="1" t="s">
        <v>1434</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1439</v>
      </c>
      <c r="C12" s="1" t="s">
        <v>1440</v>
      </c>
      <c r="D12" s="1" t="s">
        <v>1441</v>
      </c>
      <c r="E12" s="1" t="s">
        <v>1442</v>
      </c>
      <c r="F12" s="1" t="s">
        <v>1443</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1448</v>
      </c>
      <c r="C13" s="1" t="s">
        <v>1434</v>
      </c>
      <c r="D13" s="1" t="s">
        <v>1449</v>
      </c>
      <c r="E13" s="1" t="s">
        <v>1450</v>
      </c>
      <c r="F13" s="1" t="s">
        <v>1451</v>
      </c>
      <c r="G13" s="1" t="s">
        <v>1452</v>
      </c>
      <c r="H13" s="1" t="s">
        <v>1453</v>
      </c>
      <c r="I13" s="1" t="s">
        <v>1454</v>
      </c>
      <c r="J13" s="2"/>
      <c r="K13" s="2"/>
      <c r="L13" s="2"/>
      <c r="M13" s="2"/>
      <c r="N13" s="2"/>
      <c r="O13" s="2"/>
      <c r="P13" s="2"/>
      <c r="Q13" s="2"/>
      <c r="R13" s="2"/>
      <c r="S13" s="2"/>
      <c r="T13" s="2"/>
      <c r="U13" s="2"/>
      <c r="V13" s="2"/>
      <c r="W13" s="2"/>
      <c r="X13" s="2"/>
      <c r="Y13" s="2"/>
      <c r="Z13" s="2"/>
    </row>
    <row r="14">
      <c r="A14" s="1" t="s">
        <v>1455</v>
      </c>
      <c r="B14" s="1" t="s">
        <v>1456</v>
      </c>
      <c r="C14" s="1" t="s">
        <v>1457</v>
      </c>
      <c r="D14" s="1" t="s">
        <v>1458</v>
      </c>
      <c r="E14" s="1" t="s">
        <v>1459</v>
      </c>
      <c r="F14" s="1" t="s">
        <v>1460</v>
      </c>
      <c r="G14" s="1" t="s">
        <v>1461</v>
      </c>
      <c r="H14" s="1" t="s">
        <v>1462</v>
      </c>
      <c r="I14" s="1" t="s">
        <v>1463</v>
      </c>
      <c r="J14" s="2"/>
      <c r="K14" s="2"/>
      <c r="L14" s="2"/>
      <c r="M14" s="2"/>
      <c r="N14" s="2"/>
      <c r="O14" s="2"/>
      <c r="P14" s="2"/>
      <c r="Q14" s="2"/>
      <c r="R14" s="2"/>
      <c r="S14" s="2"/>
      <c r="T14" s="2"/>
      <c r="U14" s="2"/>
      <c r="V14" s="2"/>
      <c r="W14" s="2"/>
      <c r="X14" s="2"/>
      <c r="Y14" s="2"/>
      <c r="Z14" s="2"/>
    </row>
    <row r="15">
      <c r="A15" s="1" t="s">
        <v>1464</v>
      </c>
      <c r="B15" s="1" t="s">
        <v>1465</v>
      </c>
      <c r="C15" s="1" t="s">
        <v>1466</v>
      </c>
      <c r="D15" s="1" t="s">
        <v>1467</v>
      </c>
      <c r="E15" s="1" t="s">
        <v>230</v>
      </c>
      <c r="F15" s="1" t="s">
        <v>231</v>
      </c>
      <c r="G15" s="1" t="s">
        <v>1468</v>
      </c>
      <c r="H15" s="1" t="s">
        <v>1469</v>
      </c>
      <c r="I15" s="1" t="s">
        <v>1470</v>
      </c>
      <c r="J15" s="2"/>
      <c r="K15" s="2"/>
      <c r="L15" s="2"/>
      <c r="M15" s="2"/>
      <c r="N15" s="2"/>
      <c r="O15" s="2"/>
      <c r="P15" s="2"/>
      <c r="Q15" s="2"/>
      <c r="R15" s="2"/>
      <c r="S15" s="2"/>
      <c r="T15" s="2"/>
      <c r="U15" s="2"/>
      <c r="V15" s="2"/>
      <c r="W15" s="2"/>
      <c r="X15" s="2"/>
      <c r="Y15" s="2"/>
      <c r="Z15" s="2"/>
    </row>
    <row r="16">
      <c r="A16" s="1" t="s">
        <v>1471</v>
      </c>
      <c r="B16" s="1" t="s">
        <v>1472</v>
      </c>
      <c r="C16" s="1" t="s">
        <v>1473</v>
      </c>
      <c r="D16" s="1" t="s">
        <v>1474</v>
      </c>
      <c r="E16" s="1" t="s">
        <v>1475</v>
      </c>
      <c r="F16" s="1" t="s">
        <v>1476</v>
      </c>
      <c r="G16" s="1" t="s">
        <v>1477</v>
      </c>
      <c r="H16" s="1" t="s">
        <v>1478</v>
      </c>
      <c r="I16" s="1" t="s">
        <v>1479</v>
      </c>
      <c r="J16" s="2"/>
      <c r="K16" s="2"/>
      <c r="L16" s="2"/>
      <c r="M16" s="2"/>
      <c r="N16" s="2"/>
      <c r="O16" s="2"/>
      <c r="P16" s="2"/>
      <c r="Q16" s="2"/>
      <c r="R16" s="2"/>
      <c r="S16" s="2"/>
      <c r="T16" s="2"/>
      <c r="U16" s="2"/>
      <c r="V16" s="2"/>
      <c r="W16" s="2"/>
      <c r="X16" s="2"/>
      <c r="Y16" s="2"/>
      <c r="Z16" s="2"/>
    </row>
    <row r="17">
      <c r="A17" s="1" t="s">
        <v>1480</v>
      </c>
      <c r="B17" s="1" t="s">
        <v>194</v>
      </c>
      <c r="C17" s="1" t="s">
        <v>195</v>
      </c>
      <c r="D17" s="1" t="s">
        <v>196</v>
      </c>
      <c r="E17" s="1" t="s">
        <v>197</v>
      </c>
      <c r="F17" s="1" t="s">
        <v>198</v>
      </c>
      <c r="G17" s="1" t="s">
        <v>1481</v>
      </c>
      <c r="H17" s="1" t="s">
        <v>1482</v>
      </c>
      <c r="I17" s="1" t="s">
        <v>1483</v>
      </c>
      <c r="J17" s="2"/>
      <c r="K17" s="2"/>
      <c r="L17" s="2"/>
      <c r="M17" s="2"/>
      <c r="N17" s="2"/>
      <c r="O17" s="2"/>
      <c r="P17" s="2"/>
      <c r="Q17" s="2"/>
      <c r="R17" s="2"/>
      <c r="S17" s="2"/>
      <c r="T17" s="2"/>
      <c r="U17" s="2"/>
      <c r="V17" s="2"/>
      <c r="W17" s="2"/>
      <c r="X17" s="2"/>
      <c r="Y17" s="2"/>
      <c r="Z17" s="2"/>
    </row>
    <row r="18">
      <c r="A18" s="1" t="s">
        <v>1484</v>
      </c>
      <c r="B18" s="1" t="s">
        <v>1485</v>
      </c>
      <c r="C18" s="1" t="s">
        <v>1486</v>
      </c>
      <c r="D18" s="1" t="s">
        <v>1487</v>
      </c>
      <c r="E18" s="1" t="s">
        <v>1488</v>
      </c>
      <c r="F18" s="1" t="s">
        <v>1489</v>
      </c>
      <c r="G18" s="1" t="s">
        <v>1490</v>
      </c>
      <c r="H18" s="1" t="s">
        <v>1489</v>
      </c>
      <c r="I18" s="1" t="s">
        <v>1491</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1529</v>
      </c>
      <c r="C23" s="1" t="s">
        <v>1530</v>
      </c>
      <c r="D23" s="1" t="s">
        <v>1531</v>
      </c>
      <c r="E23" s="1" t="s">
        <v>1532</v>
      </c>
      <c r="F23" s="1" t="s">
        <v>1533</v>
      </c>
      <c r="G23" s="1" t="s">
        <v>1534</v>
      </c>
      <c r="H23" s="1" t="s">
        <v>1535</v>
      </c>
      <c r="I23" s="1" t="s">
        <v>1536</v>
      </c>
      <c r="J23" s="2"/>
      <c r="K23" s="2"/>
      <c r="L23" s="2"/>
      <c r="M23" s="2"/>
      <c r="N23" s="2"/>
      <c r="O23" s="2"/>
      <c r="P23" s="2"/>
      <c r="Q23" s="2"/>
      <c r="R23" s="2"/>
      <c r="S23" s="2"/>
      <c r="T23" s="2"/>
      <c r="U23" s="2"/>
      <c r="V23" s="2"/>
      <c r="W23" s="2"/>
      <c r="X23" s="2"/>
      <c r="Y23" s="2"/>
      <c r="Z23" s="2"/>
    </row>
    <row r="24" ht="15.75" customHeight="1">
      <c r="A24" s="1" t="s">
        <v>1537</v>
      </c>
      <c r="B24" s="1" t="s">
        <v>1538</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1363</v>
      </c>
      <c r="I25" s="1" t="s">
        <v>1363</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11</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5</v>
      </c>
      <c r="C9" s="2"/>
      <c r="D9" s="2"/>
      <c r="E9" s="2"/>
      <c r="F9" s="2"/>
      <c r="G9" s="2"/>
      <c r="H9" s="2"/>
      <c r="I9" s="2"/>
      <c r="J9" s="2"/>
      <c r="K9" s="2"/>
      <c r="L9" s="2"/>
      <c r="M9" s="2"/>
      <c r="N9" s="2"/>
      <c r="O9" s="2"/>
      <c r="P9" s="2"/>
      <c r="Q9" s="2"/>
      <c r="R9" s="2"/>
      <c r="S9" s="2"/>
      <c r="T9" s="2"/>
      <c r="U9" s="2"/>
      <c r="V9" s="2"/>
      <c r="W9" s="2"/>
      <c r="X9" s="2"/>
      <c r="Y9" s="2"/>
      <c r="Z9" s="2"/>
    </row>
    <row r="10">
      <c r="A10" s="3" t="s">
        <v>1571</v>
      </c>
      <c r="B10" s="1" t="s">
        <v>1572</v>
      </c>
      <c r="C10" s="2"/>
      <c r="D10" s="2"/>
      <c r="E10" s="2"/>
      <c r="F10" s="2"/>
      <c r="G10" s="2"/>
      <c r="H10" s="2"/>
      <c r="I10" s="2"/>
      <c r="J10" s="2"/>
      <c r="K10" s="2"/>
      <c r="L10" s="2"/>
      <c r="M10" s="2"/>
      <c r="N10" s="2"/>
      <c r="O10" s="2"/>
      <c r="P10" s="2"/>
      <c r="Q10" s="2"/>
      <c r="R10" s="2"/>
      <c r="S10" s="2"/>
      <c r="T10" s="2"/>
      <c r="U10" s="2"/>
      <c r="V10" s="2"/>
      <c r="W10" s="2"/>
      <c r="X10" s="2"/>
      <c r="Y10" s="2"/>
      <c r="Z10" s="2"/>
    </row>
    <row r="11">
      <c r="A11" s="3" t="s">
        <v>1573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1574</v>
      </c>
      <c r="B12" s="1" t="s">
        <v>1575</v>
      </c>
      <c r="C12" s="2"/>
      <c r="D12" s="2"/>
      <c r="E12" s="2"/>
      <c r="F12" s="2"/>
      <c r="G12" s="2"/>
      <c r="H12" s="2"/>
      <c r="I12" s="2"/>
      <c r="J12" s="2"/>
      <c r="K12" s="2"/>
      <c r="L12" s="2"/>
      <c r="M12" s="2"/>
      <c r="N12" s="2"/>
      <c r="O12" s="2"/>
      <c r="P12" s="2"/>
      <c r="Q12" s="2"/>
      <c r="R12" s="2"/>
      <c r="S12" s="2"/>
      <c r="T12" s="2"/>
      <c r="U12" s="2"/>
      <c r="V12" s="2"/>
      <c r="W12" s="2"/>
      <c r="X12" s="2"/>
      <c r="Y12" s="2"/>
      <c r="Z12" s="2"/>
    </row>
    <row r="13">
      <c r="A13" s="3" t="s">
        <v>1576</v>
      </c>
      <c r="B13" s="1" t="s">
        <v>1577</v>
      </c>
      <c r="C13" s="2"/>
      <c r="D13" s="2"/>
      <c r="E13" s="2"/>
      <c r="F13" s="2"/>
      <c r="G13" s="2"/>
      <c r="H13" s="2"/>
      <c r="I13" s="2"/>
      <c r="J13" s="2"/>
      <c r="K13" s="2"/>
      <c r="L13" s="2"/>
      <c r="M13" s="2"/>
      <c r="N13" s="2"/>
      <c r="O13" s="2"/>
      <c r="P13" s="2"/>
      <c r="Q13" s="2"/>
      <c r="R13" s="2"/>
      <c r="S13" s="2"/>
      <c r="T13" s="2"/>
      <c r="U13" s="2"/>
      <c r="V13" s="2"/>
      <c r="W13" s="2"/>
      <c r="X13" s="2"/>
      <c r="Y13" s="2"/>
      <c r="Z13" s="2"/>
    </row>
    <row r="14">
      <c r="A14" s="3" t="s">
        <v>1578</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1579</v>
      </c>
      <c r="B15" s="1" t="s">
        <v>1580</v>
      </c>
      <c r="C15" s="2"/>
      <c r="D15" s="2"/>
      <c r="E15" s="2"/>
      <c r="F15" s="2"/>
      <c r="G15" s="2"/>
      <c r="H15" s="2"/>
      <c r="I15" s="2"/>
      <c r="J15" s="2"/>
      <c r="K15" s="2"/>
      <c r="L15" s="2"/>
      <c r="M15" s="2"/>
      <c r="N15" s="2"/>
      <c r="O15" s="2"/>
      <c r="P15" s="2"/>
      <c r="Q15" s="2"/>
      <c r="R15" s="2"/>
      <c r="S15" s="2"/>
      <c r="T15" s="2"/>
      <c r="U15" s="2"/>
      <c r="V15" s="2"/>
      <c r="W15" s="2"/>
      <c r="X15" s="2"/>
      <c r="Y15" s="2"/>
      <c r="Z15" s="2"/>
    </row>
    <row r="16">
      <c r="A16" s="3" t="s">
        <v>1581</v>
      </c>
      <c r="B16" s="1">
        <v>8800.0</v>
      </c>
      <c r="C16" s="2"/>
      <c r="D16" s="2"/>
      <c r="E16" s="2"/>
      <c r="F16" s="2"/>
      <c r="G16" s="2"/>
      <c r="H16" s="2"/>
      <c r="I16" s="2"/>
      <c r="J16" s="2"/>
      <c r="K16" s="2"/>
      <c r="L16" s="2"/>
      <c r="M16" s="2"/>
      <c r="N16" s="2"/>
      <c r="O16" s="2"/>
      <c r="P16" s="2"/>
      <c r="Q16" s="2"/>
      <c r="R16" s="2"/>
      <c r="S16" s="2"/>
      <c r="T16" s="2"/>
      <c r="U16" s="2"/>
      <c r="V16" s="2"/>
      <c r="W16" s="2"/>
      <c r="X16" s="2"/>
      <c r="Y16" s="2"/>
      <c r="Z16" s="2"/>
    </row>
    <row r="17">
      <c r="A17" s="3" t="s">
        <v>1582</v>
      </c>
      <c r="B17" s="1" t="s">
        <v>1583</v>
      </c>
      <c r="C17" s="2"/>
      <c r="D17" s="2"/>
      <c r="E17" s="2"/>
      <c r="F17" s="2"/>
      <c r="G17" s="2"/>
      <c r="H17" s="2"/>
      <c r="I17" s="2"/>
      <c r="J17" s="2"/>
      <c r="K17" s="2"/>
      <c r="L17" s="2"/>
      <c r="M17" s="2"/>
      <c r="N17" s="2"/>
      <c r="O17" s="2"/>
      <c r="P17" s="2"/>
      <c r="Q17" s="2"/>
      <c r="R17" s="2"/>
      <c r="S17" s="2"/>
      <c r="T17" s="2"/>
      <c r="U17" s="2"/>
      <c r="V17" s="2"/>
      <c r="W17" s="2"/>
      <c r="X17" s="2"/>
      <c r="Y17" s="2"/>
      <c r="Z17" s="2"/>
    </row>
    <row r="18">
      <c r="A18" s="3" t="s">
        <v>1584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4" t="s">
        <v>1592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1595</v>
      </c>
      <c r="B28" s="1">
        <v>182.11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1596</v>
      </c>
      <c r="B29" s="1">
        <v>180.24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1597</v>
      </c>
      <c r="B30" s="1">
        <v>177.93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1598</v>
      </c>
      <c r="B31" s="1">
        <v>182.66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1599</v>
      </c>
      <c r="B32" s="1">
        <v>182.11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1600</v>
      </c>
      <c r="B33" s="1">
        <v>180.24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1601</v>
      </c>
      <c r="B34" s="1">
        <v>177.93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1602</v>
      </c>
      <c r="B35" s="1">
        <v>182.66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1603</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1604</v>
      </c>
      <c r="B37" s="1">
        <v>0.0056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1605</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1606</v>
      </c>
      <c r="B39" s="1">
        <v>0.15689999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1607</v>
      </c>
      <c r="B40" s="1">
        <v>0.65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1608</v>
      </c>
      <c r="B41" s="1">
        <v>1.379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1609</v>
      </c>
      <c r="B42" s="1">
        <v>29.795341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1610</v>
      </c>
      <c r="B43" s="1">
        <v>24.550888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1611</v>
      </c>
      <c r="B44" s="1">
        <v>360393.0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1612</v>
      </c>
      <c r="B45" s="1">
        <v>360393.0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1613</v>
      </c>
      <c r="B46" s="1">
        <v>446404.0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1614</v>
      </c>
      <c r="B47" s="1">
        <v>351320.0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1615</v>
      </c>
      <c r="B48" s="1">
        <v>351320.0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1616</v>
      </c>
      <c r="B49" s="1">
        <v>178.42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179.48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1.0637206528E10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133.56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201.64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3.276181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v>173.697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1625</v>
      </c>
      <c r="B58" s="1">
        <v>169.018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1626</v>
      </c>
      <c r="B59" s="1" t="s">
        <v>1627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1628</v>
      </c>
      <c r="B60" s="1">
        <v>1.1338815488E10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1629</v>
      </c>
      <c r="B61" s="1">
        <v>0.11467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1630</v>
      </c>
      <c r="B62" s="1">
        <v>5.9475475E7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1631</v>
      </c>
      <c r="B63" s="1">
        <v>5.94025E7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1632</v>
      </c>
      <c r="B64" s="1">
        <v>1253020.0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1633</v>
      </c>
      <c r="B65" s="1">
        <v>1021859.0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1634</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1635</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1636</v>
      </c>
      <c r="B68" s="1">
        <v>0.021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1637</v>
      </c>
      <c r="B69" s="1">
        <v>0.0036199999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1638</v>
      </c>
      <c r="B70" s="1">
        <v>0.89798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1639</v>
      </c>
      <c r="B71" s="1">
        <v>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1640</v>
      </c>
      <c r="B72" s="1">
        <v>0.027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1641</v>
      </c>
      <c r="B73" s="1">
        <v>5.94025E7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36.162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4.951884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1.696032E9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v>0.207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1648</v>
      </c>
      <c r="B80" s="1">
        <v>3.72327008E8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1649</v>
      </c>
      <c r="B81" s="1">
        <v>6.01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1650</v>
      </c>
      <c r="B82" s="1">
        <v>5.87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1651</v>
      </c>
      <c r="B83" s="1" t="s">
        <v>1652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1653</v>
      </c>
      <c r="B84" s="1">
        <v>1.2030336E9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1654</v>
      </c>
      <c r="B85" s="1">
        <v>3.492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v>19.636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0.30591607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1658</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v>1.7321472E9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t="s">
        <v>1663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t="s">
        <v>1667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1668</v>
      </c>
      <c r="B96" s="1" t="s">
        <v>1667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v>7.654662E8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t="s">
        <v>1671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1672</v>
      </c>
      <c r="B99" s="1" t="s">
        <v>1673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t="s">
        <v>1675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1676</v>
      </c>
      <c r="B101" s="1" t="s">
        <v>1677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179.07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226.0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167.34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198.034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196.5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2.41667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t="s">
        <v>1686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1687</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1688</v>
      </c>
      <c r="B111" s="1">
        <v>3.08332E8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1689</v>
      </c>
      <c r="B112" s="1">
        <v>5.168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1690</v>
      </c>
      <c r="B113" s="1">
        <v>5.77459008E8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1691</v>
      </c>
      <c r="B114" s="1">
        <v>9.50844992E8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1692</v>
      </c>
      <c r="B115" s="1">
        <v>1.227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1693</v>
      </c>
      <c r="B116" s="1">
        <v>1.959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1694</v>
      </c>
      <c r="B117" s="1">
        <v>3.246831104E9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1695</v>
      </c>
      <c r="B118" s="1">
        <v>44.037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1696</v>
      </c>
      <c r="B119" s="1">
        <v>53.895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1697</v>
      </c>
      <c r="B120" s="1">
        <v>0.06905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1698</v>
      </c>
      <c r="B121" s="1">
        <v>0.17542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1699</v>
      </c>
      <c r="B122" s="1">
        <v>2.85818112E8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1700</v>
      </c>
      <c r="B123" s="1">
        <v>4.50241984E8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1701</v>
      </c>
      <c r="B124" s="1">
        <v>0.19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1702</v>
      </c>
      <c r="B125" s="1">
        <v>0.059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1703</v>
      </c>
      <c r="B126" s="1">
        <v>0.26983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1704</v>
      </c>
      <c r="B127" s="1">
        <v>0.17785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1705</v>
      </c>
      <c r="B128" s="1">
        <v>0.13857001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1706</v>
      </c>
      <c r="B129" s="1" t="s">
        <v>1627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1707</v>
      </c>
      <c r="B130" s="1">
        <v>1.9655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-8.0</v>
      </c>
      <c r="C3" s="1">
        <v>34.0</v>
      </c>
      <c r="D3" s="1">
        <v>168.0</v>
      </c>
      <c r="E3" s="1">
        <v>133.0</v>
      </c>
      <c r="F3" s="1">
        <v>185.0</v>
      </c>
      <c r="G3" s="1">
        <v>212.0</v>
      </c>
      <c r="H3" s="1">
        <v>390.0</v>
      </c>
      <c r="I3" s="1">
        <v>142.0</v>
      </c>
      <c r="J3" s="1">
        <v>200.0</v>
      </c>
      <c r="K3" s="1">
        <v>278.0</v>
      </c>
      <c r="L3" s="1">
        <f>IF(K3*FORECAST(L2,B3:K3,B2:K2)&gt;0,FORECAST(L2,B3:K3,B2:K2),K3)*$X$1</f>
        <v>320.2</v>
      </c>
      <c r="M3" s="1">
        <f>IF(L3*FORECAST(M2,B3:L3,B2:L2)&gt;0,FORECAST(M2,B3:L3,B2:L2),L3)*$X$1</f>
        <v>346.8909091</v>
      </c>
      <c r="N3" s="1">
        <f>IF(M3*FORECAST(N2,B3:M3,B2:M2)&gt;0,FORECAST(N2,B3:M3,B2:M2),M3)*$X$1</f>
        <v>373.5818182</v>
      </c>
      <c r="O3" s="1">
        <f>IF(N3*FORECAST(O2,B3:N3,B2:N2)&gt;0,FORECAST(O2,B3:N3,B2:N2),N3)*$X$1</f>
        <v>400.2727273</v>
      </c>
      <c r="P3" s="1">
        <f>IF(O3*FORECAST(P2,B3:O3,B2:O2)&gt;0,FORECAST(P2,B3:O3,B2:O2),O3)*$X$1</f>
        <v>426.9636364</v>
      </c>
      <c r="Q3" s="1">
        <f>IF(P3*FORECAST(Q2,B3:P3,B2:P2)&gt;0,FORECAST(Q2,B3:P3,B2:P2),P3)*$X$1</f>
        <v>453.6545455</v>
      </c>
      <c r="R3" s="1">
        <f>IF(Q3*FORECAST(R2,B3:Q3,B2:Q2)&gt;0,FORECAST(R2,B3:Q3,B2:Q2),Q3)*$X$1</f>
        <v>480.3454545</v>
      </c>
      <c r="S3" s="5">
        <f>IF(R3*FORECAST(S2,B3:R3,B2:R2)&gt;0,FORECAST(S2,B3:R3,B2:R2),R3)*$X$1</f>
        <v>507.0363636</v>
      </c>
      <c r="T3" s="5">
        <f>IF(S3*FORECAST(T2,B3:S3,B2:S2)&gt;0,FORECAST(T2,B3:S3,B2:S2),S3)*$X$1</f>
        <v>533.7272727</v>
      </c>
      <c r="U3" s="5">
        <f>IF(T3*FORECAST(U2,B3:T3,B2:T2)&gt;0,FORECAST(U2,B3:T3,B2:T2),T3)*$X$1</f>
        <v>560.4181818</v>
      </c>
      <c r="V3" s="5">
        <f>IF(U3*FORECAST(V2,B3:U3,B2:U2)&gt;0,FORECAST(V2,B3:U3,B2:U2),U3)*$X$1</f>
        <v>587.1090909</v>
      </c>
      <c r="W3" s="5">
        <f>IF(V3*FORECAST(W2,B3:V3,B2:V2)&gt;0,FORECAST(W2,B3:V3,B2:V2),V3)*$X$1</f>
        <v>613.8</v>
      </c>
      <c r="X3" s="2"/>
      <c r="Y3" s="2"/>
      <c r="Z3" s="2"/>
    </row>
    <row r="4">
      <c r="A4" s="3" t="s">
        <v>131</v>
      </c>
      <c r="B4" s="1">
        <v>770.0</v>
      </c>
      <c r="C4" s="1">
        <v>646.0</v>
      </c>
      <c r="D4" s="1">
        <v>525.0</v>
      </c>
      <c r="E4" s="1">
        <v>1190.0</v>
      </c>
      <c r="F4" s="1">
        <v>988.0</v>
      </c>
      <c r="G4" s="1">
        <v>760.0</v>
      </c>
      <c r="H4" s="1">
        <v>359.0</v>
      </c>
      <c r="I4" s="1">
        <v>696.0</v>
      </c>
      <c r="J4" s="1">
        <v>609.0</v>
      </c>
      <c r="K4" s="1">
        <v>628.0</v>
      </c>
      <c r="L4" s="2"/>
      <c r="M4" s="2"/>
      <c r="N4" s="2"/>
      <c r="O4" s="2"/>
      <c r="P4" s="2"/>
      <c r="Q4" s="2"/>
      <c r="R4" s="2"/>
      <c r="S4" s="2"/>
      <c r="T4" s="2"/>
      <c r="U4" s="2"/>
      <c r="V4" s="2"/>
      <c r="W4" s="2"/>
      <c r="X4" s="2"/>
      <c r="Y4" s="2"/>
      <c r="Z4" s="2"/>
    </row>
    <row r="5">
      <c r="A5" s="3" t="s">
        <v>1708</v>
      </c>
      <c r="B5" s="1">
        <v>66.0</v>
      </c>
      <c r="C5" s="1">
        <v>63.0</v>
      </c>
      <c r="D5" s="1">
        <v>63.0</v>
      </c>
      <c r="E5" s="1">
        <v>63.0</v>
      </c>
      <c r="F5" s="1">
        <v>64.0</v>
      </c>
      <c r="G5" s="1">
        <v>64.0</v>
      </c>
      <c r="H5" s="1">
        <v>65.0</v>
      </c>
      <c r="I5" s="1">
        <v>63.0</v>
      </c>
      <c r="J5" s="1">
        <v>61.0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(1+0.02)/(0.0827-0.02)</f>
        <v>9985.263158</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NPV(0.0827,M3:W3)</f>
        <v>3237.145215</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NPV(0.0827,M16:W16)</f>
        <v>4166.486802</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7403.632017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628.0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6775.632017</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109.2843874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9985.263158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181.0</v>
      </c>
      <c r="C3" s="1">
        <v>181.0</v>
      </c>
      <c r="D3" s="1">
        <v>201.0</v>
      </c>
      <c r="E3" s="1">
        <v>180.0</v>
      </c>
      <c r="F3" s="1">
        <v>260.0</v>
      </c>
      <c r="G3" s="1">
        <v>240.0</v>
      </c>
      <c r="H3" s="1">
        <v>209.0</v>
      </c>
      <c r="I3" s="1">
        <v>172.0</v>
      </c>
      <c r="J3" s="1">
        <v>232.0</v>
      </c>
      <c r="K3" s="1">
        <v>373.0</v>
      </c>
      <c r="L3" s="1">
        <f>IF(K3*FORECAST(L2,B3:K3,B2:K2)&gt;0,FORECAST(L2,B3:K3,B2:K2),K3)*$X$1</f>
        <v>289.8</v>
      </c>
      <c r="M3" s="1">
        <f>IF(L3*FORECAST(M2,B3:L3,B2:L2)&gt;0,FORECAST(M2,B3:L3,B2:L2),L3)*$X$1</f>
        <v>301.9636364</v>
      </c>
      <c r="N3" s="1">
        <f>IF(M3*FORECAST(N2,B3:M3,B2:M2)&gt;0,FORECAST(N2,B3:M3,B2:M2),M3)*$X$1</f>
        <v>314.1272727</v>
      </c>
      <c r="O3" s="1">
        <f>IF(N3*FORECAST(O2,B3:N3,B2:N2)&gt;0,FORECAST(O2,B3:N3,B2:N2),N3)*$X$1</f>
        <v>326.2909091</v>
      </c>
      <c r="P3" s="1">
        <f>IF(O3*FORECAST(P2,B3:O3,B2:O2)&gt;0,FORECAST(P2,B3:O3,B2:O2),O3)*$X$1</f>
        <v>338.4545455</v>
      </c>
      <c r="Q3" s="1">
        <f>IF(P3*FORECAST(Q2,B3:P3,B2:P2)&gt;0,FORECAST(Q2,B3:P3,B2:P2),P3)*$X$1</f>
        <v>350.6181818</v>
      </c>
      <c r="R3" s="1">
        <f>IF(Q3*FORECAST(R2,B3:Q3,B2:Q2)&gt;0,FORECAST(R2,B3:Q3,B2:Q2),Q3)*$X$1</f>
        <v>362.7818182</v>
      </c>
      <c r="S3" s="5">
        <f>IF(R3*FORECAST(S2,B3:R3,B2:R2)&gt;0,FORECAST(S2,B3:R3,B2:R2),R3)*$X$1</f>
        <v>374.9454545</v>
      </c>
      <c r="T3" s="5">
        <f>IF(S3*FORECAST(T2,B3:S3,B2:S2)&gt;0,FORECAST(T2,B3:S3,B2:S2),S3)*$X$1</f>
        <v>387.1090909</v>
      </c>
      <c r="U3" s="5">
        <f>IF(T3*FORECAST(U2,B3:T3,B2:T2)&gt;0,FORECAST(U2,B3:T3,B2:T2),T3)*$X$1</f>
        <v>399.2727273</v>
      </c>
      <c r="V3" s="5">
        <f>IF(U3*FORECAST(V2,B3:U3,B2:U2)&gt;0,FORECAST(V2,B3:U3,B2:U2),U3)*$X$1</f>
        <v>411.4363636</v>
      </c>
      <c r="W3" s="5">
        <f>IF(V3*FORECAST(W2,B3:V3,B2:V2)&gt;0,FORECAST(W2,B3:V3,B2:V2),V3)*$X$1</f>
        <v>423.6</v>
      </c>
      <c r="X3" s="2"/>
      <c r="Y3" s="2"/>
      <c r="Z3" s="2"/>
    </row>
    <row r="4">
      <c r="A4" s="3" t="s">
        <v>131</v>
      </c>
      <c r="B4" s="1">
        <v>770.0</v>
      </c>
      <c r="C4" s="1">
        <v>646.0</v>
      </c>
      <c r="D4" s="1">
        <v>525.0</v>
      </c>
      <c r="E4" s="1">
        <v>1190.0</v>
      </c>
      <c r="F4" s="1">
        <v>988.0</v>
      </c>
      <c r="G4" s="1">
        <v>760.0</v>
      </c>
      <c r="H4" s="1">
        <v>359.0</v>
      </c>
      <c r="I4" s="1">
        <v>696.0</v>
      </c>
      <c r="J4" s="1">
        <v>609.0</v>
      </c>
      <c r="K4" s="1">
        <v>628.0</v>
      </c>
      <c r="L4" s="2"/>
      <c r="M4" s="2"/>
      <c r="N4" s="2"/>
      <c r="O4" s="2"/>
      <c r="P4" s="2"/>
      <c r="Q4" s="2"/>
      <c r="R4" s="2"/>
      <c r="S4" s="2"/>
      <c r="T4" s="2"/>
      <c r="U4" s="2"/>
      <c r="V4" s="2"/>
      <c r="W4" s="2"/>
      <c r="X4" s="2"/>
      <c r="Y4" s="2"/>
      <c r="Z4" s="2"/>
    </row>
    <row r="5">
      <c r="A5" s="3" t="s">
        <v>1708</v>
      </c>
      <c r="B5" s="1">
        <v>66.0</v>
      </c>
      <c r="C5" s="1">
        <v>63.0</v>
      </c>
      <c r="D5" s="1">
        <v>63.0</v>
      </c>
      <c r="E5" s="1">
        <v>63.0</v>
      </c>
      <c r="F5" s="1">
        <v>64.0</v>
      </c>
      <c r="G5" s="1">
        <v>64.0</v>
      </c>
      <c r="H5" s="1">
        <v>65.0</v>
      </c>
      <c r="I5" s="1">
        <v>63.0</v>
      </c>
      <c r="J5" s="1">
        <v>61.0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(1+0.02)/(0.0827-0.02)</f>
        <v>6891.100478</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NPV(0.0827,M3:W3)</f>
        <v>2489.057479</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NPV(0.0827,M16:W16)</f>
        <v>2875.405359</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5364.462838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628.0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4736.462838</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76.3945619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6891.100478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