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<sst xmlns="http://schemas.openxmlformats.org/spreadsheetml/2006/main" count="2008" uniqueCount="1694">
  <si>
    <t>ticker</t>
  </si>
  <si>
    <t>WTS</t>
  </si>
  <si>
    <t>nombre</t>
  </si>
  <si>
    <t>WATTS WATER TECHNOLOGIES</t>
  </si>
  <si>
    <t>empresa</t>
  </si>
  <si>
    <t>Industrial Machinery &amp; Equipment</t>
  </si>
  <si>
    <t>Open</t>
  </si>
  <si>
    <t>Target Price</t>
  </si>
  <si>
    <t>Upside</t>
  </si>
  <si>
    <t>-19.44%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</si>
  <si>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</si>
  <si>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</si>
  <si>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</si>
  <si>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</si>
  <si>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</si>
  <si>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</si>
  <si>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</si>
  <si>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</si>
  <si>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</si>
  <si>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</si>
  <si>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</si>
  <si>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</si>
  <si>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</si>
  <si>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</si>
  <si>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</si>
  <si>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</si>
  <si>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</si>
  <si>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</si>
  <si>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</si>
  <si>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</si>
  <si>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</si>
  <si>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</si>
  <si>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</si>
  <si>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</si>
  <si>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</si>
  <si>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</si>
  <si>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</si>
  <si>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</si>
  <si>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</si>
  <si>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</si>
  <si>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</si>
  <si>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</si>
  <si>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</si>
  <si>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</si>
  <si>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</si>
  <si>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</si>
  <si>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0</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</si>
  <si>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</si>
  <si>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</si>
  <si>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</si>
  <si>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</si>
  <si>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</si>
  <si>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</si>
  <si>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</si>
  <si>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</si>
  <si>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</si>
  <si>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</si>
  <si>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</si>
  <si>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</si>
  <si>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</si>
  <si>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</si>
  <si>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</si>
  <si>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</si>
  <si>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</si>
  <si>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</si>
  <si>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</si>
  <si>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</si>
  <si>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</si>
  <si>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</si>
  <si>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</si>
  <si>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</si>
  <si>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</si>
  <si>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</si>
  <si>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</si>
  <si>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</si>
  <si>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</si>
  <si>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</si>
  <si>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</si>
  <si>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</si>
  <si>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</si>
  <si>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</si>
  <si>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</si>
  <si>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</si>
  <si>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</si>
  <si>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</si>
  <si>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</si>
  <si>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</si>
  <si>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</si>
  <si>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</si>
  <si>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</si>
  <si>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</si>
  <si>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</si>
  <si>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</si>
  <si>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</si>
  <si>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</si>
  <si>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</si>
  <si>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</si>
  <si>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</si>
  <si>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</si>
  <si>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</si>
  <si>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26.05</t>
  </si>
  <si>
    <t>20.47</t>
  </si>
  <si>
    <t>21.52</t>
  </si>
  <si>
    <t>24.31</t>
  </si>
  <si>
    <t>26.23</t>
  </si>
  <si>
    <t>28.88</t>
  </si>
  <si>
    <t>31.82</t>
  </si>
  <si>
    <t>34.91</t>
  </si>
  <si>
    <t>39.09</t>
  </si>
  <si>
    <t>45.43</t>
  </si>
  <si>
    <t>Tangible Book Value</t>
  </si>
  <si>
    <t>Tangible Book Value Per Share</t>
  </si>
  <si>
    <t>1.81</t>
  </si>
  <si>
    <t>0.67</t>
  </si>
  <si>
    <t>0.03</t>
  </si>
  <si>
    <t>2.74</t>
  </si>
  <si>
    <t>5.34</t>
  </si>
  <si>
    <t>7.25</t>
  </si>
  <si>
    <t>9.68</t>
  </si>
  <si>
    <t>13.21</t>
  </si>
  <si>
    <t>17.87</t>
  </si>
  <si>
    <t>18.14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</si>
  <si>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</si>
  <si>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</si>
  <si>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</si>
  <si>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</si>
  <si>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</si>
  <si>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</si>
  <si>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</si>
  <si>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</si>
  <si>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</si>
  <si>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</si>
  <si>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</si>
  <si>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</si>
  <si>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</si>
  <si>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</si>
  <si>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</si>
  <si>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</si>
  <si>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</si>
  <si>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</si>
  <si>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</si>
  <si>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</si>
  <si>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</si>
  <si>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</si>
  <si>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</si>
  <si>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</si>
  <si>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</si>
  <si>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</si>
  <si>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</si>
  <si>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</si>
  <si>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</si>
  <si>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</si>
  <si>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</si>
  <si>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</si>
  <si>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</si>
  <si>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</si>
  <si>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</si>
  <si>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</si>
  <si>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</si>
  <si>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</si>
  <si>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</si>
  <si>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</si>
  <si>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</si>
  <si>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</si>
  <si>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</si>
  <si>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</si>
  <si>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</si>
  <si>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</si>
  <si>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1.42</t>
  </si>
  <si>
    <t>-3.23</t>
  </si>
  <si>
    <t>2.45</t>
  </si>
  <si>
    <t>2.12</t>
  </si>
  <si>
    <t>3.73</t>
  </si>
  <si>
    <t>3.86</t>
  </si>
  <si>
    <t>3.37</t>
  </si>
  <si>
    <t>4.9</t>
  </si>
  <si>
    <t>7.51</t>
  </si>
  <si>
    <t>7.85</t>
  </si>
  <si>
    <t>Basic EPS - Continuing Operations</t>
  </si>
  <si>
    <t>Basic Weighted Average Shares Outstanding</t>
  </si>
  <si>
    <t>Net EPS - Diluted</t>
  </si>
  <si>
    <t>-3.24</t>
  </si>
  <si>
    <t>2.44</t>
  </si>
  <si>
    <t>3.85</t>
  </si>
  <si>
    <t>3.36</t>
  </si>
  <si>
    <t>4.88</t>
  </si>
  <si>
    <t>7.48</t>
  </si>
  <si>
    <t>7.82</t>
  </si>
  <si>
    <t>Diluted EPS - Continuing Operations</t>
  </si>
  <si>
    <t>Diluted Weighted Average Shares Outstanding</t>
  </si>
  <si>
    <t>Normalized Basic EPS</t>
  </si>
  <si>
    <t>2.24</t>
  </si>
  <si>
    <t>0.82</t>
  </si>
  <si>
    <t>2.23</t>
  </si>
  <si>
    <t>3.24</t>
  </si>
  <si>
    <t>3.47</t>
  </si>
  <si>
    <t>3.32</t>
  </si>
  <si>
    <t>4.69</t>
  </si>
  <si>
    <t>5.9</t>
  </si>
  <si>
    <t>6.64</t>
  </si>
  <si>
    <t>Normalized Diluted EPS</t>
  </si>
  <si>
    <t>2.22</t>
  </si>
  <si>
    <t>3.46</t>
  </si>
  <si>
    <t>3.31</t>
  </si>
  <si>
    <t>4.67</t>
  </si>
  <si>
    <t>5.89</t>
  </si>
  <si>
    <t>6.62</t>
  </si>
  <si>
    <t>Dividend Per Share</t>
  </si>
  <si>
    <t>0.58</t>
  </si>
  <si>
    <t>0.66</t>
  </si>
  <si>
    <t>0.71</t>
  </si>
  <si>
    <t>0.75</t>
  </si>
  <si>
    <t>0.9</t>
  </si>
  <si>
    <t>0.92</t>
  </si>
  <si>
    <t>1.01</t>
  </si>
  <si>
    <t>1.16</t>
  </si>
  <si>
    <t>1.38</t>
  </si>
  <si>
    <t>Payout Ratio</t>
  </si>
  <si>
    <t>40.76</t>
  </si>
  <si>
    <t>-20.46</t>
  </si>
  <si>
    <t>29.1</t>
  </si>
  <si>
    <t>35.43</t>
  </si>
  <si>
    <t>22.11</t>
  </si>
  <si>
    <t>23.88</t>
  </si>
  <si>
    <t>27.47</t>
  </si>
  <si>
    <t>20.7</t>
  </si>
  <si>
    <t>15.71</t>
  </si>
  <si>
    <t>17.74</t>
  </si>
  <si>
    <t>EBITDA</t>
  </si>
  <si>
    <t>EBITA</t>
  </si>
  <si>
    <t>EBIT</t>
  </si>
  <si>
    <t>EBITDAR</t>
  </si>
  <si>
    <t>Effective Tax Rate - (Ratio)</t>
  </si>
  <si>
    <t>39.47</t>
  </si>
  <si>
    <t>-1.71</t>
  </si>
  <si>
    <t>34.12</t>
  </si>
  <si>
    <t>48.92</t>
  </si>
  <si>
    <t>26.69</t>
  </si>
  <si>
    <t>28.49</t>
  </si>
  <si>
    <t>31.56</t>
  </si>
  <si>
    <t>29.22</t>
  </si>
  <si>
    <t>18.24</t>
  </si>
  <si>
    <t>25.01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</si>
  <si>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</si>
  <si>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</si>
  <si>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</si>
  <si>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</si>
  <si>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</si>
  <si>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</si>
  <si>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</si>
  <si>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</si>
  <si>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</si>
  <si>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</si>
  <si>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</si>
  <si>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</si>
  <si>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</si>
  <si>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</si>
  <si>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</si>
  <si>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</si>
  <si>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</si>
  <si>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</si>
  <si>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</si>
  <si>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</si>
  <si>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</si>
  <si>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5.04</t>
  </si>
  <si>
    <t>2.3</t>
  </si>
  <si>
    <t>5.07</t>
  </si>
  <si>
    <t>6.08</t>
  </si>
  <si>
    <t>7.07</t>
  </si>
  <si>
    <t>7.49</t>
  </si>
  <si>
    <t>7.02</t>
  </si>
  <si>
    <t>10.69</t>
  </si>
  <si>
    <t>10.51</t>
  </si>
  <si>
    <t>Return on Total Capital</t>
  </si>
  <si>
    <t>6.61</t>
  </si>
  <si>
    <t>3.01</t>
  </si>
  <si>
    <t>6.63</t>
  </si>
  <si>
    <t>7.84</t>
  </si>
  <si>
    <t>9.31</t>
  </si>
  <si>
    <t>9.81</t>
  </si>
  <si>
    <t>9.28</t>
  </si>
  <si>
    <t>12.27</t>
  </si>
  <si>
    <t>14.38</t>
  </si>
  <si>
    <t>13.43</t>
  </si>
  <si>
    <t>Return On Equity %</t>
  </si>
  <si>
    <t>5.25</t>
  </si>
  <si>
    <t>-13.96</t>
  </si>
  <si>
    <t>11.68</t>
  </si>
  <si>
    <t>9.34</t>
  </si>
  <si>
    <t>14.88</t>
  </si>
  <si>
    <t>14.07</t>
  </si>
  <si>
    <t>11.16</t>
  </si>
  <si>
    <t>14.77</t>
  </si>
  <si>
    <t>20.33</t>
  </si>
  <si>
    <t>18.63</t>
  </si>
  <si>
    <t>Return on Common Equity</t>
  </si>
  <si>
    <t>Margin Analysis</t>
  </si>
  <si>
    <t>Gross Profit Margin %</t>
  </si>
  <si>
    <t>35.79</t>
  </si>
  <si>
    <t>37.68</t>
  </si>
  <si>
    <t>40.45</t>
  </si>
  <si>
    <t>41.35</t>
  </si>
  <si>
    <t>41.95</t>
  </si>
  <si>
    <t>42.33</t>
  </si>
  <si>
    <t>41.46</t>
  </si>
  <si>
    <t>42.4</t>
  </si>
  <si>
    <t>44.17</t>
  </si>
  <si>
    <t>46.73</t>
  </si>
  <si>
    <t>SG&amp;A Margin</t>
  </si>
  <si>
    <t>24.49</t>
  </si>
  <si>
    <t>33.13</t>
  </si>
  <si>
    <t>28.43</t>
  </si>
  <si>
    <t>27.69</t>
  </si>
  <si>
    <t>27.49</t>
  </si>
  <si>
    <t>27.22</t>
  </si>
  <si>
    <t>25.78</t>
  </si>
  <si>
    <t>25.57</t>
  </si>
  <si>
    <t>24.81</t>
  </si>
  <si>
    <t>26.13</t>
  </si>
  <si>
    <t>EBITDA Margin %</t>
  </si>
  <si>
    <t>12.99</t>
  </si>
  <si>
    <t>8.14</t>
  </si>
  <si>
    <t>13.78</t>
  </si>
  <si>
    <t>15.26</t>
  </si>
  <si>
    <t>15.36</t>
  </si>
  <si>
    <t>15.55</t>
  </si>
  <si>
    <t>15.96</t>
  </si>
  <si>
    <t>16.8</t>
  </si>
  <si>
    <t>18.36</t>
  </si>
  <si>
    <t>19.44</t>
  </si>
  <si>
    <t>EBITA Margin %</t>
  </si>
  <si>
    <t>10.82</t>
  </si>
  <si>
    <t>5.98</t>
  </si>
  <si>
    <t>11.61</t>
  </si>
  <si>
    <t>13.22</t>
  </si>
  <si>
    <t>13.51</t>
  </si>
  <si>
    <t>13.61</t>
  </si>
  <si>
    <t>13.89</t>
  </si>
  <si>
    <t>15.07</t>
  </si>
  <si>
    <t>16.97</t>
  </si>
  <si>
    <t>17.97</t>
  </si>
  <si>
    <t>EBIT Margin %</t>
  </si>
  <si>
    <t>9.82</t>
  </si>
  <si>
    <t>4.56</t>
  </si>
  <si>
    <t>10.12</t>
  </si>
  <si>
    <t>12.26</t>
  </si>
  <si>
    <t>12.64</t>
  </si>
  <si>
    <t>12.88</t>
  </si>
  <si>
    <t>14.31</t>
  </si>
  <si>
    <t>16.36</t>
  </si>
  <si>
    <t>17.33</t>
  </si>
  <si>
    <t>Income From Continuing Operations Margin %</t>
  </si>
  <si>
    <t>-7.69</t>
  </si>
  <si>
    <t>6.02</t>
  </si>
  <si>
    <t>5.02</t>
  </si>
  <si>
    <t>8.18</t>
  </si>
  <si>
    <t>8.22</t>
  </si>
  <si>
    <t>7.58</t>
  </si>
  <si>
    <t>9.16</t>
  </si>
  <si>
    <t>12.71</t>
  </si>
  <si>
    <t>12.75</t>
  </si>
  <si>
    <t>Net Income Margin %</t>
  </si>
  <si>
    <t>Net Avail. For Common Margin %</t>
  </si>
  <si>
    <t>Normalized Net Income Margin</t>
  </si>
  <si>
    <t>5.21</t>
  </si>
  <si>
    <t>1.96</t>
  </si>
  <si>
    <t>5.48</t>
  </si>
  <si>
    <t>6.47</t>
  </si>
  <si>
    <t>7.11</t>
  </si>
  <si>
    <t>7.38</t>
  </si>
  <si>
    <t>7.47</t>
  </si>
  <si>
    <t>8.75</t>
  </si>
  <si>
    <t>9.99</t>
  </si>
  <si>
    <t>10.79</t>
  </si>
  <si>
    <t>Levered Free Cash Flow Margin</t>
  </si>
  <si>
    <t>9.73</t>
  </si>
  <si>
    <t>4.96</t>
  </si>
  <si>
    <t>6.34</t>
  </si>
  <si>
    <t>8.63</t>
  </si>
  <si>
    <t>8.55</t>
  </si>
  <si>
    <t>8.68</t>
  </si>
  <si>
    <t>9.3</t>
  </si>
  <si>
    <t>8.6</t>
  </si>
  <si>
    <t>8.58</t>
  </si>
  <si>
    <t>Unlevered Free Cash Flow Margin</t>
  </si>
  <si>
    <t>10.56</t>
  </si>
  <si>
    <t>7.35</t>
  </si>
  <si>
    <t>9.45</t>
  </si>
  <si>
    <t>9.2</t>
  </si>
  <si>
    <t>9.23</t>
  </si>
  <si>
    <t>9.85</t>
  </si>
  <si>
    <t>8.82</t>
  </si>
  <si>
    <t>8.8</t>
  </si>
  <si>
    <t>9.93</t>
  </si>
  <si>
    <t>Asset Turnover</t>
  </si>
  <si>
    <t>0.81</t>
  </si>
  <si>
    <t>0.8</t>
  </si>
  <si>
    <t>0.83</t>
  </si>
  <si>
    <t>0.95</t>
  </si>
  <si>
    <t>0.87</t>
  </si>
  <si>
    <t>1.05</t>
  </si>
  <si>
    <t>0.97</t>
  </si>
  <si>
    <t>Fixed Assets Turnover</t>
  </si>
  <si>
    <t>7.15</t>
  </si>
  <si>
    <t>7.57</t>
  </si>
  <si>
    <t>7.5</t>
  </si>
  <si>
    <t>7.26</t>
  </si>
  <si>
    <t>5.99</t>
  </si>
  <si>
    <t>7.06</t>
  </si>
  <si>
    <t>8.12</t>
  </si>
  <si>
    <t>7.64</t>
  </si>
  <si>
    <t>Receivables Turnover (Average Receivables)</t>
  </si>
  <si>
    <t>7.2</t>
  </si>
  <si>
    <t>7.45</t>
  </si>
  <si>
    <t>7.28</t>
  </si>
  <si>
    <t>7.04</t>
  </si>
  <si>
    <t>7.42</t>
  </si>
  <si>
    <t>7.53</t>
  </si>
  <si>
    <t>7.23</t>
  </si>
  <si>
    <t>8.65</t>
  </si>
  <si>
    <t>8.71</t>
  </si>
  <si>
    <t>8.33</t>
  </si>
  <si>
    <t>Inventory Turnover (Average Inventory)</t>
  </si>
  <si>
    <t>3.23</t>
  </si>
  <si>
    <t>3.44</t>
  </si>
  <si>
    <t>3.43</t>
  </si>
  <si>
    <t>3.33</t>
  </si>
  <si>
    <t>3.29</t>
  </si>
  <si>
    <t>2.96</t>
  </si>
  <si>
    <t>2.83</t>
  </si>
  <si>
    <t>Short Term Liquidity</t>
  </si>
  <si>
    <t>Current Ratio</t>
  </si>
  <si>
    <t>2.53</t>
  </si>
  <si>
    <t>2.02</t>
  </si>
  <si>
    <t>2.39</t>
  </si>
  <si>
    <t>2.07</t>
  </si>
  <si>
    <t>1.75</t>
  </si>
  <si>
    <t>2.27</t>
  </si>
  <si>
    <t>2.11</t>
  </si>
  <si>
    <t>2.51</t>
  </si>
  <si>
    <t>2.61</t>
  </si>
  <si>
    <t>Quick Ratio</t>
  </si>
  <si>
    <t>1.47</t>
  </si>
  <si>
    <t>1.64</t>
  </si>
  <si>
    <t>1.26</t>
  </si>
  <si>
    <t>1.52</t>
  </si>
  <si>
    <t>1.17</t>
  </si>
  <si>
    <t>1.33</t>
  </si>
  <si>
    <t>1.13</t>
  </si>
  <si>
    <t>1.45</t>
  </si>
  <si>
    <t>1.51</t>
  </si>
  <si>
    <t>Operating Cash Flow to Current Liabilities</t>
  </si>
  <si>
    <t>0.39</t>
  </si>
  <si>
    <t>0.37</t>
  </si>
  <si>
    <t>0.32</t>
  </si>
  <si>
    <t>0.48</t>
  </si>
  <si>
    <t>0.49</t>
  </si>
  <si>
    <t>0.46</t>
  </si>
  <si>
    <t>0.73</t>
  </si>
  <si>
    <t>0.44</t>
  </si>
  <si>
    <t>0.59</t>
  </si>
  <si>
    <t>0.77</t>
  </si>
  <si>
    <t>Days Sales Outstanding (Average Receivables)</t>
  </si>
  <si>
    <t>50.72</t>
  </si>
  <si>
    <t>49.02</t>
  </si>
  <si>
    <t>50.3</t>
  </si>
  <si>
    <t>51.88</t>
  </si>
  <si>
    <t>49.17</t>
  </si>
  <si>
    <t>48.5</t>
  </si>
  <si>
    <t>50.63</t>
  </si>
  <si>
    <t>42.22</t>
  </si>
  <si>
    <t>41.92</t>
  </si>
  <si>
    <t>43.81</t>
  </si>
  <si>
    <t>Days Outstanding Inventory (Average Inventory)</t>
  </si>
  <si>
    <t>106.08</t>
  </si>
  <si>
    <t>105.34</t>
  </si>
  <si>
    <t>106.49</t>
  </si>
  <si>
    <t>109.67</t>
  </si>
  <si>
    <t>110.11</t>
  </si>
  <si>
    <t>110.58</t>
  </si>
  <si>
    <t>111.08</t>
  </si>
  <si>
    <t>123.24</t>
  </si>
  <si>
    <t>129.1</t>
  </si>
  <si>
    <t>Average Days Payable Outstanding</t>
  </si>
  <si>
    <t>47.05</t>
  </si>
  <si>
    <t>44.6</t>
  </si>
  <si>
    <t>46.96</t>
  </si>
  <si>
    <t>48.93</t>
  </si>
  <si>
    <t>50.44</t>
  </si>
  <si>
    <t>48.72</t>
  </si>
  <si>
    <t>40.26</t>
  </si>
  <si>
    <t>45.65</t>
  </si>
  <si>
    <t>43.39</t>
  </si>
  <si>
    <t>Cash Conversion Cycle (Average Days)</t>
  </si>
  <si>
    <t>112.73</t>
  </si>
  <si>
    <t>108.04</t>
  </si>
  <si>
    <t>111.05</t>
  </si>
  <si>
    <t>111.41</t>
  </si>
  <si>
    <t>109.91</t>
  </si>
  <si>
    <t>108.17</t>
  </si>
  <si>
    <t>112.5</t>
  </si>
  <si>
    <t>113.04</t>
  </si>
  <si>
    <t>119.5</t>
  </si>
  <si>
    <t>129.52</t>
  </si>
  <si>
    <t>Long Term Solvency</t>
  </si>
  <si>
    <t>Total Debt/Equity</t>
  </si>
  <si>
    <t>64.32</t>
  </si>
  <si>
    <t>81.9</t>
  </si>
  <si>
    <t>88.33</t>
  </si>
  <si>
    <t>59.96</t>
  </si>
  <si>
    <t>40.13</t>
  </si>
  <si>
    <t>36.28</t>
  </si>
  <si>
    <t>24.25</t>
  </si>
  <si>
    <t>16.77</t>
  </si>
  <si>
    <t>15.32</t>
  </si>
  <si>
    <t>23.58</t>
  </si>
  <si>
    <t>Total Debt / Total Capital</t>
  </si>
  <si>
    <t>39.14</t>
  </si>
  <si>
    <t>45.02</t>
  </si>
  <si>
    <t>46.9</t>
  </si>
  <si>
    <t>37.49</t>
  </si>
  <si>
    <t>28.64</t>
  </si>
  <si>
    <t>26.62</t>
  </si>
  <si>
    <t>19.52</t>
  </si>
  <si>
    <t>14.36</t>
  </si>
  <si>
    <t>13.28</t>
  </si>
  <si>
    <t>19.08</t>
  </si>
  <si>
    <t>LT Debt/Equity</t>
  </si>
  <si>
    <t>63.98</t>
  </si>
  <si>
    <t>81.74</t>
  </si>
  <si>
    <t>69.44</t>
  </si>
  <si>
    <t>57.25</t>
  </si>
  <si>
    <t>36.59</t>
  </si>
  <si>
    <t>24.37</t>
  </si>
  <si>
    <t>23.19</t>
  </si>
  <si>
    <t>15.84</t>
  </si>
  <si>
    <t>14.39</t>
  </si>
  <si>
    <t>22.8</t>
  </si>
  <si>
    <t>Long-Term Debt / Total Capital</t>
  </si>
  <si>
    <t>38.94</t>
  </si>
  <si>
    <t>44.94</t>
  </si>
  <si>
    <t>36.87</t>
  </si>
  <si>
    <t>26.11</t>
  </si>
  <si>
    <t>17.88</t>
  </si>
  <si>
    <t>18.67</t>
  </si>
  <si>
    <t>13.56</t>
  </si>
  <si>
    <t>12.47</t>
  </si>
  <si>
    <t>18.45</t>
  </si>
  <si>
    <t>Total Liabilities / Total Assets</t>
  </si>
  <si>
    <t>53.16</t>
  </si>
  <si>
    <t>58.36</t>
  </si>
  <si>
    <t>59.1</t>
  </si>
  <si>
    <t>52.26</t>
  </si>
  <si>
    <t>46.1</t>
  </si>
  <si>
    <t>43.24</t>
  </si>
  <si>
    <t>38.45</t>
  </si>
  <si>
    <t>36.78</t>
  </si>
  <si>
    <t>32.64</t>
  </si>
  <si>
    <t>34.47</t>
  </si>
  <si>
    <t>EBIT / Interest Expense</t>
  </si>
  <si>
    <t>2.75</t>
  </si>
  <si>
    <t>6.26</t>
  </si>
  <si>
    <t>8.91</t>
  </si>
  <si>
    <t>11.77</t>
  </si>
  <si>
    <t>14.35</t>
  </si>
  <si>
    <t>14.61</t>
  </si>
  <si>
    <t>41.1</t>
  </si>
  <si>
    <t>46.26</t>
  </si>
  <si>
    <t>43.46</t>
  </si>
  <si>
    <t>EBITDA / Interest Expense</t>
  </si>
  <si>
    <t>9.88</t>
  </si>
  <si>
    <t>4.91</t>
  </si>
  <si>
    <t>8.53</t>
  </si>
  <si>
    <t>11.64</t>
  </si>
  <si>
    <t>14.74</t>
  </si>
  <si>
    <t>18.72</t>
  </si>
  <si>
    <t>19.2</t>
  </si>
  <si>
    <t>50.54</t>
  </si>
  <si>
    <t>50.84</t>
  </si>
  <si>
    <t>(EBITDA - Capex) / Interest Expense</t>
  </si>
  <si>
    <t>8.69</t>
  </si>
  <si>
    <t>3.77</t>
  </si>
  <si>
    <t>6.93</t>
  </si>
  <si>
    <t>10.1</t>
  </si>
  <si>
    <t>12.54</t>
  </si>
  <si>
    <t>16.65</t>
  </si>
  <si>
    <t>15.91</t>
  </si>
  <si>
    <t>46.3</t>
  </si>
  <si>
    <t>49.99</t>
  </si>
  <si>
    <t>47.22</t>
  </si>
  <si>
    <t>Total Debt / EBITDA</t>
  </si>
  <si>
    <t>2.98</t>
  </si>
  <si>
    <t>4.84</t>
  </si>
  <si>
    <t>3.38</t>
  </si>
  <si>
    <t>1.49</t>
  </si>
  <si>
    <t>1.34</t>
  </si>
  <si>
    <t>1.02</t>
  </si>
  <si>
    <t>0.62</t>
  </si>
  <si>
    <t>0.53</t>
  </si>
  <si>
    <t>0.86</t>
  </si>
  <si>
    <t>Net Debt / EBITDA</t>
  </si>
  <si>
    <t>2.35</t>
  </si>
  <si>
    <t>1.62</t>
  </si>
  <si>
    <t>0.98</t>
  </si>
  <si>
    <t>0.64</t>
  </si>
  <si>
    <t>0.51</t>
  </si>
  <si>
    <t>0.16</t>
  </si>
  <si>
    <t>-0.14</t>
  </si>
  <si>
    <t>-0.3</t>
  </si>
  <si>
    <t>0.01</t>
  </si>
  <si>
    <t>Total Debt / (EBITDA - Capex)</t>
  </si>
  <si>
    <t>3.39</t>
  </si>
  <si>
    <t>6.3</t>
  </si>
  <si>
    <t>4.15</t>
  </si>
  <si>
    <t>2.58</t>
  </si>
  <si>
    <t>1.23</t>
  </si>
  <si>
    <t>0.57</t>
  </si>
  <si>
    <t>Net Debt / (EBITDA - Capex)</t>
  </si>
  <si>
    <t>1.65</t>
  </si>
  <si>
    <t>3.07</t>
  </si>
  <si>
    <t>1.99</t>
  </si>
  <si>
    <t>1.12</t>
  </si>
  <si>
    <t>0.19</t>
  </si>
  <si>
    <t>-0.16</t>
  </si>
  <si>
    <t>-0.33</t>
  </si>
  <si>
    <t>Growth Over Prior Year</t>
  </si>
  <si>
    <t>Total Revenues, 1 Yr. Growth %</t>
  </si>
  <si>
    <t>2.73</t>
  </si>
  <si>
    <t>-3.04</t>
  </si>
  <si>
    <t>-4.72</t>
  </si>
  <si>
    <t>4.17</t>
  </si>
  <si>
    <t>7.43</t>
  </si>
  <si>
    <t>-5.74</t>
  </si>
  <si>
    <t>19.93</t>
  </si>
  <si>
    <t>9.41</t>
  </si>
  <si>
    <t>3.88</t>
  </si>
  <si>
    <t>Gross Profit, 1 Yr. Growth %</t>
  </si>
  <si>
    <t>2.69</t>
  </si>
  <si>
    <t>2.09</t>
  </si>
  <si>
    <t>2.26</t>
  </si>
  <si>
    <t>6.51</t>
  </si>
  <si>
    <t>8.98</t>
  </si>
  <si>
    <t>3.2</t>
  </si>
  <si>
    <t>22.66</t>
  </si>
  <si>
    <t>13.97</t>
  </si>
  <si>
    <t>9.9</t>
  </si>
  <si>
    <t>EBITDA, 1 Yr. Growth %</t>
  </si>
  <si>
    <t>5.64</t>
  </si>
  <si>
    <t>-39.3</t>
  </si>
  <si>
    <t>61.39</t>
  </si>
  <si>
    <t>8.1</t>
  </si>
  <si>
    <t>3.58</t>
  </si>
  <si>
    <t>-3.25</t>
  </si>
  <si>
    <t>26.25</t>
  </si>
  <si>
    <t>19.57</t>
  </si>
  <si>
    <t>9.96</t>
  </si>
  <si>
    <t>EBITA, 1 Yr. Growth %</t>
  </si>
  <si>
    <t>7.76</t>
  </si>
  <si>
    <t>-46.4</t>
  </si>
  <si>
    <t>84.85</t>
  </si>
  <si>
    <t>9.76</t>
  </si>
  <si>
    <t>-3.86</t>
  </si>
  <si>
    <t>30.12</t>
  </si>
  <si>
    <t>23.22</t>
  </si>
  <si>
    <t>10.03</t>
  </si>
  <si>
    <t>EBIT, 1 Yr. Growth %</t>
  </si>
  <si>
    <t>8.23</t>
  </si>
  <si>
    <t>-54.98</t>
  </si>
  <si>
    <t>111.51</t>
  </si>
  <si>
    <t>20.21</t>
  </si>
  <si>
    <t>12.76</t>
  </si>
  <si>
    <t>5.47</t>
  </si>
  <si>
    <t>-3.95</t>
  </si>
  <si>
    <t>33.25</t>
  </si>
  <si>
    <t>25.07</t>
  </si>
  <si>
    <t>10.07</t>
  </si>
  <si>
    <t>Earnings From Cont. Operations, 1 Yr. Growth %</t>
  </si>
  <si>
    <t>-17.41</t>
  </si>
  <si>
    <t>-324.45</t>
  </si>
  <si>
    <t>-174.58</t>
  </si>
  <si>
    <t>-13.18</t>
  </si>
  <si>
    <t>75.1</t>
  </si>
  <si>
    <t>-13.08</t>
  </si>
  <si>
    <t>44.97</t>
  </si>
  <si>
    <t>51.78</t>
  </si>
  <si>
    <t>4.21</t>
  </si>
  <si>
    <t>Net Income, 1 Yr. Growth %</t>
  </si>
  <si>
    <t>-14.16</t>
  </si>
  <si>
    <t>Normalized Net Income, 1 Yr. Growth %</t>
  </si>
  <si>
    <t>11.18</t>
  </si>
  <si>
    <t>-63.58</t>
  </si>
  <si>
    <t>166.52</t>
  </si>
  <si>
    <t>23.08</t>
  </si>
  <si>
    <t>17.96</t>
  </si>
  <si>
    <t>6.24</t>
  </si>
  <si>
    <t>-4.71</t>
  </si>
  <si>
    <t>40.62</t>
  </si>
  <si>
    <t>24.86</t>
  </si>
  <si>
    <t>12.2</t>
  </si>
  <si>
    <t>Diluted EPS Before Extra, 1 Yr. Growth %</t>
  </si>
  <si>
    <t>-16.96</t>
  </si>
  <si>
    <t>-328.17</t>
  </si>
  <si>
    <t>-175.31</t>
  </si>
  <si>
    <t>-13.11</t>
  </si>
  <si>
    <t>75.94</t>
  </si>
  <si>
    <t>3.22</t>
  </si>
  <si>
    <t>-12.73</t>
  </si>
  <si>
    <t>45.24</t>
  </si>
  <si>
    <t>53.28</t>
  </si>
  <si>
    <t>4.55</t>
  </si>
  <si>
    <t>Accounts Receivable, 1 Yr. Growth %</t>
  </si>
  <si>
    <t>-2.4</t>
  </si>
  <si>
    <t>-10.3</t>
  </si>
  <si>
    <t>6.22</t>
  </si>
  <si>
    <t>9.14</t>
  </si>
  <si>
    <t>-4.91</t>
  </si>
  <si>
    <t>6.96</t>
  </si>
  <si>
    <t>-10.1</t>
  </si>
  <si>
    <t>11.79</t>
  </si>
  <si>
    <t>5.84</t>
  </si>
  <si>
    <t>11.12</t>
  </si>
  <si>
    <t>Inventory, 1 Yr. Growth %</t>
  </si>
  <si>
    <t>-17.7</t>
  </si>
  <si>
    <t>-0.25</t>
  </si>
  <si>
    <t>-5.82</t>
  </si>
  <si>
    <t>-2.41</t>
  </si>
  <si>
    <t>40.63</t>
  </si>
  <si>
    <t>1.32</t>
  </si>
  <si>
    <t>6.31</t>
  </si>
  <si>
    <t>Net Property, Plant and Equip., 1 Yr. Growth %</t>
  </si>
  <si>
    <t>-7.55</t>
  </si>
  <si>
    <t>-9.3</t>
  </si>
  <si>
    <t>2.87</t>
  </si>
  <si>
    <t>4.64</t>
  </si>
  <si>
    <t>1.71</t>
  </si>
  <si>
    <t>18.42</t>
  </si>
  <si>
    <t>-6.53</t>
  </si>
  <si>
    <t>-3.03</t>
  </si>
  <si>
    <t>24.28</t>
  </si>
  <si>
    <t>Total Assets, 1 Yr. Growth %</t>
  </si>
  <si>
    <t>11.94</t>
  </si>
  <si>
    <t>-13.1</t>
  </si>
  <si>
    <t>6.48</t>
  </si>
  <si>
    <t>-1.51</t>
  </si>
  <si>
    <t>-4.77</t>
  </si>
  <si>
    <t>4.2</t>
  </si>
  <si>
    <t>0.88</t>
  </si>
  <si>
    <t>6.75</t>
  </si>
  <si>
    <t>4.06</t>
  </si>
  <si>
    <t>19.6</t>
  </si>
  <si>
    <t>Tangible Book Value, 1 Yr. Growth %</t>
  </si>
  <si>
    <t>-82.16</t>
  </si>
  <si>
    <t>-63.51</t>
  </si>
  <si>
    <t>-95.24</t>
  </si>
  <si>
    <t>94.32</t>
  </si>
  <si>
    <t>35.41</t>
  </si>
  <si>
    <t>32.63</t>
  </si>
  <si>
    <t>36.33</t>
  </si>
  <si>
    <t>33.93</t>
  </si>
  <si>
    <t>1.63</t>
  </si>
  <si>
    <t>Common Equity, 1 Yr. Growth %</t>
  </si>
  <si>
    <t>-8.95</t>
  </si>
  <si>
    <t>-22.74</t>
  </si>
  <si>
    <t>4.45</t>
  </si>
  <si>
    <t>12.59</t>
  </si>
  <si>
    <t>7.52</t>
  </si>
  <si>
    <t>9.39</t>
  </si>
  <si>
    <t>9.67</t>
  </si>
  <si>
    <t>10.86</t>
  </si>
  <si>
    <t>16.35</t>
  </si>
  <si>
    <t>Cash From Operations, 1 Yr. Growth %</t>
  </si>
  <si>
    <t>-19.08</t>
  </si>
  <si>
    <t>12.89</t>
  </si>
  <si>
    <t>8.66</t>
  </si>
  <si>
    <t>14.52</t>
  </si>
  <si>
    <t>17.94</t>
  </si>
  <si>
    <t>-20.98</t>
  </si>
  <si>
    <t>23.89</t>
  </si>
  <si>
    <t>38.75</t>
  </si>
  <si>
    <t>Capital Expenditures, 1 Yr. Growth %</t>
  </si>
  <si>
    <t>-14.44</t>
  </si>
  <si>
    <t>16.88</t>
  </si>
  <si>
    <t>29.96</t>
  </si>
  <si>
    <t>-18.33</t>
  </si>
  <si>
    <t>-18.66</t>
  </si>
  <si>
    <t>-39.04</t>
  </si>
  <si>
    <t>5.24</t>
  </si>
  <si>
    <t>5.69</t>
  </si>
  <si>
    <t>Levered Free Cash Flow, 1 Yr. Growth %</t>
  </si>
  <si>
    <t>51.46</t>
  </si>
  <si>
    <t>-50.97</t>
  </si>
  <si>
    <t>21.68</t>
  </si>
  <si>
    <t>-1.21</t>
  </si>
  <si>
    <t>6.46</t>
  </si>
  <si>
    <t>-6.71</t>
  </si>
  <si>
    <t>3.08</t>
  </si>
  <si>
    <t>2.36</t>
  </si>
  <si>
    <t>11.55</t>
  </si>
  <si>
    <t>Unlevered Free Cash Flow, 1 Yr. Growth %</t>
  </si>
  <si>
    <t>44.32</t>
  </si>
  <si>
    <t>-45.33</t>
  </si>
  <si>
    <t>16.73</t>
  </si>
  <si>
    <t>-2.64</t>
  </si>
  <si>
    <t>4.62</t>
  </si>
  <si>
    <t>-6.66</t>
  </si>
  <si>
    <t>0.17</t>
  </si>
  <si>
    <t>2.57</t>
  </si>
  <si>
    <t>11.69</t>
  </si>
  <si>
    <t>Dividend Per Share, 1 Yr. Growth %</t>
  </si>
  <si>
    <t>13.79</t>
  </si>
  <si>
    <t>5.63</t>
  </si>
  <si>
    <t>9.33</t>
  </si>
  <si>
    <t>9.78</t>
  </si>
  <si>
    <t>14.85</t>
  </si>
  <si>
    <t>18.97</t>
  </si>
  <si>
    <t>Compound Annual Growth Rate Over Two Years</t>
  </si>
  <si>
    <t>Total Revenues, 2 Yr. CAGR %</t>
  </si>
  <si>
    <t>-0.2</t>
  </si>
  <si>
    <t>-3.88</t>
  </si>
  <si>
    <t>-0.38</t>
  </si>
  <si>
    <t>5.79</t>
  </si>
  <si>
    <t>4.82</t>
  </si>
  <si>
    <t>-1.82</t>
  </si>
  <si>
    <t>6.32</t>
  </si>
  <si>
    <t>14.55</t>
  </si>
  <si>
    <t>Gross Profit, 2 Yr. CAGR %</t>
  </si>
  <si>
    <t>2.72</t>
  </si>
  <si>
    <t>2.17</t>
  </si>
  <si>
    <t>4.36</t>
  </si>
  <si>
    <t>7.74</t>
  </si>
  <si>
    <t>6.05</t>
  </si>
  <si>
    <t>6.41</t>
  </si>
  <si>
    <t>11.92</t>
  </si>
  <si>
    <t>EBITDA, 2 Yr. CAGR %</t>
  </si>
  <si>
    <t>4.59</t>
  </si>
  <si>
    <t>-19.92</t>
  </si>
  <si>
    <t>37.37</t>
  </si>
  <si>
    <t>11.67</t>
  </si>
  <si>
    <t>5.81</t>
  </si>
  <si>
    <t>0.1</t>
  </si>
  <si>
    <t>10.72</t>
  </si>
  <si>
    <t>23.71</t>
  </si>
  <si>
    <t>14.66</t>
  </si>
  <si>
    <t>EBITA, 2 Yr. CAGR %</t>
  </si>
  <si>
    <t>5.67</t>
  </si>
  <si>
    <t>2.06</t>
  </si>
  <si>
    <t>49.48</t>
  </si>
  <si>
    <t>14.13</t>
  </si>
  <si>
    <t>6.37</t>
  </si>
  <si>
    <t>-0.45</t>
  </si>
  <si>
    <t>12.08</t>
  </si>
  <si>
    <t>27.63</t>
  </si>
  <si>
    <t>16.44</t>
  </si>
  <si>
    <t>EBIT, 2 Yr. CAGR %</t>
  </si>
  <si>
    <t>6.38</t>
  </si>
  <si>
    <t>-30.2</t>
  </si>
  <si>
    <t>61.4</t>
  </si>
  <si>
    <t>16.42</t>
  </si>
  <si>
    <t>9.06</t>
  </si>
  <si>
    <t>0.65</t>
  </si>
  <si>
    <t>13.38</t>
  </si>
  <si>
    <t>30.2</t>
  </si>
  <si>
    <t>Earnings From Cont. Operations, 2 Yr. CAGR %</t>
  </si>
  <si>
    <t>-15.47</t>
  </si>
  <si>
    <t>36.16</t>
  </si>
  <si>
    <t>29.38</t>
  </si>
  <si>
    <t>-19.53</t>
  </si>
  <si>
    <t>23.3</t>
  </si>
  <si>
    <t>-5.5</t>
  </si>
  <si>
    <t>12.25</t>
  </si>
  <si>
    <t>48.34</t>
  </si>
  <si>
    <t>25.77</t>
  </si>
  <si>
    <t>Net Income, 2 Yr. CAGR %</t>
  </si>
  <si>
    <t>-14.25</t>
  </si>
  <si>
    <t>38.8</t>
  </si>
  <si>
    <t>Normalized Net Income, 2 Yr. CAGR %</t>
  </si>
  <si>
    <t>8.04</t>
  </si>
  <si>
    <t>-36.37</t>
  </si>
  <si>
    <t>1.8</t>
  </si>
  <si>
    <t>84.35</t>
  </si>
  <si>
    <t>20.49</t>
  </si>
  <si>
    <t>16.04</t>
  </si>
  <si>
    <t>33.74</t>
  </si>
  <si>
    <t>Diluted EPS Before Extra, 2 Yr. CAGR %</t>
  </si>
  <si>
    <t>-14.67</t>
  </si>
  <si>
    <t>37.65</t>
  </si>
  <si>
    <t>31.08</t>
  </si>
  <si>
    <t>-19.11</t>
  </si>
  <si>
    <t>23.64</t>
  </si>
  <si>
    <t>34.76</t>
  </si>
  <si>
    <t>-5.09</t>
  </si>
  <si>
    <t>12.58</t>
  </si>
  <si>
    <t>49.2</t>
  </si>
  <si>
    <t>26.59</t>
  </si>
  <si>
    <t>Accounts Receivable, 2 Yr. CAGR %</t>
  </si>
  <si>
    <t>-6.43</t>
  </si>
  <si>
    <t>-2.39</t>
  </si>
  <si>
    <t>7.67</t>
  </si>
  <si>
    <t>1.88</t>
  </si>
  <si>
    <t>0.85</t>
  </si>
  <si>
    <t>-1.94</t>
  </si>
  <si>
    <t>0.25</t>
  </si>
  <si>
    <t>8.77</t>
  </si>
  <si>
    <t>8.45</t>
  </si>
  <si>
    <t>Inventory, 2 Yr. CAGR %</t>
  </si>
  <si>
    <t>-12.04</t>
  </si>
  <si>
    <t>-9.39</t>
  </si>
  <si>
    <t>3.9</t>
  </si>
  <si>
    <t>2.1</t>
  </si>
  <si>
    <t>-4.13</t>
  </si>
  <si>
    <t>17.15</t>
  </si>
  <si>
    <t>19.37</t>
  </si>
  <si>
    <t>3.79</t>
  </si>
  <si>
    <t>Net Property, Plant and Equip., 2 Yr. CAGR %</t>
  </si>
  <si>
    <t>-4.24</t>
  </si>
  <si>
    <t>-8.43</t>
  </si>
  <si>
    <t>-3.4</t>
  </si>
  <si>
    <t>3.75</t>
  </si>
  <si>
    <t>3.17</t>
  </si>
  <si>
    <t>9.75</t>
  </si>
  <si>
    <t>14.54</t>
  </si>
  <si>
    <t>1.76</t>
  </si>
  <si>
    <t>-4.8</t>
  </si>
  <si>
    <t>Total Assets, 2 Yr. CAGR %</t>
  </si>
  <si>
    <t>6.76</t>
  </si>
  <si>
    <t>-1.37</t>
  </si>
  <si>
    <t>-3.87</t>
  </si>
  <si>
    <t>-3.15</t>
  </si>
  <si>
    <t>-0.39</t>
  </si>
  <si>
    <t>2.52</t>
  </si>
  <si>
    <t>5.4</t>
  </si>
  <si>
    <t>11.56</t>
  </si>
  <si>
    <t>Tangible Book Value, 2 Yr. CAGR %</t>
  </si>
  <si>
    <t>-53.29</t>
  </si>
  <si>
    <t>-74.49</t>
  </si>
  <si>
    <t>-86.82</t>
  </si>
  <si>
    <t>100.97</t>
  </si>
  <si>
    <t>62.21</t>
  </si>
  <si>
    <t>34.01</t>
  </si>
  <si>
    <t>35.12</t>
  </si>
  <si>
    <t>16.67</t>
  </si>
  <si>
    <t>Common Equity, 2 Yr. CAGR %</t>
  </si>
  <si>
    <t>-1.45</t>
  </si>
  <si>
    <t>-16.13</t>
  </si>
  <si>
    <t>-10.17</t>
  </si>
  <si>
    <t>10.02</t>
  </si>
  <si>
    <t>8.62</t>
  </si>
  <si>
    <t>9.56</t>
  </si>
  <si>
    <t>9.53</t>
  </si>
  <si>
    <t>10.26</t>
  </si>
  <si>
    <t>13.57</t>
  </si>
  <si>
    <t>Cash From Operations, 2 Yr. CAGR %</t>
  </si>
  <si>
    <t>0.63</t>
  </si>
  <si>
    <t>-3.79</t>
  </si>
  <si>
    <t>1.07</t>
  </si>
  <si>
    <t>19.38</t>
  </si>
  <si>
    <t>10.75</t>
  </si>
  <si>
    <t>16.22</t>
  </si>
  <si>
    <t>-3.46</t>
  </si>
  <si>
    <t>-1.05</t>
  </si>
  <si>
    <t>31.11</t>
  </si>
  <si>
    <t>Capital Expenditures, 2 Yr. CAGR %</t>
  </si>
  <si>
    <t>-11.85</t>
  </si>
  <si>
    <t>23.25</t>
  </si>
  <si>
    <t>3.02</t>
  </si>
  <si>
    <t>-0.34</t>
  </si>
  <si>
    <t>10.46</t>
  </si>
  <si>
    <t>-4.38</t>
  </si>
  <si>
    <t>-19.9</t>
  </si>
  <si>
    <t>Levered Free Cash Flow, 2 Yr. CAGR %</t>
  </si>
  <si>
    <t>16.38</t>
  </si>
  <si>
    <t>-13.48</t>
  </si>
  <si>
    <t>-21.43</t>
  </si>
  <si>
    <t>32.28</t>
  </si>
  <si>
    <t>2.55</t>
  </si>
  <si>
    <t>5.14</t>
  </si>
  <si>
    <t>1.92</t>
  </si>
  <si>
    <t>6.8</t>
  </si>
  <si>
    <t>Unlevered Free Cash Flow, 2 Yr. CAGR %</t>
  </si>
  <si>
    <t>13.44</t>
  </si>
  <si>
    <t>-10.84</t>
  </si>
  <si>
    <t>-18.84</t>
  </si>
  <si>
    <t>25.76</t>
  </si>
  <si>
    <t>0.93</t>
  </si>
  <si>
    <t>3.61</t>
  </si>
  <si>
    <t>0.3</t>
  </si>
  <si>
    <t>5.27</t>
  </si>
  <si>
    <t>9.64</t>
  </si>
  <si>
    <t>Dividend Per Share, 2 Yr. CAGR %</t>
  </si>
  <si>
    <t>14.81</t>
  </si>
  <si>
    <t>14.89</t>
  </si>
  <si>
    <t>10.64</t>
  </si>
  <si>
    <t>6.6</t>
  </si>
  <si>
    <t>9.54</t>
  </si>
  <si>
    <t>5.92</t>
  </si>
  <si>
    <t>5.94</t>
  </si>
  <si>
    <t>12.29</t>
  </si>
  <si>
    <t>16.89</t>
  </si>
  <si>
    <t>Compound Annual Growth Rate Over Three Years</t>
  </si>
  <si>
    <t>Total Revenues, 3 Yr. CAGR %</t>
  </si>
  <si>
    <t>2.46</t>
  </si>
  <si>
    <t>-1.73</t>
  </si>
  <si>
    <t>-1.27</t>
  </si>
  <si>
    <t>2.16</t>
  </si>
  <si>
    <t>4.6</t>
  </si>
  <si>
    <t>4.95</t>
  </si>
  <si>
    <t>7.34</t>
  </si>
  <si>
    <t>10.88</t>
  </si>
  <si>
    <t>Gross Profit, 3 Yr. CAGR %</t>
  </si>
  <si>
    <t>2.14</t>
  </si>
  <si>
    <t>3.6</t>
  </si>
  <si>
    <t>5.88</t>
  </si>
  <si>
    <t>6.2</t>
  </si>
  <si>
    <t>5.33</t>
  </si>
  <si>
    <t>8.87</t>
  </si>
  <si>
    <t>15.39</t>
  </si>
  <si>
    <t>EBITDA, 3 Yr. CAGR %</t>
  </si>
  <si>
    <t>-0.03</t>
  </si>
  <si>
    <t>-12.76</t>
  </si>
  <si>
    <t>1.15</t>
  </si>
  <si>
    <t>5.61</t>
  </si>
  <si>
    <t>26.82</t>
  </si>
  <si>
    <t>8.9</t>
  </si>
  <si>
    <t>2.7</t>
  </si>
  <si>
    <t>8.15</t>
  </si>
  <si>
    <t>13.59</t>
  </si>
  <si>
    <t>18.95</t>
  </si>
  <si>
    <t>EBITA, 3 Yr. CAGR %</t>
  </si>
  <si>
    <t>-15.73</t>
  </si>
  <si>
    <t>2.21</t>
  </si>
  <si>
    <t>7.32</t>
  </si>
  <si>
    <t>34.85</t>
  </si>
  <si>
    <t>10.32</t>
  </si>
  <si>
    <t>2.84</t>
  </si>
  <si>
    <t>8.84</t>
  </si>
  <si>
    <t>15.68</t>
  </si>
  <si>
    <t>21.47</t>
  </si>
  <si>
    <t>EBIT, 3 Yr. CAGR %</t>
  </si>
  <si>
    <t>-0.09</t>
  </si>
  <si>
    <t>-20.13</t>
  </si>
  <si>
    <t>6.55</t>
  </si>
  <si>
    <t>43.21</t>
  </si>
  <si>
    <t>12.65</t>
  </si>
  <si>
    <t>4.53</t>
  </si>
  <si>
    <t>10.52</t>
  </si>
  <si>
    <t>23.11</t>
  </si>
  <si>
    <t>Earnings From Cont. Operations, 3 Yr. CAGR %</t>
  </si>
  <si>
    <t>-13.31</t>
  </si>
  <si>
    <t>17.05</t>
  </si>
  <si>
    <t>11.4</t>
  </si>
  <si>
    <t>13.27</t>
  </si>
  <si>
    <t>4.27</t>
  </si>
  <si>
    <t>16.02</t>
  </si>
  <si>
    <t>16.07</t>
  </si>
  <si>
    <t>8.99</t>
  </si>
  <si>
    <t>24.13</t>
  </si>
  <si>
    <t>31.87</t>
  </si>
  <si>
    <t>Net Income, 3 Yr. CAGR %</t>
  </si>
  <si>
    <t>-8.84</t>
  </si>
  <si>
    <t>18.18</t>
  </si>
  <si>
    <t>12.84</t>
  </si>
  <si>
    <t>Normalized Net Income, 3 Yr. CAGR %</t>
  </si>
  <si>
    <t>0.78</t>
  </si>
  <si>
    <t>-24.81</t>
  </si>
  <si>
    <t>58.86</t>
  </si>
  <si>
    <t>15.54</t>
  </si>
  <si>
    <t>6.09</t>
  </si>
  <si>
    <t>12.49</t>
  </si>
  <si>
    <t>18.91</t>
  </si>
  <si>
    <t>Diluted EPS Before Extra, 3 Yr. CAGR %</t>
  </si>
  <si>
    <t>-11.66</t>
  </si>
  <si>
    <t>18.44</t>
  </si>
  <si>
    <t>14.29</t>
  </si>
  <si>
    <t>4.81</t>
  </si>
  <si>
    <t>16.59</t>
  </si>
  <si>
    <t>9.37</t>
  </si>
  <si>
    <t>24.78</t>
  </si>
  <si>
    <t>32.52</t>
  </si>
  <si>
    <t>Accounts Receivable, 3 Yr. CAGR %</t>
  </si>
  <si>
    <t>0.31</t>
  </si>
  <si>
    <t>-3.31</t>
  </si>
  <si>
    <t>1.31</t>
  </si>
  <si>
    <t>3.54</t>
  </si>
  <si>
    <t>-2.94</t>
  </si>
  <si>
    <t>2.08</t>
  </si>
  <si>
    <t>9.55</t>
  </si>
  <si>
    <t>Inventory, 3 Yr. CAGR %</t>
  </si>
  <si>
    <t>1.29</t>
  </si>
  <si>
    <t>-5.9</t>
  </si>
  <si>
    <t>-8.27</t>
  </si>
  <si>
    <t>6.12</t>
  </si>
  <si>
    <t>4.1</t>
  </si>
  <si>
    <t>8.93</t>
  </si>
  <si>
    <t>11.62</t>
  </si>
  <si>
    <t>Net Property, Plant and Equip., 3 Yr. CAGR %</t>
  </si>
  <si>
    <t>-3.05</t>
  </si>
  <si>
    <t>-5.96</t>
  </si>
  <si>
    <t>-4.81</t>
  </si>
  <si>
    <t>-0.79</t>
  </si>
  <si>
    <t>8.02</t>
  </si>
  <si>
    <t>0.14</t>
  </si>
  <si>
    <t>4.05</t>
  </si>
  <si>
    <t>Total Assets, 3 Yr. CAGR %</t>
  </si>
  <si>
    <t>4.77</t>
  </si>
  <si>
    <t>-0.32</t>
  </si>
  <si>
    <t>1.14</t>
  </si>
  <si>
    <t>-3.76</t>
  </si>
  <si>
    <t>-0.74</t>
  </si>
  <si>
    <t>-0.76</t>
  </si>
  <si>
    <t>3.91</t>
  </si>
  <si>
    <t>3.87</t>
  </si>
  <si>
    <t>Tangible Book Value, 3 Yr. CAGR %</t>
  </si>
  <si>
    <t>-39.1</t>
  </si>
  <si>
    <t>-56.98</t>
  </si>
  <si>
    <t>-85.42</t>
  </si>
  <si>
    <t>13.8</t>
  </si>
  <si>
    <t>98.73</t>
  </si>
  <si>
    <t>506.58</t>
  </si>
  <si>
    <t>51.68</t>
  </si>
  <si>
    <t>34.78</t>
  </si>
  <si>
    <t>34.29</t>
  </si>
  <si>
    <t>22.88</t>
  </si>
  <si>
    <t>Common Equity, 3 Yr. CAGR %</t>
  </si>
  <si>
    <t>-0.27</t>
  </si>
  <si>
    <t>-9.13</t>
  </si>
  <si>
    <t>-9.76</t>
  </si>
  <si>
    <t>-3.14</t>
  </si>
  <si>
    <t>8.13</t>
  </si>
  <si>
    <t>9.92</t>
  </si>
  <si>
    <t>9.59</t>
  </si>
  <si>
    <t>9.97</t>
  </si>
  <si>
    <t>Cash From Operations, 3 Yr. CAGR %</t>
  </si>
  <si>
    <t>2.4</t>
  </si>
  <si>
    <t>-6.42</t>
  </si>
  <si>
    <t>5.32</t>
  </si>
  <si>
    <t>4.86</t>
  </si>
  <si>
    <t>15.69</t>
  </si>
  <si>
    <t>13.64</t>
  </si>
  <si>
    <t>2.19</t>
  </si>
  <si>
    <t>Capital Expenditures, 3 Yr. CAGR %</t>
  </si>
  <si>
    <t>-3.16</t>
  </si>
  <si>
    <t>9.13</t>
  </si>
  <si>
    <t>9.03</t>
  </si>
  <si>
    <t>-6.74</t>
  </si>
  <si>
    <t>14.21</t>
  </si>
  <si>
    <t>-9.4</t>
  </si>
  <si>
    <t>-12.15</t>
  </si>
  <si>
    <t>Levered Free Cash Flow, 3 Yr. CAGR %</t>
  </si>
  <si>
    <t>22.83</t>
  </si>
  <si>
    <t>-12.52</t>
  </si>
  <si>
    <t>-3.06</t>
  </si>
  <si>
    <t>-4.33</t>
  </si>
  <si>
    <t>23.04</t>
  </si>
  <si>
    <t>3.74</t>
  </si>
  <si>
    <t>4.76</t>
  </si>
  <si>
    <t>10.16</t>
  </si>
  <si>
    <t>Unlevered Free Cash Flow, 3 Yr. CAGR %</t>
  </si>
  <si>
    <t>18.66</t>
  </si>
  <si>
    <t>-2.46</t>
  </si>
  <si>
    <t>-4.09</t>
  </si>
  <si>
    <t>18.28</t>
  </si>
  <si>
    <t>2.6</t>
  </si>
  <si>
    <t>3.12</t>
  </si>
  <si>
    <t>3.18</t>
  </si>
  <si>
    <t>9.1</t>
  </si>
  <si>
    <t>Dividend Per Share, 3 Yr. CAGR %</t>
  </si>
  <si>
    <t>9.65</t>
  </si>
  <si>
    <t>14.47</t>
  </si>
  <si>
    <t>12.4</t>
  </si>
  <si>
    <t>8.95</t>
  </si>
  <si>
    <t>7.05</t>
  </si>
  <si>
    <t>7.19</t>
  </si>
  <si>
    <t>8.83</t>
  </si>
  <si>
    <t>Compound Annual Growth Rate Over Five Years</t>
  </si>
  <si>
    <t>Total Revenues, 5 Yr. CAGR %</t>
  </si>
  <si>
    <t>4.31</t>
  </si>
  <si>
    <t>2.86</t>
  </si>
  <si>
    <t>-0.13</t>
  </si>
  <si>
    <t>0.41</t>
  </si>
  <si>
    <t>1.21</t>
  </si>
  <si>
    <t>0.55</t>
  </si>
  <si>
    <t>5.29</t>
  </si>
  <si>
    <t>6.33</t>
  </si>
  <si>
    <t>Gross Profit, 5 Yr. CAGR %</t>
  </si>
  <si>
    <t>4.4</t>
  </si>
  <si>
    <t>4.47</t>
  </si>
  <si>
    <t>4.57</t>
  </si>
  <si>
    <t>2.49</t>
  </si>
  <si>
    <t>6.28</t>
  </si>
  <si>
    <t>7.73</t>
  </si>
  <si>
    <t>7.92</t>
  </si>
  <si>
    <t>EBITDA, 5 Yr. CAGR %</t>
  </si>
  <si>
    <t>-7.31</t>
  </si>
  <si>
    <t>-0.43</t>
  </si>
  <si>
    <t>4.34</t>
  </si>
  <si>
    <t>5.23</t>
  </si>
  <si>
    <t>15.37</t>
  </si>
  <si>
    <t>10.33</t>
  </si>
  <si>
    <t>10.71</t>
  </si>
  <si>
    <t>EBITA, 5 Yr. CAGR %</t>
  </si>
  <si>
    <t>-9.42</t>
  </si>
  <si>
    <t>-0.31</t>
  </si>
  <si>
    <t>5.6</t>
  </si>
  <si>
    <t>6.82</t>
  </si>
  <si>
    <t>6.94</t>
  </si>
  <si>
    <t>10.93</t>
  </si>
  <si>
    <t>11.82</t>
  </si>
  <si>
    <t>EBIT, 5 Yr. CAGR %</t>
  </si>
  <si>
    <t>5.57</t>
  </si>
  <si>
    <t>-12.4</t>
  </si>
  <si>
    <t>-1.03</t>
  </si>
  <si>
    <t>5.31</t>
  </si>
  <si>
    <t>6.91</t>
  </si>
  <si>
    <t>7.55</t>
  </si>
  <si>
    <t>13.74</t>
  </si>
  <si>
    <t>13.19</t>
  </si>
  <si>
    <t>Earnings From Cont. Operations, 5 Yr. CAGR %</t>
  </si>
  <si>
    <t>12.34</t>
  </si>
  <si>
    <t>0.76</t>
  </si>
  <si>
    <t>21.19</t>
  </si>
  <si>
    <t>14.5</t>
  </si>
  <si>
    <t>28.03</t>
  </si>
  <si>
    <t>15.41</t>
  </si>
  <si>
    <t>Net Income, 5 Yr. CAGR %</t>
  </si>
  <si>
    <t>23.65</t>
  </si>
  <si>
    <t>13.94</t>
  </si>
  <si>
    <t>16.91</t>
  </si>
  <si>
    <t>Normalized Net Income, 5 Yr. CAGR %</t>
  </si>
  <si>
    <t>6.88</t>
  </si>
  <si>
    <t>9.4</t>
  </si>
  <si>
    <t>9.84</t>
  </si>
  <si>
    <t>32.33</t>
  </si>
  <si>
    <t>15.63</t>
  </si>
  <si>
    <t>Diluted EPS Before Extra, 5 Yr. CAGR %</t>
  </si>
  <si>
    <t>13.9</t>
  </si>
  <si>
    <t>1.69</t>
  </si>
  <si>
    <t>22.08</t>
  </si>
  <si>
    <t>14.87</t>
  </si>
  <si>
    <t>28.68</t>
  </si>
  <si>
    <t>Accounts Receivable, 5 Yr. CAGR %</t>
  </si>
  <si>
    <t>2.77</t>
  </si>
  <si>
    <t>-0.05</t>
  </si>
  <si>
    <t>-0.78</t>
  </si>
  <si>
    <t>0.94</t>
  </si>
  <si>
    <t>-0.71</t>
  </si>
  <si>
    <t>1.59</t>
  </si>
  <si>
    <t>4.8</t>
  </si>
  <si>
    <t>Inventory, 5 Yr. CAGR %</t>
  </si>
  <si>
    <t>-2.01</t>
  </si>
  <si>
    <t>-3.13</t>
  </si>
  <si>
    <t>-2.09</t>
  </si>
  <si>
    <t>-1.56</t>
  </si>
  <si>
    <t>-1.52</t>
  </si>
  <si>
    <t>1.89</t>
  </si>
  <si>
    <t>7.71</t>
  </si>
  <si>
    <t>6.84</t>
  </si>
  <si>
    <t>Net Property, Plant and Equip., 5 Yr. CAGR %</t>
  </si>
  <si>
    <t>-1.36</t>
  </si>
  <si>
    <t>-3.19</t>
  </si>
  <si>
    <t>-2.19</t>
  </si>
  <si>
    <t>-1.69</t>
  </si>
  <si>
    <t>3.3</t>
  </si>
  <si>
    <t>Total Assets, 5 Yr. CAGR %</t>
  </si>
  <si>
    <t>4.02</t>
  </si>
  <si>
    <t>0.56</t>
  </si>
  <si>
    <t>1.22</t>
  </si>
  <si>
    <t>-1.01</t>
  </si>
  <si>
    <t>-2.42</t>
  </si>
  <si>
    <t>1.03</t>
  </si>
  <si>
    <t>Tangible Book Value, 5 Yr. CAGR %</t>
  </si>
  <si>
    <t>-26.9</t>
  </si>
  <si>
    <t>-40.92</t>
  </si>
  <si>
    <t>-66.98</t>
  </si>
  <si>
    <t>-20.3</t>
  </si>
  <si>
    <t>-12.57</t>
  </si>
  <si>
    <t>31.14</t>
  </si>
  <si>
    <t>69.75</t>
  </si>
  <si>
    <t>232.03</t>
  </si>
  <si>
    <t>44.83</t>
  </si>
  <si>
    <t>Common Equity, 5 Yr. CAGR %</t>
  </si>
  <si>
    <t>-4.35</t>
  </si>
  <si>
    <t>-2.47</t>
  </si>
  <si>
    <t>-2.32</t>
  </si>
  <si>
    <t>1.4</t>
  </si>
  <si>
    <t>8.7</t>
  </si>
  <si>
    <t>9.43</t>
  </si>
  <si>
    <t>11.17</t>
  </si>
  <si>
    <t>Cash From Operations, 5 Yr. CAGR %</t>
  </si>
  <si>
    <t>-5.92</t>
  </si>
  <si>
    <t>-1.65</t>
  </si>
  <si>
    <t>1.87</t>
  </si>
  <si>
    <t>3.15</t>
  </si>
  <si>
    <t>7.46</t>
  </si>
  <si>
    <t>15.9</t>
  </si>
  <si>
    <t>5.54</t>
  </si>
  <si>
    <t>12.91</t>
  </si>
  <si>
    <t>Capital Expenditures, 5 Yr. CAGR %</t>
  </si>
  <si>
    <t>-0.42</t>
  </si>
  <si>
    <t>9.86</t>
  </si>
  <si>
    <t>-0.73</t>
  </si>
  <si>
    <t>4.26</t>
  </si>
  <si>
    <t>9.6</t>
  </si>
  <si>
    <t>-5.8</t>
  </si>
  <si>
    <t>-0.9</t>
  </si>
  <si>
    <t>-3.72</t>
  </si>
  <si>
    <t>Levered Free Cash Flow, 5 Yr. CAGR %</t>
  </si>
  <si>
    <t>-9.63</t>
  </si>
  <si>
    <t>2.93</t>
  </si>
  <si>
    <t>6.58</t>
  </si>
  <si>
    <t>-0.65</t>
  </si>
  <si>
    <t>14.33</t>
  </si>
  <si>
    <t>4.12</t>
  </si>
  <si>
    <t>Unlevered Free Cash Flow, 5 Yr. CAGR %</t>
  </si>
  <si>
    <t>-8.21</t>
  </si>
  <si>
    <t>5.39</t>
  </si>
  <si>
    <t>-1.08</t>
  </si>
  <si>
    <t>11.3</t>
  </si>
  <si>
    <t>7.01</t>
  </si>
  <si>
    <t>Dividend Per Share, 5 Yr. CAGR %</t>
  </si>
  <si>
    <t>5.68</t>
  </si>
  <si>
    <t>10.04</t>
  </si>
  <si>
    <t>11.26</t>
  </si>
  <si>
    <t>10.4</t>
  </si>
  <si>
    <t>9.18</t>
  </si>
  <si>
    <t>6.87</t>
  </si>
  <si>
    <t>7.3</t>
  </si>
  <si>
    <t>9.11</t>
  </si>
  <si>
    <t>10.97</t>
  </si>
  <si>
    <t>2019</t>
  </si>
  <si>
    <t>2020</t>
  </si>
  <si>
    <t>2021</t>
  </si>
  <si>
    <t>2022</t>
  </si>
  <si>
    <t>2023</t>
  </si>
  <si>
    <t>2024</t>
  </si>
  <si>
    <t>2025</t>
  </si>
  <si>
    <t>2026</t>
  </si>
  <si>
    <t>Capitalization
                                    1</t>
  </si>
  <si>
    <t>3,380</t>
  </si>
  <si>
    <t>4,094</t>
  </si>
  <si>
    <t>6,528</t>
  </si>
  <si>
    <t>4,868</t>
  </si>
  <si>
    <t>6,943</t>
  </si>
  <si>
    <t>6,722</t>
  </si>
  <si>
    <t>-</t>
  </si>
  <si>
    <t>Change</t>
  </si>
  <si>
    <t>21.14%</t>
  </si>
  <si>
    <t>59.45%</t>
  </si>
  <si>
    <t>-25.43%</t>
  </si>
  <si>
    <t>42.62%</t>
  </si>
  <si>
    <t>-3.19%</t>
  </si>
  <si>
    <t>0%</t>
  </si>
  <si>
    <t>Enterprise Value (EV)
                                    1</t>
  </si>
  <si>
    <t>3,470</t>
  </si>
  <si>
    <t>4,074</t>
  </si>
  <si>
    <t>6,428</t>
  </si>
  <si>
    <t>4,705</t>
  </si>
  <si>
    <t>6,891</t>
  </si>
  <si>
    <t>6,544</t>
  </si>
  <si>
    <t>6,318</t>
  </si>
  <si>
    <t>6,004</t>
  </si>
  <si>
    <t>17.41%</t>
  </si>
  <si>
    <t>57.8%</t>
  </si>
  <si>
    <t>-26.8%</t>
  </si>
  <si>
    <t>46.46%</t>
  </si>
  <si>
    <t>-5.04%</t>
  </si>
  <si>
    <t>-3.45%</t>
  </si>
  <si>
    <t>-4.97%</t>
  </si>
  <si>
    <t>P/E ratio</t>
  </si>
  <si>
    <t>25.9x</t>
  </si>
  <si>
    <t>36.2x</t>
  </si>
  <si>
    <t>39.8x</t>
  </si>
  <si>
    <t>19.5x</t>
  </si>
  <si>
    <t>26.6x</t>
  </si>
  <si>
    <t>23.7x</t>
  </si>
  <si>
    <t>22.7x</t>
  </si>
  <si>
    <t>20.7x</t>
  </si>
  <si>
    <t>PBR</t>
  </si>
  <si>
    <t>3.45x</t>
  </si>
  <si>
    <t>3.86x</t>
  </si>
  <si>
    <t>5.61x</t>
  </si>
  <si>
    <t>3.78x</t>
  </si>
  <si>
    <t>4.6x</t>
  </si>
  <si>
    <t>3.88x</t>
  </si>
  <si>
    <t>3.39x</t>
  </si>
  <si>
    <t>2.97x</t>
  </si>
  <si>
    <t>PEG</t>
  </si>
  <si>
    <t>-2.8x</t>
  </si>
  <si>
    <t>0.9x</t>
  </si>
  <si>
    <t>0.4x</t>
  </si>
  <si>
    <t>5.85x</t>
  </si>
  <si>
    <t>2.63x</t>
  </si>
  <si>
    <t>5.45x</t>
  </si>
  <si>
    <t>2.15x</t>
  </si>
  <si>
    <t>Capitalization / Revenue</t>
  </si>
  <si>
    <t>2.11x</t>
  </si>
  <si>
    <t>2.71x</t>
  </si>
  <si>
    <t>3.61x</t>
  </si>
  <si>
    <t>2.46x</t>
  </si>
  <si>
    <t>3.38x</t>
  </si>
  <si>
    <t>2.99x</t>
  </si>
  <si>
    <t>2.95x</t>
  </si>
  <si>
    <t>2.84x</t>
  </si>
  <si>
    <t>EV / Revenue</t>
  </si>
  <si>
    <t>2.17x</t>
  </si>
  <si>
    <t>2.7x</t>
  </si>
  <si>
    <t>3.55x</t>
  </si>
  <si>
    <t>2.38x</t>
  </si>
  <si>
    <t>3.35x</t>
  </si>
  <si>
    <t>2.91x</t>
  </si>
  <si>
    <t>2.77x</t>
  </si>
  <si>
    <t>2.53x</t>
  </si>
  <si>
    <t>EV / EBITDA</t>
  </si>
  <si>
    <t>13.7x</t>
  </si>
  <si>
    <t>16.9x</t>
  </si>
  <si>
    <t>21.1x</t>
  </si>
  <si>
    <t>12.9x</t>
  </si>
  <si>
    <t>14.5x</t>
  </si>
  <si>
    <t>12.1x</t>
  </si>
  <si>
    <t>EV / EBIT</t>
  </si>
  <si>
    <t>16.8x</t>
  </si>
  <si>
    <t>21x</t>
  </si>
  <si>
    <t>24.8x</t>
  </si>
  <si>
    <t>18.9x</t>
  </si>
  <si>
    <t>16.6x</t>
  </si>
  <si>
    <t>15.6x</t>
  </si>
  <si>
    <t>EV / FCF</t>
  </si>
  <si>
    <t>22x</t>
  </si>
  <si>
    <t>41.7x</t>
  </si>
  <si>
    <t>24x</t>
  </si>
  <si>
    <t>24.5x</t>
  </si>
  <si>
    <t>22.2x</t>
  </si>
  <si>
    <t>20.3x</t>
  </si>
  <si>
    <t>17.9x</t>
  </si>
  <si>
    <t>FCF Yield</t>
  </si>
  <si>
    <t>4.75%</t>
  </si>
  <si>
    <t>4.54%</t>
  </si>
  <si>
    <t>2.4%</t>
  </si>
  <si>
    <t>4.16%</t>
  </si>
  <si>
    <t>4.08%</t>
  </si>
  <si>
    <t>4.51%</t>
  </si>
  <si>
    <t>4.92%</t>
  </si>
  <si>
    <t>5.59%</t>
  </si>
  <si>
    <t>Dividend per Share
                                    2</t>
  </si>
  <si>
    <t>1.6</t>
  </si>
  <si>
    <t>1.653</t>
  </si>
  <si>
    <t>1.72</t>
  </si>
  <si>
    <t>Rate of return</t>
  </si>
  <si>
    <t>0.9%</t>
  </si>
  <si>
    <t>0.76%</t>
  </si>
  <si>
    <t>0.52%</t>
  </si>
  <si>
    <t>0.79%</t>
  </si>
  <si>
    <t>0.66%</t>
  </si>
  <si>
    <t>0.82%</t>
  </si>
  <si>
    <t>0.85%</t>
  </si>
  <si>
    <t>EPS
                                    2</t>
  </si>
  <si>
    <t>8.524</t>
  </si>
  <si>
    <t>8.879</t>
  </si>
  <si>
    <t>9.733</t>
  </si>
  <si>
    <t>Distribution rate</t>
  </si>
  <si>
    <t>23.4%</t>
  </si>
  <si>
    <t>27.4%</t>
  </si>
  <si>
    <t>20.7%</t>
  </si>
  <si>
    <t>15.5%</t>
  </si>
  <si>
    <t>17.6%</t>
  </si>
  <si>
    <t>18.8%</t>
  </si>
  <si>
    <t>18.6%</t>
  </si>
  <si>
    <t>17.7%</t>
  </si>
  <si>
    <t>Net sales
                                    1</t>
  </si>
  <si>
    <t>1,600</t>
  </si>
  <si>
    <t>1,509</t>
  </si>
  <si>
    <t>1,809</t>
  </si>
  <si>
    <t>1,980</t>
  </si>
  <si>
    <t>2,056</t>
  </si>
  <si>
    <t>2,249</t>
  </si>
  <si>
    <t>2,280</t>
  </si>
  <si>
    <t>2,369</t>
  </si>
  <si>
    <t>EBITDA
                                    1</t>
  </si>
  <si>
    <t>252.8</t>
  </si>
  <si>
    <t>240.4</t>
  </si>
  <si>
    <t>304</t>
  </si>
  <si>
    <t>363.5</t>
  </si>
  <si>
    <t>407.4</t>
  </si>
  <si>
    <t>450.8</t>
  </si>
  <si>
    <t>461.9</t>
  </si>
  <si>
    <t>495.6</t>
  </si>
  <si>
    <t>EBIT
                                    1</t>
  </si>
  <si>
    <t>206.2</t>
  </si>
  <si>
    <t>193.9</t>
  </si>
  <si>
    <t>258.9</t>
  </si>
  <si>
    <t>323.8</t>
  </si>
  <si>
    <t>365.2</t>
  </si>
  <si>
    <t>393.8</t>
  </si>
  <si>
    <t>404.4</t>
  </si>
  <si>
    <t>439.1</t>
  </si>
  <si>
    <t>Net income
                                    1</t>
  </si>
  <si>
    <t>131.5</t>
  </si>
  <si>
    <t>114.3</t>
  </si>
  <si>
    <t>165.7</t>
  </si>
  <si>
    <t>251.5</t>
  </si>
  <si>
    <t>262.1</t>
  </si>
  <si>
    <t>285.8</t>
  </si>
  <si>
    <t>296.1</t>
  </si>
  <si>
    <t>324.9</t>
  </si>
  <si>
    <t>Net Debt
                                    1</t>
  </si>
  <si>
    <t>89.5</t>
  </si>
  <si>
    <t>-20.7</t>
  </si>
  <si>
    <t>-100.1</t>
  </si>
  <si>
    <t>-163.2</t>
  </si>
  <si>
    <t>-51.8</t>
  </si>
  <si>
    <t>-177.8</t>
  </si>
  <si>
    <t>-403.8</t>
  </si>
  <si>
    <t>-718</t>
  </si>
  <si>
    <t>Reference price
                                    2</t>
  </si>
  <si>
    <t>99.76</t>
  </si>
  <si>
    <t>121.70</t>
  </si>
  <si>
    <t>194.17</t>
  </si>
  <si>
    <t>146.23</t>
  </si>
  <si>
    <t>208.34</t>
  </si>
  <si>
    <t>201.66</t>
  </si>
  <si>
    <t>Nbr of stocks (in thousands)</t>
  </si>
  <si>
    <t>33,881</t>
  </si>
  <si>
    <t>33,643</t>
  </si>
  <si>
    <t>33,622</t>
  </si>
  <si>
    <t>33,293</t>
  </si>
  <si>
    <t>33,326</t>
  </si>
  <si>
    <t>33,333</t>
  </si>
  <si>
    <t>Announcement Date</t>
  </si>
  <si>
    <t>2/10/20</t>
  </si>
  <si>
    <t>2/10/21</t>
  </si>
  <si>
    <t>2/9/22</t>
  </si>
  <si>
    <t>2/8/23</t>
  </si>
  <si>
    <t>2/12/24</t>
  </si>
  <si>
    <t>address1</t>
  </si>
  <si>
    <t>815 Chestnut Street</t>
  </si>
  <si>
    <t>city</t>
  </si>
  <si>
    <t>North Andover</t>
  </si>
  <si>
    <t>state</t>
  </si>
  <si>
    <t>MA</t>
  </si>
  <si>
    <t>zip</t>
  </si>
  <si>
    <t>01845-6098</t>
  </si>
  <si>
    <t>country</t>
  </si>
  <si>
    <t>phone</t>
  </si>
  <si>
    <t>978 688 1811</t>
  </si>
  <si>
    <t>fax</t>
  </si>
  <si>
    <t>978 794 1848</t>
  </si>
  <si>
    <t>website</t>
  </si>
  <si>
    <t>https://www.watts.com</t>
  </si>
  <si>
    <t>industry</t>
  </si>
  <si>
    <t>Specialty Industrial Machinery</t>
  </si>
  <si>
    <t>industryKey</t>
  </si>
  <si>
    <t>specialty-industrial-machinery</t>
  </si>
  <si>
    <t>industryDisp</t>
  </si>
  <si>
    <t>sector</t>
  </si>
  <si>
    <t>Industrials</t>
  </si>
  <si>
    <t>sectorKey</t>
  </si>
  <si>
    <t>industrials</t>
  </si>
  <si>
    <t>sectorDisp</t>
  </si>
  <si>
    <t>longBusinessSummary</t>
  </si>
  <si>
    <t>Watts Water Technologies, Inc., together with its subsidiaries, supplies products and solutions that manage and conserve the flow of fluids and energy into, through, and out of buildings in the commercial, industrial, and residential markets in the Americas, Europe, the Asia-Pacific, the Middle East, and Africa. The company offers residential and commercial flow control and protection products, including backflow preventers, water pressure regulators, temperature and pressure relief valves, thermostatic mixing valves, leak detection and protection products, commercial washroom solutions, and emergency safety products and equipment for plumbing and hot water applications. It also provides heating, ventilation, and air conditioning and gas products comprising commercial boilers; water heaters and heating solutions; hydronic and electric heating systems for under-floor radiant applications; custom heat and hot water solutions; hydronic pump groups for boiler manufacturers and alternative energy control packages; and flexible stainless-steel connectors for natural and liquid propane gas in commercial food service and residential applications. In addition, the company offers drainage and water re-use products, such as drainage products, engineered rainwater harvesting solutions for commercial, industrial, marine, and residential applications; connected roof drain systems; and water quality products that include point-of-use and point-of-entry water filtration, conditioning, and scale prevention systems for commercial, marine, and residential applications. The company sells its products to plumbing, heating, and mechanical wholesale distributors and dealers; original equipment manufacturers; specialty product distributors; and do-it-yourself and retail chains, as well as wholesalers and private label accounts. Watts Water Technologies, Inc. was founded in 1874 and is headquartered in North Andover, Massachusetts.</t>
  </si>
  <si>
    <t>fullTimeEmployees</t>
  </si>
  <si>
    <t>companyOfficers</t>
  </si>
  <si>
    <t>[{'maxAge': 1, 'name': 'Mr. Robert J. Pagano Jr., C.M.A., CPA', 'age': 61, 'title': 'Chairman, President &amp; CEO', 'yearBorn': 1963, 'fiscalYear': 2023, 'totalPay': 3155383, 'exercisedValue': 0, 'unexercisedValue': 0}, {'maxAge': 1, 'name': 'Mr. Shashank  Patel', 'age': 63, 'title': 'Chief Financial Officer', 'yearBorn': 1961, 'fiscalYear': 2023, 'totalPay': 1216270, 'exercisedValue': 0, 'unexercisedValue': 0}, {'maxAge': 1, 'name': 'Mr. Andre  Dhawan', 'age': 60, 'title': 'Chief Operating Officer', 'yearBorn': 1964, 'fiscalYear': 2023, 'totalPay': 1308520, 'exercisedValue': 0, 'unexercisedValue': 0}, {'maxAge': 1, 'name': 'Mr. Kenneth R. Lepage', 'age': 53, 'title': 'General Counsel, Chief Sustainability Officer &amp; Secretary', 'yearBorn': 1971, 'fiscalYear': 2023, 'totalPay': 1004256, 'exercisedValue': 0, 'unexercisedValue': 0}, {'maxAge': 1, 'name': 'Mr. Elie A. Melhem', 'age': 61, 'title': 'President of Asia-Pacific, The Middle East &amp; Africa', 'yearBorn': 1963, 'fiscalYear': 2023, 'totalPay': 1169500, 'exercisedValue': 0, 'unexercisedValue': 0}, {'maxAge': 1, 'name': 'Ms. Virginia A. Halloran', 'age': 44, 'title': 'Chief Accounting Officer', 'yearBorn': 1980, 'fiscalYear': 2023, 'exercisedValue': 0, 'unexercisedValue': 0}, {'maxAge': 1, 'name': 'Ms. Diane M. McClintock CPA', 'age': 56, 'title': 'Senior Vice President of FP&amp;A and Investor Relations', 'yearBorn': 1968, 'fiscalYear': 2023, 'exercisedValue': 0, 'unexercisedValue': 0}, {'maxAge': 1, 'name': 'Mr. Ram  Ramakrishnan', 'title': 'Executive Vice President of Strategy &amp; Business Development', 'fiscalYear': 2023, 'exercisedValue': 0, 'unexercisedValue': 0}, {'maxAge': 1, 'name': 'Ms. Monica  Barry', 'age': 53, 'title': 'Chief Human Resources Officer', 'yearBorn': 1971, 'fiscalYear': 2023, 'exercisedValue': 0, 'unexercisedValue': 0}, {'maxAge': 1, 'name': 'Mr. James F. Dagley', 'title': 'President of Heating &amp; Hot Water Solutions', 'fiscalYear': 2023, 'exercisedValue': 0, 'unexercisedValue': 0}]</t>
  </si>
  <si>
    <t>auditRisk</t>
  </si>
  <si>
    <t>boardRisk</t>
  </si>
  <si>
    <t>compensationRisk</t>
  </si>
  <si>
    <t>shareHolderRightsRisk</t>
  </si>
  <si>
    <t>overallRisk</t>
  </si>
  <si>
    <t>governanceEpochDate</t>
  </si>
  <si>
    <t>compensationAsOfEpochDate</t>
  </si>
  <si>
    <t>irWebsite</t>
  </si>
  <si>
    <t>http://www.wattswater.com/_investors/overview.asp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</si>
  <si>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</si>
  <si>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</si>
  <si>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</si>
  <si>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</si>
  <si>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</si>
  <si>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</si>
  <si>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</si>
  <si>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</si>
  <si>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</si>
  <si>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</si>
  <si>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</si>
  <si>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</si>
  <si>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</si>
  <si>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</si>
  <si>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</si>
  <si>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</si>
  <si>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</si>
  <si>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</si>
  <si>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</si>
  <si>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</si>
  <si>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</si>
  <si>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</si>
  <si>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</si>
  <si>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</si>
  <si>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</si>
  <si>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</si>
  <si>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</si>
  <si>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</si>
  <si>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</si>
  <si>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</si>
  <si>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</si>
  <si>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</si>
  <si>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</si>
  <si>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</si>
  <si>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</si>
  <si>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</si>
  <si>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</si>
  <si>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</si>
  <si>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</si>
  <si>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</si>
  <si>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</si>
  <si>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</si>
  <si>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</si>
  <si>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</si>
  <si>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</si>
  <si>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</si>
  <si>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</si>
  <si>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</si>
  <si>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</si>
  <si>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</si>
  <si>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</si>
  <si>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</si>
  <si>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</si>
  <si>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</si>
  <si>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</si>
  <si>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</si>
  <si>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</si>
  <si>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</si>
  <si>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</si>
  <si>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</si>
  <si>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</si>
  <si>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</si>
  <si>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</si>
  <si>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</si>
  <si>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</si>
  <si>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</si>
  <si>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</si>
  <si>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</si>
  <si>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</si>
  <si>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</si>
  <si>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</si>
  <si>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</si>
  <si>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</si>
  <si>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</si>
  <si>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</si>
  <si>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</si>
  <si>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Watts Water Technologies, Inc.</t>
  </si>
  <si>
    <t>longName</t>
  </si>
  <si>
    <t>firstTradeDateEpochUtc</t>
  </si>
  <si>
    <t>timeZoneFullName</t>
  </si>
  <si>
    <t>America/New_York</t>
  </si>
  <si>
    <t>timeZoneShortName</t>
  </si>
  <si>
    <t>EST</t>
  </si>
  <si>
    <t>uuid</t>
  </si>
  <si>
    <t>127a620b-8539-3638-b8f4-25811f2b61a7</t>
  </si>
  <si>
    <t>messageBoardId</t>
  </si>
  <si>
    <t>finmb_313108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</si>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</sst>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tts.com/" TargetMode="External"/><Relationship Id="rId2" Type="http://schemas.openxmlformats.org/officeDocument/2006/relationships/hyperlink" Target="http://www.wattswater.com/_investors/overview.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196.94</v>
      </c>
      <c r="C4" s="2"/>
      <c r="D4" s="2"/>
      <c r="E4" s="2"/>
      <c r="F4" s="2"/>
      <c r="G4" s="2"/>
      <c r="H4" s="2"/>
      <c r="I4" s="2"/>
      <c r="J4" s="2"/>
      <c r="K4" s="2"/>
      <c r="L4" s="2"/>
      <c r="M4" s="2"/>
      <c r="N4" s="2"/>
      <c r="O4" s="2"/>
      <c r="P4" s="2"/>
      <c r="Q4" s="2"/>
      <c r="R4" s="2"/>
      <c r="S4" s="2"/>
      <c r="T4" s="2"/>
      <c r="U4" s="2"/>
      <c r="V4" s="2"/>
      <c r="W4" s="2"/>
      <c r="X4" s="2"/>
      <c r="Y4" s="2"/>
      <c r="Z4" s="2"/>
    </row>
    <row r="5">
      <c r="A5" s="1" t="s">
        <v>7</v>
      </c>
      <c r="B5" s="1">
        <v>158.6519611800692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6.511346176E9</v>
      </c>
      <c r="C8" s="2"/>
      <c r="D8" s="2"/>
      <c r="E8" s="2"/>
      <c r="F8" s="2"/>
      <c r="G8" s="2"/>
      <c r="H8" s="2"/>
      <c r="I8" s="2"/>
      <c r="J8" s="2"/>
      <c r="K8" s="2"/>
      <c r="L8" s="2"/>
      <c r="M8" s="2"/>
      <c r="N8" s="2"/>
      <c r="O8" s="2"/>
      <c r="P8" s="2"/>
      <c r="Q8" s="2"/>
      <c r="R8" s="2"/>
      <c r="S8" s="2"/>
      <c r="T8" s="2"/>
      <c r="U8" s="2"/>
      <c r="V8" s="2"/>
      <c r="W8" s="2"/>
      <c r="X8" s="2"/>
      <c r="Y8" s="2"/>
      <c r="Z8" s="2"/>
    </row>
    <row r="9">
      <c r="A9" s="1" t="s">
        <v>13</v>
      </c>
      <c r="B9" s="1">
        <v>50.665</v>
      </c>
      <c r="C9" s="2"/>
      <c r="D9" s="2"/>
      <c r="E9" s="2"/>
      <c r="F9" s="2"/>
      <c r="G9" s="2"/>
      <c r="H9" s="2"/>
      <c r="I9" s="2"/>
      <c r="J9" s="2"/>
      <c r="K9" s="2"/>
      <c r="L9" s="2"/>
      <c r="M9" s="2"/>
      <c r="N9" s="2"/>
      <c r="O9" s="2"/>
      <c r="P9" s="2"/>
      <c r="Q9" s="2"/>
      <c r="R9" s="2"/>
      <c r="S9" s="2"/>
      <c r="T9" s="2"/>
      <c r="U9" s="2"/>
      <c r="V9" s="2"/>
      <c r="W9" s="2"/>
      <c r="X9" s="2"/>
      <c r="Y9" s="2"/>
      <c r="Z9" s="2"/>
    </row>
    <row r="10">
      <c r="A10" s="1" t="s">
        <v>14</v>
      </c>
      <c r="B10" s="1">
        <v>21.766262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50.0</v>
      </c>
      <c r="C2" s="1">
        <v>-113.0</v>
      </c>
      <c r="D2" s="1">
        <v>84.0</v>
      </c>
      <c r="E2" s="1">
        <v>73.0</v>
      </c>
      <c r="F2" s="1">
        <v>128.0</v>
      </c>
      <c r="G2" s="1">
        <v>132.0</v>
      </c>
      <c r="H2" s="1">
        <v>114.0</v>
      </c>
      <c r="I2" s="1">
        <v>166.0</v>
      </c>
      <c r="J2" s="1">
        <v>252.0</v>
      </c>
      <c r="K2" s="1">
        <v>262.0</v>
      </c>
      <c r="L2" s="2"/>
      <c r="M2" s="2"/>
      <c r="N2" s="2"/>
      <c r="O2" s="2"/>
      <c r="P2" s="2"/>
      <c r="Q2" s="2"/>
      <c r="R2" s="2"/>
      <c r="S2" s="2"/>
      <c r="T2" s="2"/>
      <c r="U2" s="2"/>
      <c r="V2" s="2"/>
      <c r="W2" s="2"/>
      <c r="X2" s="2"/>
      <c r="Y2" s="2"/>
      <c r="Z2" s="2"/>
    </row>
    <row r="3">
      <c r="A3" s="1" t="s">
        <v>18</v>
      </c>
      <c r="B3" s="1">
        <v>32.0</v>
      </c>
      <c r="C3" s="1">
        <v>31.0</v>
      </c>
      <c r="D3" s="1">
        <v>30.0</v>
      </c>
      <c r="E3" s="1">
        <v>29.0</v>
      </c>
      <c r="F3" s="1">
        <v>28.0</v>
      </c>
      <c r="G3" s="1">
        <v>31.0</v>
      </c>
      <c r="H3" s="1">
        <v>31.0</v>
      </c>
      <c r="I3" s="1">
        <v>31.0</v>
      </c>
      <c r="J3" s="1">
        <v>27.0</v>
      </c>
      <c r="K3" s="1">
        <v>30.0</v>
      </c>
      <c r="L3" s="2"/>
      <c r="M3" s="2"/>
      <c r="N3" s="2"/>
      <c r="O3" s="2"/>
      <c r="P3" s="2"/>
      <c r="Q3" s="2"/>
      <c r="R3" s="2"/>
      <c r="S3" s="2"/>
      <c r="T3" s="2"/>
      <c r="U3" s="2"/>
      <c r="V3" s="2"/>
      <c r="W3" s="2"/>
      <c r="X3" s="2"/>
      <c r="Y3" s="2"/>
      <c r="Z3" s="2"/>
    </row>
    <row r="4">
      <c r="A4" s="1" t="s">
        <v>19</v>
      </c>
      <c r="B4" s="1">
        <v>15.0</v>
      </c>
      <c r="C4" s="1">
        <v>20.0</v>
      </c>
      <c r="D4" s="1">
        <v>20.0</v>
      </c>
      <c r="E4" s="1">
        <v>22.0</v>
      </c>
      <c r="F4" s="1">
        <v>19.0</v>
      </c>
      <c r="G4" s="1">
        <v>15.0</v>
      </c>
      <c r="H4" s="1">
        <v>15.0</v>
      </c>
      <c r="I4" s="1">
        <v>13.0</v>
      </c>
      <c r="J4" s="1">
        <v>12.0</v>
      </c>
      <c r="K4" s="1">
        <v>13.0</v>
      </c>
      <c r="L4" s="2"/>
      <c r="M4" s="2"/>
      <c r="N4" s="2"/>
      <c r="O4" s="2"/>
      <c r="P4" s="2"/>
      <c r="Q4" s="2"/>
      <c r="R4" s="2"/>
      <c r="S4" s="2"/>
      <c r="T4" s="2"/>
      <c r="U4" s="2"/>
      <c r="V4" s="2"/>
      <c r="W4" s="2"/>
      <c r="X4" s="2"/>
      <c r="Y4" s="2"/>
      <c r="Z4" s="2"/>
    </row>
    <row r="5">
      <c r="A5" s="1" t="s">
        <v>20</v>
      </c>
      <c r="B5" s="1">
        <v>48.0</v>
      </c>
      <c r="C5" s="1">
        <v>52.0</v>
      </c>
      <c r="D5" s="1">
        <v>51.0</v>
      </c>
      <c r="E5" s="1">
        <v>52.0</v>
      </c>
      <c r="F5" s="1">
        <v>48.0</v>
      </c>
      <c r="G5" s="1">
        <v>46.0</v>
      </c>
      <c r="H5" s="1">
        <v>46.0</v>
      </c>
      <c r="I5" s="1">
        <v>45.0</v>
      </c>
      <c r="J5" s="1">
        <v>39.0</v>
      </c>
      <c r="K5" s="1">
        <v>43.0</v>
      </c>
      <c r="L5" s="2"/>
      <c r="M5" s="2"/>
      <c r="N5" s="2"/>
      <c r="O5" s="2"/>
      <c r="P5" s="2"/>
      <c r="Q5" s="2"/>
      <c r="R5" s="2"/>
      <c r="S5" s="2"/>
      <c r="T5" s="2"/>
      <c r="U5" s="2"/>
      <c r="V5" s="2"/>
      <c r="W5" s="2"/>
      <c r="X5" s="2"/>
      <c r="Y5" s="2"/>
      <c r="Z5" s="2"/>
    </row>
    <row r="6">
      <c r="A6" s="1" t="s">
        <v>21</v>
      </c>
      <c r="B6" s="1">
        <v>1.0</v>
      </c>
      <c r="C6" s="1">
        <v>1.0</v>
      </c>
      <c r="D6" s="1">
        <v>-5.0</v>
      </c>
      <c r="E6" s="1">
        <v>1.0</v>
      </c>
      <c r="F6" s="1">
        <v>20.0</v>
      </c>
      <c r="G6" s="1">
        <v>80.0</v>
      </c>
      <c r="H6" s="1">
        <v>2.0</v>
      </c>
      <c r="I6" s="1">
        <v>1.0</v>
      </c>
      <c r="J6" s="1">
        <v>-1.0</v>
      </c>
      <c r="K6" s="1">
        <v>20.0</v>
      </c>
      <c r="L6" s="2"/>
      <c r="M6" s="2"/>
      <c r="N6" s="2"/>
      <c r="O6" s="2"/>
      <c r="P6" s="2"/>
      <c r="Q6" s="2"/>
      <c r="R6" s="2"/>
      <c r="S6" s="2"/>
      <c r="T6" s="2"/>
      <c r="U6" s="2"/>
      <c r="V6" s="2"/>
      <c r="W6" s="2"/>
      <c r="X6" s="2"/>
      <c r="Y6" s="2"/>
      <c r="Z6" s="2"/>
    </row>
    <row r="7">
      <c r="A7" s="1" t="s">
        <v>22</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14.0</v>
      </c>
      <c r="C8" s="1">
        <v>130.0</v>
      </c>
      <c r="D8" s="1">
        <v>50.0</v>
      </c>
      <c r="E8" s="1">
        <v>1.0</v>
      </c>
      <c r="F8" s="1">
        <v>0.0</v>
      </c>
      <c r="G8" s="1">
        <v>0.0</v>
      </c>
      <c r="H8" s="1">
        <v>1.0</v>
      </c>
      <c r="I8" s="1">
        <v>0.0</v>
      </c>
      <c r="J8" s="1">
        <v>1.0</v>
      </c>
      <c r="K8" s="1">
        <v>0.0</v>
      </c>
      <c r="L8" s="2"/>
      <c r="M8" s="2"/>
      <c r="N8" s="2"/>
      <c r="O8" s="2"/>
      <c r="P8" s="2"/>
      <c r="Q8" s="2"/>
      <c r="R8" s="2"/>
      <c r="S8" s="2"/>
      <c r="T8" s="2"/>
      <c r="U8" s="2"/>
      <c r="V8" s="2"/>
      <c r="W8" s="2"/>
      <c r="X8" s="2"/>
      <c r="Y8" s="2"/>
      <c r="Z8" s="2"/>
    </row>
    <row r="9">
      <c r="A9" s="1" t="s">
        <v>24</v>
      </c>
      <c r="B9" s="1">
        <v>8.0</v>
      </c>
      <c r="C9" s="1">
        <v>10.0</v>
      </c>
      <c r="D9" s="1">
        <v>13.0</v>
      </c>
      <c r="E9" s="1">
        <v>13.0</v>
      </c>
      <c r="F9" s="1">
        <v>13.0</v>
      </c>
      <c r="G9" s="1">
        <v>17.0</v>
      </c>
      <c r="H9" s="1">
        <v>12.0</v>
      </c>
      <c r="I9" s="1">
        <v>22.0</v>
      </c>
      <c r="J9" s="1">
        <v>18.0</v>
      </c>
      <c r="K9" s="1">
        <v>20.0</v>
      </c>
      <c r="L9" s="2"/>
      <c r="M9" s="2"/>
      <c r="N9" s="2"/>
      <c r="O9" s="2"/>
      <c r="P9" s="2"/>
      <c r="Q9" s="2"/>
      <c r="R9" s="2"/>
      <c r="S9" s="2"/>
      <c r="T9" s="2"/>
      <c r="U9" s="2"/>
      <c r="V9" s="2"/>
      <c r="W9" s="2"/>
      <c r="X9" s="2"/>
      <c r="Y9" s="2"/>
      <c r="Z9" s="2"/>
    </row>
    <row r="10">
      <c r="A10" s="1" t="s">
        <v>25</v>
      </c>
      <c r="B10" s="1">
        <v>-2.0</v>
      </c>
      <c r="C10" s="1">
        <v>39.0</v>
      </c>
      <c r="D10" s="1">
        <v>3.0</v>
      </c>
      <c r="E10" s="1">
        <v>6.0</v>
      </c>
      <c r="F10" s="1">
        <v>-15.0</v>
      </c>
      <c r="G10" s="1">
        <v>1.0</v>
      </c>
      <c r="H10" s="1">
        <v>7.0</v>
      </c>
      <c r="I10" s="1">
        <v>-8.0</v>
      </c>
      <c r="J10" s="1">
        <v>-29.0</v>
      </c>
      <c r="K10" s="1">
        <v>-18.0</v>
      </c>
      <c r="L10" s="2"/>
      <c r="M10" s="2"/>
      <c r="N10" s="2"/>
      <c r="O10" s="2"/>
      <c r="P10" s="2"/>
      <c r="Q10" s="2"/>
      <c r="R10" s="2"/>
      <c r="S10" s="2"/>
      <c r="T10" s="2"/>
      <c r="U10" s="2"/>
      <c r="V10" s="2"/>
      <c r="W10" s="2"/>
      <c r="X10" s="2"/>
      <c r="Y10" s="2"/>
      <c r="Z10" s="2"/>
    </row>
    <row r="11">
      <c r="A11" s="1" t="s">
        <v>26</v>
      </c>
      <c r="B11" s="1">
        <v>9.0</v>
      </c>
      <c r="C11" s="1">
        <v>13.0</v>
      </c>
      <c r="D11" s="1">
        <v>-7.0</v>
      </c>
      <c r="E11" s="1">
        <v>-7.0</v>
      </c>
      <c r="F11" s="1">
        <v>6.0</v>
      </c>
      <c r="G11" s="1">
        <v>-15.0</v>
      </c>
      <c r="H11" s="1">
        <v>32.0</v>
      </c>
      <c r="I11" s="1">
        <v>-30.0</v>
      </c>
      <c r="J11" s="1">
        <v>-20.0</v>
      </c>
      <c r="K11" s="1">
        <v>6.0</v>
      </c>
      <c r="L11" s="2"/>
      <c r="M11" s="2"/>
      <c r="N11" s="2"/>
      <c r="O11" s="2"/>
      <c r="P11" s="2"/>
      <c r="Q11" s="2"/>
      <c r="R11" s="2"/>
      <c r="S11" s="2"/>
      <c r="T11" s="2"/>
      <c r="U11" s="2"/>
      <c r="V11" s="2"/>
      <c r="W11" s="2"/>
      <c r="X11" s="2"/>
      <c r="Y11" s="2"/>
      <c r="Z11" s="2"/>
    </row>
    <row r="12">
      <c r="A12" s="1" t="s">
        <v>27</v>
      </c>
      <c r="B12" s="1">
        <v>21.0</v>
      </c>
      <c r="C12" s="1">
        <v>21.0</v>
      </c>
      <c r="D12" s="1">
        <v>9.0</v>
      </c>
      <c r="E12" s="1">
        <v>-8.0</v>
      </c>
      <c r="F12" s="1">
        <v>-34.0</v>
      </c>
      <c r="G12" s="1">
        <v>17.0</v>
      </c>
      <c r="H12" s="1">
        <v>18.0</v>
      </c>
      <c r="I12" s="1">
        <v>-114.0</v>
      </c>
      <c r="J12" s="1">
        <v>-16.0</v>
      </c>
      <c r="K12" s="1">
        <v>27.0</v>
      </c>
      <c r="L12" s="2"/>
      <c r="M12" s="2"/>
      <c r="N12" s="2"/>
      <c r="O12" s="2"/>
      <c r="P12" s="2"/>
      <c r="Q12" s="2"/>
      <c r="R12" s="2"/>
      <c r="S12" s="2"/>
      <c r="T12" s="2"/>
      <c r="U12" s="2"/>
      <c r="V12" s="2"/>
      <c r="W12" s="2"/>
      <c r="X12" s="2"/>
      <c r="Y12" s="2"/>
      <c r="Z12" s="2"/>
    </row>
    <row r="13">
      <c r="A13" s="1" t="s">
        <v>28</v>
      </c>
      <c r="B13" s="1">
        <v>-26.0</v>
      </c>
      <c r="C13" s="1">
        <v>-29.0</v>
      </c>
      <c r="D13" s="1">
        <v>-15.0</v>
      </c>
      <c r="E13" s="1">
        <v>9.0</v>
      </c>
      <c r="F13" s="1">
        <v>22.0</v>
      </c>
      <c r="G13" s="1">
        <v>-4.0</v>
      </c>
      <c r="H13" s="1">
        <v>-7.0</v>
      </c>
      <c r="I13" s="1">
        <v>98.0</v>
      </c>
      <c r="J13" s="1">
        <v>-21.0</v>
      </c>
      <c r="K13" s="1">
        <v>-8.0</v>
      </c>
      <c r="L13" s="2"/>
      <c r="M13" s="2"/>
      <c r="N13" s="2"/>
      <c r="O13" s="2"/>
      <c r="P13" s="2"/>
      <c r="Q13" s="2"/>
      <c r="R13" s="2"/>
      <c r="S13" s="2"/>
      <c r="T13" s="2"/>
      <c r="U13" s="2"/>
      <c r="V13" s="2"/>
      <c r="W13" s="2"/>
      <c r="X13" s="2"/>
      <c r="Y13" s="2"/>
      <c r="Z13" s="2"/>
    </row>
    <row r="14">
      <c r="A14" s="1" t="s">
        <v>29</v>
      </c>
      <c r="B14" s="1">
        <v>10.0</v>
      </c>
      <c r="C14" s="1">
        <v>-17.0</v>
      </c>
      <c r="D14" s="1">
        <v>4.0</v>
      </c>
      <c r="E14" s="1">
        <v>14.0</v>
      </c>
      <c r="F14" s="1">
        <v>60.0</v>
      </c>
      <c r="G14" s="1">
        <v>-1.0</v>
      </c>
      <c r="H14" s="1">
        <v>70.0</v>
      </c>
      <c r="I14" s="1">
        <v>-80.0</v>
      </c>
      <c r="J14" s="1">
        <v>1.0</v>
      </c>
      <c r="K14" s="1">
        <v>-20.0</v>
      </c>
      <c r="L14" s="2"/>
      <c r="M14" s="2"/>
      <c r="N14" s="2"/>
      <c r="O14" s="2"/>
      <c r="P14" s="2"/>
      <c r="Q14" s="2"/>
      <c r="R14" s="2"/>
      <c r="S14" s="2"/>
      <c r="T14" s="2"/>
      <c r="U14" s="2"/>
      <c r="V14" s="2"/>
      <c r="W14" s="2"/>
      <c r="X14" s="2"/>
      <c r="Y14" s="2"/>
      <c r="Z14" s="2"/>
    </row>
    <row r="15">
      <c r="A15" s="1" t="s">
        <v>30</v>
      </c>
      <c r="B15" s="1">
        <v>135.0</v>
      </c>
      <c r="C15" s="1">
        <v>109.0</v>
      </c>
      <c r="D15" s="1">
        <v>138.0</v>
      </c>
      <c r="E15" s="1">
        <v>156.0</v>
      </c>
      <c r="F15" s="1">
        <v>169.0</v>
      </c>
      <c r="G15" s="1">
        <v>194.0</v>
      </c>
      <c r="H15" s="1">
        <v>229.0</v>
      </c>
      <c r="I15" s="1">
        <v>181.0</v>
      </c>
      <c r="J15" s="1">
        <v>224.0</v>
      </c>
      <c r="K15" s="1">
        <v>311.0</v>
      </c>
      <c r="L15" s="2"/>
      <c r="M15" s="2"/>
      <c r="N15" s="2"/>
      <c r="O15" s="2"/>
      <c r="P15" s="2"/>
      <c r="Q15" s="2"/>
      <c r="R15" s="2"/>
      <c r="S15" s="2"/>
      <c r="T15" s="2"/>
      <c r="U15" s="2"/>
      <c r="V15" s="2"/>
      <c r="W15" s="2"/>
      <c r="X15" s="2"/>
      <c r="Y15" s="2"/>
      <c r="Z15" s="2"/>
    </row>
    <row r="16">
      <c r="A16" s="1" t="s">
        <v>31</v>
      </c>
      <c r="B16" s="1">
        <v>-23.0</v>
      </c>
      <c r="C16" s="1">
        <v>-27.0</v>
      </c>
      <c r="D16" s="1">
        <v>-36.0</v>
      </c>
      <c r="E16" s="1">
        <v>-29.0</v>
      </c>
      <c r="F16" s="1">
        <v>-35.0</v>
      </c>
      <c r="G16" s="1">
        <v>-29.0</v>
      </c>
      <c r="H16" s="1">
        <v>-43.0</v>
      </c>
      <c r="I16" s="1">
        <v>-26.0</v>
      </c>
      <c r="J16" s="1">
        <v>-28.0</v>
      </c>
      <c r="K16" s="1">
        <v>-29.0</v>
      </c>
      <c r="L16" s="2"/>
      <c r="M16" s="2"/>
      <c r="N16" s="2"/>
      <c r="O16" s="2"/>
      <c r="P16" s="2"/>
      <c r="Q16" s="2"/>
      <c r="R16" s="2"/>
      <c r="S16" s="2"/>
      <c r="T16" s="2"/>
      <c r="U16" s="2"/>
      <c r="V16" s="2"/>
      <c r="W16" s="2"/>
      <c r="X16" s="2"/>
      <c r="Y16" s="2"/>
      <c r="Z16" s="2"/>
    </row>
    <row r="17">
      <c r="A17" s="1" t="s">
        <v>32</v>
      </c>
      <c r="B17" s="1">
        <v>40.0</v>
      </c>
      <c r="C17" s="1">
        <v>10.0</v>
      </c>
      <c r="D17" s="1">
        <v>10.0</v>
      </c>
      <c r="E17" s="1">
        <v>3.0</v>
      </c>
      <c r="F17" s="1">
        <v>2.0</v>
      </c>
      <c r="G17" s="1">
        <v>10.0</v>
      </c>
      <c r="H17" s="1">
        <v>2.0</v>
      </c>
      <c r="I17" s="1">
        <v>5.0</v>
      </c>
      <c r="J17" s="1">
        <v>5.0</v>
      </c>
      <c r="K17" s="1">
        <v>0.0</v>
      </c>
      <c r="L17" s="2"/>
      <c r="M17" s="2"/>
      <c r="N17" s="2"/>
      <c r="O17" s="2"/>
      <c r="P17" s="2"/>
      <c r="Q17" s="2"/>
      <c r="R17" s="2"/>
      <c r="S17" s="2"/>
      <c r="T17" s="2"/>
      <c r="U17" s="2"/>
      <c r="V17" s="2"/>
      <c r="W17" s="2"/>
      <c r="X17" s="2"/>
      <c r="Y17" s="2"/>
      <c r="Z17" s="2"/>
    </row>
    <row r="18">
      <c r="A18" s="1" t="s">
        <v>33</v>
      </c>
      <c r="B18" s="1">
        <v>-272.0</v>
      </c>
      <c r="C18" s="1">
        <v>-20.0</v>
      </c>
      <c r="D18" s="1">
        <v>-88.0</v>
      </c>
      <c r="E18" s="1">
        <v>10.0</v>
      </c>
      <c r="F18" s="1">
        <v>-1.0</v>
      </c>
      <c r="G18" s="1">
        <v>-42.0</v>
      </c>
      <c r="H18" s="1">
        <v>-15.0</v>
      </c>
      <c r="I18" s="1">
        <v>-9.0</v>
      </c>
      <c r="J18" s="1">
        <v>0.0</v>
      </c>
      <c r="K18" s="1">
        <v>-313.0</v>
      </c>
      <c r="L18" s="2"/>
      <c r="M18" s="2"/>
      <c r="N18" s="2"/>
      <c r="O18" s="2"/>
      <c r="P18" s="2"/>
      <c r="Q18" s="2"/>
      <c r="R18" s="2"/>
      <c r="S18" s="2"/>
      <c r="T18" s="2"/>
      <c r="U18" s="2"/>
      <c r="V18" s="2"/>
      <c r="W18" s="2"/>
      <c r="X18" s="2"/>
      <c r="Y18" s="2"/>
      <c r="Z18" s="2"/>
    </row>
    <row r="19">
      <c r="A19" s="1" t="s">
        <v>34</v>
      </c>
      <c r="B19" s="1">
        <v>0.0</v>
      </c>
      <c r="C19" s="1">
        <v>30.0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-1.0</v>
      </c>
      <c r="F20" s="1">
        <v>-70.0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-296.0</v>
      </c>
      <c r="C21" s="1">
        <v>-17.0</v>
      </c>
      <c r="D21" s="1">
        <v>-114.0</v>
      </c>
      <c r="E21" s="1">
        <v>-27.0</v>
      </c>
      <c r="F21" s="1">
        <v>-35.0</v>
      </c>
      <c r="G21" s="1">
        <v>-71.0</v>
      </c>
      <c r="H21" s="1">
        <v>-54.0</v>
      </c>
      <c r="I21" s="1">
        <v>-30.0</v>
      </c>
      <c r="J21" s="1">
        <v>-22.0</v>
      </c>
      <c r="K21" s="1">
        <v>-343.0</v>
      </c>
      <c r="L21" s="2"/>
      <c r="M21" s="2"/>
      <c r="N21" s="2"/>
      <c r="O21" s="2"/>
      <c r="P21" s="2"/>
      <c r="Q21" s="2"/>
      <c r="R21" s="2"/>
      <c r="S21" s="2"/>
      <c r="T21" s="2"/>
      <c r="U21" s="2"/>
      <c r="V21" s="2"/>
      <c r="W21" s="2"/>
      <c r="X21" s="2"/>
      <c r="Y21" s="2"/>
      <c r="Z21" s="2"/>
    </row>
    <row r="22" ht="15.75" customHeight="1">
      <c r="A22" s="1" t="s">
        <v>37</v>
      </c>
      <c r="B22" s="1">
        <v>275.0</v>
      </c>
      <c r="C22" s="1">
        <v>0.0</v>
      </c>
      <c r="D22" s="1">
        <v>689.0</v>
      </c>
      <c r="E22" s="1">
        <v>20.0</v>
      </c>
      <c r="F22" s="1">
        <v>50.0</v>
      </c>
      <c r="G22" s="1">
        <v>82.0</v>
      </c>
      <c r="H22" s="1">
        <v>408.0</v>
      </c>
      <c r="I22" s="1">
        <v>40.0</v>
      </c>
      <c r="J22" s="1">
        <v>85.0</v>
      </c>
      <c r="K22" s="1">
        <v>240.0</v>
      </c>
      <c r="L22" s="2"/>
      <c r="M22" s="2"/>
      <c r="N22" s="2"/>
      <c r="O22" s="2"/>
      <c r="P22" s="2"/>
      <c r="Q22" s="2"/>
      <c r="R22" s="2"/>
      <c r="S22" s="2"/>
      <c r="T22" s="2"/>
      <c r="U22" s="2"/>
      <c r="V22" s="2"/>
      <c r="W22" s="2"/>
      <c r="X22" s="2"/>
      <c r="Y22" s="2"/>
      <c r="Z22" s="2"/>
    </row>
    <row r="23" ht="15.75" customHeight="1">
      <c r="A23" s="1" t="s">
        <v>38</v>
      </c>
      <c r="B23" s="1">
        <v>275.0</v>
      </c>
      <c r="C23" s="1">
        <v>0.0</v>
      </c>
      <c r="D23" s="1">
        <v>689.0</v>
      </c>
      <c r="E23" s="1">
        <v>20.0</v>
      </c>
      <c r="F23" s="1">
        <v>50.0</v>
      </c>
      <c r="G23" s="1">
        <v>82.0</v>
      </c>
      <c r="H23" s="1">
        <v>408.0</v>
      </c>
      <c r="I23" s="1">
        <v>40.0</v>
      </c>
      <c r="J23" s="1">
        <v>85.0</v>
      </c>
      <c r="K23" s="1">
        <v>240.0</v>
      </c>
      <c r="L23" s="2"/>
      <c r="M23" s="2"/>
      <c r="N23" s="2"/>
      <c r="O23" s="2"/>
      <c r="P23" s="2"/>
      <c r="Q23" s="2"/>
      <c r="R23" s="2"/>
      <c r="S23" s="2"/>
      <c r="T23" s="2"/>
      <c r="U23" s="2"/>
      <c r="V23" s="2"/>
      <c r="W23" s="2"/>
      <c r="X23" s="2"/>
      <c r="Y23" s="2"/>
      <c r="Z23" s="2"/>
    </row>
    <row r="24" ht="15.75" customHeight="1">
      <c r="A24" s="1" t="s">
        <v>39</v>
      </c>
      <c r="B24" s="1">
        <v>-5.0</v>
      </c>
      <c r="C24" s="1">
        <v>-6.0</v>
      </c>
      <c r="D24" s="1">
        <v>-616.0</v>
      </c>
      <c r="E24" s="1">
        <v>-183.0</v>
      </c>
      <c r="F24" s="1">
        <v>-201.0</v>
      </c>
      <c r="G24" s="1">
        <v>-127.0</v>
      </c>
      <c r="H24" s="1">
        <v>-520.0</v>
      </c>
      <c r="I24" s="1">
        <v>-96.0</v>
      </c>
      <c r="J24" s="1">
        <v>-84.0</v>
      </c>
      <c r="K24" s="1">
        <v>-92.0</v>
      </c>
      <c r="L24" s="2"/>
      <c r="M24" s="2"/>
      <c r="N24" s="2"/>
      <c r="O24" s="2"/>
      <c r="P24" s="2"/>
      <c r="Q24" s="2"/>
      <c r="R24" s="2"/>
      <c r="S24" s="2"/>
      <c r="T24" s="2"/>
      <c r="U24" s="2"/>
      <c r="V24" s="2"/>
      <c r="W24" s="2"/>
      <c r="X24" s="2"/>
      <c r="Y24" s="2"/>
      <c r="Z24" s="2"/>
    </row>
    <row r="25" ht="15.75" customHeight="1">
      <c r="A25" s="1" t="s">
        <v>40</v>
      </c>
      <c r="B25" s="1">
        <v>-5.0</v>
      </c>
      <c r="C25" s="1">
        <v>-6.0</v>
      </c>
      <c r="D25" s="1">
        <v>-616.0</v>
      </c>
      <c r="E25" s="1">
        <v>-183.0</v>
      </c>
      <c r="F25" s="1">
        <v>-201.0</v>
      </c>
      <c r="G25" s="1">
        <v>-127.0</v>
      </c>
      <c r="H25" s="1">
        <v>-520.0</v>
      </c>
      <c r="I25" s="1">
        <v>-96.0</v>
      </c>
      <c r="J25" s="1">
        <v>-84.0</v>
      </c>
      <c r="K25" s="1">
        <v>-92.0</v>
      </c>
      <c r="L25" s="2"/>
      <c r="M25" s="2"/>
      <c r="N25" s="2"/>
      <c r="O25" s="2"/>
      <c r="P25" s="2"/>
      <c r="Q25" s="2"/>
      <c r="R25" s="2"/>
      <c r="S25" s="2"/>
      <c r="T25" s="2"/>
      <c r="U25" s="2"/>
      <c r="V25" s="2"/>
      <c r="W25" s="2"/>
      <c r="X25" s="2"/>
      <c r="Y25" s="2"/>
      <c r="Z25" s="2"/>
    </row>
    <row r="26" ht="15.75" customHeight="1">
      <c r="A26" s="1" t="s">
        <v>41</v>
      </c>
      <c r="B26" s="1">
        <v>11.0</v>
      </c>
      <c r="C26" s="1">
        <v>2.0</v>
      </c>
      <c r="D26" s="1">
        <v>8.0</v>
      </c>
      <c r="E26" s="1">
        <v>1.0</v>
      </c>
      <c r="F26" s="1">
        <v>2.0</v>
      </c>
      <c r="G26" s="1">
        <v>2.0</v>
      </c>
      <c r="H26" s="1">
        <v>50.0</v>
      </c>
      <c r="I26" s="1">
        <v>10.0</v>
      </c>
      <c r="J26" s="1">
        <v>20.0</v>
      </c>
      <c r="K26" s="1">
        <v>10.0</v>
      </c>
      <c r="L26" s="2"/>
      <c r="M26" s="2"/>
      <c r="N26" s="2"/>
      <c r="O26" s="2"/>
      <c r="P26" s="2"/>
      <c r="Q26" s="2"/>
      <c r="R26" s="2"/>
      <c r="S26" s="2"/>
      <c r="T26" s="2"/>
      <c r="U26" s="2"/>
      <c r="V26" s="2"/>
      <c r="W26" s="2"/>
      <c r="X26" s="2"/>
      <c r="Y26" s="2"/>
      <c r="Z26" s="2"/>
    </row>
    <row r="27" ht="15.75" customHeight="1">
      <c r="A27" s="1" t="s">
        <v>42</v>
      </c>
      <c r="B27" s="1">
        <v>-39.0</v>
      </c>
      <c r="C27" s="1">
        <v>-44.0</v>
      </c>
      <c r="D27" s="1">
        <v>-26.0</v>
      </c>
      <c r="E27" s="1">
        <v>-18.0</v>
      </c>
      <c r="F27" s="1">
        <v>-26.0</v>
      </c>
      <c r="G27" s="1">
        <v>-31.0</v>
      </c>
      <c r="H27" s="1">
        <v>-36.0</v>
      </c>
      <c r="I27" s="1">
        <v>-25.0</v>
      </c>
      <c r="J27" s="1">
        <v>-82.0</v>
      </c>
      <c r="K27" s="1">
        <v>-31.0</v>
      </c>
      <c r="L27" s="2"/>
      <c r="M27" s="2"/>
      <c r="N27" s="2"/>
      <c r="O27" s="2"/>
      <c r="P27" s="2"/>
      <c r="Q27" s="2"/>
      <c r="R27" s="2"/>
      <c r="S27" s="2"/>
      <c r="T27" s="2"/>
      <c r="U27" s="2"/>
      <c r="V27" s="2"/>
      <c r="W27" s="2"/>
      <c r="X27" s="2"/>
      <c r="Y27" s="2"/>
      <c r="Z27" s="2"/>
    </row>
    <row r="28" ht="15.75" customHeight="1">
      <c r="A28" s="1" t="s">
        <v>43</v>
      </c>
      <c r="B28" s="1">
        <v>-20.0</v>
      </c>
      <c r="C28" s="1">
        <v>-23.0</v>
      </c>
      <c r="D28" s="1">
        <v>-24.0</v>
      </c>
      <c r="E28" s="1">
        <v>-25.0</v>
      </c>
      <c r="F28" s="1">
        <v>-28.0</v>
      </c>
      <c r="G28" s="1">
        <v>-31.0</v>
      </c>
      <c r="H28" s="1">
        <v>-31.0</v>
      </c>
      <c r="I28" s="1">
        <v>-34.0</v>
      </c>
      <c r="J28" s="1">
        <v>-39.0</v>
      </c>
      <c r="K28" s="1">
        <v>-46.0</v>
      </c>
      <c r="L28" s="2"/>
      <c r="M28" s="2"/>
      <c r="N28" s="2"/>
      <c r="O28" s="2"/>
      <c r="P28" s="2"/>
      <c r="Q28" s="2"/>
      <c r="R28" s="2"/>
      <c r="S28" s="2"/>
      <c r="T28" s="2"/>
      <c r="U28" s="2"/>
      <c r="V28" s="2"/>
      <c r="W28" s="2"/>
      <c r="X28" s="2"/>
      <c r="Y28" s="2"/>
      <c r="Z28" s="2"/>
    </row>
    <row r="29" ht="15.75" customHeight="1">
      <c r="A29" s="1" t="s">
        <v>44</v>
      </c>
      <c r="B29" s="1">
        <v>-20.0</v>
      </c>
      <c r="C29" s="1">
        <v>-23.0</v>
      </c>
      <c r="D29" s="1">
        <v>-24.0</v>
      </c>
      <c r="E29" s="1">
        <v>-25.0</v>
      </c>
      <c r="F29" s="1">
        <v>-28.0</v>
      </c>
      <c r="G29" s="1">
        <v>-31.0</v>
      </c>
      <c r="H29" s="1">
        <v>-31.0</v>
      </c>
      <c r="I29" s="1">
        <v>-34.0</v>
      </c>
      <c r="J29" s="1">
        <v>-39.0</v>
      </c>
      <c r="K29" s="1">
        <v>-46.0</v>
      </c>
      <c r="L29" s="2"/>
      <c r="M29" s="2"/>
      <c r="N29" s="2"/>
      <c r="O29" s="2"/>
      <c r="P29" s="2"/>
      <c r="Q29" s="2"/>
      <c r="R29" s="2"/>
      <c r="S29" s="2"/>
      <c r="T29" s="2"/>
      <c r="U29" s="2"/>
      <c r="V29" s="2"/>
      <c r="W29" s="2"/>
      <c r="X29" s="2"/>
      <c r="Y29" s="2"/>
      <c r="Z29" s="2"/>
    </row>
    <row r="30" ht="15.75" customHeight="1">
      <c r="A30" s="1" t="s">
        <v>45</v>
      </c>
      <c r="B30" s="1" t="s">
        <v>46</v>
      </c>
      <c r="C30" s="1">
        <v>30.0</v>
      </c>
      <c r="D30" s="1">
        <v>-1.0</v>
      </c>
      <c r="E30" s="1">
        <v>0.0</v>
      </c>
      <c r="F30" s="1">
        <v>0.0</v>
      </c>
      <c r="G30" s="1">
        <v>0.0</v>
      </c>
      <c r="H30" s="1">
        <v>-2.0</v>
      </c>
      <c r="I30" s="1">
        <v>-2.0</v>
      </c>
      <c r="J30" s="1">
        <v>0.0</v>
      </c>
      <c r="K30" s="1">
        <v>0.0</v>
      </c>
      <c r="L30" s="2"/>
      <c r="M30" s="2"/>
      <c r="N30" s="2"/>
      <c r="O30" s="2"/>
      <c r="P30" s="2"/>
      <c r="Q30" s="2"/>
      <c r="R30" s="2"/>
      <c r="S30" s="2"/>
      <c r="T30" s="2"/>
      <c r="U30" s="2"/>
      <c r="V30" s="2"/>
      <c r="W30" s="2"/>
      <c r="X30" s="2"/>
      <c r="Y30" s="2"/>
      <c r="Z30" s="2"/>
    </row>
    <row r="31" ht="15.75" customHeight="1">
      <c r="A31" s="1" t="s">
        <v>47</v>
      </c>
      <c r="B31" s="1">
        <v>221.0</v>
      </c>
      <c r="C31" s="1">
        <v>-70.0</v>
      </c>
      <c r="D31" s="1">
        <v>27.0</v>
      </c>
      <c r="E31" s="1">
        <v>-205.0</v>
      </c>
      <c r="F31" s="1">
        <v>-203.0</v>
      </c>
      <c r="G31" s="1">
        <v>-106.0</v>
      </c>
      <c r="H31" s="1">
        <v>-182.0</v>
      </c>
      <c r="I31" s="1">
        <v>-119.0</v>
      </c>
      <c r="J31" s="1">
        <v>-122.0</v>
      </c>
      <c r="K31" s="1">
        <v>69.0</v>
      </c>
      <c r="L31" s="2"/>
      <c r="M31" s="2"/>
      <c r="N31" s="2"/>
      <c r="O31" s="2"/>
      <c r="P31" s="2"/>
      <c r="Q31" s="2"/>
      <c r="R31" s="2"/>
      <c r="S31" s="2"/>
      <c r="T31" s="2"/>
      <c r="U31" s="2"/>
      <c r="V31" s="2"/>
      <c r="W31" s="2"/>
      <c r="X31" s="2"/>
      <c r="Y31" s="2"/>
      <c r="Z31" s="2"/>
    </row>
    <row r="32" ht="15.75" customHeight="1">
      <c r="A32" s="1" t="s">
        <v>48</v>
      </c>
      <c r="B32" s="1">
        <v>-27.0</v>
      </c>
      <c r="C32" s="1">
        <v>-26.0</v>
      </c>
      <c r="D32" s="1">
        <v>-9.0</v>
      </c>
      <c r="E32" s="1">
        <v>18.0</v>
      </c>
      <c r="F32" s="1">
        <v>-6.0</v>
      </c>
      <c r="G32" s="1">
        <v>-1.0</v>
      </c>
      <c r="H32" s="1">
        <v>7.0</v>
      </c>
      <c r="I32" s="1">
        <v>-8.0</v>
      </c>
      <c r="J32" s="1">
        <v>-10.0</v>
      </c>
      <c r="K32" s="1">
        <v>2.0</v>
      </c>
      <c r="L32" s="2"/>
      <c r="M32" s="2"/>
      <c r="N32" s="2"/>
      <c r="O32" s="2"/>
      <c r="P32" s="2"/>
      <c r="Q32" s="2"/>
      <c r="R32" s="2"/>
      <c r="S32" s="2"/>
      <c r="T32" s="2"/>
      <c r="U32" s="2"/>
      <c r="V32" s="2"/>
      <c r="W32" s="2"/>
      <c r="X32" s="2"/>
      <c r="Y32" s="2"/>
      <c r="Z32" s="2"/>
    </row>
    <row r="33" ht="15.75" customHeight="1">
      <c r="A33" s="1" t="s">
        <v>49</v>
      </c>
      <c r="B33" s="1">
        <v>33.0</v>
      </c>
      <c r="C33" s="1">
        <v>-4.0</v>
      </c>
      <c r="D33" s="1">
        <v>42.0</v>
      </c>
      <c r="E33" s="1">
        <v>-58.0</v>
      </c>
      <c r="F33" s="1">
        <v>-76.0</v>
      </c>
      <c r="G33" s="1">
        <v>15.0</v>
      </c>
      <c r="H33" s="1">
        <v>-80.0</v>
      </c>
      <c r="I33" s="1">
        <v>23.0</v>
      </c>
      <c r="J33" s="1">
        <v>68.0</v>
      </c>
      <c r="K33" s="1">
        <v>39.0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18.0</v>
      </c>
      <c r="C35" s="1">
        <v>23.0</v>
      </c>
      <c r="D35" s="1">
        <v>20.0</v>
      </c>
      <c r="E35" s="1">
        <v>18.0</v>
      </c>
      <c r="F35" s="1">
        <v>19.0</v>
      </c>
      <c r="G35" s="1">
        <v>17.0</v>
      </c>
      <c r="H35" s="1">
        <v>12.0</v>
      </c>
      <c r="I35" s="1">
        <v>6.0</v>
      </c>
      <c r="J35" s="1">
        <v>5.0</v>
      </c>
      <c r="K35" s="1">
        <v>7.0</v>
      </c>
      <c r="L35" s="2"/>
      <c r="M35" s="2"/>
      <c r="N35" s="2"/>
      <c r="O35" s="2"/>
      <c r="P35" s="2"/>
      <c r="Q35" s="2"/>
      <c r="R35" s="2"/>
      <c r="S35" s="2"/>
      <c r="T35" s="2"/>
      <c r="U35" s="2"/>
      <c r="V35" s="2"/>
      <c r="W35" s="2"/>
      <c r="X35" s="2"/>
      <c r="Y35" s="2"/>
      <c r="Z35" s="2"/>
    </row>
    <row r="36" ht="15.75" customHeight="1">
      <c r="A36" s="1" t="s">
        <v>52</v>
      </c>
      <c r="B36" s="1">
        <v>30.0</v>
      </c>
      <c r="C36" s="1">
        <v>24.0</v>
      </c>
      <c r="D36" s="1">
        <v>33.0</v>
      </c>
      <c r="E36" s="1">
        <v>39.0</v>
      </c>
      <c r="F36" s="1">
        <v>55.0</v>
      </c>
      <c r="G36" s="1">
        <v>50.0</v>
      </c>
      <c r="H36" s="1">
        <v>45.0</v>
      </c>
      <c r="I36" s="1">
        <v>73.0</v>
      </c>
      <c r="J36" s="1">
        <v>85.0</v>
      </c>
      <c r="K36" s="1">
        <v>116.0</v>
      </c>
      <c r="L36" s="2"/>
      <c r="M36" s="2"/>
      <c r="N36" s="2"/>
      <c r="O36" s="2"/>
      <c r="P36" s="2"/>
      <c r="Q36" s="2"/>
      <c r="R36" s="2"/>
      <c r="S36" s="2"/>
      <c r="T36" s="2"/>
      <c r="U36" s="2"/>
      <c r="V36" s="2"/>
      <c r="W36" s="2"/>
      <c r="X36" s="2"/>
      <c r="Y36" s="2"/>
      <c r="Z36" s="2"/>
    </row>
    <row r="37" ht="15.75" customHeight="1">
      <c r="A37" s="1" t="s">
        <v>53</v>
      </c>
      <c r="B37" s="1">
        <v>147.0</v>
      </c>
      <c r="C37" s="1">
        <v>72.0</v>
      </c>
      <c r="D37" s="1">
        <v>88.0</v>
      </c>
      <c r="E37" s="1">
        <v>126.0</v>
      </c>
      <c r="F37" s="1">
        <v>134.0</v>
      </c>
      <c r="G37" s="1">
        <v>139.0</v>
      </c>
      <c r="H37" s="1">
        <v>140.0</v>
      </c>
      <c r="I37" s="1">
        <v>156.0</v>
      </c>
      <c r="J37" s="1">
        <v>170.0</v>
      </c>
      <c r="K37" s="1">
        <v>199.0</v>
      </c>
      <c r="L37" s="2"/>
      <c r="M37" s="2"/>
      <c r="N37" s="2"/>
      <c r="O37" s="2"/>
      <c r="P37" s="2"/>
      <c r="Q37" s="2"/>
      <c r="R37" s="2"/>
      <c r="S37" s="2"/>
      <c r="T37" s="2"/>
      <c r="U37" s="2"/>
      <c r="V37" s="2"/>
      <c r="W37" s="2"/>
      <c r="X37" s="2"/>
      <c r="Y37" s="2"/>
      <c r="Z37" s="2"/>
    </row>
    <row r="38" ht="15.75" customHeight="1">
      <c r="A38" s="1" t="s">
        <v>54</v>
      </c>
      <c r="B38" s="1">
        <v>160.0</v>
      </c>
      <c r="C38" s="1">
        <v>88.0</v>
      </c>
      <c r="D38" s="1">
        <v>103.0</v>
      </c>
      <c r="E38" s="1">
        <v>138.0</v>
      </c>
      <c r="F38" s="1">
        <v>144.0</v>
      </c>
      <c r="G38" s="1">
        <v>148.0</v>
      </c>
      <c r="H38" s="1">
        <v>149.0</v>
      </c>
      <c r="I38" s="1">
        <v>160.0</v>
      </c>
      <c r="J38" s="1">
        <v>174.0</v>
      </c>
      <c r="K38" s="1">
        <v>204.0</v>
      </c>
      <c r="L38" s="2"/>
      <c r="M38" s="2"/>
      <c r="N38" s="2"/>
      <c r="O38" s="2"/>
      <c r="P38" s="2"/>
      <c r="Q38" s="2"/>
      <c r="R38" s="2"/>
      <c r="S38" s="2"/>
      <c r="T38" s="2"/>
      <c r="U38" s="2"/>
      <c r="V38" s="2"/>
      <c r="W38" s="2"/>
      <c r="X38" s="2"/>
      <c r="Y38" s="2"/>
      <c r="Z38" s="2"/>
    </row>
    <row r="39" ht="15.75" customHeight="1">
      <c r="A39" s="1" t="s">
        <v>55</v>
      </c>
      <c r="B39" s="1">
        <v>-33.0</v>
      </c>
      <c r="C39" s="1">
        <v>-10.0</v>
      </c>
      <c r="D39" s="1">
        <v>14.0</v>
      </c>
      <c r="E39" s="1">
        <v>3.0</v>
      </c>
      <c r="F39" s="1">
        <v>1.0</v>
      </c>
      <c r="G39" s="1">
        <v>13.0</v>
      </c>
      <c r="H39" s="1">
        <v>-11.0</v>
      </c>
      <c r="I39" s="1">
        <v>43.0</v>
      </c>
      <c r="J39" s="1">
        <v>58.0</v>
      </c>
      <c r="K39" s="1">
        <v>52.0</v>
      </c>
      <c r="L39" s="2"/>
      <c r="M39" s="2"/>
      <c r="N39" s="2"/>
      <c r="O39" s="2"/>
      <c r="P39" s="2"/>
      <c r="Q39" s="2"/>
      <c r="R39" s="2"/>
      <c r="S39" s="2"/>
      <c r="T39" s="2"/>
      <c r="U39" s="2"/>
      <c r="V39" s="2"/>
      <c r="W39" s="2"/>
      <c r="X39" s="2"/>
      <c r="Y39" s="2"/>
      <c r="Z39" s="2"/>
    </row>
    <row r="40" ht="15.75" customHeight="1">
      <c r="A40" s="1" t="s">
        <v>56</v>
      </c>
      <c r="B40" s="1">
        <v>269.0</v>
      </c>
      <c r="C40" s="1">
        <v>-6.0</v>
      </c>
      <c r="D40" s="1">
        <v>72.0</v>
      </c>
      <c r="E40" s="1">
        <v>-163.0</v>
      </c>
      <c r="F40" s="1">
        <v>-151.0</v>
      </c>
      <c r="G40" s="1">
        <v>-45.0</v>
      </c>
      <c r="H40" s="1">
        <v>-112.0</v>
      </c>
      <c r="I40" s="1">
        <v>-56.0</v>
      </c>
      <c r="J40" s="1">
        <v>30.0</v>
      </c>
      <c r="K40" s="1">
        <v>147.0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301.0</v>
      </c>
      <c r="C3" s="1">
        <v>296.0</v>
      </c>
      <c r="D3" s="1">
        <v>338.0</v>
      </c>
      <c r="E3" s="1">
        <v>280.0</v>
      </c>
      <c r="F3" s="1">
        <v>204.0</v>
      </c>
      <c r="G3" s="1">
        <v>220.0</v>
      </c>
      <c r="H3" s="1">
        <v>219.0</v>
      </c>
      <c r="I3" s="1">
        <v>242.0</v>
      </c>
      <c r="J3" s="1">
        <v>311.0</v>
      </c>
      <c r="K3" s="1">
        <v>350.0</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0.0</v>
      </c>
      <c r="J4" s="1">
        <v>3.0</v>
      </c>
      <c r="K4" s="1">
        <v>3.0</v>
      </c>
      <c r="L4" s="2"/>
      <c r="M4" s="2"/>
      <c r="N4" s="2"/>
      <c r="O4" s="2"/>
      <c r="P4" s="2"/>
      <c r="Q4" s="2"/>
      <c r="R4" s="2"/>
      <c r="S4" s="2"/>
      <c r="T4" s="2"/>
      <c r="U4" s="2"/>
      <c r="V4" s="2"/>
      <c r="W4" s="2"/>
      <c r="X4" s="2"/>
      <c r="Y4" s="2"/>
      <c r="Z4" s="2"/>
    </row>
    <row r="5">
      <c r="A5" s="1" t="s">
        <v>60</v>
      </c>
      <c r="B5" s="1">
        <v>301.0</v>
      </c>
      <c r="C5" s="1">
        <v>296.0</v>
      </c>
      <c r="D5" s="1">
        <v>338.0</v>
      </c>
      <c r="E5" s="1">
        <v>280.0</v>
      </c>
      <c r="F5" s="1">
        <v>204.0</v>
      </c>
      <c r="G5" s="1">
        <v>220.0</v>
      </c>
      <c r="H5" s="1">
        <v>219.0</v>
      </c>
      <c r="I5" s="1">
        <v>242.0</v>
      </c>
      <c r="J5" s="1">
        <v>314.0</v>
      </c>
      <c r="K5" s="1">
        <v>354.0</v>
      </c>
      <c r="L5" s="2"/>
      <c r="M5" s="2"/>
      <c r="N5" s="2"/>
      <c r="O5" s="2"/>
      <c r="P5" s="2"/>
      <c r="Q5" s="2"/>
      <c r="R5" s="2"/>
      <c r="S5" s="2"/>
      <c r="T5" s="2"/>
      <c r="U5" s="2"/>
      <c r="V5" s="2"/>
      <c r="W5" s="2"/>
      <c r="X5" s="2"/>
      <c r="Y5" s="2"/>
      <c r="Z5" s="2"/>
    </row>
    <row r="6">
      <c r="A6" s="1" t="s">
        <v>61</v>
      </c>
      <c r="B6" s="1">
        <v>208.0</v>
      </c>
      <c r="C6" s="1">
        <v>186.0</v>
      </c>
      <c r="D6" s="1">
        <v>198.0</v>
      </c>
      <c r="E6" s="1">
        <v>216.0</v>
      </c>
      <c r="F6" s="1">
        <v>206.0</v>
      </c>
      <c r="G6" s="1">
        <v>220.0</v>
      </c>
      <c r="H6" s="1">
        <v>198.0</v>
      </c>
      <c r="I6" s="1">
        <v>221.0</v>
      </c>
      <c r="J6" s="1">
        <v>234.0</v>
      </c>
      <c r="K6" s="1">
        <v>260.0</v>
      </c>
      <c r="L6" s="2"/>
      <c r="M6" s="2"/>
      <c r="N6" s="2"/>
      <c r="O6" s="2"/>
      <c r="P6" s="2"/>
      <c r="Q6" s="2"/>
      <c r="R6" s="2"/>
      <c r="S6" s="2"/>
      <c r="T6" s="2"/>
      <c r="U6" s="2"/>
      <c r="V6" s="2"/>
      <c r="W6" s="2"/>
      <c r="X6" s="2"/>
      <c r="Y6" s="2"/>
      <c r="Z6" s="2"/>
    </row>
    <row r="7">
      <c r="A7" s="1" t="s">
        <v>62</v>
      </c>
      <c r="B7" s="1">
        <v>208.0</v>
      </c>
      <c r="C7" s="1">
        <v>186.0</v>
      </c>
      <c r="D7" s="1">
        <v>198.0</v>
      </c>
      <c r="E7" s="1">
        <v>216.0</v>
      </c>
      <c r="F7" s="1">
        <v>206.0</v>
      </c>
      <c r="G7" s="1">
        <v>220.0</v>
      </c>
      <c r="H7" s="1">
        <v>198.0</v>
      </c>
      <c r="I7" s="1">
        <v>221.0</v>
      </c>
      <c r="J7" s="1">
        <v>234.0</v>
      </c>
      <c r="K7" s="1">
        <v>260.0</v>
      </c>
      <c r="L7" s="2"/>
      <c r="M7" s="2"/>
      <c r="N7" s="2"/>
      <c r="O7" s="2"/>
      <c r="P7" s="2"/>
      <c r="Q7" s="2"/>
      <c r="R7" s="2"/>
      <c r="S7" s="2"/>
      <c r="T7" s="2"/>
      <c r="U7" s="2"/>
      <c r="V7" s="2"/>
      <c r="W7" s="2"/>
      <c r="X7" s="2"/>
      <c r="Y7" s="2"/>
      <c r="Z7" s="2"/>
    </row>
    <row r="8">
      <c r="A8" s="1" t="s">
        <v>63</v>
      </c>
      <c r="B8" s="1">
        <v>292.0</v>
      </c>
      <c r="C8" s="1">
        <v>240.0</v>
      </c>
      <c r="D8" s="1">
        <v>239.0</v>
      </c>
      <c r="E8" s="1">
        <v>259.0</v>
      </c>
      <c r="F8" s="1">
        <v>287.0</v>
      </c>
      <c r="G8" s="1">
        <v>270.0</v>
      </c>
      <c r="H8" s="1">
        <v>264.0</v>
      </c>
      <c r="I8" s="1">
        <v>371.0</v>
      </c>
      <c r="J8" s="1">
        <v>376.0</v>
      </c>
      <c r="K8" s="1">
        <v>399.0</v>
      </c>
      <c r="L8" s="2"/>
      <c r="M8" s="2"/>
      <c r="N8" s="2"/>
      <c r="O8" s="2"/>
      <c r="P8" s="2"/>
      <c r="Q8" s="2"/>
      <c r="R8" s="2"/>
      <c r="S8" s="2"/>
      <c r="T8" s="2"/>
      <c r="U8" s="2"/>
      <c r="V8" s="2"/>
      <c r="W8" s="2"/>
      <c r="X8" s="2"/>
      <c r="Y8" s="2"/>
      <c r="Z8" s="2"/>
    </row>
    <row r="9">
      <c r="A9" s="1" t="s">
        <v>64</v>
      </c>
      <c r="B9" s="1">
        <v>27.0</v>
      </c>
      <c r="C9" s="1">
        <v>46.0</v>
      </c>
      <c r="D9" s="1">
        <v>40.0</v>
      </c>
      <c r="E9" s="1">
        <v>26.0</v>
      </c>
      <c r="F9" s="1">
        <v>24.0</v>
      </c>
      <c r="G9" s="1">
        <v>25.0</v>
      </c>
      <c r="H9" s="1">
        <v>29.0</v>
      </c>
      <c r="I9" s="1">
        <v>27.0</v>
      </c>
      <c r="J9" s="1">
        <v>26.0</v>
      </c>
      <c r="K9" s="1">
        <v>48.0</v>
      </c>
      <c r="L9" s="2"/>
      <c r="M9" s="2"/>
      <c r="N9" s="2"/>
      <c r="O9" s="2"/>
      <c r="P9" s="2"/>
      <c r="Q9" s="2"/>
      <c r="R9" s="2"/>
      <c r="S9" s="2"/>
      <c r="T9" s="2"/>
      <c r="U9" s="2"/>
      <c r="V9" s="2"/>
      <c r="W9" s="2"/>
      <c r="X9" s="2"/>
      <c r="Y9" s="2"/>
      <c r="Z9" s="2"/>
    </row>
    <row r="10">
      <c r="A10" s="1" t="s">
        <v>65</v>
      </c>
      <c r="B10" s="1">
        <v>45.0</v>
      </c>
      <c r="C10" s="1">
        <v>38.0</v>
      </c>
      <c r="D10" s="1">
        <v>38.0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1.0</v>
      </c>
      <c r="C11" s="1">
        <v>1.0</v>
      </c>
      <c r="D11" s="1">
        <v>3.0</v>
      </c>
      <c r="E11" s="1">
        <v>1.0</v>
      </c>
      <c r="F11" s="1">
        <v>0.0</v>
      </c>
      <c r="G11" s="1">
        <v>0.0</v>
      </c>
      <c r="H11" s="1">
        <v>0.0</v>
      </c>
      <c r="I11" s="1">
        <v>0.0</v>
      </c>
      <c r="J11" s="1">
        <v>20.0</v>
      </c>
      <c r="K11" s="1">
        <v>20.0</v>
      </c>
      <c r="L11" s="2"/>
      <c r="M11" s="2"/>
      <c r="N11" s="2"/>
      <c r="O11" s="2"/>
      <c r="P11" s="2"/>
      <c r="Q11" s="2"/>
      <c r="R11" s="2"/>
      <c r="S11" s="2"/>
      <c r="T11" s="2"/>
      <c r="U11" s="2"/>
      <c r="V11" s="2"/>
      <c r="W11" s="2"/>
      <c r="X11" s="2"/>
      <c r="Y11" s="2"/>
      <c r="Z11" s="2"/>
    </row>
    <row r="12">
      <c r="A12" s="1" t="s">
        <v>67</v>
      </c>
      <c r="B12" s="1">
        <v>874.0</v>
      </c>
      <c r="C12" s="1">
        <v>809.0</v>
      </c>
      <c r="D12" s="1">
        <v>858.0</v>
      </c>
      <c r="E12" s="1">
        <v>784.0</v>
      </c>
      <c r="F12" s="1">
        <v>721.0</v>
      </c>
      <c r="G12" s="1">
        <v>735.0</v>
      </c>
      <c r="H12" s="1">
        <v>710.0</v>
      </c>
      <c r="I12" s="1">
        <v>862.0</v>
      </c>
      <c r="J12" s="1">
        <v>951.0</v>
      </c>
      <c r="K12" s="1">
        <v>1060.0</v>
      </c>
      <c r="L12" s="2"/>
      <c r="M12" s="2"/>
      <c r="N12" s="2"/>
      <c r="O12" s="2"/>
      <c r="P12" s="2"/>
      <c r="Q12" s="2"/>
      <c r="R12" s="2"/>
      <c r="S12" s="2"/>
      <c r="T12" s="2"/>
      <c r="U12" s="2"/>
      <c r="V12" s="2"/>
      <c r="W12" s="2"/>
      <c r="X12" s="2"/>
      <c r="Y12" s="2"/>
      <c r="Z12" s="2"/>
    </row>
    <row r="13">
      <c r="A13" s="1" t="s">
        <v>68</v>
      </c>
      <c r="B13" s="1">
        <v>527.0</v>
      </c>
      <c r="C13" s="1">
        <v>499.0</v>
      </c>
      <c r="D13" s="1">
        <v>498.0</v>
      </c>
      <c r="E13" s="1">
        <v>526.0</v>
      </c>
      <c r="F13" s="1">
        <v>537.0</v>
      </c>
      <c r="G13" s="1">
        <v>597.0</v>
      </c>
      <c r="H13" s="1">
        <v>661.0</v>
      </c>
      <c r="I13" s="1">
        <v>656.0</v>
      </c>
      <c r="J13" s="1">
        <v>639.0</v>
      </c>
      <c r="K13" s="1">
        <v>727.0</v>
      </c>
      <c r="L13" s="2"/>
      <c r="M13" s="2"/>
      <c r="N13" s="2"/>
      <c r="O13" s="2"/>
      <c r="P13" s="2"/>
      <c r="Q13" s="2"/>
      <c r="R13" s="2"/>
      <c r="S13" s="2"/>
      <c r="T13" s="2"/>
      <c r="U13" s="2"/>
      <c r="V13" s="2"/>
      <c r="W13" s="2"/>
      <c r="X13" s="2"/>
      <c r="Y13" s="2"/>
      <c r="Z13" s="2"/>
    </row>
    <row r="14">
      <c r="A14" s="1" t="s">
        <v>69</v>
      </c>
      <c r="B14" s="1">
        <v>-323.0</v>
      </c>
      <c r="C14" s="1">
        <v>-314.0</v>
      </c>
      <c r="D14" s="1">
        <v>-308.0</v>
      </c>
      <c r="E14" s="1">
        <v>-327.0</v>
      </c>
      <c r="F14" s="1">
        <v>-336.0</v>
      </c>
      <c r="G14" s="1">
        <v>-358.0</v>
      </c>
      <c r="H14" s="1">
        <v>-396.0</v>
      </c>
      <c r="I14" s="1">
        <v>-408.0</v>
      </c>
      <c r="J14" s="1">
        <v>-399.0</v>
      </c>
      <c r="K14" s="1">
        <v>-429.0</v>
      </c>
      <c r="L14" s="2"/>
      <c r="M14" s="2"/>
      <c r="N14" s="2"/>
      <c r="O14" s="2"/>
      <c r="P14" s="2"/>
      <c r="Q14" s="2"/>
      <c r="R14" s="2"/>
      <c r="S14" s="2"/>
      <c r="T14" s="2"/>
      <c r="U14" s="2"/>
      <c r="V14" s="2"/>
      <c r="W14" s="2"/>
      <c r="X14" s="2"/>
      <c r="Y14" s="2"/>
      <c r="Z14" s="2"/>
    </row>
    <row r="15">
      <c r="A15" s="1" t="s">
        <v>70</v>
      </c>
      <c r="B15" s="1">
        <v>203.0</v>
      </c>
      <c r="C15" s="1">
        <v>184.0</v>
      </c>
      <c r="D15" s="1">
        <v>190.0</v>
      </c>
      <c r="E15" s="1">
        <v>198.0</v>
      </c>
      <c r="F15" s="1">
        <v>202.0</v>
      </c>
      <c r="G15" s="1">
        <v>239.0</v>
      </c>
      <c r="H15" s="1">
        <v>265.0</v>
      </c>
      <c r="I15" s="1">
        <v>248.0</v>
      </c>
      <c r="J15" s="1">
        <v>240.0</v>
      </c>
      <c r="K15" s="1">
        <v>298.0</v>
      </c>
      <c r="L15" s="2"/>
      <c r="M15" s="2"/>
      <c r="N15" s="2"/>
      <c r="O15" s="2"/>
      <c r="P15" s="2"/>
      <c r="Q15" s="2"/>
      <c r="R15" s="2"/>
      <c r="S15" s="2"/>
      <c r="T15" s="2"/>
      <c r="U15" s="2"/>
      <c r="V15" s="2"/>
      <c r="W15" s="2"/>
      <c r="X15" s="2"/>
      <c r="Y15" s="2"/>
      <c r="Z15" s="2"/>
    </row>
    <row r="16">
      <c r="A16" s="1" t="s">
        <v>71</v>
      </c>
      <c r="B16" s="1">
        <v>0.0</v>
      </c>
      <c r="C16" s="1">
        <v>0.0</v>
      </c>
      <c r="D16" s="1">
        <v>0.0</v>
      </c>
      <c r="E16" s="1">
        <v>5.0</v>
      </c>
      <c r="F16" s="1">
        <v>6.0</v>
      </c>
      <c r="G16" s="1">
        <v>1.0</v>
      </c>
      <c r="H16" s="1">
        <v>0.0</v>
      </c>
      <c r="I16" s="1">
        <v>1.0</v>
      </c>
      <c r="J16" s="1">
        <v>5.0</v>
      </c>
      <c r="K16" s="1">
        <v>3.0</v>
      </c>
      <c r="L16" s="2"/>
      <c r="M16" s="2"/>
      <c r="N16" s="2"/>
      <c r="O16" s="2"/>
      <c r="P16" s="2"/>
      <c r="Q16" s="2"/>
      <c r="R16" s="2"/>
      <c r="S16" s="2"/>
      <c r="T16" s="2"/>
      <c r="U16" s="2"/>
      <c r="V16" s="2"/>
      <c r="W16" s="2"/>
      <c r="X16" s="2"/>
      <c r="Y16" s="2"/>
      <c r="Z16" s="2"/>
    </row>
    <row r="17">
      <c r="A17" s="1" t="s">
        <v>72</v>
      </c>
      <c r="B17" s="1">
        <v>639.0</v>
      </c>
      <c r="C17" s="1">
        <v>489.0</v>
      </c>
      <c r="D17" s="1">
        <v>533.0</v>
      </c>
      <c r="E17" s="1">
        <v>550.0</v>
      </c>
      <c r="F17" s="1">
        <v>545.0</v>
      </c>
      <c r="G17" s="1">
        <v>581.0</v>
      </c>
      <c r="H17" s="1">
        <v>602.0</v>
      </c>
      <c r="I17" s="1">
        <v>601.0</v>
      </c>
      <c r="J17" s="1">
        <v>592.0</v>
      </c>
      <c r="K17" s="1">
        <v>693.0</v>
      </c>
      <c r="L17" s="2"/>
      <c r="M17" s="2"/>
      <c r="N17" s="2"/>
      <c r="O17" s="2"/>
      <c r="P17" s="2"/>
      <c r="Q17" s="2"/>
      <c r="R17" s="2"/>
      <c r="S17" s="2"/>
      <c r="T17" s="2"/>
      <c r="U17" s="2"/>
      <c r="V17" s="2"/>
      <c r="W17" s="2"/>
      <c r="X17" s="2"/>
      <c r="Y17" s="2"/>
      <c r="Z17" s="2"/>
    </row>
    <row r="18">
      <c r="A18" s="1" t="s">
        <v>73</v>
      </c>
      <c r="B18" s="1">
        <v>210.0</v>
      </c>
      <c r="C18" s="1">
        <v>193.0</v>
      </c>
      <c r="D18" s="1">
        <v>202.0</v>
      </c>
      <c r="E18" s="1">
        <v>185.0</v>
      </c>
      <c r="F18" s="1">
        <v>165.0</v>
      </c>
      <c r="G18" s="1">
        <v>151.0</v>
      </c>
      <c r="H18" s="1">
        <v>142.0</v>
      </c>
      <c r="I18" s="1">
        <v>129.0</v>
      </c>
      <c r="J18" s="1">
        <v>114.0</v>
      </c>
      <c r="K18" s="1">
        <v>216.0</v>
      </c>
      <c r="L18" s="2"/>
      <c r="M18" s="2"/>
      <c r="N18" s="2"/>
      <c r="O18" s="2"/>
      <c r="P18" s="2"/>
      <c r="Q18" s="2"/>
      <c r="R18" s="2"/>
      <c r="S18" s="2"/>
      <c r="T18" s="2"/>
      <c r="U18" s="2"/>
      <c r="V18" s="2"/>
      <c r="W18" s="2"/>
      <c r="X18" s="2"/>
      <c r="Y18" s="2"/>
      <c r="Z18" s="2"/>
    </row>
    <row r="19">
      <c r="A19" s="1" t="s">
        <v>74</v>
      </c>
      <c r="B19" s="1">
        <v>4.0</v>
      </c>
      <c r="C19" s="1">
        <v>3.0</v>
      </c>
      <c r="D19" s="1">
        <v>1.0</v>
      </c>
      <c r="E19" s="1">
        <v>1.0</v>
      </c>
      <c r="F19" s="1">
        <v>1.0</v>
      </c>
      <c r="G19" s="1">
        <v>2.0</v>
      </c>
      <c r="H19" s="1">
        <v>4.0</v>
      </c>
      <c r="I19" s="1">
        <v>3.0</v>
      </c>
      <c r="J19" s="1">
        <v>17.0</v>
      </c>
      <c r="K19" s="1">
        <v>23.0</v>
      </c>
      <c r="L19" s="2"/>
      <c r="M19" s="2"/>
      <c r="N19" s="2"/>
      <c r="O19" s="2"/>
      <c r="P19" s="2"/>
      <c r="Q19" s="2"/>
      <c r="R19" s="2"/>
      <c r="S19" s="2"/>
      <c r="T19" s="2"/>
      <c r="U19" s="2"/>
      <c r="V19" s="2"/>
      <c r="W19" s="2"/>
      <c r="X19" s="2"/>
      <c r="Y19" s="2"/>
      <c r="Z19" s="2"/>
    </row>
    <row r="20">
      <c r="A20" s="1" t="s">
        <v>75</v>
      </c>
      <c r="B20" s="1">
        <v>16.0</v>
      </c>
      <c r="C20" s="1">
        <v>13.0</v>
      </c>
      <c r="D20" s="1">
        <v>15.0</v>
      </c>
      <c r="E20" s="1">
        <v>11.0</v>
      </c>
      <c r="F20" s="1">
        <v>12.0</v>
      </c>
      <c r="G20" s="1">
        <v>12.0</v>
      </c>
      <c r="H20" s="1">
        <v>15.0</v>
      </c>
      <c r="I20" s="1">
        <v>12.0</v>
      </c>
      <c r="J20" s="1">
        <v>10.0</v>
      </c>
      <c r="K20" s="1">
        <v>14.0</v>
      </c>
      <c r="L20" s="2"/>
      <c r="M20" s="2"/>
      <c r="N20" s="2"/>
      <c r="O20" s="2"/>
      <c r="P20" s="2"/>
      <c r="Q20" s="2"/>
      <c r="R20" s="2"/>
      <c r="S20" s="2"/>
      <c r="T20" s="2"/>
      <c r="U20" s="2"/>
      <c r="V20" s="2"/>
      <c r="W20" s="2"/>
      <c r="X20" s="2"/>
      <c r="Y20" s="2"/>
      <c r="Z20" s="2"/>
    </row>
    <row r="21" ht="15.75" customHeight="1">
      <c r="A21" s="1" t="s">
        <v>76</v>
      </c>
      <c r="B21" s="1">
        <v>1950.0</v>
      </c>
      <c r="C21" s="1">
        <v>1690.0</v>
      </c>
      <c r="D21" s="1">
        <v>1800.0</v>
      </c>
      <c r="E21" s="1">
        <v>1740.0</v>
      </c>
      <c r="F21" s="1">
        <v>1650.0</v>
      </c>
      <c r="G21" s="1">
        <v>1720.0</v>
      </c>
      <c r="H21" s="1">
        <v>1740.0</v>
      </c>
      <c r="I21" s="1">
        <v>1860.0</v>
      </c>
      <c r="J21" s="1">
        <v>1930.0</v>
      </c>
      <c r="K21" s="1">
        <v>2310.0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121.0</v>
      </c>
      <c r="C23" s="1">
        <v>102.0</v>
      </c>
      <c r="D23" s="1">
        <v>101.0</v>
      </c>
      <c r="E23" s="1">
        <v>124.0</v>
      </c>
      <c r="F23" s="1">
        <v>127.0</v>
      </c>
      <c r="G23" s="1">
        <v>123.0</v>
      </c>
      <c r="H23" s="1">
        <v>110.0</v>
      </c>
      <c r="I23" s="1">
        <v>143.0</v>
      </c>
      <c r="J23" s="1">
        <v>134.0</v>
      </c>
      <c r="K23" s="1">
        <v>132.0</v>
      </c>
      <c r="L23" s="2"/>
      <c r="M23" s="2"/>
      <c r="N23" s="2"/>
      <c r="O23" s="2"/>
      <c r="P23" s="2"/>
      <c r="Q23" s="2"/>
      <c r="R23" s="2"/>
      <c r="S23" s="2"/>
      <c r="T23" s="2"/>
      <c r="U23" s="2"/>
      <c r="V23" s="2"/>
      <c r="W23" s="2"/>
      <c r="X23" s="2"/>
      <c r="Y23" s="2"/>
      <c r="Z23" s="2"/>
    </row>
    <row r="24" ht="15.75" customHeight="1">
      <c r="A24" s="1" t="s">
        <v>79</v>
      </c>
      <c r="B24" s="1">
        <v>122.0</v>
      </c>
      <c r="C24" s="1">
        <v>82.0</v>
      </c>
      <c r="D24" s="1">
        <v>84.0</v>
      </c>
      <c r="E24" s="1">
        <v>95.0</v>
      </c>
      <c r="F24" s="1">
        <v>107.0</v>
      </c>
      <c r="G24" s="1">
        <v>101.0</v>
      </c>
      <c r="H24" s="1">
        <v>110.0</v>
      </c>
      <c r="I24" s="1">
        <v>152.0</v>
      </c>
      <c r="J24" s="1">
        <v>132.0</v>
      </c>
      <c r="K24" s="1">
        <v>142.0</v>
      </c>
      <c r="L24" s="2"/>
      <c r="M24" s="2"/>
      <c r="N24" s="2"/>
      <c r="O24" s="2"/>
      <c r="P24" s="2"/>
      <c r="Q24" s="2"/>
      <c r="R24" s="2"/>
      <c r="S24" s="2"/>
      <c r="T24" s="2"/>
      <c r="U24" s="2"/>
      <c r="V24" s="2"/>
      <c r="W24" s="2"/>
      <c r="X24" s="2"/>
      <c r="Y24" s="2"/>
      <c r="Z24" s="2"/>
    </row>
    <row r="25" ht="15.75" customHeight="1">
      <c r="A25" s="1" t="s">
        <v>80</v>
      </c>
      <c r="B25" s="1">
        <v>1.0</v>
      </c>
      <c r="C25" s="1">
        <v>1.0</v>
      </c>
      <c r="D25" s="1">
        <v>139.0</v>
      </c>
      <c r="E25" s="1">
        <v>22.0</v>
      </c>
      <c r="F25" s="1">
        <v>30.0</v>
      </c>
      <c r="G25" s="1">
        <v>105.0</v>
      </c>
      <c r="H25" s="1">
        <v>60.0</v>
      </c>
      <c r="I25" s="1">
        <v>60.0</v>
      </c>
      <c r="J25" s="1">
        <v>0.0</v>
      </c>
      <c r="K25" s="1">
        <v>20.0</v>
      </c>
      <c r="L25" s="2"/>
      <c r="M25" s="2"/>
      <c r="N25" s="2"/>
      <c r="O25" s="2"/>
      <c r="P25" s="2"/>
      <c r="Q25" s="2"/>
      <c r="R25" s="2"/>
      <c r="S25" s="2"/>
      <c r="T25" s="2"/>
      <c r="U25" s="2"/>
      <c r="V25" s="2"/>
      <c r="W25" s="2"/>
      <c r="X25" s="2"/>
      <c r="Y25" s="2"/>
      <c r="Z25" s="2"/>
    </row>
    <row r="26" ht="15.75" customHeight="1">
      <c r="A26" s="1" t="s">
        <v>81</v>
      </c>
      <c r="B26" s="1">
        <v>1.0</v>
      </c>
      <c r="C26" s="1">
        <v>0.0</v>
      </c>
      <c r="D26" s="1">
        <v>0.0</v>
      </c>
      <c r="E26" s="1">
        <v>0.0</v>
      </c>
      <c r="F26" s="1">
        <v>1.0</v>
      </c>
      <c r="G26" s="1">
        <v>11.0</v>
      </c>
      <c r="H26" s="1">
        <v>10.0</v>
      </c>
      <c r="I26" s="1">
        <v>10.0</v>
      </c>
      <c r="J26" s="1">
        <v>12.0</v>
      </c>
      <c r="K26" s="1">
        <v>11.0</v>
      </c>
      <c r="L26" s="2"/>
      <c r="M26" s="2"/>
      <c r="N26" s="2"/>
      <c r="O26" s="2"/>
      <c r="P26" s="2"/>
      <c r="Q26" s="2"/>
      <c r="R26" s="2"/>
      <c r="S26" s="2"/>
      <c r="T26" s="2"/>
      <c r="U26" s="2"/>
      <c r="V26" s="2"/>
      <c r="W26" s="2"/>
      <c r="X26" s="2"/>
      <c r="Y26" s="2"/>
      <c r="Z26" s="2"/>
    </row>
    <row r="27" ht="15.75" customHeight="1">
      <c r="A27" s="1" t="s">
        <v>82</v>
      </c>
      <c r="B27" s="1">
        <v>3.0</v>
      </c>
      <c r="C27" s="1">
        <v>3.0</v>
      </c>
      <c r="D27" s="1">
        <v>4.0</v>
      </c>
      <c r="E27" s="1">
        <v>3.0</v>
      </c>
      <c r="F27" s="1">
        <v>7.0</v>
      </c>
      <c r="G27" s="1">
        <v>8.0</v>
      </c>
      <c r="H27" s="1">
        <v>7.0</v>
      </c>
      <c r="I27" s="1">
        <v>13.0</v>
      </c>
      <c r="J27" s="1">
        <v>16.0</v>
      </c>
      <c r="K27" s="1">
        <v>21.0</v>
      </c>
      <c r="L27" s="2"/>
      <c r="M27" s="2"/>
      <c r="N27" s="2"/>
      <c r="O27" s="2"/>
      <c r="P27" s="2"/>
      <c r="Q27" s="2"/>
      <c r="R27" s="2"/>
      <c r="S27" s="2"/>
      <c r="T27" s="2"/>
      <c r="U27" s="2"/>
      <c r="V27" s="2"/>
      <c r="W27" s="2"/>
      <c r="X27" s="2"/>
      <c r="Y27" s="2"/>
      <c r="Z27" s="2"/>
    </row>
    <row r="28" ht="15.75" customHeight="1">
      <c r="A28" s="1" t="s">
        <v>83</v>
      </c>
      <c r="B28" s="1">
        <v>95.0</v>
      </c>
      <c r="C28" s="1">
        <v>106.0</v>
      </c>
      <c r="D28" s="1">
        <v>96.0</v>
      </c>
      <c r="E28" s="1">
        <v>82.0</v>
      </c>
      <c r="F28" s="1">
        <v>75.0</v>
      </c>
      <c r="G28" s="1">
        <v>69.0</v>
      </c>
      <c r="H28" s="1">
        <v>73.0</v>
      </c>
      <c r="I28" s="1">
        <v>88.0</v>
      </c>
      <c r="J28" s="1">
        <v>83.0</v>
      </c>
      <c r="K28" s="1">
        <v>97.0</v>
      </c>
      <c r="L28" s="2"/>
      <c r="M28" s="2"/>
      <c r="N28" s="2"/>
      <c r="O28" s="2"/>
      <c r="P28" s="2"/>
      <c r="Q28" s="2"/>
      <c r="R28" s="2"/>
      <c r="S28" s="2"/>
      <c r="T28" s="2"/>
      <c r="U28" s="2"/>
      <c r="V28" s="2"/>
      <c r="W28" s="2"/>
      <c r="X28" s="2"/>
      <c r="Y28" s="2"/>
      <c r="Z28" s="2"/>
    </row>
    <row r="29" ht="15.75" customHeight="1">
      <c r="A29" s="1" t="s">
        <v>84</v>
      </c>
      <c r="B29" s="1">
        <v>346.0</v>
      </c>
      <c r="C29" s="1">
        <v>295.0</v>
      </c>
      <c r="D29" s="1">
        <v>426.0</v>
      </c>
      <c r="E29" s="1">
        <v>327.0</v>
      </c>
      <c r="F29" s="1">
        <v>349.0</v>
      </c>
      <c r="G29" s="1">
        <v>419.0</v>
      </c>
      <c r="H29" s="1">
        <v>313.0</v>
      </c>
      <c r="I29" s="1">
        <v>408.0</v>
      </c>
      <c r="J29" s="1">
        <v>379.0</v>
      </c>
      <c r="K29" s="1">
        <v>406.0</v>
      </c>
      <c r="L29" s="2"/>
      <c r="M29" s="2"/>
      <c r="N29" s="2"/>
      <c r="O29" s="2"/>
      <c r="P29" s="2"/>
      <c r="Q29" s="2"/>
      <c r="R29" s="2"/>
      <c r="S29" s="2"/>
      <c r="T29" s="2"/>
      <c r="U29" s="2"/>
      <c r="V29" s="2"/>
      <c r="W29" s="2"/>
      <c r="X29" s="2"/>
      <c r="Y29" s="2"/>
      <c r="Z29" s="2"/>
    </row>
    <row r="30" ht="15.75" customHeight="1">
      <c r="A30" s="1" t="s">
        <v>85</v>
      </c>
      <c r="B30" s="1">
        <v>578.0</v>
      </c>
      <c r="C30" s="1">
        <v>576.0</v>
      </c>
      <c r="D30" s="1">
        <v>511.0</v>
      </c>
      <c r="E30" s="1">
        <v>475.0</v>
      </c>
      <c r="F30" s="1">
        <v>323.0</v>
      </c>
      <c r="G30" s="1">
        <v>204.0</v>
      </c>
      <c r="H30" s="1">
        <v>198.0</v>
      </c>
      <c r="I30" s="1">
        <v>142.0</v>
      </c>
      <c r="J30" s="1">
        <v>148.0</v>
      </c>
      <c r="K30" s="1">
        <v>300.0</v>
      </c>
      <c r="L30" s="2"/>
      <c r="M30" s="2"/>
      <c r="N30" s="2"/>
      <c r="O30" s="2"/>
      <c r="P30" s="2"/>
      <c r="Q30" s="2"/>
      <c r="R30" s="2"/>
      <c r="S30" s="2"/>
      <c r="T30" s="2"/>
      <c r="U30" s="2"/>
      <c r="V30" s="2"/>
      <c r="W30" s="2"/>
      <c r="X30" s="2"/>
      <c r="Y30" s="2"/>
      <c r="Z30" s="2"/>
    </row>
    <row r="31" ht="15.75" customHeight="1">
      <c r="A31" s="1" t="s">
        <v>86</v>
      </c>
      <c r="B31" s="1">
        <v>6.0</v>
      </c>
      <c r="C31" s="1">
        <v>0.0</v>
      </c>
      <c r="D31" s="1">
        <v>0.0</v>
      </c>
      <c r="E31" s="1">
        <v>0.0</v>
      </c>
      <c r="F31" s="1">
        <v>2.0</v>
      </c>
      <c r="G31" s="1">
        <v>34.0</v>
      </c>
      <c r="H31" s="1">
        <v>49.0</v>
      </c>
      <c r="I31" s="1">
        <v>43.0</v>
      </c>
      <c r="J31" s="1">
        <v>39.0</v>
      </c>
      <c r="K31" s="1">
        <v>45.0</v>
      </c>
      <c r="L31" s="2"/>
      <c r="M31" s="2"/>
      <c r="N31" s="2"/>
      <c r="O31" s="2"/>
      <c r="P31" s="2"/>
      <c r="Q31" s="2"/>
      <c r="R31" s="2"/>
      <c r="S31" s="2"/>
      <c r="T31" s="2"/>
      <c r="U31" s="2"/>
      <c r="V31" s="2"/>
      <c r="W31" s="2"/>
      <c r="X31" s="2"/>
      <c r="Y31" s="2"/>
      <c r="Z31" s="2"/>
    </row>
    <row r="32" ht="15.75" customHeight="1">
      <c r="A32" s="1" t="s">
        <v>87</v>
      </c>
      <c r="B32" s="1">
        <v>77.0</v>
      </c>
      <c r="C32" s="1">
        <v>71.0</v>
      </c>
      <c r="D32" s="1">
        <v>85.0</v>
      </c>
      <c r="E32" s="1">
        <v>55.0</v>
      </c>
      <c r="F32" s="1">
        <v>38.0</v>
      </c>
      <c r="G32" s="1">
        <v>38.0</v>
      </c>
      <c r="H32" s="1">
        <v>51.0</v>
      </c>
      <c r="I32" s="1">
        <v>40.0</v>
      </c>
      <c r="J32" s="1">
        <v>26.0</v>
      </c>
      <c r="K32" s="1">
        <v>13.0</v>
      </c>
      <c r="L32" s="2"/>
      <c r="M32" s="2"/>
      <c r="N32" s="2"/>
      <c r="O32" s="2"/>
      <c r="P32" s="2"/>
      <c r="Q32" s="2"/>
      <c r="R32" s="2"/>
      <c r="S32" s="2"/>
      <c r="T32" s="2"/>
      <c r="U32" s="2"/>
      <c r="V32" s="2"/>
      <c r="W32" s="2"/>
      <c r="X32" s="2"/>
      <c r="Y32" s="2"/>
      <c r="Z32" s="2"/>
    </row>
    <row r="33" ht="15.75" customHeight="1">
      <c r="A33" s="1" t="s">
        <v>88</v>
      </c>
      <c r="B33" s="1">
        <v>28.0</v>
      </c>
      <c r="C33" s="1">
        <v>44.0</v>
      </c>
      <c r="D33" s="1">
        <v>41.0</v>
      </c>
      <c r="E33" s="1">
        <v>50.0</v>
      </c>
      <c r="F33" s="1">
        <v>49.0</v>
      </c>
      <c r="G33" s="1">
        <v>48.0</v>
      </c>
      <c r="H33" s="1">
        <v>56.0</v>
      </c>
      <c r="I33" s="1">
        <v>47.0</v>
      </c>
      <c r="J33" s="1">
        <v>38.0</v>
      </c>
      <c r="K33" s="1">
        <v>31.0</v>
      </c>
      <c r="L33" s="2"/>
      <c r="M33" s="2"/>
      <c r="N33" s="2"/>
      <c r="O33" s="2"/>
      <c r="P33" s="2"/>
      <c r="Q33" s="2"/>
      <c r="R33" s="2"/>
      <c r="S33" s="2"/>
      <c r="T33" s="2"/>
      <c r="U33" s="2"/>
      <c r="V33" s="2"/>
      <c r="W33" s="2"/>
      <c r="X33" s="2"/>
      <c r="Y33" s="2"/>
      <c r="Z33" s="2"/>
    </row>
    <row r="34" ht="15.75" customHeight="1">
      <c r="A34" s="1" t="s">
        <v>89</v>
      </c>
      <c r="B34" s="1">
        <v>1040.0</v>
      </c>
      <c r="C34" s="1">
        <v>988.0</v>
      </c>
      <c r="D34" s="1">
        <v>1060.0</v>
      </c>
      <c r="E34" s="1">
        <v>908.0</v>
      </c>
      <c r="F34" s="1">
        <v>762.0</v>
      </c>
      <c r="G34" s="1">
        <v>745.0</v>
      </c>
      <c r="H34" s="1">
        <v>668.0</v>
      </c>
      <c r="I34" s="1">
        <v>682.0</v>
      </c>
      <c r="J34" s="1">
        <v>630.0</v>
      </c>
      <c r="K34" s="1">
        <v>796.0</v>
      </c>
      <c r="L34" s="2"/>
      <c r="M34" s="2"/>
      <c r="N34" s="2"/>
      <c r="O34" s="2"/>
      <c r="P34" s="2"/>
      <c r="Q34" s="2"/>
      <c r="R34" s="2"/>
      <c r="S34" s="2"/>
      <c r="T34" s="2"/>
      <c r="U34" s="2"/>
      <c r="V34" s="2"/>
      <c r="W34" s="2"/>
      <c r="X34" s="2"/>
      <c r="Y34" s="2"/>
      <c r="Z34" s="2"/>
    </row>
    <row r="35" ht="15.75" customHeight="1">
      <c r="A35" s="1" t="s">
        <v>90</v>
      </c>
      <c r="B35" s="1">
        <v>3.0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91</v>
      </c>
      <c r="B36" s="1">
        <v>497.0</v>
      </c>
      <c r="C36" s="1">
        <v>512.0</v>
      </c>
      <c r="D36" s="1">
        <v>535.0</v>
      </c>
      <c r="E36" s="1">
        <v>552.0</v>
      </c>
      <c r="F36" s="1">
        <v>568.0</v>
      </c>
      <c r="G36" s="1">
        <v>592.0</v>
      </c>
      <c r="H36" s="1">
        <v>606.0</v>
      </c>
      <c r="I36" s="1">
        <v>631.0</v>
      </c>
      <c r="J36" s="1">
        <v>652.0</v>
      </c>
      <c r="K36" s="1">
        <v>674.0</v>
      </c>
      <c r="L36" s="2"/>
      <c r="M36" s="2"/>
      <c r="N36" s="2"/>
      <c r="O36" s="2"/>
      <c r="P36" s="2"/>
      <c r="Q36" s="2"/>
      <c r="R36" s="2"/>
      <c r="S36" s="2"/>
      <c r="T36" s="2"/>
      <c r="U36" s="2"/>
      <c r="V36" s="2"/>
      <c r="W36" s="2"/>
      <c r="X36" s="2"/>
      <c r="Y36" s="2"/>
      <c r="Z36" s="2"/>
    </row>
    <row r="37" ht="15.75" customHeight="1">
      <c r="A37" s="1" t="s">
        <v>92</v>
      </c>
      <c r="B37" s="1">
        <v>501.0</v>
      </c>
      <c r="C37" s="1">
        <v>318.0</v>
      </c>
      <c r="D37" s="1">
        <v>348.0</v>
      </c>
      <c r="E37" s="1">
        <v>373.0</v>
      </c>
      <c r="F37" s="1">
        <v>441.0</v>
      </c>
      <c r="G37" s="1">
        <v>514.0</v>
      </c>
      <c r="H37" s="1">
        <v>560.0</v>
      </c>
      <c r="I37" s="1">
        <v>666.0</v>
      </c>
      <c r="J37" s="1">
        <v>795.0</v>
      </c>
      <c r="K37" s="1">
        <v>979.0</v>
      </c>
      <c r="L37" s="2"/>
      <c r="M37" s="2"/>
      <c r="N37" s="2"/>
      <c r="O37" s="2"/>
      <c r="P37" s="2"/>
      <c r="Q37" s="2"/>
      <c r="R37" s="2"/>
      <c r="S37" s="2"/>
      <c r="T37" s="2"/>
      <c r="U37" s="2"/>
      <c r="V37" s="2"/>
      <c r="W37" s="2"/>
      <c r="X37" s="2"/>
      <c r="Y37" s="2"/>
      <c r="Z37" s="2"/>
    </row>
    <row r="38" ht="15.75" customHeight="1">
      <c r="A38" s="1" t="s">
        <v>93</v>
      </c>
      <c r="B38" s="1">
        <v>-89.0</v>
      </c>
      <c r="C38" s="1">
        <v>-128.0</v>
      </c>
      <c r="D38" s="1">
        <v>-151.0</v>
      </c>
      <c r="E38" s="1">
        <v>-99.0</v>
      </c>
      <c r="F38" s="1">
        <v>-121.0</v>
      </c>
      <c r="G38" s="1">
        <v>-131.0</v>
      </c>
      <c r="H38" s="1">
        <v>-100.0</v>
      </c>
      <c r="I38" s="1">
        <v>-127.0</v>
      </c>
      <c r="J38" s="1">
        <v>-150.0</v>
      </c>
      <c r="K38" s="1">
        <v>-143.0</v>
      </c>
      <c r="L38" s="2"/>
      <c r="M38" s="2"/>
      <c r="N38" s="2"/>
      <c r="O38" s="2"/>
      <c r="P38" s="2"/>
      <c r="Q38" s="2"/>
      <c r="R38" s="2"/>
      <c r="S38" s="2"/>
      <c r="T38" s="2"/>
      <c r="U38" s="2"/>
      <c r="V38" s="2"/>
      <c r="W38" s="2"/>
      <c r="X38" s="2"/>
      <c r="Y38" s="2"/>
      <c r="Z38" s="2"/>
    </row>
    <row r="39" ht="15.75" customHeight="1">
      <c r="A39" s="1" t="s">
        <v>94</v>
      </c>
      <c r="B39" s="1">
        <v>912.0</v>
      </c>
      <c r="C39" s="1">
        <v>705.0</v>
      </c>
      <c r="D39" s="1">
        <v>736.0</v>
      </c>
      <c r="E39" s="1">
        <v>829.0</v>
      </c>
      <c r="F39" s="1">
        <v>891.0</v>
      </c>
      <c r="G39" s="1">
        <v>978.0</v>
      </c>
      <c r="H39" s="1">
        <v>1070.0</v>
      </c>
      <c r="I39" s="1">
        <v>1170.0</v>
      </c>
      <c r="J39" s="1">
        <v>1300.0</v>
      </c>
      <c r="K39" s="1">
        <v>1510.0</v>
      </c>
      <c r="L39" s="2"/>
      <c r="M39" s="2"/>
      <c r="N39" s="2"/>
      <c r="O39" s="2"/>
      <c r="P39" s="2"/>
      <c r="Q39" s="2"/>
      <c r="R39" s="2"/>
      <c r="S39" s="2"/>
      <c r="T39" s="2"/>
      <c r="U39" s="2"/>
      <c r="V39" s="2"/>
      <c r="W39" s="2"/>
      <c r="X39" s="2"/>
      <c r="Y39" s="2"/>
      <c r="Z39" s="2"/>
    </row>
    <row r="40" ht="15.75" customHeight="1">
      <c r="A40" s="1" t="s">
        <v>95</v>
      </c>
      <c r="B40" s="1">
        <v>912.0</v>
      </c>
      <c r="C40" s="1">
        <v>705.0</v>
      </c>
      <c r="D40" s="1">
        <v>736.0</v>
      </c>
      <c r="E40" s="1">
        <v>829.0</v>
      </c>
      <c r="F40" s="1">
        <v>891.0</v>
      </c>
      <c r="G40" s="1">
        <v>978.0</v>
      </c>
      <c r="H40" s="1">
        <v>1070.0</v>
      </c>
      <c r="I40" s="1">
        <v>1170.0</v>
      </c>
      <c r="J40" s="1">
        <v>1300.0</v>
      </c>
      <c r="K40" s="1">
        <v>1510.0</v>
      </c>
      <c r="L40" s="2"/>
      <c r="M40" s="2"/>
      <c r="N40" s="2"/>
      <c r="O40" s="2"/>
      <c r="P40" s="2"/>
      <c r="Q40" s="2"/>
      <c r="R40" s="2"/>
      <c r="S40" s="2"/>
      <c r="T40" s="2"/>
      <c r="U40" s="2"/>
      <c r="V40" s="2"/>
      <c r="W40" s="2"/>
      <c r="X40" s="2"/>
      <c r="Y40" s="2"/>
      <c r="Z40" s="2"/>
    </row>
    <row r="41" ht="15.75" customHeight="1">
      <c r="A41" s="1" t="s">
        <v>96</v>
      </c>
      <c r="B41" s="1">
        <v>1950.0</v>
      </c>
      <c r="C41" s="1">
        <v>1690.0</v>
      </c>
      <c r="D41" s="1">
        <v>1800.0</v>
      </c>
      <c r="E41" s="1">
        <v>1740.0</v>
      </c>
      <c r="F41" s="1">
        <v>1650.0</v>
      </c>
      <c r="G41" s="1">
        <v>1720.0</v>
      </c>
      <c r="H41" s="1">
        <v>1740.0</v>
      </c>
      <c r="I41" s="1">
        <v>1860.0</v>
      </c>
      <c r="J41" s="1">
        <v>1930.0</v>
      </c>
      <c r="K41" s="1">
        <v>2310.0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34.0</v>
      </c>
      <c r="C43" s="1">
        <v>34.0</v>
      </c>
      <c r="D43" s="1">
        <v>34.0</v>
      </c>
      <c r="E43" s="1">
        <v>34.0</v>
      </c>
      <c r="F43" s="1">
        <v>33.0</v>
      </c>
      <c r="G43" s="1">
        <v>33.0</v>
      </c>
      <c r="H43" s="1">
        <v>33.0</v>
      </c>
      <c r="I43" s="1">
        <v>33.0</v>
      </c>
      <c r="J43" s="1">
        <v>33.0</v>
      </c>
      <c r="K43" s="1">
        <v>33.0</v>
      </c>
      <c r="L43" s="2"/>
      <c r="M43" s="2"/>
      <c r="N43" s="2"/>
      <c r="O43" s="2"/>
      <c r="P43" s="2"/>
      <c r="Q43" s="2"/>
      <c r="R43" s="2"/>
      <c r="S43" s="2"/>
      <c r="T43" s="2"/>
      <c r="U43" s="2"/>
      <c r="V43" s="2"/>
      <c r="W43" s="2"/>
      <c r="X43" s="2"/>
      <c r="Y43" s="2"/>
      <c r="Z43" s="2"/>
    </row>
    <row r="44" ht="15.75" customHeight="1">
      <c r="A44" s="1" t="s">
        <v>98</v>
      </c>
      <c r="B44" s="1">
        <v>35.0</v>
      </c>
      <c r="C44" s="1">
        <v>34.0</v>
      </c>
      <c r="D44" s="1">
        <v>34.0</v>
      </c>
      <c r="E44" s="1">
        <v>34.0</v>
      </c>
      <c r="F44" s="1">
        <v>33.0</v>
      </c>
      <c r="G44" s="1">
        <v>33.0</v>
      </c>
      <c r="H44" s="1">
        <v>33.0</v>
      </c>
      <c r="I44" s="1">
        <v>33.0</v>
      </c>
      <c r="J44" s="1">
        <v>33.0</v>
      </c>
      <c r="K44" s="1">
        <v>33.0</v>
      </c>
      <c r="L44" s="2"/>
      <c r="M44" s="2"/>
      <c r="N44" s="2"/>
      <c r="O44" s="2"/>
      <c r="P44" s="2"/>
      <c r="Q44" s="2"/>
      <c r="R44" s="2"/>
      <c r="S44" s="2"/>
      <c r="T44" s="2"/>
      <c r="U44" s="2"/>
      <c r="V44" s="2"/>
      <c r="W44" s="2"/>
      <c r="X44" s="2"/>
      <c r="Y44" s="2"/>
      <c r="Z44" s="2"/>
    </row>
    <row r="45" ht="15.75" customHeight="1">
      <c r="A45" s="1" t="s">
        <v>99</v>
      </c>
      <c r="B45" s="1" t="s">
        <v>100</v>
      </c>
      <c r="C45" s="1" t="s">
        <v>101</v>
      </c>
      <c r="D45" s="1" t="s">
        <v>102</v>
      </c>
      <c r="E45" s="1" t="s">
        <v>103</v>
      </c>
      <c r="F45" s="1" t="s">
        <v>104</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110</v>
      </c>
      <c r="B46" s="1">
        <v>63.0</v>
      </c>
      <c r="C46" s="1">
        <v>23.0</v>
      </c>
      <c r="D46" s="1">
        <v>1.0</v>
      </c>
      <c r="E46" s="1">
        <v>93.0</v>
      </c>
      <c r="F46" s="1">
        <v>181.0</v>
      </c>
      <c r="G46" s="1">
        <v>246.0</v>
      </c>
      <c r="H46" s="1">
        <v>326.0</v>
      </c>
      <c r="I46" s="1">
        <v>444.0</v>
      </c>
      <c r="J46" s="1">
        <v>594.0</v>
      </c>
      <c r="K46" s="1">
        <v>604.0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587.0</v>
      </c>
      <c r="C48" s="1">
        <v>577.0</v>
      </c>
      <c r="D48" s="1">
        <v>650.0</v>
      </c>
      <c r="E48" s="1">
        <v>497.0</v>
      </c>
      <c r="F48" s="1">
        <v>358.0</v>
      </c>
      <c r="G48" s="1">
        <v>355.0</v>
      </c>
      <c r="H48" s="1">
        <v>259.0</v>
      </c>
      <c r="I48" s="1">
        <v>197.0</v>
      </c>
      <c r="J48" s="1">
        <v>199.0</v>
      </c>
      <c r="K48" s="1">
        <v>357.0</v>
      </c>
      <c r="L48" s="2"/>
      <c r="M48" s="2"/>
      <c r="N48" s="2"/>
      <c r="O48" s="2"/>
      <c r="P48" s="2"/>
      <c r="Q48" s="2"/>
      <c r="R48" s="2"/>
      <c r="S48" s="2"/>
      <c r="T48" s="2"/>
      <c r="U48" s="2"/>
      <c r="V48" s="2"/>
      <c r="W48" s="2"/>
      <c r="X48" s="2"/>
      <c r="Y48" s="2"/>
      <c r="Z48" s="2"/>
    </row>
    <row r="49" ht="15.75" customHeight="1">
      <c r="A49" s="1" t="s">
        <v>123</v>
      </c>
      <c r="B49" s="1">
        <v>286.0</v>
      </c>
      <c r="C49" s="1">
        <v>281.0</v>
      </c>
      <c r="D49" s="1">
        <v>312.0</v>
      </c>
      <c r="E49" s="1">
        <v>217.0</v>
      </c>
      <c r="F49" s="1">
        <v>154.0</v>
      </c>
      <c r="G49" s="1">
        <v>135.0</v>
      </c>
      <c r="H49" s="1">
        <v>40.0</v>
      </c>
      <c r="I49" s="1">
        <v>-45.0</v>
      </c>
      <c r="J49" s="1">
        <v>-115.0</v>
      </c>
      <c r="K49" s="1">
        <v>3.0</v>
      </c>
      <c r="L49" s="2"/>
      <c r="M49" s="2"/>
      <c r="N49" s="2"/>
      <c r="O49" s="2"/>
      <c r="P49" s="2"/>
      <c r="Q49" s="2"/>
      <c r="R49" s="2"/>
      <c r="S49" s="2"/>
      <c r="T49" s="2"/>
      <c r="U49" s="2"/>
      <c r="V49" s="2"/>
      <c r="W49" s="2"/>
      <c r="X49" s="2"/>
      <c r="Y49" s="2"/>
      <c r="Z49" s="2"/>
    </row>
    <row r="50" ht="15.75" customHeight="1">
      <c r="A50" s="1" t="s">
        <v>124</v>
      </c>
      <c r="B50" s="1">
        <v>40.0</v>
      </c>
      <c r="C50" s="1">
        <v>0.0</v>
      </c>
      <c r="D50" s="1">
        <v>0.0</v>
      </c>
      <c r="E50" s="1">
        <v>0.0</v>
      </c>
      <c r="F50" s="1">
        <v>0.0</v>
      </c>
      <c r="G50" s="1">
        <v>0.0</v>
      </c>
      <c r="H50" s="1">
        <v>0.0</v>
      </c>
      <c r="I50" s="1">
        <v>0.0</v>
      </c>
      <c r="J50" s="1">
        <v>0.0</v>
      </c>
      <c r="K50" s="1">
        <v>-90.0</v>
      </c>
      <c r="L50" s="2"/>
      <c r="M50" s="2"/>
      <c r="N50" s="2"/>
      <c r="O50" s="2"/>
      <c r="P50" s="2"/>
      <c r="Q50" s="2"/>
      <c r="R50" s="2"/>
      <c r="S50" s="2"/>
      <c r="T50" s="2"/>
      <c r="U50" s="2"/>
      <c r="V50" s="2"/>
      <c r="W50" s="2"/>
      <c r="X50" s="2"/>
      <c r="Y50" s="2"/>
      <c r="Z50" s="2"/>
    </row>
    <row r="51" ht="15.75" customHeight="1">
      <c r="A51" s="1" t="s">
        <v>125</v>
      </c>
      <c r="B51" s="1">
        <v>0.0</v>
      </c>
      <c r="C51" s="1">
        <v>0.0</v>
      </c>
      <c r="D51" s="1">
        <v>0.0</v>
      </c>
      <c r="E51" s="1">
        <v>0.0</v>
      </c>
      <c r="F51" s="1">
        <v>0.0</v>
      </c>
      <c r="G51" s="1">
        <v>120.0</v>
      </c>
      <c r="H51" s="1">
        <v>117.0</v>
      </c>
      <c r="I51" s="1">
        <v>115.0</v>
      </c>
      <c r="J51" s="1">
        <v>116.0</v>
      </c>
      <c r="K51" s="1">
        <v>138.0</v>
      </c>
      <c r="L51" s="2"/>
      <c r="M51" s="2"/>
      <c r="N51" s="2"/>
      <c r="O51" s="2"/>
      <c r="P51" s="2"/>
      <c r="Q51" s="2"/>
      <c r="R51" s="2"/>
      <c r="S51" s="2"/>
      <c r="T51" s="2"/>
      <c r="U51" s="2"/>
      <c r="V51" s="2"/>
      <c r="W51" s="2"/>
      <c r="X51" s="2"/>
      <c r="Y51" s="2"/>
      <c r="Z51" s="2"/>
    </row>
    <row r="52" ht="15.75" customHeight="1">
      <c r="A52" s="1" t="s">
        <v>126</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127</v>
      </c>
      <c r="B53" s="1">
        <v>105.0</v>
      </c>
      <c r="C53" s="1">
        <v>88.0</v>
      </c>
      <c r="D53" s="1">
        <v>81.0</v>
      </c>
      <c r="E53" s="1">
        <v>81.0</v>
      </c>
      <c r="F53" s="1">
        <v>87.0</v>
      </c>
      <c r="G53" s="1">
        <v>83.0</v>
      </c>
      <c r="H53" s="1">
        <v>79.0</v>
      </c>
      <c r="I53" s="1">
        <v>119.0</v>
      </c>
      <c r="J53" s="1">
        <v>138.0</v>
      </c>
      <c r="K53" s="1">
        <v>151.0</v>
      </c>
      <c r="L53" s="2"/>
      <c r="M53" s="2"/>
      <c r="N53" s="2"/>
      <c r="O53" s="2"/>
      <c r="P53" s="2"/>
      <c r="Q53" s="2"/>
      <c r="R53" s="2"/>
      <c r="S53" s="2"/>
      <c r="T53" s="2"/>
      <c r="U53" s="2"/>
      <c r="V53" s="2"/>
      <c r="W53" s="2"/>
      <c r="X53" s="2"/>
      <c r="Y53" s="2"/>
      <c r="Z53" s="2"/>
    </row>
    <row r="54" ht="15.75" customHeight="1">
      <c r="A54" s="1" t="s">
        <v>128</v>
      </c>
      <c r="B54" s="1">
        <v>16.0</v>
      </c>
      <c r="C54" s="1">
        <v>15.0</v>
      </c>
      <c r="D54" s="1">
        <v>13.0</v>
      </c>
      <c r="E54" s="1">
        <v>17.0</v>
      </c>
      <c r="F54" s="1">
        <v>17.0</v>
      </c>
      <c r="G54" s="1">
        <v>15.0</v>
      </c>
      <c r="H54" s="1">
        <v>16.0</v>
      </c>
      <c r="I54" s="1">
        <v>20.0</v>
      </c>
      <c r="J54" s="1">
        <v>21.0</v>
      </c>
      <c r="K54" s="1">
        <v>20.0</v>
      </c>
      <c r="L54" s="2"/>
      <c r="M54" s="2"/>
      <c r="N54" s="2"/>
      <c r="O54" s="2"/>
      <c r="P54" s="2"/>
      <c r="Q54" s="2"/>
      <c r="R54" s="2"/>
      <c r="S54" s="2"/>
      <c r="T54" s="2"/>
      <c r="U54" s="2"/>
      <c r="V54" s="2"/>
      <c r="W54" s="2"/>
      <c r="X54" s="2"/>
      <c r="Y54" s="2"/>
      <c r="Z54" s="2"/>
    </row>
    <row r="55" ht="15.75" customHeight="1">
      <c r="A55" s="1" t="s">
        <v>129</v>
      </c>
      <c r="B55" s="1">
        <v>170.0</v>
      </c>
      <c r="C55" s="1">
        <v>136.0</v>
      </c>
      <c r="D55" s="1">
        <v>144.0</v>
      </c>
      <c r="E55" s="1">
        <v>160.0</v>
      </c>
      <c r="F55" s="1">
        <v>182.0</v>
      </c>
      <c r="G55" s="1">
        <v>171.0</v>
      </c>
      <c r="H55" s="1">
        <v>168.0</v>
      </c>
      <c r="I55" s="1">
        <v>231.0</v>
      </c>
      <c r="J55" s="1">
        <v>217.0</v>
      </c>
      <c r="K55" s="1">
        <v>228.0</v>
      </c>
      <c r="L55" s="2"/>
      <c r="M55" s="2"/>
      <c r="N55" s="2"/>
      <c r="O55" s="2"/>
      <c r="P55" s="2"/>
      <c r="Q55" s="2"/>
      <c r="R55" s="2"/>
      <c r="S55" s="2"/>
      <c r="T55" s="2"/>
      <c r="U55" s="2"/>
      <c r="V55" s="2"/>
      <c r="W55" s="2"/>
      <c r="X55" s="2"/>
      <c r="Y55" s="2"/>
      <c r="Z55" s="2"/>
    </row>
    <row r="56" ht="15.75" customHeight="1">
      <c r="A56" s="1" t="s">
        <v>130</v>
      </c>
      <c r="B56" s="1">
        <v>13.0</v>
      </c>
      <c r="C56" s="1">
        <v>12.0</v>
      </c>
      <c r="D56" s="1">
        <v>13.0</v>
      </c>
      <c r="E56" s="1">
        <v>14.0</v>
      </c>
      <c r="F56" s="1">
        <v>14.0</v>
      </c>
      <c r="G56" s="1">
        <v>13.0</v>
      </c>
      <c r="H56" s="1">
        <v>13.0</v>
      </c>
      <c r="I56" s="1">
        <v>12.0</v>
      </c>
      <c r="J56" s="1">
        <v>11.0</v>
      </c>
      <c r="K56" s="1">
        <v>15.0</v>
      </c>
      <c r="L56" s="2"/>
      <c r="M56" s="2"/>
      <c r="N56" s="2"/>
      <c r="O56" s="2"/>
      <c r="P56" s="2"/>
      <c r="Q56" s="2"/>
      <c r="R56" s="2"/>
      <c r="S56" s="2"/>
      <c r="T56" s="2"/>
      <c r="U56" s="2"/>
      <c r="V56" s="2"/>
      <c r="W56" s="2"/>
      <c r="X56" s="2"/>
      <c r="Y56" s="2"/>
      <c r="Z56" s="2"/>
    </row>
    <row r="57" ht="15.75" customHeight="1">
      <c r="A57" s="1" t="s">
        <v>131</v>
      </c>
      <c r="B57" s="1">
        <v>145.0</v>
      </c>
      <c r="C57" s="1">
        <v>133.0</v>
      </c>
      <c r="D57" s="1">
        <v>134.0</v>
      </c>
      <c r="E57" s="1">
        <v>149.0</v>
      </c>
      <c r="F57" s="1">
        <v>151.0</v>
      </c>
      <c r="G57" s="1">
        <v>161.0</v>
      </c>
      <c r="H57" s="1">
        <v>178.0</v>
      </c>
      <c r="I57" s="1">
        <v>191.0</v>
      </c>
      <c r="J57" s="1">
        <v>184.0</v>
      </c>
      <c r="K57" s="1">
        <v>212.0</v>
      </c>
      <c r="L57" s="2"/>
      <c r="M57" s="2"/>
      <c r="N57" s="2"/>
      <c r="O57" s="2"/>
      <c r="P57" s="2"/>
      <c r="Q57" s="2"/>
      <c r="R57" s="2"/>
      <c r="S57" s="2"/>
      <c r="T57" s="2"/>
      <c r="U57" s="2"/>
      <c r="V57" s="2"/>
      <c r="W57" s="2"/>
      <c r="X57" s="2"/>
      <c r="Y57" s="2"/>
      <c r="Z57" s="2"/>
    </row>
    <row r="58" ht="15.75" customHeight="1">
      <c r="A58" s="1" t="s">
        <v>132</v>
      </c>
      <c r="B58" s="1">
        <v>342.0</v>
      </c>
      <c r="C58" s="1">
        <v>324.0</v>
      </c>
      <c r="D58" s="1">
        <v>322.0</v>
      </c>
      <c r="E58" s="1">
        <v>335.0</v>
      </c>
      <c r="F58" s="1">
        <v>339.0</v>
      </c>
      <c r="G58" s="1">
        <v>350.0</v>
      </c>
      <c r="H58" s="1">
        <v>379.0</v>
      </c>
      <c r="I58" s="1">
        <v>387.0</v>
      </c>
      <c r="J58" s="1">
        <v>377.0</v>
      </c>
      <c r="K58" s="1">
        <v>426.0</v>
      </c>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17.0</v>
      </c>
      <c r="C60" s="1">
        <v>15.0</v>
      </c>
      <c r="D60" s="1">
        <v>14.0</v>
      </c>
      <c r="E60" s="1">
        <v>17.0</v>
      </c>
      <c r="F60" s="1">
        <v>18.0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135</v>
      </c>
      <c r="B61" s="1">
        <v>-5.0</v>
      </c>
      <c r="C61" s="1">
        <v>-5.0</v>
      </c>
      <c r="D61" s="1">
        <v>-5.0</v>
      </c>
      <c r="E61" s="1">
        <v>-6.0</v>
      </c>
      <c r="F61" s="1">
        <v>-7.0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136</v>
      </c>
      <c r="B62" s="1">
        <v>10.0</v>
      </c>
      <c r="C62" s="1">
        <v>10.0</v>
      </c>
      <c r="D62" s="1">
        <v>14.0</v>
      </c>
      <c r="E62" s="1">
        <v>14.0</v>
      </c>
      <c r="F62" s="1">
        <v>15.0</v>
      </c>
      <c r="G62" s="1">
        <v>14.0</v>
      </c>
      <c r="H62" s="1">
        <v>11.0</v>
      </c>
      <c r="I62" s="1">
        <v>10.0</v>
      </c>
      <c r="J62" s="1">
        <v>10.0</v>
      </c>
      <c r="K62" s="1">
        <v>11.0</v>
      </c>
      <c r="L62" s="2"/>
      <c r="M62" s="2"/>
      <c r="N62" s="2"/>
      <c r="O62" s="2"/>
      <c r="P62" s="2"/>
      <c r="Q62" s="2"/>
      <c r="R62" s="2"/>
      <c r="S62" s="2"/>
      <c r="T62" s="2"/>
      <c r="U62" s="2"/>
      <c r="V62" s="2"/>
      <c r="W62" s="2"/>
      <c r="X62" s="2"/>
      <c r="Y62" s="2"/>
      <c r="Z62" s="2"/>
    </row>
    <row r="63" ht="15.75" customHeight="1">
      <c r="A63" s="1" t="s">
        <v>137</v>
      </c>
      <c r="B63" s="1">
        <v>91.0</v>
      </c>
      <c r="C63" s="1">
        <v>88.0</v>
      </c>
      <c r="D63" s="1">
        <v>83.0</v>
      </c>
      <c r="E63" s="1">
        <v>86.0</v>
      </c>
      <c r="F63" s="1">
        <v>103.0</v>
      </c>
      <c r="G63" s="1">
        <v>78.0</v>
      </c>
      <c r="H63" s="1">
        <v>127.0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1510.0</v>
      </c>
      <c r="C2" s="1">
        <v>1470.0</v>
      </c>
      <c r="D2" s="1">
        <v>1400.0</v>
      </c>
      <c r="E2" s="1">
        <v>1460.0</v>
      </c>
      <c r="F2" s="1">
        <v>1560.0</v>
      </c>
      <c r="G2" s="1">
        <v>1600.0</v>
      </c>
      <c r="H2" s="1">
        <v>1510.0</v>
      </c>
      <c r="I2" s="1">
        <v>1810.0</v>
      </c>
      <c r="J2" s="1">
        <v>1980.0</v>
      </c>
      <c r="K2" s="1">
        <v>2060.0</v>
      </c>
      <c r="L2" s="2"/>
      <c r="M2" s="2"/>
      <c r="N2" s="2"/>
      <c r="O2" s="2"/>
      <c r="P2" s="2"/>
      <c r="Q2" s="2"/>
      <c r="R2" s="2"/>
      <c r="S2" s="2"/>
      <c r="T2" s="2"/>
      <c r="U2" s="2"/>
      <c r="V2" s="2"/>
      <c r="W2" s="2"/>
      <c r="X2" s="2"/>
      <c r="Y2" s="2"/>
      <c r="Z2" s="2"/>
    </row>
    <row r="3">
      <c r="A3" s="1" t="s">
        <v>139</v>
      </c>
      <c r="B3" s="1">
        <v>1510.0</v>
      </c>
      <c r="C3" s="1">
        <v>1470.0</v>
      </c>
      <c r="D3" s="1">
        <v>1400.0</v>
      </c>
      <c r="E3" s="1">
        <v>1460.0</v>
      </c>
      <c r="F3" s="1">
        <v>1560.0</v>
      </c>
      <c r="G3" s="1">
        <v>1600.0</v>
      </c>
      <c r="H3" s="1">
        <v>1510.0</v>
      </c>
      <c r="I3" s="1">
        <v>1810.0</v>
      </c>
      <c r="J3" s="1">
        <v>1980.0</v>
      </c>
      <c r="K3" s="1">
        <v>2060.0</v>
      </c>
      <c r="L3" s="2"/>
      <c r="M3" s="2"/>
      <c r="N3" s="2"/>
      <c r="O3" s="2"/>
      <c r="P3" s="2"/>
      <c r="Q3" s="2"/>
      <c r="R3" s="2"/>
      <c r="S3" s="2"/>
      <c r="T3" s="2"/>
      <c r="U3" s="2"/>
      <c r="V3" s="2"/>
      <c r="W3" s="2"/>
      <c r="X3" s="2"/>
      <c r="Y3" s="2"/>
      <c r="Z3" s="2"/>
    </row>
    <row r="4">
      <c r="A4" s="1" t="s">
        <v>140</v>
      </c>
      <c r="B4" s="1">
        <v>972.0</v>
      </c>
      <c r="C4" s="1">
        <v>915.0</v>
      </c>
      <c r="D4" s="1">
        <v>833.0</v>
      </c>
      <c r="E4" s="1">
        <v>854.0</v>
      </c>
      <c r="F4" s="1">
        <v>908.0</v>
      </c>
      <c r="G4" s="1">
        <v>923.0</v>
      </c>
      <c r="H4" s="1">
        <v>883.0</v>
      </c>
      <c r="I4" s="1">
        <v>1040.0</v>
      </c>
      <c r="J4" s="1">
        <v>1110.0</v>
      </c>
      <c r="K4" s="1">
        <v>1100.0</v>
      </c>
      <c r="L4" s="2"/>
      <c r="M4" s="2"/>
      <c r="N4" s="2"/>
      <c r="O4" s="2"/>
      <c r="P4" s="2"/>
      <c r="Q4" s="2"/>
      <c r="R4" s="2"/>
      <c r="S4" s="2"/>
      <c r="T4" s="2"/>
      <c r="U4" s="2"/>
      <c r="V4" s="2"/>
      <c r="W4" s="2"/>
      <c r="X4" s="2"/>
      <c r="Y4" s="2"/>
      <c r="Z4" s="2"/>
    </row>
    <row r="5">
      <c r="A5" s="1" t="s">
        <v>141</v>
      </c>
      <c r="B5" s="1">
        <v>542.0</v>
      </c>
      <c r="C5" s="1">
        <v>553.0</v>
      </c>
      <c r="D5" s="1">
        <v>566.0</v>
      </c>
      <c r="E5" s="1">
        <v>602.0</v>
      </c>
      <c r="F5" s="1">
        <v>656.0</v>
      </c>
      <c r="G5" s="1">
        <v>678.0</v>
      </c>
      <c r="H5" s="1">
        <v>625.0</v>
      </c>
      <c r="I5" s="1">
        <v>767.0</v>
      </c>
      <c r="J5" s="1">
        <v>874.0</v>
      </c>
      <c r="K5" s="1">
        <v>961.0</v>
      </c>
      <c r="L5" s="2"/>
      <c r="M5" s="2"/>
      <c r="N5" s="2"/>
      <c r="O5" s="2"/>
      <c r="P5" s="2"/>
      <c r="Q5" s="2"/>
      <c r="R5" s="2"/>
      <c r="S5" s="2"/>
      <c r="T5" s="2"/>
      <c r="U5" s="2"/>
      <c r="V5" s="2"/>
      <c r="W5" s="2"/>
      <c r="X5" s="2"/>
      <c r="Y5" s="2"/>
      <c r="Z5" s="2"/>
    </row>
    <row r="6">
      <c r="A6" s="1" t="s">
        <v>142</v>
      </c>
      <c r="B6" s="1">
        <v>371.0</v>
      </c>
      <c r="C6" s="1">
        <v>486.0</v>
      </c>
      <c r="D6" s="1">
        <v>398.0</v>
      </c>
      <c r="E6" s="1">
        <v>403.0</v>
      </c>
      <c r="F6" s="1">
        <v>430.0</v>
      </c>
      <c r="G6" s="1">
        <v>436.0</v>
      </c>
      <c r="H6" s="1">
        <v>389.0</v>
      </c>
      <c r="I6" s="1">
        <v>463.0</v>
      </c>
      <c r="J6" s="1">
        <v>491.0</v>
      </c>
      <c r="K6" s="1">
        <v>537.0</v>
      </c>
      <c r="L6" s="2"/>
      <c r="M6" s="2"/>
      <c r="N6" s="2"/>
      <c r="O6" s="2"/>
      <c r="P6" s="2"/>
      <c r="Q6" s="2"/>
      <c r="R6" s="2"/>
      <c r="S6" s="2"/>
      <c r="T6" s="2"/>
      <c r="U6" s="2"/>
      <c r="V6" s="2"/>
      <c r="W6" s="2"/>
      <c r="X6" s="2"/>
      <c r="Y6" s="2"/>
      <c r="Z6" s="2"/>
    </row>
    <row r="7">
      <c r="A7" s="1" t="s">
        <v>143</v>
      </c>
      <c r="B7" s="1">
        <v>22.0</v>
      </c>
      <c r="C7" s="1">
        <v>0.0</v>
      </c>
      <c r="D7" s="1">
        <v>26.0</v>
      </c>
      <c r="E7" s="1">
        <v>29.0</v>
      </c>
      <c r="F7" s="1">
        <v>34.0</v>
      </c>
      <c r="G7" s="1">
        <v>39.0</v>
      </c>
      <c r="H7" s="1">
        <v>42.0</v>
      </c>
      <c r="I7" s="1">
        <v>45.0</v>
      </c>
      <c r="J7" s="1">
        <v>59.0</v>
      </c>
      <c r="K7" s="1">
        <v>67.0</v>
      </c>
      <c r="L7" s="2"/>
      <c r="M7" s="2"/>
      <c r="N7" s="2"/>
      <c r="O7" s="2"/>
      <c r="P7" s="2"/>
      <c r="Q7" s="2"/>
      <c r="R7" s="2"/>
      <c r="S7" s="2"/>
      <c r="T7" s="2"/>
      <c r="U7" s="2"/>
      <c r="V7" s="2"/>
      <c r="W7" s="2"/>
      <c r="X7" s="2"/>
      <c r="Y7" s="2"/>
      <c r="Z7" s="2"/>
    </row>
    <row r="8">
      <c r="A8" s="1" t="s">
        <v>144</v>
      </c>
      <c r="B8" s="1">
        <v>393.0</v>
      </c>
      <c r="C8" s="1">
        <v>486.0</v>
      </c>
      <c r="D8" s="1">
        <v>424.0</v>
      </c>
      <c r="E8" s="1">
        <v>432.0</v>
      </c>
      <c r="F8" s="1">
        <v>465.0</v>
      </c>
      <c r="G8" s="1">
        <v>475.0</v>
      </c>
      <c r="H8" s="1">
        <v>431.0</v>
      </c>
      <c r="I8" s="1">
        <v>508.0</v>
      </c>
      <c r="J8" s="1">
        <v>550.0</v>
      </c>
      <c r="K8" s="1">
        <v>604.0</v>
      </c>
      <c r="L8" s="2"/>
      <c r="M8" s="2"/>
      <c r="N8" s="2"/>
      <c r="O8" s="2"/>
      <c r="P8" s="2"/>
      <c r="Q8" s="2"/>
      <c r="R8" s="2"/>
      <c r="S8" s="2"/>
      <c r="T8" s="2"/>
      <c r="U8" s="2"/>
      <c r="V8" s="2"/>
      <c r="W8" s="2"/>
      <c r="X8" s="2"/>
      <c r="Y8" s="2"/>
      <c r="Z8" s="2"/>
    </row>
    <row r="9">
      <c r="A9" s="1" t="s">
        <v>145</v>
      </c>
      <c r="B9" s="1">
        <v>149.0</v>
      </c>
      <c r="C9" s="1">
        <v>66.0</v>
      </c>
      <c r="D9" s="1">
        <v>142.0</v>
      </c>
      <c r="E9" s="1">
        <v>170.0</v>
      </c>
      <c r="F9" s="1">
        <v>192.0</v>
      </c>
      <c r="G9" s="1">
        <v>202.0</v>
      </c>
      <c r="H9" s="1">
        <v>194.0</v>
      </c>
      <c r="I9" s="1">
        <v>259.0</v>
      </c>
      <c r="J9" s="1">
        <v>324.0</v>
      </c>
      <c r="K9" s="1">
        <v>356.0</v>
      </c>
      <c r="L9" s="2"/>
      <c r="M9" s="2"/>
      <c r="N9" s="2"/>
      <c r="O9" s="2"/>
      <c r="P9" s="2"/>
      <c r="Q9" s="2"/>
      <c r="R9" s="2"/>
      <c r="S9" s="2"/>
      <c r="T9" s="2"/>
      <c r="U9" s="2"/>
      <c r="V9" s="2"/>
      <c r="W9" s="2"/>
      <c r="X9" s="2"/>
      <c r="Y9" s="2"/>
      <c r="Z9" s="2"/>
    </row>
    <row r="10">
      <c r="A10" s="1" t="s">
        <v>146</v>
      </c>
      <c r="B10" s="1">
        <v>-19.0</v>
      </c>
      <c r="C10" s="1">
        <v>-24.0</v>
      </c>
      <c r="D10" s="1">
        <v>-22.0</v>
      </c>
      <c r="E10" s="1">
        <v>-19.0</v>
      </c>
      <c r="F10" s="1">
        <v>-16.0</v>
      </c>
      <c r="G10" s="1">
        <v>-14.0</v>
      </c>
      <c r="H10" s="1">
        <v>-13.0</v>
      </c>
      <c r="I10" s="1">
        <v>-6.0</v>
      </c>
      <c r="J10" s="1">
        <v>-7.0</v>
      </c>
      <c r="K10" s="1">
        <v>-8.0</v>
      </c>
      <c r="L10" s="2"/>
      <c r="M10" s="2"/>
      <c r="N10" s="2"/>
      <c r="O10" s="2"/>
      <c r="P10" s="2"/>
      <c r="Q10" s="2"/>
      <c r="R10" s="2"/>
      <c r="S10" s="2"/>
      <c r="T10" s="2"/>
      <c r="U10" s="2"/>
      <c r="V10" s="2"/>
      <c r="W10" s="2"/>
      <c r="X10" s="2"/>
      <c r="Y10" s="2"/>
      <c r="Z10" s="2"/>
    </row>
    <row r="11">
      <c r="A11" s="1" t="s">
        <v>147</v>
      </c>
      <c r="B11" s="1">
        <v>70.0</v>
      </c>
      <c r="C11" s="1">
        <v>1.0</v>
      </c>
      <c r="D11" s="1">
        <v>1.0</v>
      </c>
      <c r="E11" s="1">
        <v>1.0</v>
      </c>
      <c r="F11" s="1">
        <v>80.0</v>
      </c>
      <c r="G11" s="1">
        <v>40.0</v>
      </c>
      <c r="H11" s="1">
        <v>20.0</v>
      </c>
      <c r="I11" s="1">
        <v>0.0</v>
      </c>
      <c r="J11" s="1">
        <v>60.0</v>
      </c>
      <c r="K11" s="1">
        <v>7.0</v>
      </c>
      <c r="L11" s="2"/>
      <c r="M11" s="2"/>
      <c r="N11" s="2"/>
      <c r="O11" s="2"/>
      <c r="P11" s="2"/>
      <c r="Q11" s="2"/>
      <c r="R11" s="2"/>
      <c r="S11" s="2"/>
      <c r="T11" s="2"/>
      <c r="U11" s="2"/>
      <c r="V11" s="2"/>
      <c r="W11" s="2"/>
      <c r="X11" s="2"/>
      <c r="Y11" s="2"/>
      <c r="Z11" s="2"/>
    </row>
    <row r="12">
      <c r="A12" s="1" t="s">
        <v>148</v>
      </c>
      <c r="B12" s="1">
        <v>-19.0</v>
      </c>
      <c r="C12" s="1">
        <v>-23.0</v>
      </c>
      <c r="D12" s="1">
        <v>-21.0</v>
      </c>
      <c r="E12" s="1">
        <v>-18.0</v>
      </c>
      <c r="F12" s="1">
        <v>-15.0</v>
      </c>
      <c r="G12" s="1">
        <v>-13.0</v>
      </c>
      <c r="H12" s="1">
        <v>-13.0</v>
      </c>
      <c r="I12" s="1">
        <v>-6.0</v>
      </c>
      <c r="J12" s="1">
        <v>-6.0</v>
      </c>
      <c r="K12" s="1">
        <v>-1.0</v>
      </c>
      <c r="L12" s="2"/>
      <c r="M12" s="2"/>
      <c r="N12" s="2"/>
      <c r="O12" s="2"/>
      <c r="P12" s="2"/>
      <c r="Q12" s="2"/>
      <c r="R12" s="2"/>
      <c r="S12" s="2"/>
      <c r="T12" s="2"/>
      <c r="U12" s="2"/>
      <c r="V12" s="2"/>
      <c r="W12" s="2"/>
      <c r="X12" s="2"/>
      <c r="Y12" s="2"/>
      <c r="Z12" s="2"/>
    </row>
    <row r="13">
      <c r="A13" s="1" t="s">
        <v>149</v>
      </c>
      <c r="B13" s="1">
        <v>0.0</v>
      </c>
      <c r="C13" s="1">
        <v>0.0</v>
      </c>
      <c r="D13" s="1">
        <v>0.0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150</v>
      </c>
      <c r="B14" s="1">
        <v>-3.0</v>
      </c>
      <c r="C14" s="1">
        <v>2.0</v>
      </c>
      <c r="D14" s="1">
        <v>2.0</v>
      </c>
      <c r="E14" s="1">
        <v>1.0</v>
      </c>
      <c r="F14" s="1">
        <v>1.0</v>
      </c>
      <c r="G14" s="1">
        <v>50.0</v>
      </c>
      <c r="H14" s="1">
        <v>-1.0</v>
      </c>
      <c r="I14" s="1">
        <v>80.0</v>
      </c>
      <c r="J14" s="1">
        <v>-1.0</v>
      </c>
      <c r="K14" s="1">
        <v>-40.0</v>
      </c>
      <c r="L14" s="2"/>
      <c r="M14" s="2"/>
      <c r="N14" s="2"/>
      <c r="O14" s="2"/>
      <c r="P14" s="2"/>
      <c r="Q14" s="2"/>
      <c r="R14" s="2"/>
      <c r="S14" s="2"/>
      <c r="T14" s="2"/>
      <c r="U14" s="2"/>
      <c r="V14" s="2"/>
      <c r="W14" s="2"/>
      <c r="X14" s="2"/>
      <c r="Y14" s="2"/>
      <c r="Z14" s="2"/>
    </row>
    <row r="15">
      <c r="A15" s="1" t="s">
        <v>151</v>
      </c>
      <c r="B15" s="1">
        <v>126.0</v>
      </c>
      <c r="C15" s="1">
        <v>46.0</v>
      </c>
      <c r="D15" s="1">
        <v>123.0</v>
      </c>
      <c r="E15" s="1">
        <v>151.0</v>
      </c>
      <c r="F15" s="1">
        <v>178.0</v>
      </c>
      <c r="G15" s="1">
        <v>189.0</v>
      </c>
      <c r="H15" s="1">
        <v>180.0</v>
      </c>
      <c r="I15" s="1">
        <v>253.0</v>
      </c>
      <c r="J15" s="1">
        <v>316.0</v>
      </c>
      <c r="K15" s="1">
        <v>355.0</v>
      </c>
      <c r="L15" s="2"/>
      <c r="M15" s="2"/>
      <c r="N15" s="2"/>
      <c r="O15" s="2"/>
      <c r="P15" s="2"/>
      <c r="Q15" s="2"/>
      <c r="R15" s="2"/>
      <c r="S15" s="2"/>
      <c r="T15" s="2"/>
      <c r="U15" s="2"/>
      <c r="V15" s="2"/>
      <c r="W15" s="2"/>
      <c r="X15" s="2"/>
      <c r="Y15" s="2"/>
      <c r="Z15" s="2"/>
    </row>
    <row r="16">
      <c r="A16" s="1" t="s">
        <v>152</v>
      </c>
      <c r="B16" s="1">
        <v>-24.0</v>
      </c>
      <c r="C16" s="1">
        <v>-21.0</v>
      </c>
      <c r="D16" s="1">
        <v>-4.0</v>
      </c>
      <c r="E16" s="1">
        <v>-6.0</v>
      </c>
      <c r="F16" s="1">
        <v>-3.0</v>
      </c>
      <c r="G16" s="1">
        <v>-4.0</v>
      </c>
      <c r="H16" s="1">
        <v>-9.0</v>
      </c>
      <c r="I16" s="1">
        <v>-19.0</v>
      </c>
      <c r="J16" s="1">
        <v>-10.0</v>
      </c>
      <c r="K16" s="1">
        <v>-5.0</v>
      </c>
      <c r="L16" s="2"/>
      <c r="M16" s="2"/>
      <c r="N16" s="2"/>
      <c r="O16" s="2"/>
      <c r="P16" s="2"/>
      <c r="Q16" s="2"/>
      <c r="R16" s="2"/>
      <c r="S16" s="2"/>
      <c r="T16" s="2"/>
      <c r="U16" s="2"/>
      <c r="V16" s="2"/>
      <c r="W16" s="2"/>
      <c r="X16" s="2"/>
      <c r="Y16" s="2"/>
      <c r="Z16" s="2"/>
    </row>
    <row r="17">
      <c r="A17" s="1" t="s">
        <v>153</v>
      </c>
      <c r="B17" s="1">
        <v>-4.0</v>
      </c>
      <c r="C17" s="1">
        <v>-1.0</v>
      </c>
      <c r="D17" s="1">
        <v>0.0</v>
      </c>
      <c r="E17" s="1">
        <v>0.0</v>
      </c>
      <c r="F17" s="1">
        <v>0.0</v>
      </c>
      <c r="G17" s="1">
        <v>-90.0</v>
      </c>
      <c r="H17" s="1">
        <v>-1.0</v>
      </c>
      <c r="I17" s="1">
        <v>0.0</v>
      </c>
      <c r="J17" s="1">
        <v>0.0</v>
      </c>
      <c r="K17" s="1">
        <v>0.0</v>
      </c>
      <c r="L17" s="2"/>
      <c r="M17" s="2"/>
      <c r="N17" s="2"/>
      <c r="O17" s="2"/>
      <c r="P17" s="2"/>
      <c r="Q17" s="2"/>
      <c r="R17" s="2"/>
      <c r="S17" s="2"/>
      <c r="T17" s="2"/>
      <c r="U17" s="2"/>
      <c r="V17" s="2"/>
      <c r="W17" s="2"/>
      <c r="X17" s="2"/>
      <c r="Y17" s="2"/>
      <c r="Z17" s="2"/>
    </row>
    <row r="18">
      <c r="A18" s="1" t="s">
        <v>154</v>
      </c>
      <c r="B18" s="1">
        <v>-12.0</v>
      </c>
      <c r="C18" s="1">
        <v>-130.0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8.0</v>
      </c>
      <c r="E20" s="1">
        <v>0.0</v>
      </c>
      <c r="F20" s="1">
        <v>0.0</v>
      </c>
      <c r="G20" s="1">
        <v>0.0</v>
      </c>
      <c r="H20" s="1">
        <v>-60.0</v>
      </c>
      <c r="I20" s="1">
        <v>0.0</v>
      </c>
      <c r="J20" s="1">
        <v>1.0</v>
      </c>
      <c r="K20" s="1">
        <v>0.0</v>
      </c>
      <c r="L20" s="2"/>
      <c r="M20" s="2"/>
      <c r="N20" s="2"/>
      <c r="O20" s="2"/>
      <c r="P20" s="2"/>
      <c r="Q20" s="2"/>
      <c r="R20" s="2"/>
      <c r="S20" s="2"/>
      <c r="T20" s="2"/>
      <c r="U20" s="2"/>
      <c r="V20" s="2"/>
      <c r="W20" s="2"/>
      <c r="X20" s="2"/>
      <c r="Y20" s="2"/>
      <c r="Z20" s="2"/>
    </row>
    <row r="21" ht="15.75" customHeight="1">
      <c r="A21" s="1" t="s">
        <v>157</v>
      </c>
      <c r="B21" s="1">
        <v>-1.0</v>
      </c>
      <c r="C21" s="1">
        <v>-80.0</v>
      </c>
      <c r="D21" s="1">
        <v>-50.0</v>
      </c>
      <c r="E21" s="1">
        <v>-1.0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158</v>
      </c>
      <c r="B22" s="1">
        <v>0.0</v>
      </c>
      <c r="C22" s="1">
        <v>-3.0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159</v>
      </c>
      <c r="B23" s="1">
        <v>83.0</v>
      </c>
      <c r="C23" s="1">
        <v>-111.0</v>
      </c>
      <c r="D23" s="1">
        <v>128.0</v>
      </c>
      <c r="E23" s="1">
        <v>143.0</v>
      </c>
      <c r="F23" s="1">
        <v>175.0</v>
      </c>
      <c r="G23" s="1">
        <v>184.0</v>
      </c>
      <c r="H23" s="1">
        <v>167.0</v>
      </c>
      <c r="I23" s="1">
        <v>234.0</v>
      </c>
      <c r="J23" s="1">
        <v>308.0</v>
      </c>
      <c r="K23" s="1">
        <v>350.0</v>
      </c>
      <c r="L23" s="2"/>
      <c r="M23" s="2"/>
      <c r="N23" s="2"/>
      <c r="O23" s="2"/>
      <c r="P23" s="2"/>
      <c r="Q23" s="2"/>
      <c r="R23" s="2"/>
      <c r="S23" s="2"/>
      <c r="T23" s="2"/>
      <c r="U23" s="2"/>
      <c r="V23" s="2"/>
      <c r="W23" s="2"/>
      <c r="X23" s="2"/>
      <c r="Y23" s="2"/>
      <c r="Z23" s="2"/>
    </row>
    <row r="24" ht="15.75" customHeight="1">
      <c r="A24" s="1" t="s">
        <v>160</v>
      </c>
      <c r="B24" s="1">
        <v>32.0</v>
      </c>
      <c r="C24" s="1">
        <v>1.0</v>
      </c>
      <c r="D24" s="1">
        <v>43.0</v>
      </c>
      <c r="E24" s="1">
        <v>70.0</v>
      </c>
      <c r="F24" s="1">
        <v>46.0</v>
      </c>
      <c r="G24" s="1">
        <v>52.0</v>
      </c>
      <c r="H24" s="1">
        <v>52.0</v>
      </c>
      <c r="I24" s="1">
        <v>68.0</v>
      </c>
      <c r="J24" s="1">
        <v>56.0</v>
      </c>
      <c r="K24" s="1">
        <v>87.0</v>
      </c>
      <c r="L24" s="2"/>
      <c r="M24" s="2"/>
      <c r="N24" s="2"/>
      <c r="O24" s="2"/>
      <c r="P24" s="2"/>
      <c r="Q24" s="2"/>
      <c r="R24" s="2"/>
      <c r="S24" s="2"/>
      <c r="T24" s="2"/>
      <c r="U24" s="2"/>
      <c r="V24" s="2"/>
      <c r="W24" s="2"/>
      <c r="X24" s="2"/>
      <c r="Y24" s="2"/>
      <c r="Z24" s="2"/>
    </row>
    <row r="25" ht="15.75" customHeight="1">
      <c r="A25" s="1" t="s">
        <v>161</v>
      </c>
      <c r="B25" s="1">
        <v>50.0</v>
      </c>
      <c r="C25" s="1">
        <v>-113.0</v>
      </c>
      <c r="D25" s="1">
        <v>84.0</v>
      </c>
      <c r="E25" s="1">
        <v>73.0</v>
      </c>
      <c r="F25" s="1">
        <v>128.0</v>
      </c>
      <c r="G25" s="1">
        <v>132.0</v>
      </c>
      <c r="H25" s="1">
        <v>114.0</v>
      </c>
      <c r="I25" s="1">
        <v>166.0</v>
      </c>
      <c r="J25" s="1">
        <v>252.0</v>
      </c>
      <c r="K25" s="1">
        <v>262.0</v>
      </c>
      <c r="L25" s="2"/>
      <c r="M25" s="2"/>
      <c r="N25" s="2"/>
      <c r="O25" s="2"/>
      <c r="P25" s="2"/>
      <c r="Q25" s="2"/>
      <c r="R25" s="2"/>
      <c r="S25" s="2"/>
      <c r="T25" s="2"/>
      <c r="U25" s="2"/>
      <c r="V25" s="2"/>
      <c r="W25" s="2"/>
      <c r="X25" s="2"/>
      <c r="Y25" s="2"/>
      <c r="Z25" s="2"/>
    </row>
    <row r="26" ht="15.75" customHeight="1">
      <c r="A26" s="1" t="s">
        <v>162</v>
      </c>
      <c r="B26" s="1">
        <v>50.0</v>
      </c>
      <c r="C26" s="1">
        <v>-113.0</v>
      </c>
      <c r="D26" s="1">
        <v>84.0</v>
      </c>
      <c r="E26" s="1">
        <v>73.0</v>
      </c>
      <c r="F26" s="1">
        <v>128.0</v>
      </c>
      <c r="G26" s="1">
        <v>132.0</v>
      </c>
      <c r="H26" s="1">
        <v>114.0</v>
      </c>
      <c r="I26" s="1">
        <v>166.0</v>
      </c>
      <c r="J26" s="1">
        <v>252.0</v>
      </c>
      <c r="K26" s="1">
        <v>262.0</v>
      </c>
      <c r="L26" s="2"/>
      <c r="M26" s="2"/>
      <c r="N26" s="2"/>
      <c r="O26" s="2"/>
      <c r="P26" s="2"/>
      <c r="Q26" s="2"/>
      <c r="R26" s="2"/>
      <c r="S26" s="2"/>
      <c r="T26" s="2"/>
      <c r="U26" s="2"/>
      <c r="V26" s="2"/>
      <c r="W26" s="2"/>
      <c r="X26" s="2"/>
      <c r="Y26" s="2"/>
      <c r="Z26" s="2"/>
    </row>
    <row r="27" ht="15.75" customHeight="1">
      <c r="A27" s="1" t="s">
        <v>163</v>
      </c>
      <c r="B27" s="1">
        <v>50.0</v>
      </c>
      <c r="C27" s="1">
        <v>-113.0</v>
      </c>
      <c r="D27" s="1">
        <v>84.0</v>
      </c>
      <c r="E27" s="1">
        <v>73.0</v>
      </c>
      <c r="F27" s="1">
        <v>128.0</v>
      </c>
      <c r="G27" s="1">
        <v>132.0</v>
      </c>
      <c r="H27" s="1">
        <v>114.0</v>
      </c>
      <c r="I27" s="1">
        <v>166.0</v>
      </c>
      <c r="J27" s="1">
        <v>252.0</v>
      </c>
      <c r="K27" s="1">
        <v>262.0</v>
      </c>
      <c r="L27" s="2"/>
      <c r="M27" s="2"/>
      <c r="N27" s="2"/>
      <c r="O27" s="2"/>
      <c r="P27" s="2"/>
      <c r="Q27" s="2"/>
      <c r="R27" s="2"/>
      <c r="S27" s="2"/>
      <c r="T27" s="2"/>
      <c r="U27" s="2"/>
      <c r="V27" s="2"/>
      <c r="W27" s="2"/>
      <c r="X27" s="2"/>
      <c r="Y27" s="2"/>
      <c r="Z27" s="2"/>
    </row>
    <row r="28" ht="15.75" customHeight="1">
      <c r="A28" s="1" t="s">
        <v>164</v>
      </c>
      <c r="B28" s="1">
        <v>50.0</v>
      </c>
      <c r="C28" s="1">
        <v>-113.0</v>
      </c>
      <c r="D28" s="1">
        <v>84.0</v>
      </c>
      <c r="E28" s="1">
        <v>73.0</v>
      </c>
      <c r="F28" s="1">
        <v>128.0</v>
      </c>
      <c r="G28" s="1">
        <v>132.0</v>
      </c>
      <c r="H28" s="1">
        <v>114.0</v>
      </c>
      <c r="I28" s="1">
        <v>166.0</v>
      </c>
      <c r="J28" s="1">
        <v>252.0</v>
      </c>
      <c r="K28" s="1">
        <v>262.0</v>
      </c>
      <c r="L28" s="2"/>
      <c r="M28" s="2"/>
      <c r="N28" s="2"/>
      <c r="O28" s="2"/>
      <c r="P28" s="2"/>
      <c r="Q28" s="2"/>
      <c r="R28" s="2"/>
      <c r="S28" s="2"/>
      <c r="T28" s="2"/>
      <c r="U28" s="2"/>
      <c r="V28" s="2"/>
      <c r="W28" s="2"/>
      <c r="X28" s="2"/>
      <c r="Y28" s="2"/>
      <c r="Z28" s="2"/>
    </row>
    <row r="29" ht="15.75" customHeight="1">
      <c r="A29" s="1" t="s">
        <v>165</v>
      </c>
      <c r="B29" s="1">
        <v>50.0</v>
      </c>
      <c r="C29" s="1">
        <v>-113.0</v>
      </c>
      <c r="D29" s="1">
        <v>84.0</v>
      </c>
      <c r="E29" s="1">
        <v>73.0</v>
      </c>
      <c r="F29" s="1">
        <v>128.0</v>
      </c>
      <c r="G29" s="1">
        <v>132.0</v>
      </c>
      <c r="H29" s="1">
        <v>114.0</v>
      </c>
      <c r="I29" s="1">
        <v>166.0</v>
      </c>
      <c r="J29" s="1">
        <v>252.0</v>
      </c>
      <c r="K29" s="1">
        <v>262.0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179</v>
      </c>
      <c r="B33" s="1">
        <v>35.0</v>
      </c>
      <c r="C33" s="1">
        <v>34.0</v>
      </c>
      <c r="D33" s="1">
        <v>34.0</v>
      </c>
      <c r="E33" s="1">
        <v>34.0</v>
      </c>
      <c r="F33" s="1">
        <v>34.0</v>
      </c>
      <c r="G33" s="1">
        <v>34.0</v>
      </c>
      <c r="H33" s="1">
        <v>33.0</v>
      </c>
      <c r="I33" s="1">
        <v>33.0</v>
      </c>
      <c r="J33" s="1">
        <v>33.0</v>
      </c>
      <c r="K33" s="1">
        <v>33.0</v>
      </c>
      <c r="L33" s="2"/>
      <c r="M33" s="2"/>
      <c r="N33" s="2"/>
      <c r="O33" s="2"/>
      <c r="P33" s="2"/>
      <c r="Q33" s="2"/>
      <c r="R33" s="2"/>
      <c r="S33" s="2"/>
      <c r="T33" s="2"/>
      <c r="U33" s="2"/>
      <c r="V33" s="2"/>
      <c r="W33" s="2"/>
      <c r="X33" s="2"/>
      <c r="Y33" s="2"/>
      <c r="Z33" s="2"/>
    </row>
    <row r="34" ht="15.75" customHeight="1">
      <c r="A34" s="1" t="s">
        <v>180</v>
      </c>
      <c r="B34" s="1" t="s">
        <v>168</v>
      </c>
      <c r="C34" s="1" t="s">
        <v>181</v>
      </c>
      <c r="D34" s="1" t="s">
        <v>182</v>
      </c>
      <c r="E34" s="1" t="s">
        <v>171</v>
      </c>
      <c r="F34" s="1" t="s">
        <v>172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168</v>
      </c>
      <c r="C35" s="1" t="s">
        <v>181</v>
      </c>
      <c r="D35" s="1" t="s">
        <v>182</v>
      </c>
      <c r="E35" s="1" t="s">
        <v>171</v>
      </c>
      <c r="F35" s="1" t="s">
        <v>172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189</v>
      </c>
      <c r="B36" s="1">
        <v>35.0</v>
      </c>
      <c r="C36" s="1">
        <v>34.0</v>
      </c>
      <c r="D36" s="1">
        <v>34.0</v>
      </c>
      <c r="E36" s="1">
        <v>34.0</v>
      </c>
      <c r="F36" s="1">
        <v>34.0</v>
      </c>
      <c r="G36" s="1">
        <v>34.0</v>
      </c>
      <c r="H36" s="1">
        <v>34.0</v>
      </c>
      <c r="I36" s="1">
        <v>33.0</v>
      </c>
      <c r="J36" s="1">
        <v>33.0</v>
      </c>
      <c r="K36" s="1">
        <v>33.0</v>
      </c>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115</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193</v>
      </c>
      <c r="C38" s="1" t="s">
        <v>192</v>
      </c>
      <c r="D38" s="1" t="s">
        <v>201</v>
      </c>
      <c r="E38" s="1" t="s">
        <v>115</v>
      </c>
      <c r="F38" s="1" t="s">
        <v>194</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192</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218</v>
      </c>
      <c r="C40" s="1" t="s">
        <v>219</v>
      </c>
      <c r="D40" s="1" t="s">
        <v>220</v>
      </c>
      <c r="E40" s="1" t="s">
        <v>221</v>
      </c>
      <c r="F40" s="1" t="s">
        <v>222</v>
      </c>
      <c r="G40" s="1" t="s">
        <v>223</v>
      </c>
      <c r="H40" s="1" t="s">
        <v>224</v>
      </c>
      <c r="I40" s="1" t="s">
        <v>225</v>
      </c>
      <c r="J40" s="1" t="s">
        <v>226</v>
      </c>
      <c r="K40" s="1" t="s">
        <v>227</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228</v>
      </c>
      <c r="B42" s="1">
        <v>197.0</v>
      </c>
      <c r="C42" s="1">
        <v>119.0</v>
      </c>
      <c r="D42" s="1">
        <v>193.0</v>
      </c>
      <c r="E42" s="1">
        <v>222.0</v>
      </c>
      <c r="F42" s="1">
        <v>240.0</v>
      </c>
      <c r="G42" s="1">
        <v>249.0</v>
      </c>
      <c r="H42" s="1">
        <v>241.0</v>
      </c>
      <c r="I42" s="1">
        <v>304.0</v>
      </c>
      <c r="J42" s="1">
        <v>364.0</v>
      </c>
      <c r="K42" s="1">
        <v>400.0</v>
      </c>
      <c r="L42" s="2"/>
      <c r="M42" s="2"/>
      <c r="N42" s="2"/>
      <c r="O42" s="2"/>
      <c r="P42" s="2"/>
      <c r="Q42" s="2"/>
      <c r="R42" s="2"/>
      <c r="S42" s="2"/>
      <c r="T42" s="2"/>
      <c r="U42" s="2"/>
      <c r="V42" s="2"/>
      <c r="W42" s="2"/>
      <c r="X42" s="2"/>
      <c r="Y42" s="2"/>
      <c r="Z42" s="2"/>
    </row>
    <row r="43" ht="15.75" customHeight="1">
      <c r="A43" s="1" t="s">
        <v>229</v>
      </c>
      <c r="B43" s="1">
        <v>164.0</v>
      </c>
      <c r="C43" s="1">
        <v>87.0</v>
      </c>
      <c r="D43" s="1">
        <v>162.0</v>
      </c>
      <c r="E43" s="1">
        <v>193.0</v>
      </c>
      <c r="F43" s="1">
        <v>211.0</v>
      </c>
      <c r="G43" s="1">
        <v>218.0</v>
      </c>
      <c r="H43" s="1">
        <v>210.0</v>
      </c>
      <c r="I43" s="1">
        <v>273.0</v>
      </c>
      <c r="J43" s="1">
        <v>336.0</v>
      </c>
      <c r="K43" s="1">
        <v>370.0</v>
      </c>
      <c r="L43" s="2"/>
      <c r="M43" s="2"/>
      <c r="N43" s="2"/>
      <c r="O43" s="2"/>
      <c r="P43" s="2"/>
      <c r="Q43" s="2"/>
      <c r="R43" s="2"/>
      <c r="S43" s="2"/>
      <c r="T43" s="2"/>
      <c r="U43" s="2"/>
      <c r="V43" s="2"/>
      <c r="W43" s="2"/>
      <c r="X43" s="2"/>
      <c r="Y43" s="2"/>
      <c r="Z43" s="2"/>
    </row>
    <row r="44" ht="15.75" customHeight="1">
      <c r="A44" s="1" t="s">
        <v>230</v>
      </c>
      <c r="B44" s="1">
        <v>149.0</v>
      </c>
      <c r="C44" s="1">
        <v>66.0</v>
      </c>
      <c r="D44" s="1">
        <v>142.0</v>
      </c>
      <c r="E44" s="1">
        <v>170.0</v>
      </c>
      <c r="F44" s="1">
        <v>192.0</v>
      </c>
      <c r="G44" s="1">
        <v>202.0</v>
      </c>
      <c r="H44" s="1">
        <v>194.0</v>
      </c>
      <c r="I44" s="1">
        <v>259.0</v>
      </c>
      <c r="J44" s="1">
        <v>324.0</v>
      </c>
      <c r="K44" s="1">
        <v>356.0</v>
      </c>
      <c r="L44" s="2"/>
      <c r="M44" s="2"/>
      <c r="N44" s="2"/>
      <c r="O44" s="2"/>
      <c r="P44" s="2"/>
      <c r="Q44" s="2"/>
      <c r="R44" s="2"/>
      <c r="S44" s="2"/>
      <c r="T44" s="2"/>
      <c r="U44" s="2"/>
      <c r="V44" s="2"/>
      <c r="W44" s="2"/>
      <c r="X44" s="2"/>
      <c r="Y44" s="2"/>
      <c r="Z44" s="2"/>
    </row>
    <row r="45" ht="15.75" customHeight="1">
      <c r="A45" s="1" t="s">
        <v>231</v>
      </c>
      <c r="B45" s="1">
        <v>0.0</v>
      </c>
      <c r="C45" s="1">
        <v>0.0</v>
      </c>
      <c r="D45" s="1">
        <v>0.0</v>
      </c>
      <c r="E45" s="1">
        <v>0.0</v>
      </c>
      <c r="F45" s="1">
        <v>0.0</v>
      </c>
      <c r="G45" s="1">
        <v>264.0</v>
      </c>
      <c r="H45" s="1">
        <v>255.0</v>
      </c>
      <c r="I45" s="1">
        <v>318.0</v>
      </c>
      <c r="J45" s="1">
        <v>378.0</v>
      </c>
      <c r="K45" s="1">
        <v>417.0</v>
      </c>
      <c r="L45" s="2"/>
      <c r="M45" s="2"/>
      <c r="N45" s="2"/>
      <c r="O45" s="2"/>
      <c r="P45" s="2"/>
      <c r="Q45" s="2"/>
      <c r="R45" s="2"/>
      <c r="S45" s="2"/>
      <c r="T45" s="2"/>
      <c r="U45" s="2"/>
      <c r="V45" s="2"/>
      <c r="W45" s="2"/>
      <c r="X45" s="2"/>
      <c r="Y45" s="2"/>
      <c r="Z45" s="2"/>
    </row>
    <row r="46" ht="15.75" customHeight="1">
      <c r="A46" s="1" t="s">
        <v>232</v>
      </c>
      <c r="B46" s="1" t="s">
        <v>233</v>
      </c>
      <c r="C46" s="1" t="s">
        <v>234</v>
      </c>
      <c r="D46" s="1" t="s">
        <v>235</v>
      </c>
      <c r="E46" s="1" t="s">
        <v>236</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243</v>
      </c>
      <c r="B47" s="1">
        <v>15.0</v>
      </c>
      <c r="C47" s="1">
        <v>5.0</v>
      </c>
      <c r="D47" s="1">
        <v>22.0</v>
      </c>
      <c r="E47" s="1">
        <v>46.0</v>
      </c>
      <c r="F47" s="1">
        <v>32.0</v>
      </c>
      <c r="G47" s="1">
        <v>25.0</v>
      </c>
      <c r="H47" s="1">
        <v>20.0</v>
      </c>
      <c r="I47" s="1">
        <v>46.0</v>
      </c>
      <c r="J47" s="1">
        <v>62.0</v>
      </c>
      <c r="K47" s="1">
        <v>70.0</v>
      </c>
      <c r="L47" s="2"/>
      <c r="M47" s="2"/>
      <c r="N47" s="2"/>
      <c r="O47" s="2"/>
      <c r="P47" s="2"/>
      <c r="Q47" s="2"/>
      <c r="R47" s="2"/>
      <c r="S47" s="2"/>
      <c r="T47" s="2"/>
      <c r="U47" s="2"/>
      <c r="V47" s="2"/>
      <c r="W47" s="2"/>
      <c r="X47" s="2"/>
      <c r="Y47" s="2"/>
      <c r="Z47" s="2"/>
    </row>
    <row r="48" ht="15.75" customHeight="1">
      <c r="A48" s="1" t="s">
        <v>244</v>
      </c>
      <c r="B48" s="1">
        <v>20.0</v>
      </c>
      <c r="C48" s="1">
        <v>18.0</v>
      </c>
      <c r="D48" s="1">
        <v>17.0</v>
      </c>
      <c r="E48" s="1">
        <v>17.0</v>
      </c>
      <c r="F48" s="1">
        <v>29.0</v>
      </c>
      <c r="G48" s="1">
        <v>25.0</v>
      </c>
      <c r="H48" s="1">
        <v>25.0</v>
      </c>
      <c r="I48" s="1">
        <v>30.0</v>
      </c>
      <c r="J48" s="1">
        <v>23.0</v>
      </c>
      <c r="K48" s="1">
        <v>35.0</v>
      </c>
      <c r="L48" s="2"/>
      <c r="M48" s="2"/>
      <c r="N48" s="2"/>
      <c r="O48" s="2"/>
      <c r="P48" s="2"/>
      <c r="Q48" s="2"/>
      <c r="R48" s="2"/>
      <c r="S48" s="2"/>
      <c r="T48" s="2"/>
      <c r="U48" s="2"/>
      <c r="V48" s="2"/>
      <c r="W48" s="2"/>
      <c r="X48" s="2"/>
      <c r="Y48" s="2"/>
      <c r="Z48" s="2"/>
    </row>
    <row r="49" ht="15.75" customHeight="1">
      <c r="A49" s="1" t="s">
        <v>245</v>
      </c>
      <c r="B49" s="1">
        <v>35.0</v>
      </c>
      <c r="C49" s="1">
        <v>23.0</v>
      </c>
      <c r="D49" s="1">
        <v>39.0</v>
      </c>
      <c r="E49" s="1">
        <v>63.0</v>
      </c>
      <c r="F49" s="1">
        <v>61.0</v>
      </c>
      <c r="G49" s="1">
        <v>50.0</v>
      </c>
      <c r="H49" s="1">
        <v>45.0</v>
      </c>
      <c r="I49" s="1">
        <v>76.0</v>
      </c>
      <c r="J49" s="1">
        <v>85.0</v>
      </c>
      <c r="K49" s="1">
        <v>106.0</v>
      </c>
      <c r="L49" s="2"/>
      <c r="M49" s="2"/>
      <c r="N49" s="2"/>
      <c r="O49" s="2"/>
      <c r="P49" s="2"/>
      <c r="Q49" s="2"/>
      <c r="R49" s="2"/>
      <c r="S49" s="2"/>
      <c r="T49" s="2"/>
      <c r="U49" s="2"/>
      <c r="V49" s="2"/>
      <c r="W49" s="2"/>
      <c r="X49" s="2"/>
      <c r="Y49" s="2"/>
      <c r="Z49" s="2"/>
    </row>
    <row r="50" ht="15.75" customHeight="1">
      <c r="A50" s="1" t="s">
        <v>246</v>
      </c>
      <c r="B50" s="1">
        <v>2.0</v>
      </c>
      <c r="C50" s="1">
        <v>-14.0</v>
      </c>
      <c r="D50" s="1">
        <v>3.0</v>
      </c>
      <c r="E50" s="1">
        <v>-2.0</v>
      </c>
      <c r="F50" s="1">
        <v>-7.0</v>
      </c>
      <c r="G50" s="1">
        <v>3.0</v>
      </c>
      <c r="H50" s="1">
        <v>13.0</v>
      </c>
      <c r="I50" s="1">
        <v>-5.0</v>
      </c>
      <c r="J50" s="1">
        <v>-15.0</v>
      </c>
      <c r="K50" s="1">
        <v>-18.0</v>
      </c>
      <c r="L50" s="2"/>
      <c r="M50" s="2"/>
      <c r="N50" s="2"/>
      <c r="O50" s="2"/>
      <c r="P50" s="2"/>
      <c r="Q50" s="2"/>
      <c r="R50" s="2"/>
      <c r="S50" s="2"/>
      <c r="T50" s="2"/>
      <c r="U50" s="2"/>
      <c r="V50" s="2"/>
      <c r="W50" s="2"/>
      <c r="X50" s="2"/>
      <c r="Y50" s="2"/>
      <c r="Z50" s="2"/>
    </row>
    <row r="51" ht="15.75" customHeight="1">
      <c r="A51" s="1" t="s">
        <v>247</v>
      </c>
      <c r="B51" s="1">
        <v>-5.0</v>
      </c>
      <c r="C51" s="1">
        <v>-7.0</v>
      </c>
      <c r="D51" s="1">
        <v>60.0</v>
      </c>
      <c r="E51" s="1">
        <v>8.0</v>
      </c>
      <c r="F51" s="1">
        <v>-7.0</v>
      </c>
      <c r="G51" s="1">
        <v>-2.0</v>
      </c>
      <c r="H51" s="1">
        <v>-6.0</v>
      </c>
      <c r="I51" s="1">
        <v>-2.0</v>
      </c>
      <c r="J51" s="1">
        <v>-13.0</v>
      </c>
      <c r="K51" s="1">
        <v>20.0</v>
      </c>
      <c r="L51" s="2"/>
      <c r="M51" s="2"/>
      <c r="N51" s="2"/>
      <c r="O51" s="2"/>
      <c r="P51" s="2"/>
      <c r="Q51" s="2"/>
      <c r="R51" s="2"/>
      <c r="S51" s="2"/>
      <c r="T51" s="2"/>
      <c r="U51" s="2"/>
      <c r="V51" s="2"/>
      <c r="W51" s="2"/>
      <c r="X51" s="2"/>
      <c r="Y51" s="2"/>
      <c r="Z51" s="2"/>
    </row>
    <row r="52" ht="15.75" customHeight="1">
      <c r="A52" s="1" t="s">
        <v>248</v>
      </c>
      <c r="B52" s="1">
        <v>-3.0</v>
      </c>
      <c r="C52" s="1">
        <v>-21.0</v>
      </c>
      <c r="D52" s="1">
        <v>4.0</v>
      </c>
      <c r="E52" s="1">
        <v>6.0</v>
      </c>
      <c r="F52" s="1">
        <v>-14.0</v>
      </c>
      <c r="G52" s="1">
        <v>1.0</v>
      </c>
      <c r="H52" s="1">
        <v>7.0</v>
      </c>
      <c r="I52" s="1">
        <v>-8.0</v>
      </c>
      <c r="J52" s="1">
        <v>-29.0</v>
      </c>
      <c r="K52" s="1">
        <v>-18.0</v>
      </c>
      <c r="L52" s="2"/>
      <c r="M52" s="2"/>
      <c r="N52" s="2"/>
      <c r="O52" s="2"/>
      <c r="P52" s="2"/>
      <c r="Q52" s="2"/>
      <c r="R52" s="2"/>
      <c r="S52" s="2"/>
      <c r="T52" s="2"/>
      <c r="U52" s="2"/>
      <c r="V52" s="2"/>
      <c r="W52" s="2"/>
      <c r="X52" s="2"/>
      <c r="Y52" s="2"/>
      <c r="Z52" s="2"/>
    </row>
    <row r="53" ht="15.75" customHeight="1">
      <c r="A53" s="1" t="s">
        <v>249</v>
      </c>
      <c r="B53" s="1">
        <v>78.0</v>
      </c>
      <c r="C53" s="1">
        <v>28.0</v>
      </c>
      <c r="D53" s="1">
        <v>76.0</v>
      </c>
      <c r="E53" s="1">
        <v>94.0</v>
      </c>
      <c r="F53" s="1">
        <v>111.0</v>
      </c>
      <c r="G53" s="1">
        <v>118.0</v>
      </c>
      <c r="H53" s="1">
        <v>113.0</v>
      </c>
      <c r="I53" s="1">
        <v>158.0</v>
      </c>
      <c r="J53" s="1">
        <v>198.0</v>
      </c>
      <c r="K53" s="1">
        <v>222.0</v>
      </c>
      <c r="L53" s="2"/>
      <c r="M53" s="2"/>
      <c r="N53" s="2"/>
      <c r="O53" s="2"/>
      <c r="P53" s="2"/>
      <c r="Q53" s="2"/>
      <c r="R53" s="2"/>
      <c r="S53" s="2"/>
      <c r="T53" s="2"/>
      <c r="U53" s="2"/>
      <c r="V53" s="2"/>
      <c r="W53" s="2"/>
      <c r="X53" s="2"/>
      <c r="Y53" s="2"/>
      <c r="Z53" s="2"/>
    </row>
    <row r="54" ht="15.75" customHeight="1">
      <c r="A54" s="1" t="s">
        <v>250</v>
      </c>
      <c r="B54" s="1">
        <v>0.0</v>
      </c>
      <c r="C54" s="1">
        <v>0.0</v>
      </c>
      <c r="D54" s="1">
        <v>0.0</v>
      </c>
      <c r="E54" s="1">
        <v>0.0</v>
      </c>
      <c r="F54" s="1">
        <v>0.0</v>
      </c>
      <c r="G54" s="1">
        <v>20.0</v>
      </c>
      <c r="H54" s="1">
        <v>20.0</v>
      </c>
      <c r="I54" s="1">
        <v>10.0</v>
      </c>
      <c r="J54" s="1">
        <v>10.0</v>
      </c>
      <c r="K54" s="1">
        <v>10.0</v>
      </c>
      <c r="L54" s="2"/>
      <c r="M54" s="2"/>
      <c r="N54" s="2"/>
      <c r="O54" s="2"/>
      <c r="P54" s="2"/>
      <c r="Q54" s="2"/>
      <c r="R54" s="2"/>
      <c r="S54" s="2"/>
      <c r="T54" s="2"/>
      <c r="U54" s="2"/>
      <c r="V54" s="2"/>
      <c r="W54" s="2"/>
      <c r="X54" s="2"/>
      <c r="Y54" s="2"/>
      <c r="Z54" s="2"/>
    </row>
    <row r="55" ht="15.75" customHeight="1">
      <c r="A55" s="1" t="s">
        <v>251</v>
      </c>
      <c r="B55" s="1">
        <v>80.0</v>
      </c>
      <c r="C55" s="1">
        <v>61.0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253</v>
      </c>
      <c r="B57" s="1">
        <v>0.0</v>
      </c>
      <c r="C57" s="1">
        <v>0.0</v>
      </c>
      <c r="D57" s="1">
        <v>47.0</v>
      </c>
      <c r="E57" s="1">
        <v>52.0</v>
      </c>
      <c r="F57" s="1">
        <v>56.0</v>
      </c>
      <c r="G57" s="1">
        <v>57.0</v>
      </c>
      <c r="H57" s="1">
        <v>55.0</v>
      </c>
      <c r="I57" s="1">
        <v>69.0</v>
      </c>
      <c r="J57" s="1">
        <v>73.0</v>
      </c>
      <c r="K57" s="1">
        <v>71.0</v>
      </c>
      <c r="L57" s="2"/>
      <c r="M57" s="2"/>
      <c r="N57" s="2"/>
      <c r="O57" s="2"/>
      <c r="P57" s="2"/>
      <c r="Q57" s="2"/>
      <c r="R57" s="2"/>
      <c r="S57" s="2"/>
      <c r="T57" s="2"/>
      <c r="U57" s="2"/>
      <c r="V57" s="2"/>
      <c r="W57" s="2"/>
      <c r="X57" s="2"/>
      <c r="Y57" s="2"/>
      <c r="Z57" s="2"/>
    </row>
    <row r="58" ht="15.75" customHeight="1">
      <c r="A58" s="1" t="s">
        <v>254</v>
      </c>
      <c r="B58" s="1">
        <v>0.0</v>
      </c>
      <c r="C58" s="1">
        <v>0.0</v>
      </c>
      <c r="D58" s="1">
        <v>0.0</v>
      </c>
      <c r="E58" s="1">
        <v>0.0</v>
      </c>
      <c r="F58" s="1">
        <v>0.0</v>
      </c>
      <c r="G58" s="1">
        <v>3.0</v>
      </c>
      <c r="H58" s="1">
        <v>0.0</v>
      </c>
      <c r="I58" s="1">
        <v>0.0</v>
      </c>
      <c r="J58" s="1">
        <v>0.0</v>
      </c>
      <c r="K58" s="1">
        <v>0.0</v>
      </c>
      <c r="L58" s="2"/>
      <c r="M58" s="2"/>
      <c r="N58" s="2"/>
      <c r="O58" s="2"/>
      <c r="P58" s="2"/>
      <c r="Q58" s="2"/>
      <c r="R58" s="2"/>
      <c r="S58" s="2"/>
      <c r="T58" s="2"/>
      <c r="U58" s="2"/>
      <c r="V58" s="2"/>
      <c r="W58" s="2"/>
      <c r="X58" s="2"/>
      <c r="Y58" s="2"/>
      <c r="Z58" s="2"/>
    </row>
    <row r="59" ht="15.75" customHeight="1">
      <c r="A59" s="1" t="s">
        <v>255</v>
      </c>
      <c r="B59" s="1">
        <v>22.0</v>
      </c>
      <c r="C59" s="1">
        <v>23.0</v>
      </c>
      <c r="D59" s="1">
        <v>26.0</v>
      </c>
      <c r="E59" s="1">
        <v>29.0</v>
      </c>
      <c r="F59" s="1">
        <v>34.0</v>
      </c>
      <c r="G59" s="1">
        <v>39.0</v>
      </c>
      <c r="H59" s="1">
        <v>42.0</v>
      </c>
      <c r="I59" s="1">
        <v>45.0</v>
      </c>
      <c r="J59" s="1">
        <v>60.0</v>
      </c>
      <c r="K59" s="1">
        <v>67.0</v>
      </c>
      <c r="L59" s="2"/>
      <c r="M59" s="2"/>
      <c r="N59" s="2"/>
      <c r="O59" s="2"/>
      <c r="P59" s="2"/>
      <c r="Q59" s="2"/>
      <c r="R59" s="2"/>
      <c r="S59" s="2"/>
      <c r="T59" s="2"/>
      <c r="U59" s="2"/>
      <c r="V59" s="2"/>
      <c r="W59" s="2"/>
      <c r="X59" s="2"/>
      <c r="Y59" s="2"/>
      <c r="Z59" s="2"/>
    </row>
    <row r="60" ht="15.75" customHeight="1">
      <c r="A60" s="1" t="s">
        <v>256</v>
      </c>
      <c r="B60" s="1">
        <v>0.0</v>
      </c>
      <c r="C60" s="1">
        <v>0.0</v>
      </c>
      <c r="D60" s="1">
        <v>0.0</v>
      </c>
      <c r="E60" s="1">
        <v>0.0</v>
      </c>
      <c r="F60" s="1">
        <v>0.0</v>
      </c>
      <c r="G60" s="1">
        <v>15.0</v>
      </c>
      <c r="H60" s="1">
        <v>14.0</v>
      </c>
      <c r="I60" s="1">
        <v>14.0</v>
      </c>
      <c r="J60" s="1">
        <v>14.0</v>
      </c>
      <c r="K60" s="1">
        <v>17.0</v>
      </c>
      <c r="L60" s="2"/>
      <c r="M60" s="2"/>
      <c r="N60" s="2"/>
      <c r="O60" s="2"/>
      <c r="P60" s="2"/>
      <c r="Q60" s="2"/>
      <c r="R60" s="2"/>
      <c r="S60" s="2"/>
      <c r="T60" s="2"/>
      <c r="U60" s="2"/>
      <c r="V60" s="2"/>
      <c r="W60" s="2"/>
      <c r="X60" s="2"/>
      <c r="Y60" s="2"/>
      <c r="Z60" s="2"/>
    </row>
    <row r="61" ht="15.75" customHeight="1">
      <c r="A61" s="1" t="s">
        <v>257</v>
      </c>
      <c r="B61" s="1">
        <v>0.0</v>
      </c>
      <c r="C61" s="1">
        <v>0.0</v>
      </c>
      <c r="D61" s="1">
        <v>0.0</v>
      </c>
      <c r="E61" s="1">
        <v>0.0</v>
      </c>
      <c r="F61" s="1">
        <v>0.0</v>
      </c>
      <c r="G61" s="1">
        <v>4.0</v>
      </c>
      <c r="H61" s="1">
        <v>5.0</v>
      </c>
      <c r="I61" s="1">
        <v>3.0</v>
      </c>
      <c r="J61" s="1">
        <v>4.0</v>
      </c>
      <c r="K61" s="1">
        <v>4.0</v>
      </c>
      <c r="L61" s="2"/>
      <c r="M61" s="2"/>
      <c r="N61" s="2"/>
      <c r="O61" s="2"/>
      <c r="P61" s="2"/>
      <c r="Q61" s="2"/>
      <c r="R61" s="2"/>
      <c r="S61" s="2"/>
      <c r="T61" s="2"/>
      <c r="U61" s="2"/>
      <c r="V61" s="2"/>
      <c r="W61" s="2"/>
      <c r="X61" s="2"/>
      <c r="Y61" s="2"/>
      <c r="Z61" s="2"/>
    </row>
    <row r="62" ht="15.75" customHeight="1">
      <c r="A62" s="1" t="s">
        <v>258</v>
      </c>
      <c r="B62" s="1">
        <v>0.0</v>
      </c>
      <c r="C62" s="1">
        <v>0.0</v>
      </c>
      <c r="D62" s="1">
        <v>0.0</v>
      </c>
      <c r="E62" s="1">
        <v>0.0</v>
      </c>
      <c r="F62" s="1">
        <v>0.0</v>
      </c>
      <c r="G62" s="1">
        <v>10.0</v>
      </c>
      <c r="H62" s="1">
        <v>9.0</v>
      </c>
      <c r="I62" s="1">
        <v>10.0</v>
      </c>
      <c r="J62" s="1">
        <v>9.0</v>
      </c>
      <c r="K62" s="1">
        <v>12.0</v>
      </c>
      <c r="L62" s="2"/>
      <c r="M62" s="2"/>
      <c r="N62" s="2"/>
      <c r="O62" s="2"/>
      <c r="P62" s="2"/>
      <c r="Q62" s="2"/>
      <c r="R62" s="2"/>
      <c r="S62" s="2"/>
      <c r="T62" s="2"/>
      <c r="U62" s="2"/>
      <c r="V62" s="2"/>
      <c r="W62" s="2"/>
      <c r="X62" s="2"/>
      <c r="Y62" s="2"/>
      <c r="Z62" s="2"/>
    </row>
    <row r="63" ht="15.75" customHeight="1">
      <c r="A63" s="1" t="s">
        <v>259</v>
      </c>
      <c r="B63" s="1">
        <v>60.0</v>
      </c>
      <c r="C63" s="1">
        <v>40.0</v>
      </c>
      <c r="D63" s="1">
        <v>90.0</v>
      </c>
      <c r="E63" s="1">
        <v>80.0</v>
      </c>
      <c r="F63" s="1">
        <v>90.0</v>
      </c>
      <c r="G63" s="1">
        <v>90.0</v>
      </c>
      <c r="H63" s="1">
        <v>90.0</v>
      </c>
      <c r="I63" s="1">
        <v>1.0</v>
      </c>
      <c r="J63" s="1">
        <v>1.0</v>
      </c>
      <c r="K63" s="1">
        <v>1.0</v>
      </c>
      <c r="L63" s="2"/>
      <c r="M63" s="2"/>
      <c r="N63" s="2"/>
      <c r="O63" s="2"/>
      <c r="P63" s="2"/>
      <c r="Q63" s="2"/>
      <c r="R63" s="2"/>
      <c r="S63" s="2"/>
      <c r="T63" s="2"/>
      <c r="U63" s="2"/>
      <c r="V63" s="2"/>
      <c r="W63" s="2"/>
      <c r="X63" s="2"/>
      <c r="Y63" s="2"/>
      <c r="Z63" s="2"/>
    </row>
    <row r="64" ht="15.75" customHeight="1">
      <c r="A64" s="1" t="s">
        <v>260</v>
      </c>
      <c r="B64" s="1">
        <v>8.0</v>
      </c>
      <c r="C64" s="1">
        <v>10.0</v>
      </c>
      <c r="D64" s="1">
        <v>12.0</v>
      </c>
      <c r="E64" s="1">
        <v>13.0</v>
      </c>
      <c r="F64" s="1">
        <v>12.0</v>
      </c>
      <c r="G64" s="1">
        <v>16.0</v>
      </c>
      <c r="H64" s="1">
        <v>11.0</v>
      </c>
      <c r="I64" s="1">
        <v>21.0</v>
      </c>
      <c r="J64" s="1">
        <v>17.0</v>
      </c>
      <c r="K64" s="1">
        <v>18.0</v>
      </c>
      <c r="L64" s="2"/>
      <c r="M64" s="2"/>
      <c r="N64" s="2"/>
      <c r="O64" s="2"/>
      <c r="P64" s="2"/>
      <c r="Q64" s="2"/>
      <c r="R64" s="2"/>
      <c r="S64" s="2"/>
      <c r="T64" s="2"/>
      <c r="U64" s="2"/>
      <c r="V64" s="2"/>
      <c r="W64" s="2"/>
      <c r="X64" s="2"/>
      <c r="Y64" s="2"/>
      <c r="Z64" s="2"/>
    </row>
    <row r="65" ht="15.75" customHeight="1">
      <c r="A65" s="1" t="s">
        <v>261</v>
      </c>
      <c r="B65" s="1">
        <v>8.0</v>
      </c>
      <c r="C65" s="1">
        <v>10.0</v>
      </c>
      <c r="D65" s="1">
        <v>13.0</v>
      </c>
      <c r="E65" s="1">
        <v>13.0</v>
      </c>
      <c r="F65" s="1">
        <v>13.0</v>
      </c>
      <c r="G65" s="1">
        <v>17.0</v>
      </c>
      <c r="H65" s="1">
        <v>12.0</v>
      </c>
      <c r="I65" s="1">
        <v>22.0</v>
      </c>
      <c r="J65" s="1">
        <v>18.0</v>
      </c>
      <c r="K65" s="1">
        <v>20.0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v>9.0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287</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196</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196</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196</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118</v>
      </c>
      <c r="L17" s="2"/>
      <c r="M17" s="2"/>
      <c r="N17" s="2"/>
      <c r="O17" s="2"/>
      <c r="P17" s="2"/>
      <c r="Q17" s="2"/>
      <c r="R17" s="2"/>
      <c r="S17" s="2"/>
      <c r="T17" s="2"/>
      <c r="U17" s="2"/>
      <c r="V17" s="2"/>
      <c r="W17" s="2"/>
      <c r="X17" s="2"/>
      <c r="Y17" s="2"/>
      <c r="Z17" s="2"/>
    </row>
    <row r="18">
      <c r="A18" s="1" t="s">
        <v>384</v>
      </c>
      <c r="B18" s="1" t="s">
        <v>385</v>
      </c>
      <c r="C18" s="1">
        <v>6.0</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192</v>
      </c>
      <c r="C20" s="1" t="s">
        <v>395</v>
      </c>
      <c r="D20" s="1" t="s">
        <v>396</v>
      </c>
      <c r="E20" s="1" t="s">
        <v>397</v>
      </c>
      <c r="F20" s="1" t="s">
        <v>213</v>
      </c>
      <c r="G20" s="1" t="s">
        <v>398</v>
      </c>
      <c r="H20" s="1" t="s">
        <v>399</v>
      </c>
      <c r="I20" s="1" t="s">
        <v>214</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186</v>
      </c>
      <c r="E21" s="1" t="s">
        <v>405</v>
      </c>
      <c r="F21" s="1" t="s">
        <v>187</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195</v>
      </c>
      <c r="E23" s="1" t="s">
        <v>425</v>
      </c>
      <c r="F23" s="1" t="s">
        <v>426</v>
      </c>
      <c r="G23" s="1" t="s">
        <v>203</v>
      </c>
      <c r="H23" s="1" t="s">
        <v>203</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115</v>
      </c>
      <c r="D25" s="1" t="s">
        <v>433</v>
      </c>
      <c r="E25" s="1" t="s">
        <v>434</v>
      </c>
      <c r="F25" s="1" t="s">
        <v>435</v>
      </c>
      <c r="G25" s="1" t="s">
        <v>436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400</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v>113.0</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v>51.0</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298</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370</v>
      </c>
      <c r="C38" s="1" t="s">
        <v>560</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v>54.0</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583</v>
      </c>
      <c r="F40" s="1" t="s">
        <v>584</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191</v>
      </c>
      <c r="F41" s="1" t="s">
        <v>594</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1" t="s">
        <v>449</v>
      </c>
      <c r="C42" s="1" t="s">
        <v>601</v>
      </c>
      <c r="D42" s="1" t="s">
        <v>602</v>
      </c>
      <c r="E42" s="1" t="s">
        <v>603</v>
      </c>
      <c r="F42" s="1" t="s">
        <v>604</v>
      </c>
      <c r="G42" s="1" t="s">
        <v>605</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436</v>
      </c>
      <c r="G43" s="1" t="s">
        <v>450</v>
      </c>
      <c r="H43" s="1" t="s">
        <v>615</v>
      </c>
      <c r="I43" s="1" t="s">
        <v>113</v>
      </c>
      <c r="J43" s="1" t="s">
        <v>616</v>
      </c>
      <c r="K43" s="1" t="s">
        <v>213</v>
      </c>
      <c r="L43" s="2"/>
      <c r="M43" s="2"/>
      <c r="N43" s="2"/>
      <c r="O43" s="2"/>
      <c r="P43" s="2"/>
      <c r="Q43" s="2"/>
      <c r="R43" s="2"/>
      <c r="S43" s="2"/>
      <c r="T43" s="2"/>
      <c r="U43" s="2"/>
      <c r="V43" s="2"/>
      <c r="W43" s="2"/>
      <c r="X43" s="2"/>
      <c r="Y43" s="2"/>
      <c r="Z43" s="2"/>
    </row>
    <row r="44" ht="15.75" customHeight="1">
      <c r="A44" s="1" t="s">
        <v>617</v>
      </c>
      <c r="B44" s="1" t="s">
        <v>618</v>
      </c>
      <c r="C44" s="1" t="s">
        <v>619</v>
      </c>
      <c r="D44" s="1" t="s">
        <v>620</v>
      </c>
      <c r="E44" s="1" t="s">
        <v>621</v>
      </c>
      <c r="F44" s="1" t="s">
        <v>211</v>
      </c>
      <c r="G44" s="1" t="s">
        <v>208</v>
      </c>
      <c r="H44" s="1" t="s">
        <v>622</v>
      </c>
      <c r="I44" s="1" t="s">
        <v>623</v>
      </c>
      <c r="J44" s="1" t="s">
        <v>624</v>
      </c>
      <c r="K44" s="1" t="s">
        <v>609</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437</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352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324</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544</v>
      </c>
      <c r="F49" s="1" t="s">
        <v>660</v>
      </c>
      <c r="G49" s="1" t="s">
        <v>619</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627</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687</v>
      </c>
      <c r="C52" s="1" t="s">
        <v>678</v>
      </c>
      <c r="D52" s="1" t="s">
        <v>679</v>
      </c>
      <c r="E52" s="1" t="s">
        <v>680</v>
      </c>
      <c r="F52" s="1" t="s">
        <v>681</v>
      </c>
      <c r="G52" s="1" t="s">
        <v>627</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v>-6.0</v>
      </c>
      <c r="C56" s="1" t="s">
        <v>722</v>
      </c>
      <c r="D56" s="1" t="s">
        <v>723</v>
      </c>
      <c r="E56" s="1" t="s">
        <v>666</v>
      </c>
      <c r="F56" s="1" t="s">
        <v>271</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373</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v>0.0</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375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282</v>
      </c>
      <c r="C61" s="1" t="s">
        <v>771</v>
      </c>
      <c r="D61" s="1" t="s">
        <v>104</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222</v>
      </c>
      <c r="G62" s="1" t="s">
        <v>784</v>
      </c>
      <c r="H62" s="1">
        <v>50.0</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440</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594</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v>16.0</v>
      </c>
      <c r="C65" s="1" t="s">
        <v>809</v>
      </c>
      <c r="D65" s="1" t="s">
        <v>357</v>
      </c>
      <c r="E65" s="1" t="s">
        <v>810</v>
      </c>
      <c r="F65" s="1" t="s">
        <v>811</v>
      </c>
      <c r="G65" s="1" t="s">
        <v>660</v>
      </c>
      <c r="H65" s="1" t="s">
        <v>201</v>
      </c>
      <c r="I65" s="1" t="s">
        <v>812</v>
      </c>
      <c r="J65" s="1" t="s">
        <v>813</v>
      </c>
      <c r="K65" s="1" t="s">
        <v>814</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591</v>
      </c>
      <c r="C67" s="1" t="s">
        <v>817</v>
      </c>
      <c r="D67" s="1" t="s">
        <v>818</v>
      </c>
      <c r="E67" s="1" t="s">
        <v>819</v>
      </c>
      <c r="F67" s="1" t="s">
        <v>820</v>
      </c>
      <c r="G67" s="1" t="s">
        <v>821</v>
      </c>
      <c r="H67" s="1" t="s">
        <v>822</v>
      </c>
      <c r="I67" s="1" t="s">
        <v>823</v>
      </c>
      <c r="J67" s="1" t="s">
        <v>824</v>
      </c>
      <c r="K67" s="1" t="s">
        <v>274</v>
      </c>
      <c r="L67" s="2"/>
      <c r="M67" s="2"/>
      <c r="N67" s="2"/>
      <c r="O67" s="2"/>
      <c r="P67" s="2"/>
      <c r="Q67" s="2"/>
      <c r="R67" s="2"/>
      <c r="S67" s="2"/>
      <c r="T67" s="2"/>
      <c r="U67" s="2"/>
      <c r="V67" s="2"/>
      <c r="W67" s="2"/>
      <c r="X67" s="2"/>
      <c r="Y67" s="2"/>
      <c r="Z67" s="2"/>
    </row>
    <row r="68" ht="15.75" customHeight="1">
      <c r="A68" s="1" t="s">
        <v>825</v>
      </c>
      <c r="B68" s="1" t="s">
        <v>826</v>
      </c>
      <c r="C68" s="1" t="s">
        <v>434</v>
      </c>
      <c r="D68" s="1" t="s">
        <v>827</v>
      </c>
      <c r="E68" s="1" t="s">
        <v>828</v>
      </c>
      <c r="F68" s="1" t="s">
        <v>829</v>
      </c>
      <c r="G68" s="1" t="s">
        <v>830</v>
      </c>
      <c r="H68" s="1" t="s">
        <v>711</v>
      </c>
      <c r="I68" s="1" t="s">
        <v>831</v>
      </c>
      <c r="J68" s="1" t="s">
        <v>241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400</v>
      </c>
      <c r="E69" s="1" t="s">
        <v>836</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v>-24.0</v>
      </c>
      <c r="D70" s="1" t="s">
        <v>845</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854</v>
      </c>
      <c r="C71" s="1" t="s">
        <v>855</v>
      </c>
      <c r="D71" s="1" t="s">
        <v>454</v>
      </c>
      <c r="E71" s="1" t="s">
        <v>856</v>
      </c>
      <c r="F71" s="1" t="s">
        <v>857</v>
      </c>
      <c r="G71" s="1" t="s">
        <v>858</v>
      </c>
      <c r="H71" s="1" t="s">
        <v>859</v>
      </c>
      <c r="I71" s="1" t="s">
        <v>860</v>
      </c>
      <c r="J71" s="1" t="s">
        <v>861</v>
      </c>
      <c r="K71" s="1" t="s">
        <v>350</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867</v>
      </c>
      <c r="G72" s="1" t="s">
        <v>235</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865</v>
      </c>
      <c r="E73" s="1" t="s">
        <v>866</v>
      </c>
      <c r="F73" s="1" t="s">
        <v>867</v>
      </c>
      <c r="G73" s="1" t="s">
        <v>235</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740</v>
      </c>
      <c r="H74" s="1" t="s">
        <v>597</v>
      </c>
      <c r="I74" s="1" t="s">
        <v>881</v>
      </c>
      <c r="J74" s="1" t="s">
        <v>882</v>
      </c>
      <c r="K74" s="1" t="s">
        <v>328</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452</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597</v>
      </c>
      <c r="C77" s="1" t="s">
        <v>905</v>
      </c>
      <c r="D77" s="1" t="s">
        <v>906</v>
      </c>
      <c r="E77" s="1" t="s">
        <v>907</v>
      </c>
      <c r="F77" s="1" t="s">
        <v>387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812</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595</v>
      </c>
      <c r="F79" s="1" t="s">
        <v>927</v>
      </c>
      <c r="G79" s="1" t="s">
        <v>928</v>
      </c>
      <c r="H79" s="1" t="s">
        <v>929</v>
      </c>
      <c r="I79" s="1" t="s">
        <v>581</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v>0.0</v>
      </c>
      <c r="G80" s="1" t="s">
        <v>937</v>
      </c>
      <c r="H80" s="1" t="s">
        <v>938</v>
      </c>
      <c r="I80" s="1" t="s">
        <v>558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903</v>
      </c>
      <c r="F81" s="1" t="s">
        <v>945</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797</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46</v>
      </c>
      <c r="D83" s="1" t="s">
        <v>963</v>
      </c>
      <c r="E83" s="1" t="s">
        <v>964</v>
      </c>
      <c r="F83" s="1" t="s">
        <v>607</v>
      </c>
      <c r="G83" s="1" t="s">
        <v>965</v>
      </c>
      <c r="H83" s="1" t="s">
        <v>966</v>
      </c>
      <c r="I83" s="1" t="s">
        <v>967</v>
      </c>
      <c r="J83" s="1" t="s">
        <v>968</v>
      </c>
      <c r="K83" s="1" t="s">
        <v>671</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112</v>
      </c>
      <c r="I84" s="1" t="s">
        <v>976</v>
      </c>
      <c r="J84" s="1" t="s">
        <v>977</v>
      </c>
      <c r="K84" s="1" t="s">
        <v>948</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400</v>
      </c>
      <c r="I85" s="1" t="s">
        <v>985</v>
      </c>
      <c r="J85" s="1" t="s">
        <v>986</v>
      </c>
      <c r="K85" s="1" t="s">
        <v>987</v>
      </c>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370</v>
      </c>
      <c r="G86" s="1" t="s">
        <v>993</v>
      </c>
      <c r="H86" s="1" t="s">
        <v>994</v>
      </c>
      <c r="I86" s="1" t="s">
        <v>995</v>
      </c>
      <c r="J86" s="1" t="s">
        <v>996</v>
      </c>
      <c r="K86" s="1" t="s">
        <v>997</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983</v>
      </c>
      <c r="D88" s="1" t="s">
        <v>1001</v>
      </c>
      <c r="E88" s="1" t="s">
        <v>1002</v>
      </c>
      <c r="F88" s="1" t="s">
        <v>1003</v>
      </c>
      <c r="G88" s="1" t="s">
        <v>1004</v>
      </c>
      <c r="H88" s="1" t="s">
        <v>446</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439</v>
      </c>
      <c r="D89" s="1" t="s">
        <v>601</v>
      </c>
      <c r="E89" s="1" t="s">
        <v>1010</v>
      </c>
      <c r="F89" s="1" t="s">
        <v>1011</v>
      </c>
      <c r="G89" s="1" t="s">
        <v>1012</v>
      </c>
      <c r="H89" s="1" t="s">
        <v>444</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t="s">
        <v>1018</v>
      </c>
      <c r="D90" s="1" t="s">
        <v>1019</v>
      </c>
      <c r="E90" s="1" t="s">
        <v>1020</v>
      </c>
      <c r="F90" s="1" t="s">
        <v>1021</v>
      </c>
      <c r="G90" s="1" t="s">
        <v>1022</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817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214</v>
      </c>
      <c r="E92" s="1" t="s">
        <v>1040</v>
      </c>
      <c r="F92" s="1" t="s">
        <v>1041</v>
      </c>
      <c r="G92" s="1" t="s">
        <v>1042</v>
      </c>
      <c r="H92" s="1" t="s">
        <v>1043</v>
      </c>
      <c r="I92" s="1" t="s">
        <v>1044</v>
      </c>
      <c r="J92" s="1" t="s">
        <v>910</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1050</v>
      </c>
      <c r="F94" s="1" t="s">
        <v>1051</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1061</v>
      </c>
      <c r="B95" s="1" t="s">
        <v>1062</v>
      </c>
      <c r="C95" s="1" t="s">
        <v>1063</v>
      </c>
      <c r="D95" s="1" t="s">
        <v>806</v>
      </c>
      <c r="E95" s="1" t="s">
        <v>903</v>
      </c>
      <c r="F95" s="1" t="s">
        <v>1064</v>
      </c>
      <c r="G95" s="1" t="s">
        <v>1065</v>
      </c>
      <c r="H95" s="1" t="s">
        <v>1066</v>
      </c>
      <c r="I95" s="1" t="s">
        <v>1067</v>
      </c>
      <c r="J95" s="1" t="s">
        <v>1068</v>
      </c>
      <c r="K95" s="1" t="s">
        <v>318</v>
      </c>
      <c r="L95" s="2"/>
      <c r="M95" s="2"/>
      <c r="N95" s="2"/>
      <c r="O95" s="2"/>
      <c r="P95" s="2"/>
      <c r="Q95" s="2"/>
      <c r="R95" s="2"/>
      <c r="S95" s="2"/>
      <c r="T95" s="2"/>
      <c r="U95" s="2"/>
      <c r="V95" s="2"/>
      <c r="W95" s="2"/>
      <c r="X95" s="2"/>
      <c r="Y95" s="2"/>
      <c r="Z95" s="2"/>
    </row>
    <row r="96" ht="15.75" customHeight="1">
      <c r="A96" s="1" t="s">
        <v>1069</v>
      </c>
      <c r="B96" s="1" t="s">
        <v>1070</v>
      </c>
      <c r="C96" s="1" t="s">
        <v>1071</v>
      </c>
      <c r="D96" s="1" t="s">
        <v>891</v>
      </c>
      <c r="E96" s="1" t="s">
        <v>1072</v>
      </c>
      <c r="F96" s="1" t="s">
        <v>1073</v>
      </c>
      <c r="G96" s="1" t="s">
        <v>857</v>
      </c>
      <c r="H96" s="1" t="s">
        <v>1074</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t="s">
        <v>1079</v>
      </c>
      <c r="C97" s="1" t="s">
        <v>1080</v>
      </c>
      <c r="D97" s="1" t="s">
        <v>896</v>
      </c>
      <c r="E97" s="1" t="s">
        <v>1081</v>
      </c>
      <c r="F97" s="1" t="s">
        <v>203</v>
      </c>
      <c r="G97" s="1" t="s">
        <v>1082</v>
      </c>
      <c r="H97" s="1" t="s">
        <v>1083</v>
      </c>
      <c r="I97" s="1" t="s">
        <v>182</v>
      </c>
      <c r="J97" s="1" t="s">
        <v>1084</v>
      </c>
      <c r="K97" s="1" t="s">
        <v>1085</v>
      </c>
      <c r="L97" s="2"/>
      <c r="M97" s="2"/>
      <c r="N97" s="2"/>
      <c r="O97" s="2"/>
      <c r="P97" s="2"/>
      <c r="Q97" s="2"/>
      <c r="R97" s="2"/>
      <c r="S97" s="2"/>
      <c r="T97" s="2"/>
      <c r="U97" s="2"/>
      <c r="V97" s="2"/>
      <c r="W97" s="2"/>
      <c r="X97" s="2"/>
      <c r="Y97" s="2"/>
      <c r="Z97" s="2"/>
    </row>
    <row r="98" ht="15.75" customHeight="1">
      <c r="A98" s="1" t="s">
        <v>1086</v>
      </c>
      <c r="B98" s="1" t="s">
        <v>1087</v>
      </c>
      <c r="C98" s="1" t="s">
        <v>1088</v>
      </c>
      <c r="D98" s="1" t="s">
        <v>1089</v>
      </c>
      <c r="E98" s="1" t="s">
        <v>661</v>
      </c>
      <c r="F98" s="1" t="s">
        <v>1090</v>
      </c>
      <c r="G98" s="1" t="s">
        <v>1091</v>
      </c>
      <c r="H98" s="1" t="s">
        <v>208</v>
      </c>
      <c r="I98" s="1" t="s">
        <v>1092</v>
      </c>
      <c r="J98" s="1" t="s">
        <v>1093</v>
      </c>
      <c r="K98" s="1" t="s">
        <v>813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619</v>
      </c>
      <c r="G99" s="1" t="s">
        <v>1099</v>
      </c>
      <c r="H99" s="1" t="s">
        <v>583</v>
      </c>
      <c r="I99" s="1" t="s">
        <v>415</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114</v>
      </c>
      <c r="I100" s="1" t="s">
        <v>1109</v>
      </c>
      <c r="J100" s="1" t="s">
        <v>1110</v>
      </c>
      <c r="K100" s="1" t="s">
        <v>393</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1114</v>
      </c>
      <c r="E101" s="1" t="s">
        <v>1115</v>
      </c>
      <c r="F101" s="1" t="s">
        <v>1116</v>
      </c>
      <c r="G101" s="1" t="s">
        <v>1117</v>
      </c>
      <c r="H101" s="1" t="s">
        <v>1118</v>
      </c>
      <c r="I101" s="1" t="s">
        <v>1119</v>
      </c>
      <c r="J101" s="1" t="s">
        <v>1120</v>
      </c>
      <c r="K101" s="1" t="s">
        <v>1121</v>
      </c>
      <c r="L101" s="2"/>
      <c r="M101" s="2"/>
      <c r="N101" s="2"/>
      <c r="O101" s="2"/>
      <c r="P101" s="2"/>
      <c r="Q101" s="2"/>
      <c r="R101" s="2"/>
      <c r="S101" s="2"/>
      <c r="T101" s="2"/>
      <c r="U101" s="2"/>
      <c r="V101" s="2"/>
      <c r="W101" s="2"/>
      <c r="X101" s="2"/>
      <c r="Y101" s="2"/>
      <c r="Z101" s="2"/>
    </row>
    <row r="102" ht="15.75" customHeight="1">
      <c r="A102" s="1" t="s">
        <v>1122</v>
      </c>
      <c r="B102" s="1" t="s">
        <v>1123</v>
      </c>
      <c r="C102" s="1" t="s">
        <v>1124</v>
      </c>
      <c r="D102" s="1" t="s">
        <v>1125</v>
      </c>
      <c r="E102" s="1" t="s">
        <v>1126</v>
      </c>
      <c r="F102" s="1" t="s">
        <v>1127</v>
      </c>
      <c r="G102" s="1" t="s">
        <v>1128</v>
      </c>
      <c r="H102" s="1" t="s">
        <v>1014</v>
      </c>
      <c r="I102" s="1" t="s">
        <v>1129</v>
      </c>
      <c r="J102" s="1" t="s">
        <v>1130</v>
      </c>
      <c r="K102" s="1" t="s">
        <v>345</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1135</v>
      </c>
      <c r="F103" s="1" t="s">
        <v>1136</v>
      </c>
      <c r="G103" s="1">
        <v>12.0</v>
      </c>
      <c r="H103" s="1" t="s">
        <v>1137</v>
      </c>
      <c r="I103" s="1" t="s">
        <v>1138</v>
      </c>
      <c r="J103" s="1" t="s">
        <v>571</v>
      </c>
      <c r="K103" s="1" t="s">
        <v>956</v>
      </c>
      <c r="L103" s="2"/>
      <c r="M103" s="2"/>
      <c r="N103" s="2"/>
      <c r="O103" s="2"/>
      <c r="P103" s="2"/>
      <c r="Q103" s="2"/>
      <c r="R103" s="2"/>
      <c r="S103" s="2"/>
      <c r="T103" s="2"/>
      <c r="U103" s="2"/>
      <c r="V103" s="2"/>
      <c r="W103" s="2"/>
      <c r="X103" s="2"/>
      <c r="Y103" s="2"/>
      <c r="Z103" s="2"/>
    </row>
    <row r="104" ht="15.75" customHeight="1">
      <c r="A104" s="1" t="s">
        <v>1139</v>
      </c>
      <c r="B104" s="1" t="s">
        <v>436</v>
      </c>
      <c r="C104" s="1" t="s">
        <v>1140</v>
      </c>
      <c r="D104" s="1" t="s">
        <v>1141</v>
      </c>
      <c r="E104" s="1" t="s">
        <v>413</v>
      </c>
      <c r="F104" s="1" t="s">
        <v>1142</v>
      </c>
      <c r="G104" s="1" t="s">
        <v>1143</v>
      </c>
      <c r="H104" s="1" t="s">
        <v>1144</v>
      </c>
      <c r="I104" s="1" t="s">
        <v>1145</v>
      </c>
      <c r="J104" s="1" t="s">
        <v>1002</v>
      </c>
      <c r="K104" s="1" t="s">
        <v>1146</v>
      </c>
      <c r="L104" s="2"/>
      <c r="M104" s="2"/>
      <c r="N104" s="2"/>
      <c r="O104" s="2"/>
      <c r="P104" s="2"/>
      <c r="Q104" s="2"/>
      <c r="R104" s="2"/>
      <c r="S104" s="2"/>
      <c r="T104" s="2"/>
      <c r="U104" s="2"/>
      <c r="V104" s="2"/>
      <c r="W104" s="2"/>
      <c r="X104" s="2"/>
      <c r="Y104" s="2"/>
      <c r="Z104" s="2"/>
    </row>
    <row r="105" ht="15.75" customHeight="1">
      <c r="A105" s="1" t="s">
        <v>1147</v>
      </c>
      <c r="B105" s="1" t="s">
        <v>1148</v>
      </c>
      <c r="C105" s="1" t="s">
        <v>1149</v>
      </c>
      <c r="D105" s="1" t="s">
        <v>1150</v>
      </c>
      <c r="E105" s="1" t="s">
        <v>1151</v>
      </c>
      <c r="F105" s="1" t="s">
        <v>1152</v>
      </c>
      <c r="G105" s="1" t="s">
        <v>591</v>
      </c>
      <c r="H105" s="1" t="s">
        <v>1153</v>
      </c>
      <c r="I105" s="1" t="s">
        <v>1154</v>
      </c>
      <c r="J105" s="1" t="s">
        <v>1051</v>
      </c>
      <c r="K105" s="1" t="s">
        <v>1155</v>
      </c>
      <c r="L105" s="2"/>
      <c r="M105" s="2"/>
      <c r="N105" s="2"/>
      <c r="O105" s="2"/>
      <c r="P105" s="2"/>
      <c r="Q105" s="2"/>
      <c r="R105" s="2"/>
      <c r="S105" s="2"/>
      <c r="T105" s="2"/>
      <c r="U105" s="2"/>
      <c r="V105" s="2"/>
      <c r="W105" s="2"/>
      <c r="X105" s="2"/>
      <c r="Y105" s="2"/>
      <c r="Z105" s="2"/>
    </row>
    <row r="106" ht="15.75" customHeight="1">
      <c r="A106" s="1" t="s">
        <v>1156</v>
      </c>
      <c r="B106" s="1" t="s">
        <v>1157</v>
      </c>
      <c r="C106" s="1" t="s">
        <v>980</v>
      </c>
      <c r="D106" s="1" t="s">
        <v>1158</v>
      </c>
      <c r="E106" s="1" t="s">
        <v>1159</v>
      </c>
      <c r="F106" s="1" t="s">
        <v>1160</v>
      </c>
      <c r="G106" s="1" t="s">
        <v>594</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1168</v>
      </c>
      <c r="E107" s="1" t="s">
        <v>1169</v>
      </c>
      <c r="F107" s="1" t="s">
        <v>405</v>
      </c>
      <c r="G107" s="1" t="s">
        <v>666</v>
      </c>
      <c r="H107" s="1" t="s">
        <v>1170</v>
      </c>
      <c r="I107" s="1" t="s">
        <v>1171</v>
      </c>
      <c r="J107" s="1" t="s">
        <v>1172</v>
      </c>
      <c r="K107" s="1" t="s">
        <v>1167</v>
      </c>
      <c r="L107" s="2"/>
      <c r="M107" s="2"/>
      <c r="N107" s="2"/>
      <c r="O107" s="2"/>
      <c r="P107" s="2"/>
      <c r="Q107" s="2"/>
      <c r="R107" s="2"/>
      <c r="S107" s="2"/>
      <c r="T107" s="2"/>
      <c r="U107" s="2"/>
      <c r="V107" s="2"/>
      <c r="W107" s="2"/>
      <c r="X107" s="2"/>
      <c r="Y107" s="2"/>
      <c r="Z107" s="2"/>
    </row>
    <row r="108" ht="15.75" customHeight="1">
      <c r="A108" s="1" t="s">
        <v>1173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1177</v>
      </c>
      <c r="E109" s="1" t="s">
        <v>1178</v>
      </c>
      <c r="F109" s="1" t="s">
        <v>1179</v>
      </c>
      <c r="G109" s="1" t="s">
        <v>621</v>
      </c>
      <c r="H109" s="1" t="s">
        <v>1180</v>
      </c>
      <c r="I109" s="1" t="s">
        <v>1181</v>
      </c>
      <c r="J109" s="1" t="s">
        <v>1182</v>
      </c>
      <c r="K109" s="1" t="s">
        <v>1020</v>
      </c>
      <c r="L109" s="2"/>
      <c r="M109" s="2"/>
      <c r="N109" s="2"/>
      <c r="O109" s="2"/>
      <c r="P109" s="2"/>
      <c r="Q109" s="2"/>
      <c r="R109" s="2"/>
      <c r="S109" s="2"/>
      <c r="T109" s="2"/>
      <c r="U109" s="2"/>
      <c r="V109" s="2"/>
      <c r="W109" s="2"/>
      <c r="X109" s="2"/>
      <c r="Y109" s="2"/>
      <c r="Z109" s="2"/>
    </row>
    <row r="110" ht="15.75" customHeight="1">
      <c r="A110" s="1" t="s">
        <v>1183</v>
      </c>
      <c r="B110" s="1" t="s">
        <v>1184</v>
      </c>
      <c r="C110" s="1" t="s">
        <v>195</v>
      </c>
      <c r="D110" s="1" t="s">
        <v>1003</v>
      </c>
      <c r="E110" s="1" t="s">
        <v>194</v>
      </c>
      <c r="F110" s="1" t="s">
        <v>1185</v>
      </c>
      <c r="G110" s="1" t="s">
        <v>1186</v>
      </c>
      <c r="H110" s="1" t="s">
        <v>1187</v>
      </c>
      <c r="I110" s="1" t="s">
        <v>1188</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t="s">
        <v>745</v>
      </c>
      <c r="C111" s="1" t="s">
        <v>1192</v>
      </c>
      <c r="D111" s="1" t="s">
        <v>1193</v>
      </c>
      <c r="E111" s="1" t="s">
        <v>1194</v>
      </c>
      <c r="F111" s="1" t="s">
        <v>1195</v>
      </c>
      <c r="G111" s="1" t="s">
        <v>787</v>
      </c>
      <c r="H111" s="1" t="s">
        <v>1196</v>
      </c>
      <c r="I111" s="1" t="s">
        <v>1085</v>
      </c>
      <c r="J111" s="1" t="s">
        <v>1197</v>
      </c>
      <c r="K111" s="1" t="s">
        <v>1198</v>
      </c>
      <c r="L111" s="2"/>
      <c r="M111" s="2"/>
      <c r="N111" s="2"/>
      <c r="O111" s="2"/>
      <c r="P111" s="2"/>
      <c r="Q111" s="2"/>
      <c r="R111" s="2"/>
      <c r="S111" s="2"/>
      <c r="T111" s="2"/>
      <c r="U111" s="2"/>
      <c r="V111" s="2"/>
      <c r="W111" s="2"/>
      <c r="X111" s="2"/>
      <c r="Y111" s="2"/>
      <c r="Z111" s="2"/>
    </row>
    <row r="112" ht="15.75" customHeight="1">
      <c r="A112" s="1" t="s">
        <v>1199</v>
      </c>
      <c r="B112" s="1" t="s">
        <v>1134</v>
      </c>
      <c r="C112" s="1" t="s">
        <v>1200</v>
      </c>
      <c r="D112" s="1" t="s">
        <v>1201</v>
      </c>
      <c r="E112" s="1" t="s">
        <v>1202</v>
      </c>
      <c r="F112" s="1" t="s">
        <v>1203</v>
      </c>
      <c r="G112" s="1" t="s">
        <v>1204</v>
      </c>
      <c r="H112" s="1" t="s">
        <v>329</v>
      </c>
      <c r="I112" s="1" t="s">
        <v>1205</v>
      </c>
      <c r="J112" s="1" t="s">
        <v>563</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1212</v>
      </c>
      <c r="G113" s="1" t="s">
        <v>1213</v>
      </c>
      <c r="H113" s="1" t="s">
        <v>533</v>
      </c>
      <c r="I113" s="1" t="s">
        <v>1060</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630</v>
      </c>
      <c r="C114" s="1" t="s">
        <v>1217</v>
      </c>
      <c r="D114" s="1" t="s">
        <v>436</v>
      </c>
      <c r="E114" s="1" t="s">
        <v>1218</v>
      </c>
      <c r="F114" s="1" t="s">
        <v>1052</v>
      </c>
      <c r="G114" s="1" t="s">
        <v>1219</v>
      </c>
      <c r="H114" s="1" t="s">
        <v>901</v>
      </c>
      <c r="I114" s="1" t="s">
        <v>1220</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1135</v>
      </c>
      <c r="E115" s="1" t="s">
        <v>595</v>
      </c>
      <c r="F115" s="1" t="s">
        <v>1226</v>
      </c>
      <c r="G115" s="1" t="s">
        <v>1219</v>
      </c>
      <c r="H115" s="1" t="s">
        <v>901</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1227</v>
      </c>
      <c r="B116" s="1" t="s">
        <v>713</v>
      </c>
      <c r="C116" s="1">
        <v>-16.0</v>
      </c>
      <c r="D116" s="1" t="s">
        <v>1177</v>
      </c>
      <c r="E116" s="1" t="s">
        <v>1228</v>
      </c>
      <c r="F116" s="1" t="s">
        <v>1229</v>
      </c>
      <c r="G116" s="1" t="s">
        <v>1230</v>
      </c>
      <c r="H116" s="1" t="s">
        <v>1231</v>
      </c>
      <c r="I116" s="1" t="s">
        <v>1232</v>
      </c>
      <c r="J116" s="1" t="s">
        <v>326</v>
      </c>
      <c r="K116" s="1" t="s">
        <v>989</v>
      </c>
      <c r="L116" s="2"/>
      <c r="M116" s="2"/>
      <c r="N116" s="2"/>
      <c r="O116" s="2"/>
      <c r="P116" s="2"/>
      <c r="Q116" s="2"/>
      <c r="R116" s="2"/>
      <c r="S116" s="2"/>
      <c r="T116" s="2"/>
      <c r="U116" s="2"/>
      <c r="V116" s="2"/>
      <c r="W116" s="2"/>
      <c r="X116" s="2"/>
      <c r="Y116" s="2"/>
      <c r="Z116" s="2"/>
    </row>
    <row r="117" ht="15.75" customHeight="1">
      <c r="A117" s="1" t="s">
        <v>1233</v>
      </c>
      <c r="B117" s="1" t="s">
        <v>786</v>
      </c>
      <c r="C117" s="1" t="s">
        <v>1234</v>
      </c>
      <c r="D117" s="1" t="s">
        <v>424</v>
      </c>
      <c r="E117" s="1" t="s">
        <v>1235</v>
      </c>
      <c r="F117" s="1" t="s">
        <v>781</v>
      </c>
      <c r="G117" s="1" t="s">
        <v>1236</v>
      </c>
      <c r="H117" s="1" t="s">
        <v>458</v>
      </c>
      <c r="I117" s="1" t="s">
        <v>1237</v>
      </c>
      <c r="J117" s="1" t="s">
        <v>1238</v>
      </c>
      <c r="K117" s="1" t="s">
        <v>326</v>
      </c>
      <c r="L117" s="2"/>
      <c r="M117" s="2"/>
      <c r="N117" s="2"/>
      <c r="O117" s="2"/>
      <c r="P117" s="2"/>
      <c r="Q117" s="2"/>
      <c r="R117" s="2"/>
      <c r="S117" s="2"/>
      <c r="T117" s="2"/>
      <c r="U117" s="2"/>
      <c r="V117" s="2"/>
      <c r="W117" s="2"/>
      <c r="X117" s="2"/>
      <c r="Y117" s="2"/>
      <c r="Z117" s="2"/>
    </row>
    <row r="118" ht="15.75" customHeight="1">
      <c r="A118" s="1" t="s">
        <v>1239</v>
      </c>
      <c r="B118" s="1" t="s">
        <v>1240</v>
      </c>
      <c r="C118" s="1" t="s">
        <v>1241</v>
      </c>
      <c r="D118" s="1" t="s">
        <v>1242</v>
      </c>
      <c r="E118" s="1" t="s">
        <v>1243</v>
      </c>
      <c r="F118" s="1" t="s">
        <v>1244</v>
      </c>
      <c r="G118" s="1" t="s">
        <v>448</v>
      </c>
      <c r="H118" s="1" t="s">
        <v>446</v>
      </c>
      <c r="I118" s="1" t="s">
        <v>1029</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878</v>
      </c>
      <c r="C119" s="1" t="s">
        <v>1248</v>
      </c>
      <c r="D119" s="1" t="s">
        <v>1249</v>
      </c>
      <c r="E119" s="1" t="s">
        <v>1250</v>
      </c>
      <c r="F119" s="1" t="s">
        <v>1251</v>
      </c>
      <c r="G119" s="1" t="s">
        <v>1252</v>
      </c>
      <c r="H119" s="1" t="s">
        <v>1253</v>
      </c>
      <c r="I119" s="1" t="s">
        <v>714</v>
      </c>
      <c r="J119" s="1" t="s">
        <v>1254</v>
      </c>
      <c r="K119" s="1" t="s">
        <v>1255</v>
      </c>
      <c r="L119" s="2"/>
      <c r="M119" s="2"/>
      <c r="N119" s="2"/>
      <c r="O119" s="2"/>
      <c r="P119" s="2"/>
      <c r="Q119" s="2"/>
      <c r="R119" s="2"/>
      <c r="S119" s="2"/>
      <c r="T119" s="2"/>
      <c r="U119" s="2"/>
      <c r="V119" s="2"/>
      <c r="W119" s="2"/>
      <c r="X119" s="2"/>
      <c r="Y119" s="2"/>
      <c r="Z119" s="2"/>
    </row>
    <row r="120" ht="15.75" customHeight="1">
      <c r="A120" s="1" t="s">
        <v>1256</v>
      </c>
      <c r="B120" s="1" t="s">
        <v>1201</v>
      </c>
      <c r="C120" s="1" t="s">
        <v>1257</v>
      </c>
      <c r="D120" s="1" t="s">
        <v>1258</v>
      </c>
      <c r="E120" s="1" t="s">
        <v>1259</v>
      </c>
      <c r="F120" s="1" t="s">
        <v>1260</v>
      </c>
      <c r="G120" s="1" t="s">
        <v>1261</v>
      </c>
      <c r="H120" s="1" t="s">
        <v>176</v>
      </c>
      <c r="I120" s="1" t="s">
        <v>671</v>
      </c>
      <c r="J120" s="1" t="s">
        <v>635</v>
      </c>
      <c r="K120" s="1" t="s">
        <v>1127</v>
      </c>
      <c r="L120" s="2"/>
      <c r="M120" s="2"/>
      <c r="N120" s="2"/>
      <c r="O120" s="2"/>
      <c r="P120" s="2"/>
      <c r="Q120" s="2"/>
      <c r="R120" s="2"/>
      <c r="S120" s="2"/>
      <c r="T120" s="2"/>
      <c r="U120" s="2"/>
      <c r="V120" s="2"/>
      <c r="W120" s="2"/>
      <c r="X120" s="2"/>
      <c r="Y120" s="2"/>
      <c r="Z120" s="2"/>
    </row>
    <row r="121" ht="15.75" customHeight="1">
      <c r="A121" s="1" t="s">
        <v>1262</v>
      </c>
      <c r="B121" s="1" t="s">
        <v>1263</v>
      </c>
      <c r="C121" s="1" t="s">
        <v>1264</v>
      </c>
      <c r="D121" s="1" t="s">
        <v>1265</v>
      </c>
      <c r="E121" s="1" t="s">
        <v>454</v>
      </c>
      <c r="F121" s="1" t="s">
        <v>1266</v>
      </c>
      <c r="G121" s="1" t="s">
        <v>1267</v>
      </c>
      <c r="H121" s="1" t="s">
        <v>1180</v>
      </c>
      <c r="I121" s="1" t="s">
        <v>1268</v>
      </c>
      <c r="J121" s="1" t="s">
        <v>1009</v>
      </c>
      <c r="K121" s="1" t="s">
        <v>1212</v>
      </c>
      <c r="L121" s="2"/>
      <c r="M121" s="2"/>
      <c r="N121" s="2"/>
      <c r="O121" s="2"/>
      <c r="P121" s="2"/>
      <c r="Q121" s="2"/>
      <c r="R121" s="2"/>
      <c r="S121" s="2"/>
      <c r="T121" s="2"/>
      <c r="U121" s="2"/>
      <c r="V121" s="2"/>
      <c r="W121" s="2"/>
      <c r="X121" s="2"/>
      <c r="Y121" s="2"/>
      <c r="Z121" s="2"/>
    </row>
    <row r="122" ht="15.75" customHeight="1">
      <c r="A122" s="1" t="s">
        <v>1269</v>
      </c>
      <c r="B122" s="1" t="s">
        <v>1270</v>
      </c>
      <c r="C122" s="1" t="s">
        <v>1271</v>
      </c>
      <c r="D122" s="1" t="s">
        <v>1272</v>
      </c>
      <c r="E122" s="1" t="s">
        <v>1273</v>
      </c>
      <c r="F122" s="1" t="s">
        <v>1274</v>
      </c>
      <c r="G122" s="1" t="s">
        <v>1275</v>
      </c>
      <c r="H122" s="1" t="s">
        <v>1276</v>
      </c>
      <c r="I122" s="1" t="s">
        <v>1277</v>
      </c>
      <c r="J122" s="1" t="s">
        <v>1278</v>
      </c>
      <c r="K122" s="1" t="s">
        <v>314</v>
      </c>
      <c r="L122" s="2"/>
      <c r="M122" s="2"/>
      <c r="N122" s="2"/>
      <c r="O122" s="2"/>
      <c r="P122" s="2"/>
      <c r="Q122" s="2"/>
      <c r="R122" s="2"/>
      <c r="S122" s="2"/>
      <c r="T122" s="2"/>
      <c r="U122" s="2"/>
      <c r="V122" s="2"/>
      <c r="W122" s="2"/>
      <c r="X122" s="2"/>
      <c r="Y122" s="2"/>
      <c r="Z122" s="2"/>
    </row>
    <row r="123" ht="15.75" customHeight="1">
      <c r="A123" s="1" t="s">
        <v>1279</v>
      </c>
      <c r="B123" s="1" t="s">
        <v>458</v>
      </c>
      <c r="C123" s="1" t="s">
        <v>922</v>
      </c>
      <c r="D123" s="1" t="s">
        <v>1280</v>
      </c>
      <c r="E123" s="1" t="s">
        <v>1281</v>
      </c>
      <c r="F123" s="1" t="s">
        <v>1282</v>
      </c>
      <c r="G123" s="1" t="s">
        <v>1283</v>
      </c>
      <c r="H123" s="1" t="s">
        <v>1284</v>
      </c>
      <c r="I123" s="1" t="s">
        <v>660</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1288</v>
      </c>
      <c r="C124" s="1" t="s">
        <v>1289</v>
      </c>
      <c r="D124" s="1" t="s">
        <v>1290</v>
      </c>
      <c r="E124" s="1" t="s">
        <v>1291</v>
      </c>
      <c r="F124" s="1" t="s">
        <v>1292</v>
      </c>
      <c r="G124" s="1" t="s">
        <v>269</v>
      </c>
      <c r="H124" s="1" t="s">
        <v>1293</v>
      </c>
      <c r="I124" s="1" t="s">
        <v>1294</v>
      </c>
      <c r="J124" s="1" t="s">
        <v>765</v>
      </c>
      <c r="K124" s="1" t="s">
        <v>1295</v>
      </c>
      <c r="L124" s="2"/>
      <c r="M124" s="2"/>
      <c r="N124" s="2"/>
      <c r="O124" s="2"/>
      <c r="P124" s="2"/>
      <c r="Q124" s="2"/>
      <c r="R124" s="2"/>
      <c r="S124" s="2"/>
      <c r="T124" s="2"/>
      <c r="U124" s="2"/>
      <c r="V124" s="2"/>
      <c r="W124" s="2"/>
      <c r="X124" s="2"/>
      <c r="Y124" s="2"/>
      <c r="Z124" s="2"/>
    </row>
    <row r="125" ht="15.75" customHeight="1">
      <c r="A125" s="1" t="s">
        <v>1296</v>
      </c>
      <c r="B125" s="1" t="s">
        <v>1297</v>
      </c>
      <c r="C125" s="1" t="s">
        <v>1132</v>
      </c>
      <c r="D125" s="1" t="s">
        <v>1298</v>
      </c>
      <c r="E125" s="1" t="s">
        <v>1299</v>
      </c>
      <c r="F125" s="1" t="s">
        <v>1134</v>
      </c>
      <c r="G125" s="1" t="s">
        <v>1300</v>
      </c>
      <c r="H125" s="1" t="s">
        <v>1301</v>
      </c>
      <c r="I125" s="1" t="s">
        <v>1302</v>
      </c>
      <c r="J125" s="1" t="s">
        <v>1303</v>
      </c>
      <c r="K125" s="1" t="s">
        <v>1304</v>
      </c>
      <c r="L125" s="2"/>
      <c r="M125" s="2"/>
      <c r="N125" s="2"/>
      <c r="O125" s="2"/>
      <c r="P125" s="2"/>
      <c r="Q125" s="2"/>
      <c r="R125" s="2"/>
      <c r="S125" s="2"/>
      <c r="T125" s="2"/>
      <c r="U125" s="2"/>
      <c r="V125" s="2"/>
      <c r="W125" s="2"/>
      <c r="X125" s="2"/>
      <c r="Y125" s="2"/>
      <c r="Z125" s="2"/>
    </row>
    <row r="126" ht="15.75" customHeight="1">
      <c r="A126" s="1" t="s">
        <v>1305</v>
      </c>
      <c r="B126" s="1" t="s">
        <v>622</v>
      </c>
      <c r="C126" s="1" t="s">
        <v>1306</v>
      </c>
      <c r="D126" s="1" t="s">
        <v>1138</v>
      </c>
      <c r="E126" s="1" t="s">
        <v>1307</v>
      </c>
      <c r="F126" s="1" t="s">
        <v>1308</v>
      </c>
      <c r="G126" s="1" t="s">
        <v>1309</v>
      </c>
      <c r="H126" s="1" t="s">
        <v>1310</v>
      </c>
      <c r="I126" s="1" t="s">
        <v>1311</v>
      </c>
      <c r="J126" s="1" t="s">
        <v>713</v>
      </c>
      <c r="K126" s="1" t="s">
        <v>1099</v>
      </c>
      <c r="L126" s="2"/>
      <c r="M126" s="2"/>
      <c r="N126" s="2"/>
      <c r="O126" s="2"/>
      <c r="P126" s="2"/>
      <c r="Q126" s="2"/>
      <c r="R126" s="2"/>
      <c r="S126" s="2"/>
      <c r="T126" s="2"/>
      <c r="U126" s="2"/>
      <c r="V126" s="2"/>
      <c r="W126" s="2"/>
      <c r="X126" s="2"/>
      <c r="Y126" s="2"/>
      <c r="Z126" s="2"/>
    </row>
    <row r="127" ht="15.75" customHeight="1">
      <c r="A127" s="1" t="s">
        <v>1312</v>
      </c>
      <c r="B127" s="1" t="s">
        <v>609</v>
      </c>
      <c r="C127" s="1" t="s">
        <v>1313</v>
      </c>
      <c r="D127" s="1" t="s">
        <v>449</v>
      </c>
      <c r="E127" s="1" t="s">
        <v>1084</v>
      </c>
      <c r="F127" s="1" t="s">
        <v>1314</v>
      </c>
      <c r="G127" s="1" t="s">
        <v>1315</v>
      </c>
      <c r="H127" s="1" t="s">
        <v>1316</v>
      </c>
      <c r="I127" s="1" t="s">
        <v>1000</v>
      </c>
      <c r="J127" s="1" t="s">
        <v>592</v>
      </c>
      <c r="K127" s="1" t="s">
        <v>1317</v>
      </c>
      <c r="L127" s="2"/>
      <c r="M127" s="2"/>
      <c r="N127" s="2"/>
      <c r="O127" s="2"/>
      <c r="P127" s="2"/>
      <c r="Q127" s="2"/>
      <c r="R127" s="2"/>
      <c r="S127" s="2"/>
      <c r="T127" s="2"/>
      <c r="U127" s="2"/>
      <c r="V127" s="2"/>
      <c r="W127" s="2"/>
      <c r="X127" s="2"/>
      <c r="Y127" s="2"/>
      <c r="Z127" s="2"/>
    </row>
    <row r="128" ht="15.75" customHeight="1">
      <c r="A128" s="1" t="s">
        <v>1318</v>
      </c>
      <c r="B128" s="1" t="s">
        <v>1319</v>
      </c>
      <c r="C128" s="1" t="s">
        <v>903</v>
      </c>
      <c r="D128" s="1" t="s">
        <v>1320</v>
      </c>
      <c r="E128" s="1" t="s">
        <v>1321</v>
      </c>
      <c r="F128" s="1" t="s">
        <v>1322</v>
      </c>
      <c r="G128" s="1" t="s">
        <v>1323</v>
      </c>
      <c r="H128" s="1" t="s">
        <v>1324</v>
      </c>
      <c r="I128" s="1" t="s">
        <v>1325</v>
      </c>
      <c r="J128" s="1" t="s">
        <v>1326</v>
      </c>
      <c r="K128" s="1" t="s">
        <v>1327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1328</v>
      </c>
      <c r="C1" s="1" t="s">
        <v>1329</v>
      </c>
      <c r="D1" s="1" t="s">
        <v>1330</v>
      </c>
      <c r="E1" s="1" t="s">
        <v>1331</v>
      </c>
      <c r="F1" s="1" t="s">
        <v>1332</v>
      </c>
      <c r="G1" s="1" t="s">
        <v>1333</v>
      </c>
      <c r="H1" s="1" t="s">
        <v>1334</v>
      </c>
      <c r="I1" s="1" t="s">
        <v>1335</v>
      </c>
      <c r="J1" s="2"/>
      <c r="K1" s="2"/>
      <c r="L1" s="2"/>
      <c r="M1" s="2"/>
      <c r="N1" s="2"/>
      <c r="O1" s="2"/>
      <c r="P1" s="2"/>
      <c r="Q1" s="2"/>
      <c r="R1" s="2"/>
      <c r="S1" s="2"/>
      <c r="T1" s="2"/>
      <c r="U1" s="2"/>
      <c r="V1" s="2"/>
      <c r="W1" s="2"/>
      <c r="X1" s="2"/>
      <c r="Y1" s="2"/>
      <c r="Z1" s="2"/>
    </row>
    <row r="2">
      <c r="A2" s="1" t="s">
        <v>1336</v>
      </c>
      <c r="B2" s="1" t="s">
        <v>1337</v>
      </c>
      <c r="C2" s="1" t="s">
        <v>1338</v>
      </c>
      <c r="D2" s="1" t="s">
        <v>1339</v>
      </c>
      <c r="E2" s="1" t="s">
        <v>1340</v>
      </c>
      <c r="F2" s="1" t="s">
        <v>1341</v>
      </c>
      <c r="G2" s="1" t="s">
        <v>1342</v>
      </c>
      <c r="H2" s="1" t="s">
        <v>1342</v>
      </c>
      <c r="I2" s="1" t="s">
        <v>1343</v>
      </c>
      <c r="J2" s="2"/>
      <c r="K2" s="2"/>
      <c r="L2" s="2"/>
      <c r="M2" s="2"/>
      <c r="N2" s="2"/>
      <c r="O2" s="2"/>
      <c r="P2" s="2"/>
      <c r="Q2" s="2"/>
      <c r="R2" s="2"/>
      <c r="S2" s="2"/>
      <c r="T2" s="2"/>
      <c r="U2" s="2"/>
      <c r="V2" s="2"/>
      <c r="W2" s="2"/>
      <c r="X2" s="2"/>
      <c r="Y2" s="2"/>
      <c r="Z2" s="2"/>
    </row>
    <row r="3">
      <c r="A3" s="1" t="s">
        <v>1344</v>
      </c>
      <c r="B3" s="1" t="s">
        <v>1343</v>
      </c>
      <c r="C3" s="1" t="s">
        <v>1345</v>
      </c>
      <c r="D3" s="1" t="s">
        <v>1346</v>
      </c>
      <c r="E3" s="1" t="s">
        <v>1347</v>
      </c>
      <c r="F3" s="1" t="s">
        <v>1348</v>
      </c>
      <c r="G3" s="1" t="s">
        <v>1349</v>
      </c>
      <c r="H3" s="1" t="s">
        <v>1350</v>
      </c>
      <c r="I3" s="1" t="s">
        <v>1343</v>
      </c>
      <c r="J3" s="2"/>
      <c r="K3" s="2"/>
      <c r="L3" s="2"/>
      <c r="M3" s="2"/>
      <c r="N3" s="2"/>
      <c r="O3" s="2"/>
      <c r="P3" s="2"/>
      <c r="Q3" s="2"/>
      <c r="R3" s="2"/>
      <c r="S3" s="2"/>
      <c r="T3" s="2"/>
      <c r="U3" s="2"/>
      <c r="V3" s="2"/>
      <c r="W3" s="2"/>
      <c r="X3" s="2"/>
      <c r="Y3" s="2"/>
      <c r="Z3" s="2"/>
    </row>
    <row r="4">
      <c r="A4" s="1" t="s">
        <v>1351</v>
      </c>
      <c r="B4" s="1" t="s">
        <v>1352</v>
      </c>
      <c r="C4" s="1" t="s">
        <v>1353</v>
      </c>
      <c r="D4" s="1" t="s">
        <v>1354</v>
      </c>
      <c r="E4" s="1" t="s">
        <v>1355</v>
      </c>
      <c r="F4" s="1" t="s">
        <v>1356</v>
      </c>
      <c r="G4" s="1" t="s">
        <v>1357</v>
      </c>
      <c r="H4" s="1" t="s">
        <v>1358</v>
      </c>
      <c r="I4" s="1" t="s">
        <v>1359</v>
      </c>
      <c r="J4" s="2"/>
      <c r="K4" s="2"/>
      <c r="L4" s="2"/>
      <c r="M4" s="2"/>
      <c r="N4" s="2"/>
      <c r="O4" s="2"/>
      <c r="P4" s="2"/>
      <c r="Q4" s="2"/>
      <c r="R4" s="2"/>
      <c r="S4" s="2"/>
      <c r="T4" s="2"/>
      <c r="U4" s="2"/>
      <c r="V4" s="2"/>
      <c r="W4" s="2"/>
      <c r="X4" s="2"/>
      <c r="Y4" s="2"/>
      <c r="Z4" s="2"/>
    </row>
    <row r="5">
      <c r="A5" s="1" t="s">
        <v>1344</v>
      </c>
      <c r="B5" s="1" t="s">
        <v>1343</v>
      </c>
      <c r="C5" s="1" t="s">
        <v>1360</v>
      </c>
      <c r="D5" s="1" t="s">
        <v>1361</v>
      </c>
      <c r="E5" s="1" t="s">
        <v>1362</v>
      </c>
      <c r="F5" s="1" t="s">
        <v>1363</v>
      </c>
      <c r="G5" s="1" t="s">
        <v>1364</v>
      </c>
      <c r="H5" s="1" t="s">
        <v>1365</v>
      </c>
      <c r="I5" s="1" t="s">
        <v>1366</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1" t="s">
        <v>1383</v>
      </c>
      <c r="I7" s="1" t="s">
        <v>1384</v>
      </c>
      <c r="J7" s="2"/>
      <c r="K7" s="2"/>
      <c r="L7" s="2"/>
      <c r="M7" s="2"/>
      <c r="N7" s="2"/>
      <c r="O7" s="2"/>
      <c r="P7" s="2"/>
      <c r="Q7" s="2"/>
      <c r="R7" s="2"/>
      <c r="S7" s="2"/>
      <c r="T7" s="2"/>
      <c r="U7" s="2"/>
      <c r="V7" s="2"/>
      <c r="W7" s="2"/>
      <c r="X7" s="2"/>
      <c r="Y7" s="2"/>
      <c r="Z7" s="2"/>
    </row>
    <row r="8">
      <c r="A8" s="1" t="s">
        <v>1385</v>
      </c>
      <c r="B8" s="1" t="s">
        <v>1343</v>
      </c>
      <c r="C8" s="1" t="s">
        <v>1386</v>
      </c>
      <c r="D8" s="1" t="s">
        <v>1387</v>
      </c>
      <c r="E8" s="1" t="s">
        <v>1388</v>
      </c>
      <c r="F8" s="1" t="s">
        <v>1389</v>
      </c>
      <c r="G8" s="1" t="s">
        <v>1390</v>
      </c>
      <c r="H8" s="1" t="s">
        <v>1391</v>
      </c>
      <c r="I8" s="1" t="s">
        <v>1392</v>
      </c>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1400</v>
      </c>
      <c r="I9" s="1" t="s">
        <v>1401</v>
      </c>
      <c r="J9" s="2"/>
      <c r="K9" s="2"/>
      <c r="L9" s="2"/>
      <c r="M9" s="2"/>
      <c r="N9" s="2"/>
      <c r="O9" s="2"/>
      <c r="P9" s="2"/>
      <c r="Q9" s="2"/>
      <c r="R9" s="2"/>
      <c r="S9" s="2"/>
      <c r="T9" s="2"/>
      <c r="U9" s="2"/>
      <c r="V9" s="2"/>
      <c r="W9" s="2"/>
      <c r="X9" s="2"/>
      <c r="Y9" s="2"/>
      <c r="Z9" s="2"/>
    </row>
    <row r="10">
      <c r="A10" s="1" t="s">
        <v>1402</v>
      </c>
      <c r="B10" s="1" t="s">
        <v>1403</v>
      </c>
      <c r="C10" s="1" t="s">
        <v>1404</v>
      </c>
      <c r="D10" s="1" t="s">
        <v>1405</v>
      </c>
      <c r="E10" s="1" t="s">
        <v>1406</v>
      </c>
      <c r="F10" s="1" t="s">
        <v>1407</v>
      </c>
      <c r="G10" s="1" t="s">
        <v>1408</v>
      </c>
      <c r="H10" s="1" t="s">
        <v>1409</v>
      </c>
      <c r="I10" s="1" t="s">
        <v>1410</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1413</v>
      </c>
      <c r="G11" s="1" t="s">
        <v>1416</v>
      </c>
      <c r="H11" s="1" t="s">
        <v>1412</v>
      </c>
      <c r="I11" s="1" t="s">
        <v>1417</v>
      </c>
      <c r="J11" s="2"/>
      <c r="K11" s="2"/>
      <c r="L11" s="2"/>
      <c r="M11" s="2"/>
      <c r="N11" s="2"/>
      <c r="O11" s="2"/>
      <c r="P11" s="2"/>
      <c r="Q11" s="2"/>
      <c r="R11" s="2"/>
      <c r="S11" s="2"/>
      <c r="T11" s="2"/>
      <c r="U11" s="2"/>
      <c r="V11" s="2"/>
      <c r="W11" s="2"/>
      <c r="X11" s="2"/>
      <c r="Y11" s="2"/>
      <c r="Z11" s="2"/>
    </row>
    <row r="12">
      <c r="A12" s="1" t="s">
        <v>1418</v>
      </c>
      <c r="B12" s="1" t="s">
        <v>1419</v>
      </c>
      <c r="C12" s="1" t="s">
        <v>1420</v>
      </c>
      <c r="D12" s="1" t="s">
        <v>1421</v>
      </c>
      <c r="E12" s="1" t="s">
        <v>1416</v>
      </c>
      <c r="F12" s="1" t="s">
        <v>1422</v>
      </c>
      <c r="G12" s="1" t="s">
        <v>1423</v>
      </c>
      <c r="H12" s="1" t="s">
        <v>1424</v>
      </c>
      <c r="I12" s="1" t="s">
        <v>1412</v>
      </c>
      <c r="J12" s="2"/>
      <c r="K12" s="2"/>
      <c r="L12" s="2"/>
      <c r="M12" s="2"/>
      <c r="N12" s="2"/>
      <c r="O12" s="2"/>
      <c r="P12" s="2"/>
      <c r="Q12" s="2"/>
      <c r="R12" s="2"/>
      <c r="S12" s="2"/>
      <c r="T12" s="2"/>
      <c r="U12" s="2"/>
      <c r="V12" s="2"/>
      <c r="W12" s="2"/>
      <c r="X12" s="2"/>
      <c r="Y12" s="2"/>
      <c r="Z12" s="2"/>
    </row>
    <row r="13">
      <c r="A13" s="1" t="s">
        <v>1425</v>
      </c>
      <c r="B13" s="1" t="s">
        <v>1414</v>
      </c>
      <c r="C13" s="1" t="s">
        <v>1426</v>
      </c>
      <c r="D13" s="1" t="s">
        <v>1427</v>
      </c>
      <c r="E13" s="1" t="s">
        <v>1428</v>
      </c>
      <c r="F13" s="1" t="s">
        <v>1429</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212</v>
      </c>
      <c r="C15" s="1" t="s">
        <v>213</v>
      </c>
      <c r="D15" s="1" t="s">
        <v>214</v>
      </c>
      <c r="E15" s="1" t="s">
        <v>215</v>
      </c>
      <c r="F15" s="1" t="s">
        <v>216</v>
      </c>
      <c r="G15" s="1" t="s">
        <v>1443</v>
      </c>
      <c r="H15" s="1" t="s">
        <v>1444</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1450</v>
      </c>
      <c r="H16" s="1" t="s">
        <v>1452</v>
      </c>
      <c r="I16" s="1" t="s">
        <v>1453</v>
      </c>
      <c r="J16" s="2"/>
      <c r="K16" s="2"/>
      <c r="L16" s="2"/>
      <c r="M16" s="2"/>
      <c r="N16" s="2"/>
      <c r="O16" s="2"/>
      <c r="P16" s="2"/>
      <c r="Q16" s="2"/>
      <c r="R16" s="2"/>
      <c r="S16" s="2"/>
      <c r="T16" s="2"/>
      <c r="U16" s="2"/>
      <c r="V16" s="2"/>
      <c r="W16" s="2"/>
      <c r="X16" s="2"/>
      <c r="Y16" s="2"/>
      <c r="Z16" s="2"/>
    </row>
    <row r="17">
      <c r="A17" s="1" t="s">
        <v>1454</v>
      </c>
      <c r="B17" s="1" t="s">
        <v>183</v>
      </c>
      <c r="C17" s="1" t="s">
        <v>184</v>
      </c>
      <c r="D17" s="1" t="s">
        <v>185</v>
      </c>
      <c r="E17" s="1" t="s">
        <v>186</v>
      </c>
      <c r="F17" s="1" t="s">
        <v>187</v>
      </c>
      <c r="G17" s="1" t="s">
        <v>1455</v>
      </c>
      <c r="H17" s="1" t="s">
        <v>1456</v>
      </c>
      <c r="I17" s="1" t="s">
        <v>1457</v>
      </c>
      <c r="J17" s="2"/>
      <c r="K17" s="2"/>
      <c r="L17" s="2"/>
      <c r="M17" s="2"/>
      <c r="N17" s="2"/>
      <c r="O17" s="2"/>
      <c r="P17" s="2"/>
      <c r="Q17" s="2"/>
      <c r="R17" s="2"/>
      <c r="S17" s="2"/>
      <c r="T17" s="2"/>
      <c r="U17" s="2"/>
      <c r="V17" s="2"/>
      <c r="W17" s="2"/>
      <c r="X17" s="2"/>
      <c r="Y17" s="2"/>
      <c r="Z17" s="2"/>
    </row>
    <row r="18">
      <c r="A18" s="1" t="s">
        <v>1458</v>
      </c>
      <c r="B18" s="1" t="s">
        <v>1459</v>
      </c>
      <c r="C18" s="1" t="s">
        <v>1460</v>
      </c>
      <c r="D18" s="1" t="s">
        <v>1461</v>
      </c>
      <c r="E18" s="1" t="s">
        <v>1462</v>
      </c>
      <c r="F18" s="1" t="s">
        <v>1463</v>
      </c>
      <c r="G18" s="1" t="s">
        <v>1464</v>
      </c>
      <c r="H18" s="1" t="s">
        <v>1465</v>
      </c>
      <c r="I18" s="1" t="s">
        <v>1466</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1343</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1343</v>
      </c>
      <c r="H26" s="1" t="s">
        <v>1343</v>
      </c>
      <c r="I26" s="1" t="s">
        <v>1343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11</v>
      </c>
      <c r="C6" s="2"/>
      <c r="D6" s="2"/>
      <c r="E6" s="2"/>
      <c r="F6" s="2"/>
      <c r="G6" s="2"/>
      <c r="H6" s="2"/>
      <c r="I6" s="2"/>
      <c r="J6" s="2"/>
      <c r="K6" s="2"/>
      <c r="L6" s="2"/>
      <c r="M6" s="2"/>
      <c r="N6" s="2"/>
      <c r="O6" s="2"/>
      <c r="P6" s="2"/>
      <c r="Q6" s="2"/>
      <c r="R6" s="2"/>
      <c r="S6" s="2"/>
      <c r="T6" s="2"/>
      <c r="U6" s="2"/>
      <c r="V6" s="2"/>
      <c r="W6" s="2"/>
      <c r="X6" s="2"/>
      <c r="Y6" s="2"/>
      <c r="Z6" s="2"/>
    </row>
    <row r="7">
      <c r="A7" s="3" t="s">
        <v>1541</v>
      </c>
      <c r="B7" s="1" t="s">
        <v>1542</v>
      </c>
      <c r="C7" s="2"/>
      <c r="D7" s="2"/>
      <c r="E7" s="2"/>
      <c r="F7" s="2"/>
      <c r="G7" s="2"/>
      <c r="H7" s="2"/>
      <c r="I7" s="2"/>
      <c r="J7" s="2"/>
      <c r="K7" s="2"/>
      <c r="L7" s="2"/>
      <c r="M7" s="2"/>
      <c r="N7" s="2"/>
      <c r="O7" s="2"/>
      <c r="P7" s="2"/>
      <c r="Q7" s="2"/>
      <c r="R7" s="2"/>
      <c r="S7" s="2"/>
      <c r="T7" s="2"/>
      <c r="U7" s="2"/>
      <c r="V7" s="2"/>
      <c r="W7" s="2"/>
      <c r="X7" s="2"/>
      <c r="Y7" s="2"/>
      <c r="Z7" s="2"/>
    </row>
    <row r="8">
      <c r="A8" s="3" t="s">
        <v>1543</v>
      </c>
      <c r="B8" s="1" t="s">
        <v>1544</v>
      </c>
      <c r="C8" s="2"/>
      <c r="D8" s="2"/>
      <c r="E8" s="2"/>
      <c r="F8" s="2"/>
      <c r="G8" s="2"/>
      <c r="H8" s="2"/>
      <c r="I8" s="2"/>
      <c r="J8" s="2"/>
      <c r="K8" s="2"/>
      <c r="L8" s="2"/>
      <c r="M8" s="2"/>
      <c r="N8" s="2"/>
      <c r="O8" s="2"/>
      <c r="P8" s="2"/>
      <c r="Q8" s="2"/>
      <c r="R8" s="2"/>
      <c r="S8" s="2"/>
      <c r="T8" s="2"/>
      <c r="U8" s="2"/>
      <c r="V8" s="2"/>
      <c r="W8" s="2"/>
      <c r="X8" s="2"/>
      <c r="Y8" s="2"/>
      <c r="Z8" s="2"/>
    </row>
    <row r="9">
      <c r="A9" s="3" t="s">
        <v>1545</v>
      </c>
      <c r="B9" s="4"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v>5100.0</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t="s">
        <v>1561</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4" t="s">
        <v>1570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1573</v>
      </c>
      <c r="B29" s="1">
        <v>201.66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1574</v>
      </c>
      <c r="B30" s="1">
        <v>196.94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1575</v>
      </c>
      <c r="B31" s="1">
        <v>194.7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1576</v>
      </c>
      <c r="B32" s="1">
        <v>197.28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1577</v>
      </c>
      <c r="B33" s="1">
        <v>201.66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1578</v>
      </c>
      <c r="B34" s="1">
        <v>196.94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1579</v>
      </c>
      <c r="B35" s="1">
        <v>194.7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1580</v>
      </c>
      <c r="B36" s="1">
        <v>197.28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1581</v>
      </c>
      <c r="B37" s="1">
        <v>1.72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1582</v>
      </c>
      <c r="B38" s="1">
        <v>0.0085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1583</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1584</v>
      </c>
      <c r="B40" s="1">
        <v>0.1894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1585</v>
      </c>
      <c r="B41" s="1">
        <v>0.78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1586</v>
      </c>
      <c r="B42" s="1">
        <v>0.902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1587</v>
      </c>
      <c r="B43" s="1">
        <v>23.39401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1588</v>
      </c>
      <c r="B44" s="1">
        <v>21.766262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1589</v>
      </c>
      <c r="B45" s="1">
        <v>91037.0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1590</v>
      </c>
      <c r="B46" s="1">
        <v>91037.0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1591</v>
      </c>
      <c r="B47" s="1">
        <v>145144.0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1592</v>
      </c>
      <c r="B48" s="1">
        <v>95190.0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95190.0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194.29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195.11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v>6.511346176E9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1599</v>
      </c>
      <c r="B55" s="1">
        <v>175.37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1600</v>
      </c>
      <c r="B56" s="1">
        <v>222.7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1601</v>
      </c>
      <c r="B57" s="1">
        <v>2.8820193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1602</v>
      </c>
      <c r="B58" s="1">
        <v>208.3612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1603</v>
      </c>
      <c r="B59" s="1">
        <v>200.77025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1604</v>
      </c>
      <c r="B60" s="1">
        <v>1.58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1605</v>
      </c>
      <c r="B61" s="1">
        <v>0.00783497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t="s">
        <v>1607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1608</v>
      </c>
      <c r="B63" s="1">
        <v>6.62930432E9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1609</v>
      </c>
      <c r="B64" s="1">
        <v>0.12362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1610</v>
      </c>
      <c r="B65" s="1">
        <v>2.7060684E7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1611</v>
      </c>
      <c r="B66" s="1">
        <v>2.73801E7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1612</v>
      </c>
      <c r="B67" s="1">
        <v>822093.0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1613</v>
      </c>
      <c r="B68" s="1">
        <v>886134.0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1616</v>
      </c>
      <c r="B71" s="1">
        <v>0.0247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0.0103400005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1.0014601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v>5.91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1620</v>
      </c>
      <c r="B75" s="1">
        <v>0.040900003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1621</v>
      </c>
      <c r="B76" s="1">
        <v>3.33334E7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v>50.665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1623</v>
      </c>
      <c r="B78" s="1">
        <v>3.8555214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1626</v>
      </c>
      <c r="B81" s="1">
        <v>1.727568E9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1627</v>
      </c>
      <c r="B82" s="1">
        <v>0.05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1628</v>
      </c>
      <c r="B83" s="1">
        <v>2.793E8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1629</v>
      </c>
      <c r="B84" s="1">
        <v>8.35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v>8.97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1631</v>
      </c>
      <c r="B86" s="1" t="s">
        <v>1632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1633</v>
      </c>
      <c r="B87" s="1">
        <v>7.63776E8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1634</v>
      </c>
      <c r="B88" s="1">
        <v>2.934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1635</v>
      </c>
      <c r="B89" s="1">
        <v>14.807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v>0.014947891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1637</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1638</v>
      </c>
      <c r="B92" s="1">
        <v>0.43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v>1.7328384E9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t="s">
        <v>1641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t="s">
        <v>1643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t="s">
        <v>1647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1648</v>
      </c>
      <c r="B99" s="1" t="s">
        <v>1647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v>5.25015E8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1650</v>
      </c>
      <c r="B101" s="1" t="s">
        <v>1651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t="s">
        <v>1653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t="s">
        <v>1655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t="s">
        <v>1657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1658</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1659</v>
      </c>
      <c r="B106" s="1">
        <v>195.34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240.0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v>175.0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1662</v>
      </c>
      <c r="B109" s="1">
        <v>210.33333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1663</v>
      </c>
      <c r="B110" s="1">
        <v>212.5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1664</v>
      </c>
      <c r="B111" s="1" t="s">
        <v>1665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3.065E8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9.195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4.477E8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2.138E8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1.433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2.552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2.259300096E9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12.658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v>67.492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1">
        <v>0.111619994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1677</v>
      </c>
      <c r="B123" s="1">
        <v>0.17784001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1678</v>
      </c>
      <c r="B124" s="1">
        <v>2.28987504E8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1679</v>
      </c>
      <c r="B125" s="1">
        <v>3.315E8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1680</v>
      </c>
      <c r="B126" s="1">
        <v>0.051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1681</v>
      </c>
      <c r="B127" s="1">
        <v>0.078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1682</v>
      </c>
      <c r="B128" s="1">
        <v>0.47138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1683</v>
      </c>
      <c r="B129" s="1">
        <v>0.19816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1684</v>
      </c>
      <c r="B130" s="1">
        <v>0.18212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1685</v>
      </c>
      <c r="B131" s="1" t="s">
        <v>1607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1686</v>
      </c>
      <c r="B132" s="1">
        <v>2.7915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160.0</v>
      </c>
      <c r="C3" s="1">
        <v>88.0</v>
      </c>
      <c r="D3" s="1">
        <v>103.0</v>
      </c>
      <c r="E3" s="1">
        <v>138.0</v>
      </c>
      <c r="F3" s="1">
        <v>144.0</v>
      </c>
      <c r="G3" s="1">
        <v>148.0</v>
      </c>
      <c r="H3" s="1">
        <v>149.0</v>
      </c>
      <c r="I3" s="1">
        <v>160.0</v>
      </c>
      <c r="J3" s="1">
        <v>174.0</v>
      </c>
      <c r="K3" s="1">
        <v>204.0</v>
      </c>
      <c r="L3" s="1">
        <f>IF(K3*FORECAST(L2,B3:K3,B2:K2)&gt;0,FORECAST(L2,B3:K3,B2:K2),K3)*$X$1</f>
        <v>190.8</v>
      </c>
      <c r="M3" s="1">
        <f>IF(L3*FORECAST(M2,B3:L3,B2:L2)&gt;0,FORECAST(M2,B3:L3,B2:L2),L3)*$X$1</f>
        <v>198.8</v>
      </c>
      <c r="N3" s="1">
        <f>IF(M3*FORECAST(N2,B3:M3,B2:M2)&gt;0,FORECAST(N2,B3:M3,B2:M2),M3)*$X$1</f>
        <v>206.8</v>
      </c>
      <c r="O3" s="1">
        <f>IF(N3*FORECAST(O2,B3:N3,B2:N2)&gt;0,FORECAST(O2,B3:N3,B2:N2),N3)*$X$1</f>
        <v>214.8</v>
      </c>
      <c r="P3" s="1">
        <f>IF(O3*FORECAST(P2,B3:O3,B2:O2)&gt;0,FORECAST(P2,B3:O3,B2:O2),O3)*$X$1</f>
        <v>222.8</v>
      </c>
      <c r="Q3" s="1">
        <f>IF(P3*FORECAST(Q2,B3:P3,B2:P2)&gt;0,FORECAST(Q2,B3:P3,B2:P2),P3)*$X$1</f>
        <v>230.8</v>
      </c>
      <c r="R3" s="1">
        <f>IF(Q3*FORECAST(R2,B3:Q3,B2:Q2)&gt;0,FORECAST(R2,B3:Q3,B2:Q2),Q3)*$X$1</f>
        <v>238.8</v>
      </c>
      <c r="S3" s="5">
        <f>IF(R3*FORECAST(S2,B3:R3,B2:R2)&gt;0,FORECAST(S2,B3:R3,B2:R2),R3)*$X$1</f>
        <v>246.8</v>
      </c>
      <c r="T3" s="5">
        <f>IF(S3*FORECAST(T2,B3:S3,B2:S2)&gt;0,FORECAST(T2,B3:S3,B2:S2),S3)*$X$1</f>
        <v>254.8</v>
      </c>
      <c r="U3" s="5">
        <f>IF(T3*FORECAST(U2,B3:T3,B2:T2)&gt;0,FORECAST(U2,B3:T3,B2:T2),T3)*$X$1</f>
        <v>262.8</v>
      </c>
      <c r="V3" s="5">
        <f>IF(U3*FORECAST(V2,B3:U3,B2:U2)&gt;0,FORECAST(V2,B3:U3,B2:U2),U3)*$X$1</f>
        <v>270.8</v>
      </c>
      <c r="W3" s="5">
        <f>IF(V3*FORECAST(W2,B3:V3,B2:V2)&gt;0,FORECAST(W2,B3:V3,B2:V2),V3)*$X$1</f>
        <v>278.8</v>
      </c>
      <c r="X3" s="2"/>
      <c r="Y3" s="2"/>
      <c r="Z3" s="2"/>
    </row>
    <row r="4">
      <c r="A4" s="3" t="s">
        <v>122</v>
      </c>
      <c r="B4" s="1">
        <v>286.0</v>
      </c>
      <c r="C4" s="1">
        <v>281.0</v>
      </c>
      <c r="D4" s="1">
        <v>312.0</v>
      </c>
      <c r="E4" s="1">
        <v>217.0</v>
      </c>
      <c r="F4" s="1">
        <v>154.0</v>
      </c>
      <c r="G4" s="1">
        <v>135.0</v>
      </c>
      <c r="H4" s="1">
        <v>40.0</v>
      </c>
      <c r="I4" s="1">
        <v>-45.0</v>
      </c>
      <c r="J4" s="1">
        <v>-115.0</v>
      </c>
      <c r="K4" s="1">
        <v>3.0</v>
      </c>
      <c r="L4" s="2"/>
      <c r="M4" s="2"/>
      <c r="N4" s="2"/>
      <c r="O4" s="2"/>
      <c r="P4" s="2"/>
      <c r="Q4" s="2"/>
      <c r="R4" s="2"/>
      <c r="S4" s="2"/>
      <c r="T4" s="2"/>
      <c r="U4" s="2"/>
      <c r="V4" s="2"/>
      <c r="W4" s="2"/>
      <c r="X4" s="2"/>
      <c r="Y4" s="2"/>
      <c r="Z4" s="2"/>
    </row>
    <row r="5">
      <c r="A5" s="3" t="s">
        <v>1687</v>
      </c>
      <c r="B5" s="1">
        <v>35.0</v>
      </c>
      <c r="C5" s="1">
        <v>34.0</v>
      </c>
      <c r="D5" s="1">
        <v>34.0</v>
      </c>
      <c r="E5" s="1">
        <v>34.0</v>
      </c>
      <c r="F5" s="1">
        <v>34.0</v>
      </c>
      <c r="G5" s="1">
        <v>34.0</v>
      </c>
      <c r="H5" s="1">
        <v>34.0</v>
      </c>
      <c r="I5" s="1">
        <v>33.0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(1+0.02)/(0.0810999999999999-0.02)</f>
        <v>4654.271686</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NPV(0.0810999999999999,M3:W3)</f>
        <v>1651.964154</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NPV(0.0810999999999999,M16:W16)</f>
        <v>1973.909286</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3625.87344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3622.87344</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109.7840436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4654.271686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50.0</v>
      </c>
      <c r="C3" s="1">
        <v>-113.0</v>
      </c>
      <c r="D3" s="1">
        <v>84.0</v>
      </c>
      <c r="E3" s="1">
        <v>73.0</v>
      </c>
      <c r="F3" s="1">
        <v>128.0</v>
      </c>
      <c r="G3" s="1">
        <v>132.0</v>
      </c>
      <c r="H3" s="1">
        <v>114.0</v>
      </c>
      <c r="I3" s="1">
        <v>166.0</v>
      </c>
      <c r="J3" s="1">
        <v>252.0</v>
      </c>
      <c r="K3" s="1">
        <v>262.0</v>
      </c>
      <c r="L3" s="1">
        <f>IF(K3*FORECAST(L2,B3:K3,B2:K2)&gt;0,FORECAST(L2,B3:K3,B2:K2),K3)*$X$1</f>
        <v>281.4666667</v>
      </c>
      <c r="M3" s="1">
        <f>IF(L3*FORECAST(M2,B3:L3,B2:L2)&gt;0,FORECAST(M2,B3:L3,B2:L2),L3)*$X$1</f>
        <v>311.769697</v>
      </c>
      <c r="N3" s="1">
        <f>IF(M3*FORECAST(N2,B3:M3,B2:M2)&gt;0,FORECAST(N2,B3:M3,B2:M2),M3)*$X$1</f>
        <v>342.0727273</v>
      </c>
      <c r="O3" s="1">
        <f>IF(N3*FORECAST(O2,B3:N3,B2:N2)&gt;0,FORECAST(O2,B3:N3,B2:N2),N3)*$X$1</f>
        <v>372.3757576</v>
      </c>
      <c r="P3" s="1">
        <f>IF(O3*FORECAST(P2,B3:O3,B2:O2)&gt;0,FORECAST(P2,B3:O3,B2:O2),O3)*$X$1</f>
        <v>402.6787879</v>
      </c>
      <c r="Q3" s="1">
        <f>IF(P3*FORECAST(Q2,B3:P3,B2:P2)&gt;0,FORECAST(Q2,B3:P3,B2:P2),P3)*$X$1</f>
        <v>432.9818182</v>
      </c>
      <c r="R3" s="1">
        <f>IF(Q3*FORECAST(R2,B3:Q3,B2:Q2)&gt;0,FORECAST(R2,B3:Q3,B2:Q2),Q3)*$X$1</f>
        <v>463.2848485</v>
      </c>
      <c r="S3" s="5">
        <f>IF(R3*FORECAST(S2,B3:R3,B2:R2)&gt;0,FORECAST(S2,B3:R3,B2:R2),R3)*$X$1</f>
        <v>493.5878788</v>
      </c>
      <c r="T3" s="5">
        <f>IF(S3*FORECAST(T2,B3:S3,B2:S2)&gt;0,FORECAST(T2,B3:S3,B2:S2),S3)*$X$1</f>
        <v>523.8909091</v>
      </c>
      <c r="U3" s="5">
        <f>IF(T3*FORECAST(U2,B3:T3,B2:T2)&gt;0,FORECAST(U2,B3:T3,B2:T2),T3)*$X$1</f>
        <v>554.1939394</v>
      </c>
      <c r="V3" s="5">
        <f>IF(U3*FORECAST(V2,B3:U3,B2:U2)&gt;0,FORECAST(V2,B3:U3,B2:U2),U3)*$X$1</f>
        <v>584.4969697</v>
      </c>
      <c r="W3" s="5">
        <f>IF(V3*FORECAST(W2,B3:V3,B2:V2)&gt;0,FORECAST(W2,B3:V3,B2:V2),V3)*$X$1</f>
        <v>614.8</v>
      </c>
      <c r="X3" s="2"/>
      <c r="Y3" s="2"/>
      <c r="Z3" s="2"/>
    </row>
    <row r="4">
      <c r="A4" s="3" t="s">
        <v>122</v>
      </c>
      <c r="B4" s="1">
        <v>286.0</v>
      </c>
      <c r="C4" s="1">
        <v>281.0</v>
      </c>
      <c r="D4" s="1">
        <v>312.0</v>
      </c>
      <c r="E4" s="1">
        <v>217.0</v>
      </c>
      <c r="F4" s="1">
        <v>154.0</v>
      </c>
      <c r="G4" s="1">
        <v>135.0</v>
      </c>
      <c r="H4" s="1">
        <v>40.0</v>
      </c>
      <c r="I4" s="1">
        <v>-45.0</v>
      </c>
      <c r="J4" s="1">
        <v>-115.0</v>
      </c>
      <c r="K4" s="1">
        <v>3.0</v>
      </c>
      <c r="L4" s="2"/>
      <c r="M4" s="2"/>
      <c r="N4" s="2"/>
      <c r="O4" s="2"/>
      <c r="P4" s="2"/>
      <c r="Q4" s="2"/>
      <c r="R4" s="2"/>
      <c r="S4" s="2"/>
      <c r="T4" s="2"/>
      <c r="U4" s="2"/>
      <c r="V4" s="2"/>
      <c r="W4" s="2"/>
      <c r="X4" s="2"/>
      <c r="Y4" s="2"/>
      <c r="Z4" s="2"/>
    </row>
    <row r="5">
      <c r="A5" s="3" t="s">
        <v>1687</v>
      </c>
      <c r="B5" s="1">
        <v>35.0</v>
      </c>
      <c r="C5" s="1">
        <v>34.0</v>
      </c>
      <c r="D5" s="1">
        <v>34.0</v>
      </c>
      <c r="E5" s="1">
        <v>34.0</v>
      </c>
      <c r="F5" s="1">
        <v>34.0</v>
      </c>
      <c r="G5" s="1">
        <v>34.0</v>
      </c>
      <c r="H5" s="1">
        <v>34.0</v>
      </c>
      <c r="I5" s="1">
        <v>33.0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(1+0.02)/(0.0810999999999999-0.02)</f>
        <v>10263.43699</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NPV(0.0810999999999999,M3:W3)</f>
        <v>3124.038173</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NPV(0.0810999999999999,M16:W16)</f>
        <v>4352.795656</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7476.833829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7473.833829</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226.479813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10263.43699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