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<sst xmlns="http://schemas.openxmlformats.org/spreadsheetml/2006/main" count="1999" uniqueCount="1714">
  <si>
    <t>ticker</t>
  </si>
  <si>
    <t>WSO</t>
  </si>
  <si>
    <t>nombre</t>
  </si>
  <si>
    <t>WATSCO INC</t>
  </si>
  <si>
    <t>empresa</t>
  </si>
  <si>
    <t>Electrical Components &amp; Equipment</t>
  </si>
  <si>
    <t>Open</t>
  </si>
  <si>
    <t>Target Price</t>
  </si>
  <si>
    <t>Upside</t>
  </si>
  <si>
    <t>-39.81%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</si>
  <si>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</si>
  <si>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</si>
  <si>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</si>
  <si>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</si>
  <si>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</si>
  <si>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</si>
  <si>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</si>
  <si>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</si>
  <si>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</si>
  <si>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</si>
  <si>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</si>
  <si>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</si>
  <si>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</si>
  <si>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</si>
  <si>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</si>
  <si>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</si>
  <si>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</si>
  <si>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</si>
  <si>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</si>
  <si>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</si>
  <si>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</si>
  <si>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</si>
  <si>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</si>
  <si>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</si>
  <si>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</si>
  <si>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</si>
  <si>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</si>
  <si>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</si>
  <si>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</si>
  <si>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</si>
  <si>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</si>
  <si>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</si>
  <si>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</si>
  <si>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</si>
  <si>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</si>
  <si>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</si>
  <si>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</si>
  <si>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</si>
  <si>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</si>
  <si>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</si>
  <si>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</si>
  <si>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</si>
  <si>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</si>
  <si>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</si>
  <si>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</si>
  <si>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</si>
  <si>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</si>
  <si>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</si>
  <si>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</si>
  <si>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</si>
  <si>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</si>
  <si>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</si>
  <si>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</si>
  <si>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</si>
  <si>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</si>
  <si>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</si>
  <si>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</si>
  <si>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</si>
  <si>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</si>
  <si>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</si>
  <si>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</si>
  <si>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</si>
  <si>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</si>
  <si>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</si>
  <si>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</si>
  <si>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</si>
  <si>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</si>
  <si>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</si>
  <si>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</si>
  <si>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</si>
  <si>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</si>
  <si>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</si>
  <si>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</si>
  <si>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</si>
  <si>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</si>
  <si>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</si>
  <si>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</si>
  <si>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</si>
  <si>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</si>
  <si>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</si>
  <si>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</si>
  <si>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</si>
  <si>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</si>
  <si>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</si>
  <si>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</si>
  <si>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</si>
  <si>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</si>
  <si>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</si>
  <si>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</si>
  <si>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27.31</t>
  </si>
  <si>
    <t>29.46</t>
  </si>
  <si>
    <t>30.82</t>
  </si>
  <si>
    <t>37.9</t>
  </si>
  <si>
    <t>39.18</t>
  </si>
  <si>
    <t>41.01</t>
  </si>
  <si>
    <t>42.25</t>
  </si>
  <si>
    <t>47.11</t>
  </si>
  <si>
    <t>52.18</t>
  </si>
  <si>
    <t>60.67</t>
  </si>
  <si>
    <t>Tangible Book Value</t>
  </si>
  <si>
    <t>Tangible Book Value Per Share</t>
  </si>
  <si>
    <t>9.58</t>
  </si>
  <si>
    <t>12.88</t>
  </si>
  <si>
    <t>14.33</t>
  </si>
  <si>
    <t>22.02</t>
  </si>
  <si>
    <t>23.49</t>
  </si>
  <si>
    <t>24.35</t>
  </si>
  <si>
    <t>25.7</t>
  </si>
  <si>
    <t>29.54</t>
  </si>
  <si>
    <t>35.44</t>
  </si>
  <si>
    <t>42.3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</si>
  <si>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</si>
  <si>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</si>
  <si>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</si>
  <si>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</si>
  <si>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</si>
  <si>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</si>
  <si>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</si>
  <si>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</si>
  <si>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</si>
  <si>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</si>
  <si>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</si>
  <si>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</si>
  <si>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</si>
  <si>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</si>
  <si>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</si>
  <si>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</si>
  <si>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</si>
  <si>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</si>
  <si>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</si>
  <si>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</si>
  <si>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</si>
  <si>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</si>
  <si>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</si>
  <si>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Income (Loss) On Equity Invest.</t>
  </si>
  <si>
    <t>Currency Exchange Gains (Loss)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</si>
  <si>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</si>
  <si>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</si>
  <si>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</si>
  <si>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</si>
  <si>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</si>
  <si>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</si>
  <si>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</si>
  <si>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</si>
  <si>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</si>
  <si>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</si>
  <si>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</si>
  <si>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4.33</t>
  </si>
  <si>
    <t>4.91</t>
  </si>
  <si>
    <t>5.16</t>
  </si>
  <si>
    <t>5.81</t>
  </si>
  <si>
    <t>6.5</t>
  </si>
  <si>
    <t>6.51</t>
  </si>
  <si>
    <t>7.03</t>
  </si>
  <si>
    <t>10.83</t>
  </si>
  <si>
    <t>15.46</t>
  </si>
  <si>
    <t>13.72</t>
  </si>
  <si>
    <t>Basic EPS - Continuing Operations</t>
  </si>
  <si>
    <t>Basic Weighted Average Shares Outstanding</t>
  </si>
  <si>
    <t>Net EPS - Diluted</t>
  </si>
  <si>
    <t>4.32</t>
  </si>
  <si>
    <t>4.9</t>
  </si>
  <si>
    <t>5.15</t>
  </si>
  <si>
    <t>6.49</t>
  </si>
  <si>
    <t>7.01</t>
  </si>
  <si>
    <t>10.78</t>
  </si>
  <si>
    <t>15.41</t>
  </si>
  <si>
    <t>13.67</t>
  </si>
  <si>
    <t>Diluted EPS - Continuing Operations</t>
  </si>
  <si>
    <t>Diluted Weighted Average Shares Outstanding</t>
  </si>
  <si>
    <t>Normalized Basic EPS</t>
  </si>
  <si>
    <t>4.04</t>
  </si>
  <si>
    <t>4.73</t>
  </si>
  <si>
    <t>4.93</t>
  </si>
  <si>
    <t>5.12</t>
  </si>
  <si>
    <t>5.11</t>
  </si>
  <si>
    <t>5.6</t>
  </si>
  <si>
    <t>8.86</t>
  </si>
  <si>
    <t>11.69</t>
  </si>
  <si>
    <t>10.87</t>
  </si>
  <si>
    <t>Normalized Diluted EPS</t>
  </si>
  <si>
    <t>4.03</t>
  </si>
  <si>
    <t>4.72</t>
  </si>
  <si>
    <t>4.92</t>
  </si>
  <si>
    <t>5.1</t>
  </si>
  <si>
    <t>5.58</t>
  </si>
  <si>
    <t>8.82</t>
  </si>
  <si>
    <t>11.65</t>
  </si>
  <si>
    <t>10.84</t>
  </si>
  <si>
    <t>Dividend Per Share</t>
  </si>
  <si>
    <t>2.8</t>
  </si>
  <si>
    <t>3.6</t>
  </si>
  <si>
    <t>4.6</t>
  </si>
  <si>
    <t>6.4</t>
  </si>
  <si>
    <t>6.92</t>
  </si>
  <si>
    <t>7.62</t>
  </si>
  <si>
    <t>8.55</t>
  </si>
  <si>
    <t>9.8</t>
  </si>
  <si>
    <t>Payout Ratio</t>
  </si>
  <si>
    <t>46.15</t>
  </si>
  <si>
    <t>56.98</t>
  </si>
  <si>
    <t>69.8</t>
  </si>
  <si>
    <t>78.83</t>
  </si>
  <si>
    <t>86.12</t>
  </si>
  <si>
    <t>98.15</t>
  </si>
  <si>
    <t>98.57</t>
  </si>
  <si>
    <t>70.3</t>
  </si>
  <si>
    <t>55.3</t>
  </si>
  <si>
    <t>71.34</t>
  </si>
  <si>
    <t>EBITDA</t>
  </si>
  <si>
    <t>EBITA</t>
  </si>
  <si>
    <t>EBIT</t>
  </si>
  <si>
    <t>EBITDAR</t>
  </si>
  <si>
    <t>Effective Tax Rate - (Ratio)</t>
  </si>
  <si>
    <t>30.56</t>
  </si>
  <si>
    <t>31.61</t>
  </si>
  <si>
    <t>30.98</t>
  </si>
  <si>
    <t>25.96</t>
  </si>
  <si>
    <t>19.71</t>
  </si>
  <si>
    <t>18.49</t>
  </si>
  <si>
    <t>19.17</t>
  </si>
  <si>
    <t>20.52</t>
  </si>
  <si>
    <t>15.16</t>
  </si>
  <si>
    <t>19.72</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</si>
  <si>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</si>
  <si>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</si>
  <si>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</si>
  <si>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</si>
  <si>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</si>
  <si>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</si>
  <si>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</si>
  <si>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</si>
  <si>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</si>
  <si>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</si>
  <si>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</si>
  <si>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</si>
  <si>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</si>
  <si>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</si>
  <si>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</si>
  <si>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</si>
  <si>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</si>
  <si>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</si>
  <si>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11.04</t>
  </si>
  <si>
    <t>11.67</t>
  </si>
  <si>
    <t>11.8</t>
  </si>
  <si>
    <t>11.18</t>
  </si>
  <si>
    <t>10.77</t>
  </si>
  <si>
    <t>9.46</t>
  </si>
  <si>
    <t>9.68</t>
  </si>
  <si>
    <t>13.68</t>
  </si>
  <si>
    <t>15.4</t>
  </si>
  <si>
    <t>13.36</t>
  </si>
  <si>
    <t>Return on Total Capital</t>
  </si>
  <si>
    <t>14.48</t>
  </si>
  <si>
    <t>14.72</t>
  </si>
  <si>
    <t>13.69</t>
  </si>
  <si>
    <t>11.92</t>
  </si>
  <si>
    <t>17.46</t>
  </si>
  <si>
    <t>20.22</t>
  </si>
  <si>
    <t>17.04</t>
  </si>
  <si>
    <t>Return On Equity %</t>
  </si>
  <si>
    <t>18.47</t>
  </si>
  <si>
    <t>19.4</t>
  </si>
  <si>
    <t>19.22</t>
  </si>
  <si>
    <t>18.36</t>
  </si>
  <si>
    <t>18.81</t>
  </si>
  <si>
    <t>17.84</t>
  </si>
  <si>
    <t>18.5</t>
  </si>
  <si>
    <t>26.41</t>
  </si>
  <si>
    <t>33.15</t>
  </si>
  <si>
    <t>26.07</t>
  </si>
  <si>
    <t>Return on Common Equity</t>
  </si>
  <si>
    <t>16.23</t>
  </si>
  <si>
    <t>17.3</t>
  </si>
  <si>
    <t>17.12</t>
  </si>
  <si>
    <t>16.56</t>
  </si>
  <si>
    <t>16.87</t>
  </si>
  <si>
    <t>16.21</t>
  </si>
  <si>
    <t>24.22</t>
  </si>
  <si>
    <t>30.94</t>
  </si>
  <si>
    <t>24.25</t>
  </si>
  <si>
    <t>Margin Analysis</t>
  </si>
  <si>
    <t>Gross Profit Margin %</t>
  </si>
  <si>
    <t>24.49</t>
  </si>
  <si>
    <t>24.51</t>
  </si>
  <si>
    <t>24.54</t>
  </si>
  <si>
    <t>24.64</t>
  </si>
  <si>
    <t>24.19</t>
  </si>
  <si>
    <t>26.55</t>
  </si>
  <si>
    <t>27.91</t>
  </si>
  <si>
    <t>27.35</t>
  </si>
  <si>
    <t>SG&amp;A Margin</t>
  </si>
  <si>
    <t>16.04</t>
  </si>
  <si>
    <t>15.9</t>
  </si>
  <si>
    <t>15.84</t>
  </si>
  <si>
    <t>15.96</t>
  </si>
  <si>
    <t>16.18</t>
  </si>
  <si>
    <t>16.25</t>
  </si>
  <si>
    <t>16.4</t>
  </si>
  <si>
    <t>16.34</t>
  </si>
  <si>
    <t>16.28</t>
  </si>
  <si>
    <t>EBITDA Margin %</t>
  </si>
  <si>
    <t>8.21</t>
  </si>
  <si>
    <t>8.59</t>
  </si>
  <si>
    <t>8.67</t>
  </si>
  <si>
    <t>8.46</t>
  </si>
  <si>
    <t>8.23</t>
  </si>
  <si>
    <t>10.15</t>
  </si>
  <si>
    <t>11.57</t>
  </si>
  <si>
    <t>11.07</t>
  </si>
  <si>
    <t>EBITA Margin %</t>
  </si>
  <si>
    <t>7.9</t>
  </si>
  <si>
    <t>8.25</t>
  </si>
  <si>
    <t>8.32</t>
  </si>
  <si>
    <t>8.2</t>
  </si>
  <si>
    <t>8.09</t>
  </si>
  <si>
    <t>7.61</t>
  </si>
  <si>
    <t>7.84</t>
  </si>
  <si>
    <t>9.79</t>
  </si>
  <si>
    <t>11.2</t>
  </si>
  <si>
    <t>10.65</t>
  </si>
  <si>
    <t>EBIT Margin %</t>
  </si>
  <si>
    <t>7.75</t>
  </si>
  <si>
    <t>8.12</t>
  </si>
  <si>
    <t>8.08</t>
  </si>
  <si>
    <t>7.98</t>
  </si>
  <si>
    <t>7.49</t>
  </si>
  <si>
    <t>7.72</t>
  </si>
  <si>
    <t>9.7</t>
  </si>
  <si>
    <t>11.13</t>
  </si>
  <si>
    <t>10.59</t>
  </si>
  <si>
    <t>Income From Continuing Operations Margin %</t>
  </si>
  <si>
    <t>5.29</t>
  </si>
  <si>
    <t>5.51</t>
  </si>
  <si>
    <t>5.59</t>
  </si>
  <si>
    <t>5.93</t>
  </si>
  <si>
    <t>6.52</t>
  </si>
  <si>
    <t>6.2</t>
  </si>
  <si>
    <t>6.39</t>
  </si>
  <si>
    <t>7.94</t>
  </si>
  <si>
    <t>9.67</t>
  </si>
  <si>
    <t>8.71</t>
  </si>
  <si>
    <t>Net Income Margin %</t>
  </si>
  <si>
    <t>3.84</t>
  </si>
  <si>
    <t>4.2</t>
  </si>
  <si>
    <t>4.8</t>
  </si>
  <si>
    <t>5.34</t>
  </si>
  <si>
    <t>5.33</t>
  </si>
  <si>
    <t>6.67</t>
  </si>
  <si>
    <t>8.26</t>
  </si>
  <si>
    <t>7.36</t>
  </si>
  <si>
    <t>Net Avail. For Common Margin %</t>
  </si>
  <si>
    <t>3.55</t>
  </si>
  <si>
    <t>3.87</t>
  </si>
  <si>
    <t>3.98</t>
  </si>
  <si>
    <t>4.39</t>
  </si>
  <si>
    <t>4.88</t>
  </si>
  <si>
    <t>6.08</t>
  </si>
  <si>
    <t>7.56</t>
  </si>
  <si>
    <t>6.86</t>
  </si>
  <si>
    <t>Normalized Net Income Margin</t>
  </si>
  <si>
    <t>3.31</t>
  </si>
  <si>
    <t>3.73</t>
  </si>
  <si>
    <t>3.8</t>
  </si>
  <si>
    <t>3.9</t>
  </si>
  <si>
    <t>3.71</t>
  </si>
  <si>
    <t>3.88</t>
  </si>
  <si>
    <t>4.97</t>
  </si>
  <si>
    <t>5.72</t>
  </si>
  <si>
    <t>5.44</t>
  </si>
  <si>
    <t>Levered Free Cash Flow Margin</t>
  </si>
  <si>
    <t>2.78</t>
  </si>
  <si>
    <t>4.51</t>
  </si>
  <si>
    <t>5.01</t>
  </si>
  <si>
    <t>1.92</t>
  </si>
  <si>
    <t>3.57</t>
  </si>
  <si>
    <t>8.63</t>
  </si>
  <si>
    <t>2.16</t>
  </si>
  <si>
    <t>4.75</t>
  </si>
  <si>
    <t>4.66</t>
  </si>
  <si>
    <t>Unlevered Free Cash Flow Margin</t>
  </si>
  <si>
    <t>2.86</t>
  </si>
  <si>
    <t>4.59</t>
  </si>
  <si>
    <t>5.07</t>
  </si>
  <si>
    <t>6.17</t>
  </si>
  <si>
    <t>1.96</t>
  </si>
  <si>
    <t>3.62</t>
  </si>
  <si>
    <t>8.64</t>
  </si>
  <si>
    <t>2.17</t>
  </si>
  <si>
    <t>4.77</t>
  </si>
  <si>
    <t>4.7</t>
  </si>
  <si>
    <t>Asset Turnover</t>
  </si>
  <si>
    <t>2.28</t>
  </si>
  <si>
    <t>2.3</t>
  </si>
  <si>
    <t>2.21</t>
  </si>
  <si>
    <t>2.02</t>
  </si>
  <si>
    <t>2.01</t>
  </si>
  <si>
    <t>2.25</t>
  </si>
  <si>
    <t>Fixed Assets Turnover</t>
  </si>
  <si>
    <t>79.77</t>
  </si>
  <si>
    <t>70.8</t>
  </si>
  <si>
    <t>55.09</t>
  </si>
  <si>
    <t>47.79</t>
  </si>
  <si>
    <t>49.9</t>
  </si>
  <si>
    <t>23.1</t>
  </si>
  <si>
    <t>16.07</t>
  </si>
  <si>
    <t>18.28</t>
  </si>
  <si>
    <t>17.69</t>
  </si>
  <si>
    <t>15.37</t>
  </si>
  <si>
    <t>Receivables Turnover (Average Receivables)</t>
  </si>
  <si>
    <t>9.29</t>
  </si>
  <si>
    <t>9.11</t>
  </si>
  <si>
    <t>9.1</t>
  </si>
  <si>
    <t>9.28</t>
  </si>
  <si>
    <t>9.21</t>
  </si>
  <si>
    <t>10.18</t>
  </si>
  <si>
    <t>10.06</t>
  </si>
  <si>
    <t>9.43</t>
  </si>
  <si>
    <t>Inventory Turnover (Average Inventory)</t>
  </si>
  <si>
    <t>4.74</t>
  </si>
  <si>
    <t>4.69</t>
  </si>
  <si>
    <t>4.53</t>
  </si>
  <si>
    <t>4.29</t>
  </si>
  <si>
    <t>4.11</t>
  </si>
  <si>
    <t>4.5</t>
  </si>
  <si>
    <t>4.86</t>
  </si>
  <si>
    <t>4.22</t>
  </si>
  <si>
    <t>3.89</t>
  </si>
  <si>
    <t>Short Term Liquidity</t>
  </si>
  <si>
    <t>Current Ratio</t>
  </si>
  <si>
    <t>4.37</t>
  </si>
  <si>
    <t>3.94</t>
  </si>
  <si>
    <t>3.21</t>
  </si>
  <si>
    <t>3.35</t>
  </si>
  <si>
    <t>3.05</t>
  </si>
  <si>
    <t>2.7</t>
  </si>
  <si>
    <t>2.54</t>
  </si>
  <si>
    <t>3.36</t>
  </si>
  <si>
    <t>Quick Ratio</t>
  </si>
  <si>
    <t>1.6</t>
  </si>
  <si>
    <t>1.8</t>
  </si>
  <si>
    <t>1.69</t>
  </si>
  <si>
    <t>1.34</t>
  </si>
  <si>
    <t>1.64</t>
  </si>
  <si>
    <t>1.32</t>
  </si>
  <si>
    <t>1.4</t>
  </si>
  <si>
    <t>1.12</t>
  </si>
  <si>
    <t>0.99</t>
  </si>
  <si>
    <t>1.42</t>
  </si>
  <si>
    <t>Operating Cash Flow to Current Liabilities</t>
  </si>
  <si>
    <t>0.51</t>
  </si>
  <si>
    <t>0.82</t>
  </si>
  <si>
    <t>0.88</t>
  </si>
  <si>
    <t>0.74</t>
  </si>
  <si>
    <t>0.48</t>
  </si>
  <si>
    <t>0.73</t>
  </si>
  <si>
    <t>1.1</t>
  </si>
  <si>
    <t>0.63</t>
  </si>
  <si>
    <t>0.79</t>
  </si>
  <si>
    <t>Days Sales Outstanding (Average Receivables)</t>
  </si>
  <si>
    <t>38.58</t>
  </si>
  <si>
    <t>39.28</t>
  </si>
  <si>
    <t>40.19</t>
  </si>
  <si>
    <t>40.1</t>
  </si>
  <si>
    <t>39.34</t>
  </si>
  <si>
    <t>39.62</t>
  </si>
  <si>
    <t>38.7</t>
  </si>
  <si>
    <t>35.85</t>
  </si>
  <si>
    <t>36.27</t>
  </si>
  <si>
    <t>38.71</t>
  </si>
  <si>
    <t>Days Outstanding Inventory (Average Inventory)</t>
  </si>
  <si>
    <t>77.02</t>
  </si>
  <si>
    <t>79.44</t>
  </si>
  <si>
    <t>78.05</t>
  </si>
  <si>
    <t>80.56</t>
  </si>
  <si>
    <t>85.14</t>
  </si>
  <si>
    <t>88.79</t>
  </si>
  <si>
    <t>81.28</t>
  </si>
  <si>
    <t>75.05</t>
  </si>
  <si>
    <t>86.5</t>
  </si>
  <si>
    <t>93.72</t>
  </si>
  <si>
    <t>Average Days Payable Outstanding</t>
  </si>
  <si>
    <t>18.62</t>
  </si>
  <si>
    <t>18.74</t>
  </si>
  <si>
    <t>18.93</t>
  </si>
  <si>
    <t>22.64</t>
  </si>
  <si>
    <t>22.44</t>
  </si>
  <si>
    <t>21.71</t>
  </si>
  <si>
    <t>24.34</t>
  </si>
  <si>
    <t>22.72</t>
  </si>
  <si>
    <t>27.23</t>
  </si>
  <si>
    <t>28.59</t>
  </si>
  <si>
    <t>Cash Conversion Cycle (Average Days)</t>
  </si>
  <si>
    <t>96.99</t>
  </si>
  <si>
    <t>99.98</t>
  </si>
  <si>
    <t>99.32</t>
  </si>
  <si>
    <t>98.02</t>
  </si>
  <si>
    <t>102.03</t>
  </si>
  <si>
    <t>106.69</t>
  </si>
  <si>
    <t>95.64</t>
  </si>
  <si>
    <t>88.18</t>
  </si>
  <si>
    <t>95.54</t>
  </si>
  <si>
    <t>103.84</t>
  </si>
  <si>
    <t>Long Term Solvency</t>
  </si>
  <si>
    <t>Total Debt/Equity</t>
  </si>
  <si>
    <t>26.86</t>
  </si>
  <si>
    <t>20.44</t>
  </si>
  <si>
    <t>18.84</t>
  </si>
  <si>
    <t>1.44</t>
  </si>
  <si>
    <t>8.49</t>
  </si>
  <si>
    <t>22.24</t>
  </si>
  <si>
    <t>12.14</t>
  </si>
  <si>
    <t>18.51</t>
  </si>
  <si>
    <t>17.37</t>
  </si>
  <si>
    <t>15.47</t>
  </si>
  <si>
    <t>Total Debt / Total Capital</t>
  </si>
  <si>
    <t>21.17</t>
  </si>
  <si>
    <t>16.97</t>
  </si>
  <si>
    <t>15.85</t>
  </si>
  <si>
    <t>7.83</t>
  </si>
  <si>
    <t>18.2</t>
  </si>
  <si>
    <t>15.62</t>
  </si>
  <si>
    <t>14.8</t>
  </si>
  <si>
    <t>13.4</t>
  </si>
  <si>
    <t>LT Debt/Equity</t>
  </si>
  <si>
    <t>26.84</t>
  </si>
  <si>
    <t>20.42</t>
  </si>
  <si>
    <t>18.82</t>
  </si>
  <si>
    <t>8.48</t>
  </si>
  <si>
    <t>18.19</t>
  </si>
  <si>
    <t>8.11</t>
  </si>
  <si>
    <t>14.28</t>
  </si>
  <si>
    <t>11.64</t>
  </si>
  <si>
    <t>Long-Term Debt / Total Capital</t>
  </si>
  <si>
    <t>21.16</t>
  </si>
  <si>
    <t>16.96</t>
  </si>
  <si>
    <t>7.81</t>
  </si>
  <si>
    <t>14.88</t>
  </si>
  <si>
    <t>7.23</t>
  </si>
  <si>
    <t>12.05</t>
  </si>
  <si>
    <t>9.23</t>
  </si>
  <si>
    <t>10.08</t>
  </si>
  <si>
    <t>Total Liabilities / Total Assets</t>
  </si>
  <si>
    <t>36.8</t>
  </si>
  <si>
    <t>32.69</t>
  </si>
  <si>
    <t>33.23</t>
  </si>
  <si>
    <t>24.23</t>
  </si>
  <si>
    <t>25.88</t>
  </si>
  <si>
    <t>32.92</t>
  </si>
  <si>
    <t>28.36</t>
  </si>
  <si>
    <t>35.27</t>
  </si>
  <si>
    <t>35.55</t>
  </si>
  <si>
    <t>29.85</t>
  </si>
  <si>
    <t>EBIT / Interest Expense</t>
  </si>
  <si>
    <t>58.73</t>
  </si>
  <si>
    <t>60.25</t>
  </si>
  <si>
    <t>93.17</t>
  </si>
  <si>
    <t>55.13</t>
  </si>
  <si>
    <t>132.36</t>
  </si>
  <si>
    <t>88.58</t>
  </si>
  <si>
    <t>314.98</t>
  </si>
  <si>
    <t>611.91</t>
  </si>
  <si>
    <t>374.05</t>
  </si>
  <si>
    <t>156.79</t>
  </si>
  <si>
    <t>EBITDA / Interest Expense</t>
  </si>
  <si>
    <t>62.17</t>
  </si>
  <si>
    <t>63.69</t>
  </si>
  <si>
    <t>58.6</t>
  </si>
  <si>
    <t>140.43</t>
  </si>
  <si>
    <t>115.66</t>
  </si>
  <si>
    <t>408.19</t>
  </si>
  <si>
    <t>742.44</t>
  </si>
  <si>
    <t>441.01</t>
  </si>
  <si>
    <t>189.05</t>
  </si>
  <si>
    <t>(EBITDA - Capex) / Interest Expense</t>
  </si>
  <si>
    <t>58.04</t>
  </si>
  <si>
    <t>59.42</t>
  </si>
  <si>
    <t>86.84</t>
  </si>
  <si>
    <t>55.79</t>
  </si>
  <si>
    <t>134.17</t>
  </si>
  <si>
    <t>111.24</t>
  </si>
  <si>
    <t>394.92</t>
  </si>
  <si>
    <t>716.87</t>
  </si>
  <si>
    <t>424.54</t>
  </si>
  <si>
    <t>181.84</t>
  </si>
  <si>
    <t>Total Debt / EBITDA</t>
  </si>
  <si>
    <t>0.94</t>
  </si>
  <si>
    <t>0.7</t>
  </si>
  <si>
    <t>0.64</t>
  </si>
  <si>
    <t>0.06</t>
  </si>
  <si>
    <t>0.35</t>
  </si>
  <si>
    <t>0.43</t>
  </si>
  <si>
    <t>0.5</t>
  </si>
  <si>
    <t>0.41</t>
  </si>
  <si>
    <t>0.44</t>
  </si>
  <si>
    <t>Net Debt / EBITDA</t>
  </si>
  <si>
    <t>0.86</t>
  </si>
  <si>
    <t>0.6</t>
  </si>
  <si>
    <t>0.49</t>
  </si>
  <si>
    <t>-0.16</t>
  </si>
  <si>
    <t>0.14</t>
  </si>
  <si>
    <t>0.66</t>
  </si>
  <si>
    <t>0.34</t>
  </si>
  <si>
    <t>0.25</t>
  </si>
  <si>
    <t>0.21</t>
  </si>
  <si>
    <t>Total Debt / (EBITDA - Capex)</t>
  </si>
  <si>
    <t>1.01</t>
  </si>
  <si>
    <t>0.75</t>
  </si>
  <si>
    <t>0.37</t>
  </si>
  <si>
    <t>0.85</t>
  </si>
  <si>
    <t>0.52</t>
  </si>
  <si>
    <t>0.42</t>
  </si>
  <si>
    <t>0.45</t>
  </si>
  <si>
    <t>Net Debt / (EBITDA - Capex)</t>
  </si>
  <si>
    <t>0.93</t>
  </si>
  <si>
    <t>0.56</t>
  </si>
  <si>
    <t>0.68</t>
  </si>
  <si>
    <t>0.26</t>
  </si>
  <si>
    <t>0.22</t>
  </si>
  <si>
    <t>Growth Over Prior Year</t>
  </si>
  <si>
    <t>Total Revenues, 1 Yr. Growth %</t>
  </si>
  <si>
    <t>5.38</t>
  </si>
  <si>
    <t>4.28</t>
  </si>
  <si>
    <t>2.61</t>
  </si>
  <si>
    <t>2.87</t>
  </si>
  <si>
    <t>4.71</t>
  </si>
  <si>
    <t>5.97</t>
  </si>
  <si>
    <t>24.24</t>
  </si>
  <si>
    <t>15.83</t>
  </si>
  <si>
    <t>0.13</t>
  </si>
  <si>
    <t>Gross Profit, 1 Yr. Growth %</t>
  </si>
  <si>
    <t>6.36</t>
  </si>
  <si>
    <t>3.28</t>
  </si>
  <si>
    <t>5.69</t>
  </si>
  <si>
    <t>36.37</t>
  </si>
  <si>
    <t>21.75</t>
  </si>
  <si>
    <t>-1.88</t>
  </si>
  <si>
    <t>EBITDA, 1 Yr. Growth %</t>
  </si>
  <si>
    <t>12.03</t>
  </si>
  <si>
    <t>9.2</t>
  </si>
  <si>
    <t>3.59</t>
  </si>
  <si>
    <t>1.87</t>
  </si>
  <si>
    <t>3.2</t>
  </si>
  <si>
    <t>-0.8</t>
  </si>
  <si>
    <t>9.04</t>
  </si>
  <si>
    <t>53.21</t>
  </si>
  <si>
    <t>31.98</t>
  </si>
  <si>
    <t>-4.16</t>
  </si>
  <si>
    <t>EBITA, 1 Yr. Growth %</t>
  </si>
  <si>
    <t>12.36</t>
  </si>
  <si>
    <t>3.43</t>
  </si>
  <si>
    <t>-1.4</t>
  </si>
  <si>
    <t>9.19</t>
  </si>
  <si>
    <t>55.23</t>
  </si>
  <si>
    <t>32.44</t>
  </si>
  <si>
    <t>-4.76</t>
  </si>
  <si>
    <t>EBIT, 1 Yr. Growth %</t>
  </si>
  <si>
    <t>12.73</t>
  </si>
  <si>
    <t>9.36</t>
  </si>
  <si>
    <t>3.51</t>
  </si>
  <si>
    <t>1.41</t>
  </si>
  <si>
    <t>3.38</t>
  </si>
  <si>
    <t>-1.52</t>
  </si>
  <si>
    <t>9.27</t>
  </si>
  <si>
    <t>56.17</t>
  </si>
  <si>
    <t>32.87</t>
  </si>
  <si>
    <t>-4.74</t>
  </si>
  <si>
    <t>Earnings From Cont. Operations, 1 Yr. Growth %</t>
  </si>
  <si>
    <t>8.54</t>
  </si>
  <si>
    <t>4.18</t>
  </si>
  <si>
    <t>9.03</t>
  </si>
  <si>
    <t>15.25</t>
  </si>
  <si>
    <t>-0.25</t>
  </si>
  <si>
    <t>9.26</t>
  </si>
  <si>
    <t>54.32</t>
  </si>
  <si>
    <t>41.1</t>
  </si>
  <si>
    <t>-9.88</t>
  </si>
  <si>
    <t>Net Income, 1 Yr. Growth %</t>
  </si>
  <si>
    <t>18.53</t>
  </si>
  <si>
    <t>14.23</t>
  </si>
  <si>
    <t>5.71</t>
  </si>
  <si>
    <t>13.9</t>
  </si>
  <si>
    <t>16.67</t>
  </si>
  <si>
    <t>1.24</t>
  </si>
  <si>
    <t>9.61</t>
  </si>
  <si>
    <t>55.41</t>
  </si>
  <si>
    <t>43.5</t>
  </si>
  <si>
    <t>-10.78</t>
  </si>
  <si>
    <t>Normalized Net Income, 1 Yr. Growth %</t>
  </si>
  <si>
    <t>23.29</t>
  </si>
  <si>
    <t>17.53</t>
  </si>
  <si>
    <t>4.64</t>
  </si>
  <si>
    <t>5.42</t>
  </si>
  <si>
    <t>10.92</t>
  </si>
  <si>
    <t>59.17</t>
  </si>
  <si>
    <t>33.11</t>
  </si>
  <si>
    <t>-4.8</t>
  </si>
  <si>
    <t>Diluted EPS Before Extra, 1 Yr. Growth %</t>
  </si>
  <si>
    <t>17.57</t>
  </si>
  <si>
    <t>5.02</t>
  </si>
  <si>
    <t>12.71</t>
  </si>
  <si>
    <t>11.81</t>
  </si>
  <si>
    <t>0.19</t>
  </si>
  <si>
    <t>7.78</t>
  </si>
  <si>
    <t>53.72</t>
  </si>
  <si>
    <t>-11.29</t>
  </si>
  <si>
    <t>Accounts Receivable, 1 Yr. Growth %</t>
  </si>
  <si>
    <t>8.68</t>
  </si>
  <si>
    <t>5.52</t>
  </si>
  <si>
    <t>0.28</t>
  </si>
  <si>
    <t>30.48</t>
  </si>
  <si>
    <t>6.97</t>
  </si>
  <si>
    <t>6.79</t>
  </si>
  <si>
    <t>Inventory, 1 Yr. Growth %</t>
  </si>
  <si>
    <t>16.26</t>
  </si>
  <si>
    <t>-0.59</t>
  </si>
  <si>
    <t>11.14</t>
  </si>
  <si>
    <t>9.96</t>
  </si>
  <si>
    <t>9.99</t>
  </si>
  <si>
    <t>-15.15</t>
  </si>
  <si>
    <t>42.77</t>
  </si>
  <si>
    <t>22.83</t>
  </si>
  <si>
    <t>-1.67</t>
  </si>
  <si>
    <t>Net Property, Plant and Equip., 1 Yr. Growth %</t>
  </si>
  <si>
    <t>17.75</t>
  </si>
  <si>
    <t>17.27</t>
  </si>
  <si>
    <t>44.31</t>
  </si>
  <si>
    <t>0.77</t>
  </si>
  <si>
    <t>-0.17</t>
  </si>
  <si>
    <t>253.55</t>
  </si>
  <si>
    <t>-4.5</t>
  </si>
  <si>
    <t>23.47</t>
  </si>
  <si>
    <t>16.65</t>
  </si>
  <si>
    <t>14.06</t>
  </si>
  <si>
    <t>Total Assets, 1 Yr. Growth %</t>
  </si>
  <si>
    <t>7.28</t>
  </si>
  <si>
    <t>-0.15</t>
  </si>
  <si>
    <t>4.82</t>
  </si>
  <si>
    <t>-2.81</t>
  </si>
  <si>
    <t>24.21</t>
  </si>
  <si>
    <t>13.04</t>
  </si>
  <si>
    <t>6.91</t>
  </si>
  <si>
    <t>Tangible Book Value, 1 Yr. Growth %</t>
  </si>
  <si>
    <t>27.15</t>
  </si>
  <si>
    <t>34.93</t>
  </si>
  <si>
    <t>11.71</t>
  </si>
  <si>
    <t>61.31</t>
  </si>
  <si>
    <t>7.14</t>
  </si>
  <si>
    <t>5.47</t>
  </si>
  <si>
    <t>6.11</t>
  </si>
  <si>
    <t>22.92</t>
  </si>
  <si>
    <t>21.13</t>
  </si>
  <si>
    <t>Common Equity, 1 Yr. Growth %</t>
  </si>
  <si>
    <t>5.18</t>
  </si>
  <si>
    <t>8.3</t>
  </si>
  <si>
    <t>29.04</t>
  </si>
  <si>
    <t>11.99</t>
  </si>
  <si>
    <t>13.47</t>
  </si>
  <si>
    <t>18.03</t>
  </si>
  <si>
    <t>Cash From Operations, 1 Yr. Growth %</t>
  </si>
  <si>
    <t>-3.52</t>
  </si>
  <si>
    <t>52.7</t>
  </si>
  <si>
    <t>25.46</t>
  </si>
  <si>
    <t>8.8</t>
  </si>
  <si>
    <t>-44.36</t>
  </si>
  <si>
    <t>96.87</t>
  </si>
  <si>
    <t>59.15</t>
  </si>
  <si>
    <t>-34.58</t>
  </si>
  <si>
    <t>63.62</t>
  </si>
  <si>
    <t>-1.75</t>
  </si>
  <si>
    <t>Capital Expenditures, 1 Yr. Growth %</t>
  </si>
  <si>
    <t>47.54</t>
  </si>
  <si>
    <t>10.16</t>
  </si>
  <si>
    <t>83.88</t>
  </si>
  <si>
    <t>-58.98</t>
  </si>
  <si>
    <t>-4.04</t>
  </si>
  <si>
    <t>-7.69</t>
  </si>
  <si>
    <t>54.93</t>
  </si>
  <si>
    <t>40.01</t>
  </si>
  <si>
    <t>-0.49</t>
  </si>
  <si>
    <t>Levered Free Cash Flow, 1 Yr. Growth %</t>
  </si>
  <si>
    <t>34.17</t>
  </si>
  <si>
    <t>69.27</t>
  </si>
  <si>
    <t>14.02</t>
  </si>
  <si>
    <t>24.8</t>
  </si>
  <si>
    <t>-66.88</t>
  </si>
  <si>
    <t>94.83</t>
  </si>
  <si>
    <t>156.1</t>
  </si>
  <si>
    <t>-68.91</t>
  </si>
  <si>
    <t>154.85</t>
  </si>
  <si>
    <t>-1.86</t>
  </si>
  <si>
    <t>Unlevered Free Cash Flow, 1 Yr. Growth %</t>
  </si>
  <si>
    <t>32.25</t>
  </si>
  <si>
    <t>67.46</t>
  </si>
  <si>
    <t>13.16</t>
  </si>
  <si>
    <t>25.3</t>
  </si>
  <si>
    <t>-66.73</t>
  </si>
  <si>
    <t>93.91</t>
  </si>
  <si>
    <t>152.81</t>
  </si>
  <si>
    <t>-68.83</t>
  </si>
  <si>
    <t>154.68</t>
  </si>
  <si>
    <t>-1.35</t>
  </si>
  <si>
    <t>Dividend Per Share, 1 Yr. Growth %</t>
  </si>
  <si>
    <t>73.91</t>
  </si>
  <si>
    <t>28.57</t>
  </si>
  <si>
    <t>27.78</t>
  </si>
  <si>
    <t>21.74</t>
  </si>
  <si>
    <t>14.29</t>
  </si>
  <si>
    <t>10.11</t>
  </si>
  <si>
    <t>12.13</t>
  </si>
  <si>
    <t>14.62</t>
  </si>
  <si>
    <t>Compound Annual Growth Rate Over Two Years</t>
  </si>
  <si>
    <t>Total Revenues, 2 Yr. CAGR %</t>
  </si>
  <si>
    <t>7.21</t>
  </si>
  <si>
    <t>3.44</t>
  </si>
  <si>
    <t>2.74</t>
  </si>
  <si>
    <t>3.79</t>
  </si>
  <si>
    <t>14.74</t>
  </si>
  <si>
    <t>19.96</t>
  </si>
  <si>
    <t>7.69</t>
  </si>
  <si>
    <t>Gross Profit, 2 Yr. CAGR %</t>
  </si>
  <si>
    <t>8.37</t>
  </si>
  <si>
    <t>5.84</t>
  </si>
  <si>
    <t>4.01</t>
  </si>
  <si>
    <t>2.85</t>
  </si>
  <si>
    <t>4.06</t>
  </si>
  <si>
    <t>4.48</t>
  </si>
  <si>
    <t>20.06</t>
  </si>
  <si>
    <t>28.85</t>
  </si>
  <si>
    <t>9.3</t>
  </si>
  <si>
    <t>EBITDA, 2 Yr. CAGR %</t>
  </si>
  <si>
    <t>15.65</t>
  </si>
  <si>
    <t>10.64</t>
  </si>
  <si>
    <t>2.73</t>
  </si>
  <si>
    <t>2.53</t>
  </si>
  <si>
    <t>1.18</t>
  </si>
  <si>
    <t>29.25</t>
  </si>
  <si>
    <t>42.2</t>
  </si>
  <si>
    <t>12.47</t>
  </si>
  <si>
    <t>EBITA, 2 Yr. CAGR %</t>
  </si>
  <si>
    <t>16.12</t>
  </si>
  <si>
    <t>10.73</t>
  </si>
  <si>
    <t>2.41</t>
  </si>
  <si>
    <t>2.37</t>
  </si>
  <si>
    <t>0.95</t>
  </si>
  <si>
    <t>3.76</t>
  </si>
  <si>
    <t>30.19</t>
  </si>
  <si>
    <t>43.38</t>
  </si>
  <si>
    <t>12.31</t>
  </si>
  <si>
    <t>EBIT, 2 Yr. CAGR %</t>
  </si>
  <si>
    <t>2.46</t>
  </si>
  <si>
    <t>2.39</t>
  </si>
  <si>
    <t>0.9</t>
  </si>
  <si>
    <t>30.63</t>
  </si>
  <si>
    <t>44.05</t>
  </si>
  <si>
    <t>12.5</t>
  </si>
  <si>
    <t>Earnings From Cont. Operations, 2 Yr. CAGR %</t>
  </si>
  <si>
    <t>15.08</t>
  </si>
  <si>
    <t>9.85</t>
  </si>
  <si>
    <t>6.34</t>
  </si>
  <si>
    <t>6.57</t>
  </si>
  <si>
    <t>12.1</t>
  </si>
  <si>
    <t>7.22</t>
  </si>
  <si>
    <t>4.4</t>
  </si>
  <si>
    <t>47.56</t>
  </si>
  <si>
    <t>12.76</t>
  </si>
  <si>
    <t>Net Income, 2 Yr. CAGR %</t>
  </si>
  <si>
    <t>21.04</t>
  </si>
  <si>
    <t>16.36</t>
  </si>
  <si>
    <t>9.89</t>
  </si>
  <si>
    <t>9.73</t>
  </si>
  <si>
    <t>15.28</t>
  </si>
  <si>
    <t>30.51</t>
  </si>
  <si>
    <t>49.33</t>
  </si>
  <si>
    <t>13.15</t>
  </si>
  <si>
    <t>Normalized Net Income, 2 Yr. CAGR %</t>
  </si>
  <si>
    <t>24.55</t>
  </si>
  <si>
    <t>20.38</t>
  </si>
  <si>
    <t>10.9</t>
  </si>
  <si>
    <t>5.08</t>
  </si>
  <si>
    <t>2.59</t>
  </si>
  <si>
    <t>5.23</t>
  </si>
  <si>
    <t>45.56</t>
  </si>
  <si>
    <t>12.57</t>
  </si>
  <si>
    <t>Diluted EPS Before Extra, 2 Yr. CAGR %</t>
  </si>
  <si>
    <t>26.56</t>
  </si>
  <si>
    <t>9.13</t>
  </si>
  <si>
    <t>12.26</t>
  </si>
  <si>
    <t>3.92</t>
  </si>
  <si>
    <t>28.71</t>
  </si>
  <si>
    <t>48.26</t>
  </si>
  <si>
    <t>12.63</t>
  </si>
  <si>
    <t>Accounts Receivable, 2 Yr. CAGR %</t>
  </si>
  <si>
    <t>6.25</t>
  </si>
  <si>
    <t>2.96</t>
  </si>
  <si>
    <t>2.69</t>
  </si>
  <si>
    <t>5.66</t>
  </si>
  <si>
    <t>3.27</t>
  </si>
  <si>
    <t>14.39</t>
  </si>
  <si>
    <t>18.14</t>
  </si>
  <si>
    <t>6.88</t>
  </si>
  <si>
    <t>Inventory, 2 Yr. CAGR %</t>
  </si>
  <si>
    <t>11.42</t>
  </si>
  <si>
    <t>7.5</t>
  </si>
  <si>
    <t>6.28</t>
  </si>
  <si>
    <t>10.55</t>
  </si>
  <si>
    <t>9.98</t>
  </si>
  <si>
    <t>-3.39</t>
  </si>
  <si>
    <t>32.43</t>
  </si>
  <si>
    <t>9.9</t>
  </si>
  <si>
    <t>Net Property, Plant and Equip., 2 Yr. CAGR %</t>
  </si>
  <si>
    <t>11.73</t>
  </si>
  <si>
    <t>17.51</t>
  </si>
  <si>
    <t>30.09</t>
  </si>
  <si>
    <t>20.59</t>
  </si>
  <si>
    <t>0.3</t>
  </si>
  <si>
    <t>87.87</t>
  </si>
  <si>
    <t>83.75</t>
  </si>
  <si>
    <t>20.01</t>
  </si>
  <si>
    <t>15.35</t>
  </si>
  <si>
    <t>Total Assets, 2 Yr. CAGR %</t>
  </si>
  <si>
    <t>3.19</t>
  </si>
  <si>
    <t>3.5</t>
  </si>
  <si>
    <t>2.31</t>
  </si>
  <si>
    <t>6.98</t>
  </si>
  <si>
    <t>7.37</t>
  </si>
  <si>
    <t>11.75</t>
  </si>
  <si>
    <t>9.87</t>
  </si>
  <si>
    <t>9.93</t>
  </si>
  <si>
    <t>Tangible Book Value, 2 Yr. CAGR %</t>
  </si>
  <si>
    <t>53.61</t>
  </si>
  <si>
    <t>22.77</t>
  </si>
  <si>
    <t>34.24</t>
  </si>
  <si>
    <t>31.46</t>
  </si>
  <si>
    <t>6.3</t>
  </si>
  <si>
    <t>5.79</t>
  </si>
  <si>
    <t>10.68</t>
  </si>
  <si>
    <t>19.13</t>
  </si>
  <si>
    <t>Common Equity, 2 Yr. CAGR %</t>
  </si>
  <si>
    <t>8.69</t>
  </si>
  <si>
    <t>6.73</t>
  </si>
  <si>
    <t>16.44</t>
  </si>
  <si>
    <t>15.76</t>
  </si>
  <si>
    <t>7.7</t>
  </si>
  <si>
    <t>15.73</t>
  </si>
  <si>
    <t>Cash From Operations, 2 Yr. CAGR %</t>
  </si>
  <si>
    <t>-8.55</t>
  </si>
  <si>
    <t>21.38</t>
  </si>
  <si>
    <t>38.41</t>
  </si>
  <si>
    <t>17.28</t>
  </si>
  <si>
    <t>-22.19</t>
  </si>
  <si>
    <t>77.01</t>
  </si>
  <si>
    <t>2.03</t>
  </si>
  <si>
    <t>3.46</t>
  </si>
  <si>
    <t>26.79</t>
  </si>
  <si>
    <t>Capital Expenditures, 2 Yr. CAGR %</t>
  </si>
  <si>
    <t>32.16</t>
  </si>
  <si>
    <t>27.49</t>
  </si>
  <si>
    <t>42.33</t>
  </si>
  <si>
    <t>-13.15</t>
  </si>
  <si>
    <t>-37.26</t>
  </si>
  <si>
    <t>-0.2</t>
  </si>
  <si>
    <t>-2.11</t>
  </si>
  <si>
    <t>19.59</t>
  </si>
  <si>
    <t>47.28</t>
  </si>
  <si>
    <t>18.04</t>
  </si>
  <si>
    <t>Levered Free Cash Flow, 2 Yr. CAGR %</t>
  </si>
  <si>
    <t>50.82</t>
  </si>
  <si>
    <t>38.93</t>
  </si>
  <si>
    <t>19.29</t>
  </si>
  <si>
    <t>-35.71</t>
  </si>
  <si>
    <t>-19.67</t>
  </si>
  <si>
    <t>123.37</t>
  </si>
  <si>
    <t>-10.99</t>
  </si>
  <si>
    <t>58.15</t>
  </si>
  <si>
    <t>Unlevered Free Cash Flow, 2 Yr. CAGR %</t>
  </si>
  <si>
    <t>3.82</t>
  </si>
  <si>
    <t>48.93</t>
  </si>
  <si>
    <t>37.66</t>
  </si>
  <si>
    <t>19.07</t>
  </si>
  <si>
    <t>-35.43</t>
  </si>
  <si>
    <t>-19.68</t>
  </si>
  <si>
    <t>121.41</t>
  </si>
  <si>
    <t>-11.23</t>
  </si>
  <si>
    <t>-10.9</t>
  </si>
  <si>
    <t>58.51</t>
  </si>
  <si>
    <t>Dividend Per Share, 2 Yr. CAGR %</t>
  </si>
  <si>
    <t>-10.2</t>
  </si>
  <si>
    <t>56.04</t>
  </si>
  <si>
    <t>34.16</t>
  </si>
  <si>
    <t>28.17</t>
  </si>
  <si>
    <t>24.72</t>
  </si>
  <si>
    <t>17.95</t>
  </si>
  <si>
    <t>9.15</t>
  </si>
  <si>
    <t>11.12</t>
  </si>
  <si>
    <t>13.37</t>
  </si>
  <si>
    <t>Compound Annual Growth Rate Over Three Years</t>
  </si>
  <si>
    <t>Total Revenues, 3 Yr. CAGR %</t>
  </si>
  <si>
    <t>9.83</t>
  </si>
  <si>
    <t>6.22</t>
  </si>
  <si>
    <t>4.08</t>
  </si>
  <si>
    <t>3.25</t>
  </si>
  <si>
    <t>3.4</t>
  </si>
  <si>
    <t>4.17</t>
  </si>
  <si>
    <t>5.2</t>
  </si>
  <si>
    <t>11.37</t>
  </si>
  <si>
    <t>15.1</t>
  </si>
  <si>
    <t>12.95</t>
  </si>
  <si>
    <t>Gross Profit, 3 Yr. CAGR %</t>
  </si>
  <si>
    <t>9.51</t>
  </si>
  <si>
    <t>7.35</t>
  </si>
  <si>
    <t>4.78</t>
  </si>
  <si>
    <t>3.67</t>
  </si>
  <si>
    <t>14.18</t>
  </si>
  <si>
    <t>20.62</t>
  </si>
  <si>
    <t>17.67</t>
  </si>
  <si>
    <t>EBITDA, 3 Yr. CAGR %</t>
  </si>
  <si>
    <t>15.15</t>
  </si>
  <si>
    <t>13.44</t>
  </si>
  <si>
    <t>8.24</t>
  </si>
  <si>
    <t>4.84</t>
  </si>
  <si>
    <t>2.88</t>
  </si>
  <si>
    <t>18.34</t>
  </si>
  <si>
    <t>30.15</t>
  </si>
  <si>
    <t>24.68</t>
  </si>
  <si>
    <t>EBITA, 3 Yr. CAGR %</t>
  </si>
  <si>
    <t>15.42</t>
  </si>
  <si>
    <t>4.57</t>
  </si>
  <si>
    <t>2.72</t>
  </si>
  <si>
    <t>18.67</t>
  </si>
  <si>
    <t>30.93</t>
  </si>
  <si>
    <t>25.1</t>
  </si>
  <si>
    <t>EBIT, 3 Yr. CAGR %</t>
  </si>
  <si>
    <t>13.91</t>
  </si>
  <si>
    <t>2.76</t>
  </si>
  <si>
    <t>1.07</t>
  </si>
  <si>
    <t>18.89</t>
  </si>
  <si>
    <t>31.37</t>
  </si>
  <si>
    <t>25.5</t>
  </si>
  <si>
    <t>Earnings From Cont. Operations, 3 Yr. CAGR %</t>
  </si>
  <si>
    <t>14.86</t>
  </si>
  <si>
    <t>12.85</t>
  </si>
  <si>
    <t>7.93</t>
  </si>
  <si>
    <t>9.39</t>
  </si>
  <si>
    <t>7.82</t>
  </si>
  <si>
    <t>18.92</t>
  </si>
  <si>
    <t>33.5</t>
  </si>
  <si>
    <t>25.19</t>
  </si>
  <si>
    <t>Net Income, 3 Yr. CAGR %</t>
  </si>
  <si>
    <t>18.73</t>
  </si>
  <si>
    <t>18.72</t>
  </si>
  <si>
    <t>12.7</t>
  </si>
  <si>
    <t>11.21</t>
  </si>
  <si>
    <t>10.39</t>
  </si>
  <si>
    <t>8.99</t>
  </si>
  <si>
    <t>19.92</t>
  </si>
  <si>
    <t>34.7</t>
  </si>
  <si>
    <t>25.77</t>
  </si>
  <si>
    <t>Normalized Net Income, 3 Yr. CAGR %</t>
  </si>
  <si>
    <t>20.24</t>
  </si>
  <si>
    <t>22.17</t>
  </si>
  <si>
    <t>3.3</t>
  </si>
  <si>
    <t>5.3</t>
  </si>
  <si>
    <t>20.8</t>
  </si>
  <si>
    <t>32.95</t>
  </si>
  <si>
    <t>26.35</t>
  </si>
  <si>
    <t>Diluted EPS Before Extra, 3 Yr. CAGR %</t>
  </si>
  <si>
    <t>16.37</t>
  </si>
  <si>
    <t>11.87</t>
  </si>
  <si>
    <t>10.31</t>
  </si>
  <si>
    <t>6.48</t>
  </si>
  <si>
    <t>18.4</t>
  </si>
  <si>
    <t>33.31</t>
  </si>
  <si>
    <t>24.94</t>
  </si>
  <si>
    <t>Accounts Receivable, 3 Yr. CAGR %</t>
  </si>
  <si>
    <t>9.84</t>
  </si>
  <si>
    <t>6.1</t>
  </si>
  <si>
    <t>6.01</t>
  </si>
  <si>
    <t>3.26</t>
  </si>
  <si>
    <t>11.86</t>
  </si>
  <si>
    <t>Inventory, 3 Yr. CAGR %</t>
  </si>
  <si>
    <t>7.27</t>
  </si>
  <si>
    <t>10.36</t>
  </si>
  <si>
    <t>0.87</t>
  </si>
  <si>
    <t>10.04</t>
  </si>
  <si>
    <t>14.17</t>
  </si>
  <si>
    <t>Net Property, Plant and Equip., 3 Yr. CAGR %</t>
  </si>
  <si>
    <t>10.67</t>
  </si>
  <si>
    <t>13.54</t>
  </si>
  <si>
    <t>25.84</t>
  </si>
  <si>
    <t>19.47</t>
  </si>
  <si>
    <t>13.23</t>
  </si>
  <si>
    <t>52.65</t>
  </si>
  <si>
    <t>49.94</t>
  </si>
  <si>
    <t>60.94</t>
  </si>
  <si>
    <t>17.99</t>
  </si>
  <si>
    <t>Total Assets, 3 Yr. CAGR %</t>
  </si>
  <si>
    <t>12.2</t>
  </si>
  <si>
    <t>2.07</t>
  </si>
  <si>
    <t>4.55</t>
  </si>
  <si>
    <t>10.89</t>
  </si>
  <si>
    <t>12.61</t>
  </si>
  <si>
    <t>14.5</t>
  </si>
  <si>
    <t>Tangible Book Value, 3 Yr. CAGR %</t>
  </si>
  <si>
    <t>-8.73</t>
  </si>
  <si>
    <t>34.47</t>
  </si>
  <si>
    <t>24.52</t>
  </si>
  <si>
    <t>22.16</t>
  </si>
  <si>
    <t>6.24</t>
  </si>
  <si>
    <t>8.92</t>
  </si>
  <si>
    <t>19.79</t>
  </si>
  <si>
    <t>Common Equity, 3 Yr. CAGR %</t>
  </si>
  <si>
    <t>8.56</t>
  </si>
  <si>
    <t>13.66</t>
  </si>
  <si>
    <t>12.08</t>
  </si>
  <si>
    <t>12.59</t>
  </si>
  <si>
    <t>4.63</t>
  </si>
  <si>
    <t>7.3</t>
  </si>
  <si>
    <t>9.59</t>
  </si>
  <si>
    <t>14.47</t>
  </si>
  <si>
    <t>Cash From Operations, 3 Yr. CAGR %</t>
  </si>
  <si>
    <t>33.12</t>
  </si>
  <si>
    <t>8.5</t>
  </si>
  <si>
    <t>28.35</t>
  </si>
  <si>
    <t>-8.53</t>
  </si>
  <si>
    <t>6.02</t>
  </si>
  <si>
    <t>20.35</t>
  </si>
  <si>
    <t>27.02</t>
  </si>
  <si>
    <t>19.43</t>
  </si>
  <si>
    <t>Capital Expenditures, 3 Yr. CAGR %</t>
  </si>
  <si>
    <t>15.6</t>
  </si>
  <si>
    <t>24.38</t>
  </si>
  <si>
    <t>-5.99</t>
  </si>
  <si>
    <t>-10.21</t>
  </si>
  <si>
    <t>-25.8</t>
  </si>
  <si>
    <t>-2.76</t>
  </si>
  <si>
    <t>14.08</t>
  </si>
  <si>
    <t>26.04</t>
  </si>
  <si>
    <t>29.24</t>
  </si>
  <si>
    <t>Levered Free Cash Flow, 3 Yr. CAGR %</t>
  </si>
  <si>
    <t>46.39</t>
  </si>
  <si>
    <t>22.12</t>
  </si>
  <si>
    <t>37.39</t>
  </si>
  <si>
    <t>34.05</t>
  </si>
  <si>
    <t>-22.18</t>
  </si>
  <si>
    <t>-6.96</t>
  </si>
  <si>
    <t>18.23</t>
  </si>
  <si>
    <t>15.75</t>
  </si>
  <si>
    <t>26.6</t>
  </si>
  <si>
    <t>-8.05</t>
  </si>
  <si>
    <t>Unlevered Free Cash Flow, 3 Yr. CAGR %</t>
  </si>
  <si>
    <t>51.97</t>
  </si>
  <si>
    <t>21.72</t>
  </si>
  <si>
    <t>35.9</t>
  </si>
  <si>
    <t>33.41</t>
  </si>
  <si>
    <t>-22.16</t>
  </si>
  <si>
    <t>-6.85</t>
  </si>
  <si>
    <t>17.71</t>
  </si>
  <si>
    <t>15.18</t>
  </si>
  <si>
    <t>26.14</t>
  </si>
  <si>
    <t>-7.82</t>
  </si>
  <si>
    <t>Dividend Per Share, 3 Yr. CAGR %</t>
  </si>
  <si>
    <t>-3.56</t>
  </si>
  <si>
    <t>4.13</t>
  </si>
  <si>
    <t>46.29</t>
  </si>
  <si>
    <t>25.99</t>
  </si>
  <si>
    <t>21.14</t>
  </si>
  <si>
    <t>14.61</t>
  </si>
  <si>
    <t>10.14</t>
  </si>
  <si>
    <t>12.27</t>
  </si>
  <si>
    <t>Compound Annual Growth Rate Over Five Years</t>
  </si>
  <si>
    <t>Total Revenues, 5 Yr. CAGR %</t>
  </si>
  <si>
    <t>14.53</t>
  </si>
  <si>
    <t>7.65</t>
  </si>
  <si>
    <t>3.96</t>
  </si>
  <si>
    <t>4.21</t>
  </si>
  <si>
    <t>8.27</t>
  </si>
  <si>
    <t>9.88</t>
  </si>
  <si>
    <t>Gross Profit, 5 Yr. CAGR %</t>
  </si>
  <si>
    <t>8.39</t>
  </si>
  <si>
    <t>5.53</t>
  </si>
  <si>
    <t>4.49</t>
  </si>
  <si>
    <t>3.95</t>
  </si>
  <si>
    <t>10.02</t>
  </si>
  <si>
    <t>13.76</t>
  </si>
  <si>
    <t>EBITDA, 5 Yr. CAGR %</t>
  </si>
  <si>
    <t>27.95</t>
  </si>
  <si>
    <t>14.91</t>
  </si>
  <si>
    <t>11.54</t>
  </si>
  <si>
    <t>5.92</t>
  </si>
  <si>
    <t>3.33</t>
  </si>
  <si>
    <t>11.74</t>
  </si>
  <si>
    <t>17.68</t>
  </si>
  <si>
    <t>15.95</t>
  </si>
  <si>
    <t>EBITA, 5 Yr. CAGR %</t>
  </si>
  <si>
    <t>11.63</t>
  </si>
  <si>
    <t>5.85</t>
  </si>
  <si>
    <t>3.11</t>
  </si>
  <si>
    <t>3.14</t>
  </si>
  <si>
    <t>16.08</t>
  </si>
  <si>
    <t>EBIT, 5 Yr. CAGR %</t>
  </si>
  <si>
    <t>28.92</t>
  </si>
  <si>
    <t>11.55</t>
  </si>
  <si>
    <t>9.18</t>
  </si>
  <si>
    <t>3.17</t>
  </si>
  <si>
    <t>3.15</t>
  </si>
  <si>
    <t>18.21</t>
  </si>
  <si>
    <t>16.29</t>
  </si>
  <si>
    <t>Earnings From Cont. Operations, 5 Yr. CAGR %</t>
  </si>
  <si>
    <t>32.26</t>
  </si>
  <si>
    <t>10.3</t>
  </si>
  <si>
    <t>16.14</t>
  </si>
  <si>
    <t>22.29</t>
  </si>
  <si>
    <t>16.42</t>
  </si>
  <si>
    <t>Net Income, 5 Yr. CAGR %</t>
  </si>
  <si>
    <t>28.44</t>
  </si>
  <si>
    <t>16.45</t>
  </si>
  <si>
    <t>15.11</t>
  </si>
  <si>
    <t>15.04</t>
  </si>
  <si>
    <t>10.19</t>
  </si>
  <si>
    <t>23.62</t>
  </si>
  <si>
    <t>17.16</t>
  </si>
  <si>
    <t>Normalized Net Income, 5 Yr. CAGR %</t>
  </si>
  <si>
    <t>24.47</t>
  </si>
  <si>
    <t>16.88</t>
  </si>
  <si>
    <t>16.41</t>
  </si>
  <si>
    <t>14.85</t>
  </si>
  <si>
    <t>10.86</t>
  </si>
  <si>
    <t>5.05</t>
  </si>
  <si>
    <t>14.25</t>
  </si>
  <si>
    <t>19.86</t>
  </si>
  <si>
    <t>17.44</t>
  </si>
  <si>
    <t>Diluted EPS Before Extra, 5 Yr. CAGR %</t>
  </si>
  <si>
    <t>25.31</t>
  </si>
  <si>
    <t>14.57</t>
  </si>
  <si>
    <t>13.42</t>
  </si>
  <si>
    <t>16.55</t>
  </si>
  <si>
    <t>7.4</t>
  </si>
  <si>
    <t>15.91</t>
  </si>
  <si>
    <t>21.56</t>
  </si>
  <si>
    <t>16.06</t>
  </si>
  <si>
    <t>Accounts Receivable, 5 Yr. CAGR %</t>
  </si>
  <si>
    <t>10.27</t>
  </si>
  <si>
    <t>8.13</t>
  </si>
  <si>
    <t>4.83</t>
  </si>
  <si>
    <t>4.67</t>
  </si>
  <si>
    <t>3.48</t>
  </si>
  <si>
    <t>7.97</t>
  </si>
  <si>
    <t>9.34</t>
  </si>
  <si>
    <t>9.71</t>
  </si>
  <si>
    <t>Inventory, 5 Yr. CAGR %</t>
  </si>
  <si>
    <t>10.58</t>
  </si>
  <si>
    <t>11.45</t>
  </si>
  <si>
    <t>8.04</t>
  </si>
  <si>
    <t>6.87</t>
  </si>
  <si>
    <t>6.31</t>
  </si>
  <si>
    <t>10.24</t>
  </si>
  <si>
    <t>Net Property, Plant and Equip., 5 Yr. CAGR %</t>
  </si>
  <si>
    <t>14.97</t>
  </si>
  <si>
    <t>18.06</t>
  </si>
  <si>
    <t>16.31</t>
  </si>
  <si>
    <t>14.92</t>
  </si>
  <si>
    <t>43.19</t>
  </si>
  <si>
    <t>37.42</t>
  </si>
  <si>
    <t>33.21</t>
  </si>
  <si>
    <t>37.16</t>
  </si>
  <si>
    <t>40.86</t>
  </si>
  <si>
    <t>Total Assets, 5 Yr. CAGR %</t>
  </si>
  <si>
    <t>9.06</t>
  </si>
  <si>
    <t>10.48</t>
  </si>
  <si>
    <t>11.25</t>
  </si>
  <si>
    <t>11.53</t>
  </si>
  <si>
    <t>Tangible Book Value, 5 Yr. CAGR %</t>
  </si>
  <si>
    <t>-3.79</t>
  </si>
  <si>
    <t>41.82</t>
  </si>
  <si>
    <t>27.06</t>
  </si>
  <si>
    <t>22.4</t>
  </si>
  <si>
    <t>16.66</t>
  </si>
  <si>
    <t>17.43</t>
  </si>
  <si>
    <t>11.22</t>
  </si>
  <si>
    <t>13.98</t>
  </si>
  <si>
    <t>Common Equity, 5 Yr. CAGR %</t>
  </si>
  <si>
    <t>4.61</t>
  </si>
  <si>
    <t>9.91</t>
  </si>
  <si>
    <t>10.61</t>
  </si>
  <si>
    <t>7.8</t>
  </si>
  <si>
    <t>Cash From Operations, 5 Yr. CAGR %</t>
  </si>
  <si>
    <t>10.43</t>
  </si>
  <si>
    <t>35.22</t>
  </si>
  <si>
    <t>2.57</t>
  </si>
  <si>
    <t>18.29</t>
  </si>
  <si>
    <t>19.12</t>
  </si>
  <si>
    <t>4.41</t>
  </si>
  <si>
    <t>13.29</t>
  </si>
  <si>
    <t>26.93</t>
  </si>
  <si>
    <t>Capital Expenditures, 5 Yr. CAGR %</t>
  </si>
  <si>
    <t>29.48</t>
  </si>
  <si>
    <t>22.99</t>
  </si>
  <si>
    <t>25.63</t>
  </si>
  <si>
    <t>7.73</t>
  </si>
  <si>
    <t>-3.71</t>
  </si>
  <si>
    <t>-7.06</t>
  </si>
  <si>
    <t>-10.19</t>
  </si>
  <si>
    <t>14.81</t>
  </si>
  <si>
    <t>15.64</t>
  </si>
  <si>
    <t>Levered Free Cash Flow, 5 Yr. CAGR %</t>
  </si>
  <si>
    <t>43.33</t>
  </si>
  <si>
    <t>20.98</t>
  </si>
  <si>
    <t>9.22</t>
  </si>
  <si>
    <t>18.65</t>
  </si>
  <si>
    <t>-8.51</t>
  </si>
  <si>
    <t>5.54</t>
  </si>
  <si>
    <t>31.15</t>
  </si>
  <si>
    <t>Unlevered Free Cash Flow, 5 Yr. CAGR %</t>
  </si>
  <si>
    <t>1.88</t>
  </si>
  <si>
    <t>46.05</t>
  </si>
  <si>
    <t>20.66</t>
  </si>
  <si>
    <t>0.91</t>
  </si>
  <si>
    <t>8.9</t>
  </si>
  <si>
    <t>18.25</t>
  </si>
  <si>
    <t>-8.62</t>
  </si>
  <si>
    <t>30.87</t>
  </si>
  <si>
    <t>Dividend Per Share, 5 Yr. CAGR %</t>
  </si>
  <si>
    <t>1.14</t>
  </si>
  <si>
    <t>6.54</t>
  </si>
  <si>
    <t>10.05</t>
  </si>
  <si>
    <t>37.25</t>
  </si>
  <si>
    <t>26.19</t>
  </si>
  <si>
    <t>19.85</t>
  </si>
  <si>
    <t>16.2</t>
  </si>
  <si>
    <t>13.2</t>
  </si>
  <si>
    <t>11.84</t>
  </si>
  <si>
    <t>2019</t>
  </si>
  <si>
    <t>2020</t>
  </si>
  <si>
    <t>2021</t>
  </si>
  <si>
    <t>2022</t>
  </si>
  <si>
    <t>2023</t>
  </si>
  <si>
    <t>2024</t>
  </si>
  <si>
    <t>2025</t>
  </si>
  <si>
    <t>2026</t>
  </si>
  <si>
    <t>Capitalization
                                    1</t>
  </si>
  <si>
    <t>6,320</t>
  </si>
  <si>
    <t>8,032</t>
  </si>
  <si>
    <t>11,053</t>
  </si>
  <si>
    <t>8,815</t>
  </si>
  <si>
    <t>15,735</t>
  </si>
  <si>
    <t>17,583</t>
  </si>
  <si>
    <t>-</t>
  </si>
  <si>
    <t>Change</t>
  </si>
  <si>
    <t>27.09%</t>
  </si>
  <si>
    <t>37.62%</t>
  </si>
  <si>
    <t>-20.25%</t>
  </si>
  <si>
    <t>78.5%</t>
  </si>
  <si>
    <t>11.74%</t>
  </si>
  <si>
    <t>0%</t>
  </si>
  <si>
    <t>Enterprise Value (EV)
                                    1</t>
  </si>
  <si>
    <t>6,472</t>
  </si>
  <si>
    <t>7,886</t>
  </si>
  <si>
    <t>11,108</t>
  </si>
  <si>
    <t>8,758</t>
  </si>
  <si>
    <t>15,540</t>
  </si>
  <si>
    <t>16,913</t>
  </si>
  <si>
    <t>16,920</t>
  </si>
  <si>
    <t>16,887</t>
  </si>
  <si>
    <t>21.84%</t>
  </si>
  <si>
    <t>40.87%</t>
  </si>
  <si>
    <t>-21.16%</t>
  </si>
  <si>
    <t>77.44%</t>
  </si>
  <si>
    <t>8.83%</t>
  </si>
  <si>
    <t>0.04%</t>
  </si>
  <si>
    <t>-0.2%</t>
  </si>
  <si>
    <t>P/E ratio</t>
  </si>
  <si>
    <t>27.7x</t>
  </si>
  <si>
    <t>32.3x</t>
  </si>
  <si>
    <t>29x</t>
  </si>
  <si>
    <t>16.2x</t>
  </si>
  <si>
    <t>31.3x</t>
  </si>
  <si>
    <t>35.1x</t>
  </si>
  <si>
    <t>31.4x</t>
  </si>
  <si>
    <t>28x</t>
  </si>
  <si>
    <t>PBR</t>
  </si>
  <si>
    <t>4.11x</t>
  </si>
  <si>
    <t>5.36x</t>
  </si>
  <si>
    <t>6.66x</t>
  </si>
  <si>
    <t>4.71x</t>
  </si>
  <si>
    <t>7.02x</t>
  </si>
  <si>
    <t>6.65x</t>
  </si>
  <si>
    <t>6.41x</t>
  </si>
  <si>
    <t>6.16x</t>
  </si>
  <si>
    <t>PEG</t>
  </si>
  <si>
    <t>4.12x</t>
  </si>
  <si>
    <t>0.5x</t>
  </si>
  <si>
    <t>0.4x</t>
  </si>
  <si>
    <t>-2.8x</t>
  </si>
  <si>
    <t>-13.27x</t>
  </si>
  <si>
    <t>2.7x</t>
  </si>
  <si>
    <t>2.3x</t>
  </si>
  <si>
    <t>Capitalization / Revenue</t>
  </si>
  <si>
    <t>1.32x</t>
  </si>
  <si>
    <t>1.59x</t>
  </si>
  <si>
    <t>1.76x</t>
  </si>
  <si>
    <t>1.21x</t>
  </si>
  <si>
    <t>2.16x</t>
  </si>
  <si>
    <t>2.34x</t>
  </si>
  <si>
    <t>2.19x</t>
  </si>
  <si>
    <t>2.05x</t>
  </si>
  <si>
    <t>EV / Revenue</t>
  </si>
  <si>
    <t>1.36x</t>
  </si>
  <si>
    <t>1.56x</t>
  </si>
  <si>
    <t>1.77x</t>
  </si>
  <si>
    <t>1.2x</t>
  </si>
  <si>
    <t>2.13x</t>
  </si>
  <si>
    <t>2.25x</t>
  </si>
  <si>
    <t>2.11x</t>
  </si>
  <si>
    <t>1.97x</t>
  </si>
  <si>
    <t>EV / EBITDA</t>
  </si>
  <si>
    <t>16.5x</t>
  </si>
  <si>
    <t>18.5x</t>
  </si>
  <si>
    <t>16.9x</t>
  </si>
  <si>
    <t>10.1x</t>
  </si>
  <si>
    <t>18.7x</t>
  </si>
  <si>
    <t>20.7x</t>
  </si>
  <si>
    <t>18.2x</t>
  </si>
  <si>
    <t>16.3x</t>
  </si>
  <si>
    <t>EV / EBIT</t>
  </si>
  <si>
    <t>17.6x</t>
  </si>
  <si>
    <t>19.7x</t>
  </si>
  <si>
    <t>17.7x</t>
  </si>
  <si>
    <t>10.5x</t>
  </si>
  <si>
    <t>19.6x</t>
  </si>
  <si>
    <t>22x</t>
  </si>
  <si>
    <t>17.5x</t>
  </si>
  <si>
    <t>EV / FCF</t>
  </si>
  <si>
    <t>20.4x</t>
  </si>
  <si>
    <t>15.2x</t>
  </si>
  <si>
    <t>34.1x</t>
  </si>
  <si>
    <t>29.4x</t>
  </si>
  <si>
    <t>32.4x</t>
  </si>
  <si>
    <t>26.2x</t>
  </si>
  <si>
    <t>26.1x</t>
  </si>
  <si>
    <t>FCF Yield</t>
  </si>
  <si>
    <t>4.91%</t>
  </si>
  <si>
    <t>6.57%</t>
  </si>
  <si>
    <t>2.93%</t>
  </si>
  <si>
    <t>6.14%</t>
  </si>
  <si>
    <t>3.4%</t>
  </si>
  <si>
    <t>3.09%</t>
  </si>
  <si>
    <t>3.81%</t>
  </si>
  <si>
    <t>3.83%</t>
  </si>
  <si>
    <t>Dividend per Share
                                    2</t>
  </si>
  <si>
    <t>6.925</t>
  </si>
  <si>
    <t>7.625</t>
  </si>
  <si>
    <t>10.72</t>
  </si>
  <si>
    <t>11.78</t>
  </si>
  <si>
    <t>13.39</t>
  </si>
  <si>
    <t>Rate of return</t>
  </si>
  <si>
    <t>3.55%</t>
  </si>
  <si>
    <t>3.06%</t>
  </si>
  <si>
    <t>2.44%</t>
  </si>
  <si>
    <t>3.43%</t>
  </si>
  <si>
    <t>2.29%</t>
  </si>
  <si>
    <t>2.3%</t>
  </si>
  <si>
    <t>2.52%</t>
  </si>
  <si>
    <t>2.87%</t>
  </si>
  <si>
    <t>EPS
                                    2</t>
  </si>
  <si>
    <t>13.31</t>
  </si>
  <si>
    <t>14.84</t>
  </si>
  <si>
    <t>Distribution rate</t>
  </si>
  <si>
    <t>98.5%</t>
  </si>
  <si>
    <t>98.8%</t>
  </si>
  <si>
    <t>70.7%</t>
  </si>
  <si>
    <t>55.5%</t>
  </si>
  <si>
    <t>71.7%</t>
  </si>
  <si>
    <t>80.5%</t>
  </si>
  <si>
    <t>79.4%</t>
  </si>
  <si>
    <t>80.3%</t>
  </si>
  <si>
    <t>Net sales
                                    1</t>
  </si>
  <si>
    <t>4,770</t>
  </si>
  <si>
    <t>5,055</t>
  </si>
  <si>
    <t>6,280</t>
  </si>
  <si>
    <t>7,274</t>
  </si>
  <si>
    <t>7,284</t>
  </si>
  <si>
    <t>7,524</t>
  </si>
  <si>
    <t>8,018</t>
  </si>
  <si>
    <t>8,572</t>
  </si>
  <si>
    <t>EBITDA
                                    1</t>
  </si>
  <si>
    <t>391.4</t>
  </si>
  <si>
    <t>426.9</t>
  </si>
  <si>
    <t>656.7</t>
  </si>
  <si>
    <t>866.9</t>
  </si>
  <si>
    <t>829.9</t>
  </si>
  <si>
    <t>815.4</t>
  </si>
  <si>
    <t>927.8</t>
  </si>
  <si>
    <t>1,033</t>
  </si>
  <si>
    <t>EBIT
                                    1</t>
  </si>
  <si>
    <t>366.9</t>
  </si>
  <si>
    <t>401</t>
  </si>
  <si>
    <t>628.5</t>
  </si>
  <si>
    <t>835.2</t>
  </si>
  <si>
    <t>794.8</t>
  </si>
  <si>
    <t>768</t>
  </si>
  <si>
    <t>860.9</t>
  </si>
  <si>
    <t>965.1</t>
  </si>
  <si>
    <t>Net income
                                    1</t>
  </si>
  <si>
    <t>225.5</t>
  </si>
  <si>
    <t>246.4</t>
  </si>
  <si>
    <t>381.7</t>
  </si>
  <si>
    <t>549.9</t>
  </si>
  <si>
    <t>499.4</t>
  </si>
  <si>
    <t>497.2</t>
  </si>
  <si>
    <t>566.3</t>
  </si>
  <si>
    <t>635.6</t>
  </si>
  <si>
    <t>Net Debt
                                    1</t>
  </si>
  <si>
    <t>152.7</t>
  </si>
  <si>
    <t>-146.1</t>
  </si>
  <si>
    <t>-56.91</t>
  </si>
  <si>
    <t>-194.7</t>
  </si>
  <si>
    <t>-670.1</t>
  </si>
  <si>
    <t>-662.9</t>
  </si>
  <si>
    <t>-696.2</t>
  </si>
  <si>
    <t>Reference price
                                    2</t>
  </si>
  <si>
    <t>180.15</t>
  </si>
  <si>
    <t>226.55</t>
  </si>
  <si>
    <t>312.88</t>
  </si>
  <si>
    <t>249.40</t>
  </si>
  <si>
    <t>428.47</t>
  </si>
  <si>
    <t>466.57</t>
  </si>
  <si>
    <t>Nbr of stocks (in thousands)</t>
  </si>
  <si>
    <t>35,039</t>
  </si>
  <si>
    <t>35,290</t>
  </si>
  <si>
    <t>35,438</t>
  </si>
  <si>
    <t>35,277</t>
  </si>
  <si>
    <t>36,805</t>
  </si>
  <si>
    <t>37,645</t>
  </si>
  <si>
    <t>Announcement Date</t>
  </si>
  <si>
    <t>2/13/20</t>
  </si>
  <si>
    <t>2/11/21</t>
  </si>
  <si>
    <t>2/10/22</t>
  </si>
  <si>
    <t>2/16/23</t>
  </si>
  <si>
    <t>2/13/24</t>
  </si>
  <si>
    <t>address1</t>
  </si>
  <si>
    <t>2665 South Bayshore Drive</t>
  </si>
  <si>
    <t>address2</t>
  </si>
  <si>
    <t>Suite 901</t>
  </si>
  <si>
    <t>city</t>
  </si>
  <si>
    <t>Miami</t>
  </si>
  <si>
    <t>state</t>
  </si>
  <si>
    <t>FL</t>
  </si>
  <si>
    <t>zip</t>
  </si>
  <si>
    <t>33133</t>
  </si>
  <si>
    <t>country</t>
  </si>
  <si>
    <t>phone</t>
  </si>
  <si>
    <t>305 714 4100</t>
  </si>
  <si>
    <t>fax</t>
  </si>
  <si>
    <t>305 858 4492</t>
  </si>
  <si>
    <t>website</t>
  </si>
  <si>
    <t>https://www.watsco.com</t>
  </si>
  <si>
    <t>industry</t>
  </si>
  <si>
    <t>Industrial Distribution</t>
  </si>
  <si>
    <t>industryKey</t>
  </si>
  <si>
    <t>industrial-distribution</t>
  </si>
  <si>
    <t>industryDisp</t>
  </si>
  <si>
    <t>sector</t>
  </si>
  <si>
    <t>Industrials</t>
  </si>
  <si>
    <t>sectorKey</t>
  </si>
  <si>
    <t>industrials</t>
  </si>
  <si>
    <t>sectorDisp</t>
  </si>
  <si>
    <t>longBusinessSummary</t>
  </si>
  <si>
    <t>Watsco, Inc., together with its subsidiaries, engages in the distribution of air conditioning, heating, refrigeration equipment, and related parts and supplies in the United States and internationally. The company distributes equipment, including residential ducted and ductless air conditioners, such as gas, electric, and oil furnaces; commercial air conditioning and heating equipment systems; and other specialized equipment. It also offers parts comprising replacement compressors, evaporator coils, motors, and other component parts; and supplies, such as thermostats, insulation materials, refrigerants, ductworks, grills, registers, sheet metals, tools, copper tubing, concrete pads, tapes, adhesives, and other ancillary supplies, as well as plumbing and bathroom remodeling supplies. The company serves contractors and dealers that service the replacement and new construction markets for residential and light commercial central air conditioning, heating, and refrigeration systems. Watsco, Inc. was incorporated in 1956 and is headquartered in Miami, Florida.</t>
  </si>
  <si>
    <t>fullTimeEmployees</t>
  </si>
  <si>
    <t>companyOfficers</t>
  </si>
  <si>
    <t>[{'maxAge': 1, 'name': 'Mr. Albert H. Nahmad', 'age': 83, 'title': 'Chairman &amp; CEO', 'yearBorn': 1941, 'fiscalYear': 2023, 'totalPay': 1058529, 'exercisedValue': 0, 'unexercisedValue': 0}, {'maxAge': 1, 'name': 'Mr. Aaron J. Nahmad', 'age': 43, 'title': 'Co-Vice Chairman &amp; President', 'yearBorn': 1981, 'fiscalYear': 2023, 'totalPay': 614902, 'exercisedValue': 0, 'unexercisedValue': 0}, {'maxAge': 1, 'name': 'Ms. Ana M. Menendez CPA', 'age': 59, 'title': 'CFO &amp; Treasurer', 'yearBorn': 1965, 'fiscalYear': 2023, 'totalPay': 358250, 'exercisedValue': 0, 'unexercisedValue': 0}, {'maxAge': 1, 'name': 'Mr. Barry S. Logan CPA', 'age': 61, 'title': 'Executive VP of Planning &amp; Strategy, Secretary and Director', 'yearBorn': 1963, 'fiscalYear': 2023, 'totalPay': 449515, 'exercisedValue': 0, 'unexercisedValue': 0}, {'maxAge': 1, 'name': 'Mr. Steven  Rupp', 'title': 'Chief Technology Officer', 'fiscalYear': 2023, 'exercisedValue': 0, 'unexercisedValue': 0}, {'maxAge': 1, 'name': 'Mr. Rick  Gomez', 'title': 'Vice President of Corporate Development', 'fiscalYear': 2023, 'exercisedValue': 0, 'unexercisedValue': 0}, {'maxAge': 1, 'name': 'Mr. Paul W. Johnston', 'age': 71, 'title': 'Executive Vice President', 'yearBorn': 1953, 'fiscalYear': 2023, 'totalPay': 553825, 'exercisedValue': 1150000, 'unexercisedValue': 304050}]</t>
  </si>
  <si>
    <t>auditRisk</t>
  </si>
  <si>
    <t>boardRisk</t>
  </si>
  <si>
    <t>compensationRisk</t>
  </si>
  <si>
    <t>shareHolderRightsRisk</t>
  </si>
  <si>
    <t>overallRisk</t>
  </si>
  <si>
    <t>governanceEpochDate</t>
  </si>
  <si>
    <t>compensationAsOfEpochDate</t>
  </si>
  <si>
    <t>irWebsite</t>
  </si>
  <si>
    <t>http://investors.watsco.com/phoenix.zhtml?c=94992&amp;p=irol-irhome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</si>
  <si>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</si>
  <si>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</si>
  <si>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</si>
  <si>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</si>
  <si>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</si>
  <si>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</si>
  <si>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</si>
  <si>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</si>
  <si>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</si>
  <si>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</si>
  <si>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</si>
  <si>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</si>
  <si>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</si>
  <si>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</si>
  <si>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</si>
  <si>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</si>
  <si>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</si>
  <si>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</si>
  <si>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</si>
  <si>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</si>
  <si>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</si>
  <si>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</si>
  <si>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</si>
  <si>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</si>
  <si>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</si>
  <si>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</si>
  <si>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</si>
  <si>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</si>
  <si>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</si>
  <si>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</si>
  <si>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</si>
  <si>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</si>
  <si>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</si>
  <si>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</si>
  <si>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</si>
  <si>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</si>
  <si>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</si>
  <si>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</si>
  <si>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</si>
  <si>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</si>
  <si>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</si>
  <si>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</si>
  <si>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</si>
  <si>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</si>
  <si>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</si>
  <si>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</si>
  <si>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</si>
  <si>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</si>
  <si>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</si>
  <si>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</si>
  <si>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</si>
  <si>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</si>
  <si>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</si>
  <si>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</si>
  <si>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</si>
  <si>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</si>
  <si>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</si>
  <si>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</si>
  <si>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</si>
  <si>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</si>
  <si>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</si>
  <si>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</si>
  <si>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</si>
  <si>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</si>
  <si>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</si>
  <si>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</si>
  <si>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</si>
  <si>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</si>
  <si>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</si>
  <si>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</si>
  <si>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</si>
  <si>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</si>
  <si>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</si>
  <si>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</si>
  <si>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</si>
  <si>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Watsco, Inc.</t>
  </si>
  <si>
    <t>longName</t>
  </si>
  <si>
    <t>firstTradeDateEpochUtc</t>
  </si>
  <si>
    <t>timeZoneFullName</t>
  </si>
  <si>
    <t>America/New_York</t>
  </si>
  <si>
    <t>timeZoneShortName</t>
  </si>
  <si>
    <t>EST</t>
  </si>
  <si>
    <t>uuid</t>
  </si>
  <si>
    <t>accd0a2c-5815-3f13-a871-b17dcd01147b</t>
  </si>
  <si>
    <t>messageBoardId</t>
  </si>
  <si>
    <t>finmb_313461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</si>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</sst>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atsco.com/" TargetMode="External"/><Relationship Id="rId2" Type="http://schemas.openxmlformats.org/officeDocument/2006/relationships/hyperlink" Target="http://investors.watsco.com/phoenix.zhtml?c=9499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458.32</v>
      </c>
      <c r="C4" s="2"/>
      <c r="D4" s="2"/>
      <c r="E4" s="2"/>
      <c r="F4" s="2"/>
      <c r="G4" s="2"/>
      <c r="H4" s="2"/>
      <c r="I4" s="2"/>
      <c r="J4" s="2"/>
      <c r="K4" s="2"/>
      <c r="L4" s="2"/>
      <c r="M4" s="2"/>
      <c r="N4" s="2"/>
      <c r="O4" s="2"/>
      <c r="P4" s="2"/>
      <c r="Q4" s="2"/>
      <c r="R4" s="2"/>
      <c r="S4" s="2"/>
      <c r="T4" s="2"/>
      <c r="U4" s="2"/>
      <c r="V4" s="2"/>
      <c r="W4" s="2"/>
      <c r="X4" s="2"/>
      <c r="Y4" s="2"/>
      <c r="Z4" s="2"/>
    </row>
    <row r="5">
      <c r="A5" s="1" t="s">
        <v>7</v>
      </c>
      <c r="B5" s="1">
        <v>275.8486751028438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1.8748889088E10</v>
      </c>
      <c r="C8" s="2"/>
      <c r="D8" s="2"/>
      <c r="E8" s="2"/>
      <c r="F8" s="2"/>
      <c r="G8" s="2"/>
      <c r="H8" s="2"/>
      <c r="I8" s="2"/>
      <c r="J8" s="2"/>
      <c r="K8" s="2"/>
      <c r="L8" s="2"/>
      <c r="M8" s="2"/>
      <c r="N8" s="2"/>
      <c r="O8" s="2"/>
      <c r="P8" s="2"/>
      <c r="Q8" s="2"/>
      <c r="R8" s="2"/>
      <c r="S8" s="2"/>
      <c r="T8" s="2"/>
      <c r="U8" s="2"/>
      <c r="V8" s="2"/>
      <c r="W8" s="2"/>
      <c r="X8" s="2"/>
      <c r="Y8" s="2"/>
      <c r="Z8" s="2"/>
    </row>
    <row r="9">
      <c r="A9" s="1" t="s">
        <v>13</v>
      </c>
      <c r="B9" s="1">
        <v>71.626</v>
      </c>
      <c r="C9" s="2"/>
      <c r="D9" s="2"/>
      <c r="E9" s="2"/>
      <c r="F9" s="2"/>
      <c r="G9" s="2"/>
      <c r="H9" s="2"/>
      <c r="I9" s="2"/>
      <c r="J9" s="2"/>
      <c r="K9" s="2"/>
      <c r="L9" s="2"/>
      <c r="M9" s="2"/>
      <c r="N9" s="2"/>
      <c r="O9" s="2"/>
      <c r="P9" s="2"/>
      <c r="Q9" s="2"/>
      <c r="R9" s="2"/>
      <c r="S9" s="2"/>
      <c r="T9" s="2"/>
      <c r="U9" s="2"/>
      <c r="V9" s="2"/>
      <c r="W9" s="2"/>
      <c r="X9" s="2"/>
      <c r="Y9" s="2"/>
      <c r="Z9" s="2"/>
    </row>
    <row r="10">
      <c r="A10" s="1" t="s">
        <v>14</v>
      </c>
      <c r="B10" s="1">
        <v>31.613104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151.0</v>
      </c>
      <c r="C2" s="1">
        <v>173.0</v>
      </c>
      <c r="D2" s="1">
        <v>183.0</v>
      </c>
      <c r="E2" s="1">
        <v>208.0</v>
      </c>
      <c r="F2" s="1">
        <v>243.0</v>
      </c>
      <c r="G2" s="1">
        <v>246.0</v>
      </c>
      <c r="H2" s="1">
        <v>270.0</v>
      </c>
      <c r="I2" s="1">
        <v>419.0</v>
      </c>
      <c r="J2" s="1">
        <v>601.0</v>
      </c>
      <c r="K2" s="1">
        <v>536.0</v>
      </c>
      <c r="L2" s="2"/>
      <c r="M2" s="2"/>
      <c r="N2" s="2"/>
      <c r="O2" s="2"/>
      <c r="P2" s="2"/>
      <c r="Q2" s="2"/>
      <c r="R2" s="2"/>
      <c r="S2" s="2"/>
      <c r="T2" s="2"/>
      <c r="U2" s="2"/>
      <c r="V2" s="2"/>
      <c r="W2" s="2"/>
      <c r="X2" s="2"/>
      <c r="Y2" s="2"/>
      <c r="Z2" s="2"/>
    </row>
    <row r="3">
      <c r="A3" s="1" t="s">
        <v>18</v>
      </c>
      <c r="B3" s="1">
        <v>12.0</v>
      </c>
      <c r="C3" s="1">
        <v>13.0</v>
      </c>
      <c r="D3" s="1">
        <v>14.0</v>
      </c>
      <c r="E3" s="1">
        <v>16.0</v>
      </c>
      <c r="F3" s="1">
        <v>16.0</v>
      </c>
      <c r="G3" s="1">
        <v>18.0</v>
      </c>
      <c r="H3" s="1">
        <v>19.0</v>
      </c>
      <c r="I3" s="1">
        <v>22.0</v>
      </c>
      <c r="J3" s="1">
        <v>26.0</v>
      </c>
      <c r="K3" s="1">
        <v>30.0</v>
      </c>
      <c r="L3" s="2"/>
      <c r="M3" s="2"/>
      <c r="N3" s="2"/>
      <c r="O3" s="2"/>
      <c r="P3" s="2"/>
      <c r="Q3" s="2"/>
      <c r="R3" s="2"/>
      <c r="S3" s="2"/>
      <c r="T3" s="2"/>
      <c r="U3" s="2"/>
      <c r="V3" s="2"/>
      <c r="W3" s="2"/>
      <c r="X3" s="2"/>
      <c r="Y3" s="2"/>
      <c r="Z3" s="2"/>
    </row>
    <row r="4">
      <c r="A4" s="1" t="s">
        <v>19</v>
      </c>
      <c r="B4" s="1">
        <v>5.0</v>
      </c>
      <c r="C4" s="1">
        <v>5.0</v>
      </c>
      <c r="D4" s="1">
        <v>5.0</v>
      </c>
      <c r="E4" s="1">
        <v>5.0</v>
      </c>
      <c r="F4" s="1">
        <v>5.0</v>
      </c>
      <c r="G4" s="1">
        <v>5.0</v>
      </c>
      <c r="H4" s="1">
        <v>5.0</v>
      </c>
      <c r="I4" s="1">
        <v>5.0</v>
      </c>
      <c r="J4" s="1">
        <v>4.0</v>
      </c>
      <c r="K4" s="1">
        <v>4.0</v>
      </c>
      <c r="L4" s="2"/>
      <c r="M4" s="2"/>
      <c r="N4" s="2"/>
      <c r="O4" s="2"/>
      <c r="P4" s="2"/>
      <c r="Q4" s="2"/>
      <c r="R4" s="2"/>
      <c r="S4" s="2"/>
      <c r="T4" s="2"/>
      <c r="U4" s="2"/>
      <c r="V4" s="2"/>
      <c r="W4" s="2"/>
      <c r="X4" s="2"/>
      <c r="Y4" s="2"/>
      <c r="Z4" s="2"/>
    </row>
    <row r="5">
      <c r="A5" s="1" t="s">
        <v>20</v>
      </c>
      <c r="B5" s="1">
        <v>17.0</v>
      </c>
      <c r="C5" s="1">
        <v>19.0</v>
      </c>
      <c r="D5" s="1">
        <v>20.0</v>
      </c>
      <c r="E5" s="1">
        <v>22.0</v>
      </c>
      <c r="F5" s="1">
        <v>22.0</v>
      </c>
      <c r="G5" s="1">
        <v>24.0</v>
      </c>
      <c r="H5" s="1">
        <v>25.0</v>
      </c>
      <c r="I5" s="1">
        <v>28.0</v>
      </c>
      <c r="J5" s="1">
        <v>31.0</v>
      </c>
      <c r="K5" s="1">
        <v>35.0</v>
      </c>
      <c r="L5" s="2"/>
      <c r="M5" s="2"/>
      <c r="N5" s="2"/>
      <c r="O5" s="2"/>
      <c r="P5" s="2"/>
      <c r="Q5" s="2"/>
      <c r="R5" s="2"/>
      <c r="S5" s="2"/>
      <c r="T5" s="2"/>
      <c r="U5" s="2"/>
      <c r="V5" s="2"/>
      <c r="W5" s="2"/>
      <c r="X5" s="2"/>
      <c r="Y5" s="2"/>
      <c r="Z5" s="2"/>
    </row>
    <row r="6">
      <c r="A6" s="1" t="s">
        <v>21</v>
      </c>
      <c r="B6" s="1">
        <v>-1.0</v>
      </c>
      <c r="C6" s="1">
        <v>-48.0</v>
      </c>
      <c r="D6" s="1">
        <v>-18.0</v>
      </c>
      <c r="E6" s="1">
        <v>11.0</v>
      </c>
      <c r="F6" s="1">
        <v>2.0</v>
      </c>
      <c r="G6" s="1">
        <v>-58.0</v>
      </c>
      <c r="H6" s="1">
        <v>1.0</v>
      </c>
      <c r="I6" s="1">
        <v>35.0</v>
      </c>
      <c r="J6" s="1">
        <v>-1.0</v>
      </c>
      <c r="K6" s="1">
        <v>-14.0</v>
      </c>
      <c r="L6" s="2"/>
      <c r="M6" s="2"/>
      <c r="N6" s="2"/>
      <c r="O6" s="2"/>
      <c r="P6" s="2"/>
      <c r="Q6" s="2"/>
      <c r="R6" s="2"/>
      <c r="S6" s="2"/>
      <c r="T6" s="2"/>
      <c r="U6" s="2"/>
      <c r="V6" s="2"/>
      <c r="W6" s="2"/>
      <c r="X6" s="2"/>
      <c r="Y6" s="2"/>
      <c r="Z6" s="2"/>
    </row>
    <row r="7">
      <c r="A7" s="1" t="s">
        <v>22</v>
      </c>
      <c r="B7" s="1">
        <v>0.0</v>
      </c>
      <c r="C7" s="1">
        <v>0.0</v>
      </c>
      <c r="D7" s="1">
        <v>0.0</v>
      </c>
      <c r="E7" s="1">
        <v>-3.0</v>
      </c>
      <c r="F7" s="1">
        <v>-9.0</v>
      </c>
      <c r="G7" s="1">
        <v>-10.0</v>
      </c>
      <c r="H7" s="1">
        <v>-11.0</v>
      </c>
      <c r="I7" s="1">
        <v>-19.0</v>
      </c>
      <c r="J7" s="1">
        <v>-22.0</v>
      </c>
      <c r="K7" s="1">
        <v>-26.0</v>
      </c>
      <c r="L7" s="2"/>
      <c r="M7" s="2"/>
      <c r="N7" s="2"/>
      <c r="O7" s="2"/>
      <c r="P7" s="2"/>
      <c r="Q7" s="2"/>
      <c r="R7" s="2"/>
      <c r="S7" s="2"/>
      <c r="T7" s="2"/>
      <c r="U7" s="2"/>
      <c r="V7" s="2"/>
      <c r="W7" s="2"/>
      <c r="X7" s="2"/>
      <c r="Y7" s="2"/>
      <c r="Z7" s="2"/>
    </row>
    <row r="8">
      <c r="A8" s="1" t="s">
        <v>23</v>
      </c>
      <c r="B8" s="1">
        <v>13.0</v>
      </c>
      <c r="C8" s="1">
        <v>14.0</v>
      </c>
      <c r="D8" s="1">
        <v>14.0</v>
      </c>
      <c r="E8" s="1">
        <v>15.0</v>
      </c>
      <c r="F8" s="1">
        <v>18.0</v>
      </c>
      <c r="G8" s="1">
        <v>21.0</v>
      </c>
      <c r="H8" s="1">
        <v>26.0</v>
      </c>
      <c r="I8" s="1">
        <v>30.0</v>
      </c>
      <c r="J8" s="1">
        <v>35.0</v>
      </c>
      <c r="K8" s="1">
        <v>38.0</v>
      </c>
      <c r="L8" s="2"/>
      <c r="M8" s="2"/>
      <c r="N8" s="2"/>
      <c r="O8" s="2"/>
      <c r="P8" s="2"/>
      <c r="Q8" s="2"/>
      <c r="R8" s="2"/>
      <c r="S8" s="2"/>
      <c r="T8" s="2"/>
      <c r="U8" s="2"/>
      <c r="V8" s="2"/>
      <c r="W8" s="2"/>
      <c r="X8" s="2"/>
      <c r="Y8" s="2"/>
      <c r="Z8" s="2"/>
    </row>
    <row r="9">
      <c r="A9" s="1" t="s">
        <v>24</v>
      </c>
      <c r="B9" s="1">
        <v>-1.0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2.0</v>
      </c>
      <c r="C10" s="1">
        <v>2.0</v>
      </c>
      <c r="D10" s="1">
        <v>3.0</v>
      </c>
      <c r="E10" s="1">
        <v>1.0</v>
      </c>
      <c r="F10" s="1">
        <v>2.0</v>
      </c>
      <c r="G10" s="1">
        <v>3.0</v>
      </c>
      <c r="H10" s="1">
        <v>2.0</v>
      </c>
      <c r="I10" s="1">
        <v>6.0</v>
      </c>
      <c r="J10" s="1">
        <v>8.0</v>
      </c>
      <c r="K10" s="1">
        <v>7.0</v>
      </c>
      <c r="L10" s="2"/>
      <c r="M10" s="2"/>
      <c r="N10" s="2"/>
      <c r="O10" s="2"/>
      <c r="P10" s="2"/>
      <c r="Q10" s="2"/>
      <c r="R10" s="2"/>
      <c r="S10" s="2"/>
      <c r="T10" s="2"/>
      <c r="U10" s="2"/>
      <c r="V10" s="2"/>
      <c r="W10" s="2"/>
      <c r="X10" s="2"/>
      <c r="Y10" s="2"/>
      <c r="Z10" s="2"/>
    </row>
    <row r="11">
      <c r="A11" s="1" t="s">
        <v>26</v>
      </c>
      <c r="B11" s="1">
        <v>57.0</v>
      </c>
      <c r="C11" s="1">
        <v>58.0</v>
      </c>
      <c r="D11" s="1">
        <v>55.0</v>
      </c>
      <c r="E11" s="1">
        <v>38.0</v>
      </c>
      <c r="F11" s="1">
        <v>58.0</v>
      </c>
      <c r="G11" s="1">
        <v>45.0</v>
      </c>
      <c r="H11" s="1">
        <v>50.0</v>
      </c>
      <c r="I11" s="1">
        <v>85.0</v>
      </c>
      <c r="J11" s="1">
        <v>116.0</v>
      </c>
      <c r="K11" s="1">
        <v>90.0</v>
      </c>
      <c r="L11" s="2"/>
      <c r="M11" s="2"/>
      <c r="N11" s="2"/>
      <c r="O11" s="2"/>
      <c r="P11" s="2"/>
      <c r="Q11" s="2"/>
      <c r="R11" s="2"/>
      <c r="S11" s="2"/>
      <c r="T11" s="2"/>
      <c r="U11" s="2"/>
      <c r="V11" s="2"/>
      <c r="W11" s="2"/>
      <c r="X11" s="2"/>
      <c r="Y11" s="2"/>
      <c r="Z11" s="2"/>
    </row>
    <row r="12">
      <c r="A12" s="1" t="s">
        <v>27</v>
      </c>
      <c r="B12" s="1">
        <v>-41.0</v>
      </c>
      <c r="C12" s="1">
        <v>-26.0</v>
      </c>
      <c r="D12" s="1">
        <v>-26.0</v>
      </c>
      <c r="E12" s="1">
        <v>-1.0</v>
      </c>
      <c r="F12" s="1">
        <v>-28.0</v>
      </c>
      <c r="G12" s="1">
        <v>8.0</v>
      </c>
      <c r="H12" s="1">
        <v>-3.0</v>
      </c>
      <c r="I12" s="1">
        <v>-130.0</v>
      </c>
      <c r="J12" s="1">
        <v>-60.0</v>
      </c>
      <c r="K12" s="1">
        <v>-36.0</v>
      </c>
      <c r="L12" s="2"/>
      <c r="M12" s="2"/>
      <c r="N12" s="2"/>
      <c r="O12" s="2"/>
      <c r="P12" s="2"/>
      <c r="Q12" s="2"/>
      <c r="R12" s="2"/>
      <c r="S12" s="2"/>
      <c r="T12" s="2"/>
      <c r="U12" s="2"/>
      <c r="V12" s="2"/>
      <c r="W12" s="2"/>
      <c r="X12" s="2"/>
      <c r="Y12" s="2"/>
      <c r="Z12" s="2"/>
    </row>
    <row r="13">
      <c r="A13" s="1" t="s">
        <v>28</v>
      </c>
      <c r="B13" s="1">
        <v>-98.0</v>
      </c>
      <c r="C13" s="1">
        <v>-3.0</v>
      </c>
      <c r="D13" s="1">
        <v>-9.0</v>
      </c>
      <c r="E13" s="1">
        <v>-73.0</v>
      </c>
      <c r="F13" s="1">
        <v>-78.0</v>
      </c>
      <c r="G13" s="1">
        <v>-15.0</v>
      </c>
      <c r="H13" s="1">
        <v>140.0</v>
      </c>
      <c r="I13" s="1">
        <v>-244.0</v>
      </c>
      <c r="J13" s="1">
        <v>-260.0</v>
      </c>
      <c r="K13" s="1">
        <v>64.0</v>
      </c>
      <c r="L13" s="2"/>
      <c r="M13" s="2"/>
      <c r="N13" s="2"/>
      <c r="O13" s="2"/>
      <c r="P13" s="2"/>
      <c r="Q13" s="2"/>
      <c r="R13" s="2"/>
      <c r="S13" s="2"/>
      <c r="T13" s="2"/>
      <c r="U13" s="2"/>
      <c r="V13" s="2"/>
      <c r="W13" s="2"/>
      <c r="X13" s="2"/>
      <c r="Y13" s="2"/>
      <c r="Z13" s="2"/>
    </row>
    <row r="14">
      <c r="A14" s="1" t="s">
        <v>29</v>
      </c>
      <c r="B14" s="1">
        <v>45.0</v>
      </c>
      <c r="C14" s="1">
        <v>-13.0</v>
      </c>
      <c r="D14" s="1">
        <v>39.0</v>
      </c>
      <c r="E14" s="1">
        <v>99.0</v>
      </c>
      <c r="F14" s="1">
        <v>-57.0</v>
      </c>
      <c r="G14" s="1">
        <v>12.0</v>
      </c>
      <c r="H14" s="1">
        <v>33.0</v>
      </c>
      <c r="I14" s="1">
        <v>183.0</v>
      </c>
      <c r="J14" s="1">
        <v>122.0</v>
      </c>
      <c r="K14" s="1">
        <v>-162.0</v>
      </c>
      <c r="L14" s="2"/>
      <c r="M14" s="2"/>
      <c r="N14" s="2"/>
      <c r="O14" s="2"/>
      <c r="P14" s="2"/>
      <c r="Q14" s="2"/>
      <c r="R14" s="2"/>
      <c r="S14" s="2"/>
      <c r="T14" s="2"/>
      <c r="U14" s="2"/>
      <c r="V14" s="2"/>
      <c r="W14" s="2"/>
      <c r="X14" s="2"/>
      <c r="Y14" s="2"/>
      <c r="Z14" s="2"/>
    </row>
    <row r="15">
      <c r="A15" s="1" t="s">
        <v>30</v>
      </c>
      <c r="B15" s="1">
        <v>-9.0</v>
      </c>
      <c r="C15" s="1">
        <v>-28.0</v>
      </c>
      <c r="D15" s="1">
        <v>-2.0</v>
      </c>
      <c r="E15" s="1">
        <v>-88.0</v>
      </c>
      <c r="F15" s="1">
        <v>0.0</v>
      </c>
      <c r="G15" s="1">
        <v>0.0</v>
      </c>
      <c r="H15" s="1">
        <v>0.0</v>
      </c>
      <c r="I15" s="1">
        <v>-10.0</v>
      </c>
      <c r="J15" s="1">
        <v>1.0</v>
      </c>
      <c r="K15" s="1">
        <v>13.0</v>
      </c>
      <c r="L15" s="2"/>
      <c r="M15" s="2"/>
      <c r="N15" s="2"/>
      <c r="O15" s="2"/>
      <c r="P15" s="2"/>
      <c r="Q15" s="2"/>
      <c r="R15" s="2"/>
      <c r="S15" s="2"/>
      <c r="T15" s="2"/>
      <c r="U15" s="2"/>
      <c r="V15" s="2"/>
      <c r="W15" s="2"/>
      <c r="X15" s="2"/>
      <c r="Y15" s="2"/>
      <c r="Z15" s="2"/>
    </row>
    <row r="16">
      <c r="A16" s="1" t="s">
        <v>31</v>
      </c>
      <c r="B16" s="1">
        <v>145.0</v>
      </c>
      <c r="C16" s="1">
        <v>221.0</v>
      </c>
      <c r="D16" s="1">
        <v>278.0</v>
      </c>
      <c r="E16" s="1">
        <v>307.0</v>
      </c>
      <c r="F16" s="1">
        <v>171.0</v>
      </c>
      <c r="G16" s="1">
        <v>336.0</v>
      </c>
      <c r="H16" s="1">
        <v>534.0</v>
      </c>
      <c r="I16" s="1">
        <v>350.0</v>
      </c>
      <c r="J16" s="1">
        <v>572.0</v>
      </c>
      <c r="K16" s="1">
        <v>562.0</v>
      </c>
      <c r="L16" s="2"/>
      <c r="M16" s="2"/>
      <c r="N16" s="2"/>
      <c r="O16" s="2"/>
      <c r="P16" s="2"/>
      <c r="Q16" s="2"/>
      <c r="R16" s="2"/>
      <c r="S16" s="2"/>
      <c r="T16" s="2"/>
      <c r="U16" s="2"/>
      <c r="V16" s="2"/>
      <c r="W16" s="2"/>
      <c r="X16" s="2"/>
      <c r="Y16" s="2"/>
      <c r="Z16" s="2"/>
    </row>
    <row r="17">
      <c r="A17" s="1" t="s">
        <v>32</v>
      </c>
      <c r="B17" s="1">
        <v>-21.0</v>
      </c>
      <c r="C17" s="1">
        <v>-23.0</v>
      </c>
      <c r="D17" s="1">
        <v>-43.0</v>
      </c>
      <c r="E17" s="1">
        <v>-17.0</v>
      </c>
      <c r="F17" s="1">
        <v>-17.0</v>
      </c>
      <c r="G17" s="1">
        <v>-17.0</v>
      </c>
      <c r="H17" s="1">
        <v>-16.0</v>
      </c>
      <c r="I17" s="1">
        <v>-25.0</v>
      </c>
      <c r="J17" s="1">
        <v>-35.0</v>
      </c>
      <c r="K17" s="1">
        <v>-35.0</v>
      </c>
      <c r="L17" s="2"/>
      <c r="M17" s="2"/>
      <c r="N17" s="2"/>
      <c r="O17" s="2"/>
      <c r="P17" s="2"/>
      <c r="Q17" s="2"/>
      <c r="R17" s="2"/>
      <c r="S17" s="2"/>
      <c r="T17" s="2"/>
      <c r="U17" s="2"/>
      <c r="V17" s="2"/>
      <c r="W17" s="2"/>
      <c r="X17" s="2"/>
      <c r="Y17" s="2"/>
      <c r="Z17" s="2"/>
    </row>
    <row r="18">
      <c r="A18" s="1" t="s">
        <v>33</v>
      </c>
      <c r="B18" s="1">
        <v>2.0</v>
      </c>
      <c r="C18" s="1">
        <v>76.0</v>
      </c>
      <c r="D18" s="1">
        <v>74.0</v>
      </c>
      <c r="E18" s="1">
        <v>16.0</v>
      </c>
      <c r="F18" s="1">
        <v>22.0</v>
      </c>
      <c r="G18" s="1">
        <v>1.0</v>
      </c>
      <c r="H18" s="1">
        <v>9.0</v>
      </c>
      <c r="I18" s="1">
        <v>1.0</v>
      </c>
      <c r="J18" s="1">
        <v>1.0</v>
      </c>
      <c r="K18" s="1">
        <v>1.0</v>
      </c>
      <c r="L18" s="2"/>
      <c r="M18" s="2"/>
      <c r="N18" s="2"/>
      <c r="O18" s="2"/>
      <c r="P18" s="2"/>
      <c r="Q18" s="2"/>
      <c r="R18" s="2"/>
      <c r="S18" s="2"/>
      <c r="T18" s="2"/>
      <c r="U18" s="2"/>
      <c r="V18" s="2"/>
      <c r="W18" s="2"/>
      <c r="X18" s="2"/>
      <c r="Y18" s="2"/>
      <c r="Z18" s="2"/>
    </row>
    <row r="19">
      <c r="A19" s="1" t="s">
        <v>34</v>
      </c>
      <c r="B19" s="1">
        <v>0.0</v>
      </c>
      <c r="C19" s="1">
        <v>0.0</v>
      </c>
      <c r="D19" s="1">
        <v>0.0</v>
      </c>
      <c r="E19" s="1">
        <v>0.0</v>
      </c>
      <c r="F19" s="1">
        <v>-5.0</v>
      </c>
      <c r="G19" s="1">
        <v>-59.0</v>
      </c>
      <c r="H19" s="1">
        <v>0.0</v>
      </c>
      <c r="I19" s="1">
        <v>-129.0</v>
      </c>
      <c r="J19" s="1">
        <v>-4.0</v>
      </c>
      <c r="K19" s="1">
        <v>-3.0</v>
      </c>
      <c r="L19" s="2"/>
      <c r="M19" s="2"/>
      <c r="N19" s="2"/>
      <c r="O19" s="2"/>
      <c r="P19" s="2"/>
      <c r="Q19" s="2"/>
      <c r="R19" s="2"/>
      <c r="S19" s="2"/>
      <c r="T19" s="2"/>
      <c r="U19" s="2"/>
      <c r="V19" s="2"/>
      <c r="W19" s="2"/>
      <c r="X19" s="2"/>
      <c r="Y19" s="2"/>
      <c r="Z19" s="2"/>
    </row>
    <row r="20">
      <c r="A20" s="1" t="s">
        <v>35</v>
      </c>
      <c r="B20" s="1">
        <v>0.0</v>
      </c>
      <c r="C20" s="1">
        <v>0.0</v>
      </c>
      <c r="D20" s="1">
        <v>0.0</v>
      </c>
      <c r="E20" s="1">
        <v>-63.0</v>
      </c>
      <c r="F20" s="1">
        <v>-3.0</v>
      </c>
      <c r="G20" s="1">
        <v>-4.0</v>
      </c>
      <c r="H20" s="1">
        <v>0.0</v>
      </c>
      <c r="I20" s="1">
        <v>4.0</v>
      </c>
      <c r="J20" s="1">
        <v>0.0</v>
      </c>
      <c r="K20" s="1">
        <v>-3.0</v>
      </c>
      <c r="L20" s="2"/>
      <c r="M20" s="2"/>
      <c r="N20" s="2"/>
      <c r="O20" s="2"/>
      <c r="P20" s="2"/>
      <c r="Q20" s="2"/>
      <c r="R20" s="2"/>
      <c r="S20" s="2"/>
      <c r="T20" s="2"/>
      <c r="U20" s="2"/>
      <c r="V20" s="2"/>
      <c r="W20" s="2"/>
      <c r="X20" s="2"/>
      <c r="Y20" s="2"/>
      <c r="Z20" s="2"/>
    </row>
    <row r="21" ht="15.75" customHeight="1">
      <c r="A21" s="1" t="s">
        <v>36</v>
      </c>
      <c r="B21" s="1">
        <v>-19.0</v>
      </c>
      <c r="C21" s="1">
        <v>-22.0</v>
      </c>
      <c r="D21" s="1">
        <v>-42.0</v>
      </c>
      <c r="E21" s="1">
        <v>-81.0</v>
      </c>
      <c r="F21" s="1">
        <v>-26.0</v>
      </c>
      <c r="G21" s="1">
        <v>-81.0</v>
      </c>
      <c r="H21" s="1">
        <v>-16.0</v>
      </c>
      <c r="I21" s="1">
        <v>-149.0</v>
      </c>
      <c r="J21" s="1">
        <v>-33.0</v>
      </c>
      <c r="K21" s="1">
        <v>-41.0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135.0</v>
      </c>
      <c r="G22" s="1">
        <v>20.0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74.0</v>
      </c>
      <c r="C23" s="1">
        <v>0.0</v>
      </c>
      <c r="D23" s="1">
        <v>0.0</v>
      </c>
      <c r="E23" s="1">
        <v>0.0</v>
      </c>
      <c r="F23" s="1">
        <v>0.0</v>
      </c>
      <c r="G23" s="1">
        <v>0.0</v>
      </c>
      <c r="H23" s="1">
        <v>0.0</v>
      </c>
      <c r="I23" s="1">
        <v>89.0</v>
      </c>
      <c r="J23" s="1">
        <v>0.0</v>
      </c>
      <c r="K23" s="1">
        <v>15.0</v>
      </c>
      <c r="L23" s="2"/>
      <c r="M23" s="2"/>
      <c r="N23" s="2"/>
      <c r="O23" s="2"/>
      <c r="P23" s="2"/>
      <c r="Q23" s="2"/>
      <c r="R23" s="2"/>
      <c r="S23" s="2"/>
      <c r="T23" s="2"/>
      <c r="U23" s="2"/>
      <c r="V23" s="2"/>
      <c r="W23" s="2"/>
      <c r="X23" s="2"/>
      <c r="Y23" s="2"/>
      <c r="Z23" s="2"/>
    </row>
    <row r="24" ht="15.75" customHeight="1">
      <c r="A24" s="1" t="s">
        <v>39</v>
      </c>
      <c r="B24" s="1">
        <v>74.0</v>
      </c>
      <c r="C24" s="1">
        <v>0.0</v>
      </c>
      <c r="D24" s="1">
        <v>0.0</v>
      </c>
      <c r="E24" s="1">
        <v>0.0</v>
      </c>
      <c r="F24" s="1">
        <v>135.0</v>
      </c>
      <c r="G24" s="1">
        <v>20.0</v>
      </c>
      <c r="H24" s="1">
        <v>0.0</v>
      </c>
      <c r="I24" s="1">
        <v>89.0</v>
      </c>
      <c r="J24" s="1">
        <v>0.0</v>
      </c>
      <c r="K24" s="1">
        <v>15.0</v>
      </c>
      <c r="L24" s="2"/>
      <c r="M24" s="2"/>
      <c r="N24" s="2"/>
      <c r="O24" s="2"/>
      <c r="P24" s="2"/>
      <c r="Q24" s="2"/>
      <c r="R24" s="2"/>
      <c r="S24" s="2"/>
      <c r="T24" s="2"/>
      <c r="U24" s="2"/>
      <c r="V24" s="2"/>
      <c r="W24" s="2"/>
      <c r="X24" s="2"/>
      <c r="Y24" s="2"/>
      <c r="Z24" s="2"/>
    </row>
    <row r="25" ht="15.75" customHeight="1">
      <c r="A25" s="1" t="s">
        <v>40</v>
      </c>
      <c r="B25" s="1">
        <v>0.0</v>
      </c>
      <c r="C25" s="1">
        <v>0.0</v>
      </c>
      <c r="D25" s="1">
        <v>0.0</v>
      </c>
      <c r="E25" s="1">
        <v>0.0</v>
      </c>
      <c r="F25" s="1">
        <v>0.0</v>
      </c>
      <c r="G25" s="1">
        <v>0.0</v>
      </c>
      <c r="H25" s="1">
        <v>-156.0</v>
      </c>
      <c r="I25" s="1">
        <v>0.0</v>
      </c>
      <c r="J25" s="1">
        <v>0.0</v>
      </c>
      <c r="K25" s="1">
        <v>0.0</v>
      </c>
      <c r="L25" s="2"/>
      <c r="M25" s="2"/>
      <c r="N25" s="2"/>
      <c r="O25" s="2"/>
      <c r="P25" s="2"/>
      <c r="Q25" s="2"/>
      <c r="R25" s="2"/>
      <c r="S25" s="2"/>
      <c r="T25" s="2"/>
      <c r="U25" s="2"/>
      <c r="V25" s="2"/>
      <c r="W25" s="2"/>
      <c r="X25" s="2"/>
      <c r="Y25" s="2"/>
      <c r="Z25" s="2"/>
    </row>
    <row r="26" ht="15.75" customHeight="1">
      <c r="A26" s="1" t="s">
        <v>41</v>
      </c>
      <c r="B26" s="1">
        <v>0.0</v>
      </c>
      <c r="C26" s="1">
        <v>-56.0</v>
      </c>
      <c r="D26" s="1">
        <v>-10.0</v>
      </c>
      <c r="E26" s="1">
        <v>-213.0</v>
      </c>
      <c r="F26" s="1">
        <v>-21.0</v>
      </c>
      <c r="G26" s="1">
        <v>0.0</v>
      </c>
      <c r="H26" s="1">
        <v>0.0</v>
      </c>
      <c r="I26" s="1">
        <v>-2.0</v>
      </c>
      <c r="J26" s="1">
        <v>-35.0</v>
      </c>
      <c r="K26" s="1">
        <v>-60.0</v>
      </c>
      <c r="L26" s="2"/>
      <c r="M26" s="2"/>
      <c r="N26" s="2"/>
      <c r="O26" s="2"/>
      <c r="P26" s="2"/>
      <c r="Q26" s="2"/>
      <c r="R26" s="2"/>
      <c r="S26" s="2"/>
      <c r="T26" s="2"/>
      <c r="U26" s="2"/>
      <c r="V26" s="2"/>
      <c r="W26" s="2"/>
      <c r="X26" s="2"/>
      <c r="Y26" s="2"/>
      <c r="Z26" s="2"/>
    </row>
    <row r="27" ht="15.75" customHeight="1">
      <c r="A27" s="1" t="s">
        <v>42</v>
      </c>
      <c r="B27" s="1">
        <v>0.0</v>
      </c>
      <c r="C27" s="1">
        <v>-56.0</v>
      </c>
      <c r="D27" s="1">
        <v>-10.0</v>
      </c>
      <c r="E27" s="1">
        <v>-213.0</v>
      </c>
      <c r="F27" s="1">
        <v>-21.0</v>
      </c>
      <c r="G27" s="1">
        <v>0.0</v>
      </c>
      <c r="H27" s="1">
        <v>-156.0</v>
      </c>
      <c r="I27" s="1">
        <v>-2.0</v>
      </c>
      <c r="J27" s="1">
        <v>-35.0</v>
      </c>
      <c r="K27" s="1">
        <v>-60.0</v>
      </c>
      <c r="L27" s="2"/>
      <c r="M27" s="2"/>
      <c r="N27" s="2"/>
      <c r="O27" s="2"/>
      <c r="P27" s="2"/>
      <c r="Q27" s="2"/>
      <c r="R27" s="2"/>
      <c r="S27" s="2"/>
      <c r="T27" s="2"/>
      <c r="U27" s="2"/>
      <c r="V27" s="2"/>
      <c r="W27" s="2"/>
      <c r="X27" s="2"/>
      <c r="Y27" s="2"/>
      <c r="Z27" s="2"/>
    </row>
    <row r="28" ht="15.75" customHeight="1">
      <c r="A28" s="1" t="s">
        <v>43</v>
      </c>
      <c r="B28" s="1">
        <v>4.0</v>
      </c>
      <c r="C28" s="1">
        <v>5.0</v>
      </c>
      <c r="D28" s="1">
        <v>5.0</v>
      </c>
      <c r="E28" s="1">
        <v>253.0</v>
      </c>
      <c r="F28" s="1">
        <v>6.0</v>
      </c>
      <c r="G28" s="1">
        <v>13.0</v>
      </c>
      <c r="H28" s="1">
        <v>19.0</v>
      </c>
      <c r="I28" s="1">
        <v>21.0</v>
      </c>
      <c r="J28" s="1">
        <v>20.0</v>
      </c>
      <c r="K28" s="1">
        <v>44.0</v>
      </c>
      <c r="L28" s="2"/>
      <c r="M28" s="2"/>
      <c r="N28" s="2"/>
      <c r="O28" s="2"/>
      <c r="P28" s="2"/>
      <c r="Q28" s="2"/>
      <c r="R28" s="2"/>
      <c r="S28" s="2"/>
      <c r="T28" s="2"/>
      <c r="U28" s="2"/>
      <c r="V28" s="2"/>
      <c r="W28" s="2"/>
      <c r="X28" s="2"/>
      <c r="Y28" s="2"/>
      <c r="Z28" s="2"/>
    </row>
    <row r="29" ht="15.75" customHeight="1">
      <c r="A29" s="1" t="s">
        <v>44</v>
      </c>
      <c r="B29" s="1">
        <v>0.0</v>
      </c>
      <c r="C29" s="1">
        <v>0.0</v>
      </c>
      <c r="D29" s="1">
        <v>0.0</v>
      </c>
      <c r="E29" s="1">
        <v>-4.0</v>
      </c>
      <c r="F29" s="1">
        <v>-3.0</v>
      </c>
      <c r="G29" s="1">
        <v>-1.0</v>
      </c>
      <c r="H29" s="1">
        <v>-2.0</v>
      </c>
      <c r="I29" s="1">
        <v>-1.0</v>
      </c>
      <c r="J29" s="1">
        <v>-87.0</v>
      </c>
      <c r="K29" s="1">
        <v>-2.0</v>
      </c>
      <c r="L29" s="2"/>
      <c r="M29" s="2"/>
      <c r="N29" s="2"/>
      <c r="O29" s="2"/>
      <c r="P29" s="2"/>
      <c r="Q29" s="2"/>
      <c r="R29" s="2"/>
      <c r="S29" s="2"/>
      <c r="T29" s="2"/>
      <c r="U29" s="2"/>
      <c r="V29" s="2"/>
      <c r="W29" s="2"/>
      <c r="X29" s="2"/>
      <c r="Y29" s="2"/>
      <c r="Z29" s="2"/>
    </row>
    <row r="30" ht="15.75" customHeight="1">
      <c r="A30" s="1" t="s">
        <v>45</v>
      </c>
      <c r="B30" s="1">
        <v>-69.0</v>
      </c>
      <c r="C30" s="1">
        <v>-98.0</v>
      </c>
      <c r="D30" s="1">
        <v>-128.0</v>
      </c>
      <c r="E30" s="1">
        <v>-164.0</v>
      </c>
      <c r="F30" s="1">
        <v>-209.0</v>
      </c>
      <c r="G30" s="1">
        <v>-241.0</v>
      </c>
      <c r="H30" s="1">
        <v>-266.0</v>
      </c>
      <c r="I30" s="1">
        <v>-295.0</v>
      </c>
      <c r="J30" s="1">
        <v>-332.0</v>
      </c>
      <c r="K30" s="1">
        <v>-383.0</v>
      </c>
      <c r="L30" s="2"/>
      <c r="M30" s="2"/>
      <c r="N30" s="2"/>
      <c r="O30" s="2"/>
      <c r="P30" s="2"/>
      <c r="Q30" s="2"/>
      <c r="R30" s="2"/>
      <c r="S30" s="2"/>
      <c r="T30" s="2"/>
      <c r="U30" s="2"/>
      <c r="V30" s="2"/>
      <c r="W30" s="2"/>
      <c r="X30" s="2"/>
      <c r="Y30" s="2"/>
      <c r="Z30" s="2"/>
    </row>
    <row r="31" ht="15.75" customHeight="1">
      <c r="A31" s="1" t="s">
        <v>46</v>
      </c>
      <c r="B31" s="1">
        <v>-69.0</v>
      </c>
      <c r="C31" s="1">
        <v>-98.0</v>
      </c>
      <c r="D31" s="1">
        <v>-128.0</v>
      </c>
      <c r="E31" s="1">
        <v>-164.0</v>
      </c>
      <c r="F31" s="1">
        <v>-209.0</v>
      </c>
      <c r="G31" s="1">
        <v>-241.0</v>
      </c>
      <c r="H31" s="1">
        <v>-266.0</v>
      </c>
      <c r="I31" s="1">
        <v>-295.0</v>
      </c>
      <c r="J31" s="1">
        <v>-332.0</v>
      </c>
      <c r="K31" s="1">
        <v>-383.0</v>
      </c>
      <c r="L31" s="2"/>
      <c r="M31" s="2"/>
      <c r="N31" s="2"/>
      <c r="O31" s="2"/>
      <c r="P31" s="2"/>
      <c r="Q31" s="2"/>
      <c r="R31" s="2"/>
      <c r="S31" s="2"/>
      <c r="T31" s="2"/>
      <c r="U31" s="2"/>
      <c r="V31" s="2"/>
      <c r="W31" s="2"/>
      <c r="X31" s="2"/>
      <c r="Y31" s="2"/>
      <c r="Z31" s="2"/>
    </row>
    <row r="32" ht="15.75" customHeight="1">
      <c r="A32" s="1" t="s">
        <v>47</v>
      </c>
      <c r="B32" s="1">
        <v>-129.0</v>
      </c>
      <c r="C32" s="1">
        <v>-37.0</v>
      </c>
      <c r="D32" s="1">
        <v>-81.0</v>
      </c>
      <c r="E32" s="1">
        <v>-72.0</v>
      </c>
      <c r="F32" s="1">
        <v>-46.0</v>
      </c>
      <c r="G32" s="1">
        <v>-54.0</v>
      </c>
      <c r="H32" s="1">
        <v>-44.0</v>
      </c>
      <c r="I32" s="1">
        <v>-40.0</v>
      </c>
      <c r="J32" s="1">
        <v>-69.0</v>
      </c>
      <c r="K32" s="1">
        <v>-73.0</v>
      </c>
      <c r="L32" s="2"/>
      <c r="M32" s="2"/>
      <c r="N32" s="2"/>
      <c r="O32" s="2"/>
      <c r="P32" s="2"/>
      <c r="Q32" s="2"/>
      <c r="R32" s="2"/>
      <c r="S32" s="2"/>
      <c r="T32" s="2"/>
      <c r="U32" s="2"/>
      <c r="V32" s="2"/>
      <c r="W32" s="2"/>
      <c r="X32" s="2"/>
      <c r="Y32" s="2"/>
      <c r="Z32" s="2"/>
    </row>
    <row r="33" ht="15.75" customHeight="1">
      <c r="A33" s="1" t="s">
        <v>48</v>
      </c>
      <c r="B33" s="1">
        <v>-120.0</v>
      </c>
      <c r="C33" s="1">
        <v>-186.0</v>
      </c>
      <c r="D33" s="1">
        <v>-214.0</v>
      </c>
      <c r="E33" s="1">
        <v>-202.0</v>
      </c>
      <c r="F33" s="1">
        <v>-140.0</v>
      </c>
      <c r="G33" s="1">
        <v>-264.0</v>
      </c>
      <c r="H33" s="1">
        <v>-448.0</v>
      </c>
      <c r="I33" s="1">
        <v>-229.0</v>
      </c>
      <c r="J33" s="1">
        <v>-504.0</v>
      </c>
      <c r="K33" s="1">
        <v>-460.0</v>
      </c>
      <c r="L33" s="2"/>
      <c r="M33" s="2"/>
      <c r="N33" s="2"/>
      <c r="O33" s="2"/>
      <c r="P33" s="2"/>
      <c r="Q33" s="2"/>
      <c r="R33" s="2"/>
      <c r="S33" s="2"/>
      <c r="T33" s="2"/>
      <c r="U33" s="2"/>
      <c r="V33" s="2"/>
      <c r="W33" s="2"/>
      <c r="X33" s="2"/>
      <c r="Y33" s="2"/>
      <c r="Z33" s="2"/>
    </row>
    <row r="34" ht="15.75" customHeight="1">
      <c r="A34" s="1" t="s">
        <v>49</v>
      </c>
      <c r="B34" s="1">
        <v>-68.0</v>
      </c>
      <c r="C34" s="1">
        <v>-1.0</v>
      </c>
      <c r="D34" s="1">
        <v>-22.0</v>
      </c>
      <c r="E34" s="1">
        <v>1.0</v>
      </c>
      <c r="F34" s="1">
        <v>-2.0</v>
      </c>
      <c r="G34" s="1">
        <v>84.0</v>
      </c>
      <c r="H34" s="1">
        <v>2.0</v>
      </c>
      <c r="I34" s="1">
        <v>-18.0</v>
      </c>
      <c r="J34" s="1">
        <v>-4.0</v>
      </c>
      <c r="K34" s="1">
        <v>2.0</v>
      </c>
      <c r="L34" s="2"/>
      <c r="M34" s="2"/>
      <c r="N34" s="2"/>
      <c r="O34" s="2"/>
      <c r="P34" s="2"/>
      <c r="Q34" s="2"/>
      <c r="R34" s="2"/>
      <c r="S34" s="2"/>
      <c r="T34" s="2"/>
      <c r="U34" s="2"/>
      <c r="V34" s="2"/>
      <c r="W34" s="2"/>
      <c r="X34" s="2"/>
      <c r="Y34" s="2"/>
      <c r="Z34" s="2"/>
    </row>
    <row r="35" ht="15.75" customHeight="1">
      <c r="A35" s="1" t="s">
        <v>50</v>
      </c>
      <c r="B35" s="1">
        <v>4.0</v>
      </c>
      <c r="C35" s="1">
        <v>10.0</v>
      </c>
      <c r="D35" s="1">
        <v>20.0</v>
      </c>
      <c r="E35" s="1">
        <v>24.0</v>
      </c>
      <c r="F35" s="1">
        <v>2.0</v>
      </c>
      <c r="G35" s="1">
        <v>-8.0</v>
      </c>
      <c r="H35" s="1">
        <v>71.0</v>
      </c>
      <c r="I35" s="1">
        <v>-27.0</v>
      </c>
      <c r="J35" s="1">
        <v>29.0</v>
      </c>
      <c r="K35" s="1">
        <v>62.0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4.0</v>
      </c>
      <c r="C37" s="1">
        <v>4.0</v>
      </c>
      <c r="D37" s="1">
        <v>3.0</v>
      </c>
      <c r="E37" s="1">
        <v>5.0</v>
      </c>
      <c r="F37" s="1">
        <v>3.0</v>
      </c>
      <c r="G37" s="1">
        <v>4.0</v>
      </c>
      <c r="H37" s="1">
        <v>1.0</v>
      </c>
      <c r="I37" s="1">
        <v>91.0</v>
      </c>
      <c r="J37" s="1">
        <v>3.0</v>
      </c>
      <c r="K37" s="1">
        <v>10.0</v>
      </c>
      <c r="L37" s="2"/>
      <c r="M37" s="2"/>
      <c r="N37" s="2"/>
      <c r="O37" s="2"/>
      <c r="P37" s="2"/>
      <c r="Q37" s="2"/>
      <c r="R37" s="2"/>
      <c r="S37" s="2"/>
      <c r="T37" s="2"/>
      <c r="U37" s="2"/>
      <c r="V37" s="2"/>
      <c r="W37" s="2"/>
      <c r="X37" s="2"/>
      <c r="Y37" s="2"/>
      <c r="Z37" s="2"/>
    </row>
    <row r="38" ht="15.75" customHeight="1">
      <c r="A38" s="1" t="s">
        <v>53</v>
      </c>
      <c r="B38" s="1">
        <v>82.0</v>
      </c>
      <c r="C38" s="1">
        <v>103.0</v>
      </c>
      <c r="D38" s="1">
        <v>99.0</v>
      </c>
      <c r="E38" s="1">
        <v>48.0</v>
      </c>
      <c r="F38" s="1">
        <v>115.0</v>
      </c>
      <c r="G38" s="1">
        <v>70.0</v>
      </c>
      <c r="H38" s="1">
        <v>70.0</v>
      </c>
      <c r="I38" s="1">
        <v>125.0</v>
      </c>
      <c r="J38" s="1">
        <v>106.0</v>
      </c>
      <c r="K38" s="1">
        <v>188.0</v>
      </c>
      <c r="L38" s="2"/>
      <c r="M38" s="2"/>
      <c r="N38" s="2"/>
      <c r="O38" s="2"/>
      <c r="P38" s="2"/>
      <c r="Q38" s="2"/>
      <c r="R38" s="2"/>
      <c r="S38" s="2"/>
      <c r="T38" s="2"/>
      <c r="U38" s="2"/>
      <c r="V38" s="2"/>
      <c r="W38" s="2"/>
      <c r="X38" s="2"/>
      <c r="Y38" s="2"/>
      <c r="Z38" s="2"/>
    </row>
    <row r="39" ht="15.75" customHeight="1">
      <c r="A39" s="1" t="s">
        <v>54</v>
      </c>
      <c r="B39" s="1">
        <v>110.0</v>
      </c>
      <c r="C39" s="1">
        <v>185.0</v>
      </c>
      <c r="D39" s="1">
        <v>212.0</v>
      </c>
      <c r="E39" s="1">
        <v>264.0</v>
      </c>
      <c r="F39" s="1">
        <v>87.0</v>
      </c>
      <c r="G39" s="1">
        <v>170.0</v>
      </c>
      <c r="H39" s="1">
        <v>436.0</v>
      </c>
      <c r="I39" s="1">
        <v>136.0</v>
      </c>
      <c r="J39" s="1">
        <v>346.0</v>
      </c>
      <c r="K39" s="1">
        <v>339.0</v>
      </c>
      <c r="L39" s="2"/>
      <c r="M39" s="2"/>
      <c r="N39" s="2"/>
      <c r="O39" s="2"/>
      <c r="P39" s="2"/>
      <c r="Q39" s="2"/>
      <c r="R39" s="2"/>
      <c r="S39" s="2"/>
      <c r="T39" s="2"/>
      <c r="U39" s="2"/>
      <c r="V39" s="2"/>
      <c r="W39" s="2"/>
      <c r="X39" s="2"/>
      <c r="Y39" s="2"/>
      <c r="Z39" s="2"/>
    </row>
    <row r="40" ht="15.75" customHeight="1">
      <c r="A40" s="1" t="s">
        <v>55</v>
      </c>
      <c r="B40" s="1">
        <v>113.0</v>
      </c>
      <c r="C40" s="1">
        <v>189.0</v>
      </c>
      <c r="D40" s="1">
        <v>214.0</v>
      </c>
      <c r="E40" s="1">
        <v>268.0</v>
      </c>
      <c r="F40" s="1">
        <v>89.0</v>
      </c>
      <c r="G40" s="1">
        <v>173.0</v>
      </c>
      <c r="H40" s="1">
        <v>437.0</v>
      </c>
      <c r="I40" s="1">
        <v>136.0</v>
      </c>
      <c r="J40" s="1">
        <v>347.0</v>
      </c>
      <c r="K40" s="1">
        <v>342.0</v>
      </c>
      <c r="L40" s="2"/>
      <c r="M40" s="2"/>
      <c r="N40" s="2"/>
      <c r="O40" s="2"/>
      <c r="P40" s="2"/>
      <c r="Q40" s="2"/>
      <c r="R40" s="2"/>
      <c r="S40" s="2"/>
      <c r="T40" s="2"/>
      <c r="U40" s="2"/>
      <c r="V40" s="2"/>
      <c r="W40" s="2"/>
      <c r="X40" s="2"/>
      <c r="Y40" s="2"/>
      <c r="Z40" s="2"/>
    </row>
    <row r="41" ht="15.75" customHeight="1">
      <c r="A41" s="1" t="s">
        <v>56</v>
      </c>
      <c r="B41" s="1">
        <v>87.0</v>
      </c>
      <c r="C41" s="1">
        <v>29.0</v>
      </c>
      <c r="D41" s="1">
        <v>-6.0</v>
      </c>
      <c r="E41" s="1">
        <v>-28.0</v>
      </c>
      <c r="F41" s="1">
        <v>161.0</v>
      </c>
      <c r="G41" s="1">
        <v>78.0</v>
      </c>
      <c r="H41" s="1">
        <v>-157.0</v>
      </c>
      <c r="I41" s="1">
        <v>278.0</v>
      </c>
      <c r="J41" s="1">
        <v>191.0</v>
      </c>
      <c r="K41" s="1">
        <v>178.0</v>
      </c>
      <c r="L41" s="2"/>
      <c r="M41" s="2"/>
      <c r="N41" s="2"/>
      <c r="O41" s="2"/>
      <c r="P41" s="2"/>
      <c r="Q41" s="2"/>
      <c r="R41" s="2"/>
      <c r="S41" s="2"/>
      <c r="T41" s="2"/>
      <c r="U41" s="2"/>
      <c r="V41" s="2"/>
      <c r="W41" s="2"/>
      <c r="X41" s="2"/>
      <c r="Y41" s="2"/>
      <c r="Z41" s="2"/>
    </row>
    <row r="42" ht="15.75" customHeight="1">
      <c r="A42" s="1" t="s">
        <v>57</v>
      </c>
      <c r="B42" s="1">
        <v>74.0</v>
      </c>
      <c r="C42" s="1">
        <v>-56.0</v>
      </c>
      <c r="D42" s="1">
        <v>-10.0</v>
      </c>
      <c r="E42" s="1">
        <v>-213.0</v>
      </c>
      <c r="F42" s="1">
        <v>113.0</v>
      </c>
      <c r="G42" s="1">
        <v>20.0</v>
      </c>
      <c r="H42" s="1">
        <v>-156.0</v>
      </c>
      <c r="I42" s="1">
        <v>86.0</v>
      </c>
      <c r="J42" s="1">
        <v>-35.0</v>
      </c>
      <c r="K42" s="1">
        <v>-45.0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24.0</v>
      </c>
      <c r="C3" s="1">
        <v>35.0</v>
      </c>
      <c r="D3" s="1">
        <v>56.0</v>
      </c>
      <c r="E3" s="1">
        <v>80.0</v>
      </c>
      <c r="F3" s="1">
        <v>82.0</v>
      </c>
      <c r="G3" s="1">
        <v>74.0</v>
      </c>
      <c r="H3" s="1">
        <v>146.0</v>
      </c>
      <c r="I3" s="1">
        <v>118.0</v>
      </c>
      <c r="J3" s="1">
        <v>148.0</v>
      </c>
      <c r="K3" s="1">
        <v>210.0</v>
      </c>
      <c r="L3" s="2"/>
      <c r="M3" s="2"/>
      <c r="N3" s="2"/>
      <c r="O3" s="2"/>
      <c r="P3" s="2"/>
      <c r="Q3" s="2"/>
      <c r="R3" s="2"/>
      <c r="S3" s="2"/>
      <c r="T3" s="2"/>
      <c r="U3" s="2"/>
      <c r="V3" s="2"/>
      <c r="W3" s="2"/>
      <c r="X3" s="2"/>
      <c r="Y3" s="2"/>
      <c r="Z3" s="2"/>
    </row>
    <row r="4">
      <c r="A4" s="1" t="s">
        <v>60</v>
      </c>
      <c r="B4" s="1">
        <v>24.0</v>
      </c>
      <c r="C4" s="1">
        <v>35.0</v>
      </c>
      <c r="D4" s="1">
        <v>56.0</v>
      </c>
      <c r="E4" s="1">
        <v>80.0</v>
      </c>
      <c r="F4" s="1">
        <v>82.0</v>
      </c>
      <c r="G4" s="1">
        <v>74.0</v>
      </c>
      <c r="H4" s="1">
        <v>146.0</v>
      </c>
      <c r="I4" s="1">
        <v>118.0</v>
      </c>
      <c r="J4" s="1">
        <v>148.0</v>
      </c>
      <c r="K4" s="1">
        <v>210.0</v>
      </c>
      <c r="L4" s="2"/>
      <c r="M4" s="2"/>
      <c r="N4" s="2"/>
      <c r="O4" s="2"/>
      <c r="P4" s="2"/>
      <c r="Q4" s="2"/>
      <c r="R4" s="2"/>
      <c r="S4" s="2"/>
      <c r="T4" s="2"/>
      <c r="U4" s="2"/>
      <c r="V4" s="2"/>
      <c r="W4" s="2"/>
      <c r="X4" s="2"/>
      <c r="Y4" s="2"/>
      <c r="Z4" s="2"/>
    </row>
    <row r="5">
      <c r="A5" s="1" t="s">
        <v>61</v>
      </c>
      <c r="B5" s="1">
        <v>434.0</v>
      </c>
      <c r="C5" s="1">
        <v>451.0</v>
      </c>
      <c r="D5" s="1">
        <v>476.0</v>
      </c>
      <c r="E5" s="1">
        <v>478.0</v>
      </c>
      <c r="F5" s="1">
        <v>502.0</v>
      </c>
      <c r="G5" s="1">
        <v>534.0</v>
      </c>
      <c r="H5" s="1">
        <v>535.0</v>
      </c>
      <c r="I5" s="1">
        <v>698.0</v>
      </c>
      <c r="J5" s="1">
        <v>747.0</v>
      </c>
      <c r="K5" s="1">
        <v>798.0</v>
      </c>
      <c r="L5" s="2"/>
      <c r="M5" s="2"/>
      <c r="N5" s="2"/>
      <c r="O5" s="2"/>
      <c r="P5" s="2"/>
      <c r="Q5" s="2"/>
      <c r="R5" s="2"/>
      <c r="S5" s="2"/>
      <c r="T5" s="2"/>
      <c r="U5" s="2"/>
      <c r="V5" s="2"/>
      <c r="W5" s="2"/>
      <c r="X5" s="2"/>
      <c r="Y5" s="2"/>
      <c r="Z5" s="2"/>
    </row>
    <row r="6">
      <c r="A6" s="1" t="s">
        <v>62</v>
      </c>
      <c r="B6" s="1">
        <v>434.0</v>
      </c>
      <c r="C6" s="1">
        <v>451.0</v>
      </c>
      <c r="D6" s="1">
        <v>476.0</v>
      </c>
      <c r="E6" s="1">
        <v>478.0</v>
      </c>
      <c r="F6" s="1">
        <v>502.0</v>
      </c>
      <c r="G6" s="1">
        <v>534.0</v>
      </c>
      <c r="H6" s="1">
        <v>535.0</v>
      </c>
      <c r="I6" s="1">
        <v>698.0</v>
      </c>
      <c r="J6" s="1">
        <v>747.0</v>
      </c>
      <c r="K6" s="1">
        <v>798.0</v>
      </c>
      <c r="L6" s="2"/>
      <c r="M6" s="2"/>
      <c r="N6" s="2"/>
      <c r="O6" s="2"/>
      <c r="P6" s="2"/>
      <c r="Q6" s="2"/>
      <c r="R6" s="2"/>
      <c r="S6" s="2"/>
      <c r="T6" s="2"/>
      <c r="U6" s="2"/>
      <c r="V6" s="2"/>
      <c r="W6" s="2"/>
      <c r="X6" s="2"/>
      <c r="Y6" s="2"/>
      <c r="Z6" s="2"/>
    </row>
    <row r="7">
      <c r="A7" s="1" t="s">
        <v>63</v>
      </c>
      <c r="B7" s="1">
        <v>678.0</v>
      </c>
      <c r="C7" s="1">
        <v>674.0</v>
      </c>
      <c r="D7" s="1">
        <v>685.0</v>
      </c>
      <c r="E7" s="1">
        <v>761.0</v>
      </c>
      <c r="F7" s="1">
        <v>837.0</v>
      </c>
      <c r="G7" s="1">
        <v>921.0</v>
      </c>
      <c r="H7" s="1">
        <v>781.0</v>
      </c>
      <c r="I7" s="1">
        <v>1120.0</v>
      </c>
      <c r="J7" s="1">
        <v>1370.0</v>
      </c>
      <c r="K7" s="1">
        <v>1350.0</v>
      </c>
      <c r="L7" s="2"/>
      <c r="M7" s="2"/>
      <c r="N7" s="2"/>
      <c r="O7" s="2"/>
      <c r="P7" s="2"/>
      <c r="Q7" s="2"/>
      <c r="R7" s="2"/>
      <c r="S7" s="2"/>
      <c r="T7" s="2"/>
      <c r="U7" s="2"/>
      <c r="V7" s="2"/>
      <c r="W7" s="2"/>
      <c r="X7" s="2"/>
      <c r="Y7" s="2"/>
      <c r="Z7" s="2"/>
    </row>
    <row r="8">
      <c r="A8" s="1" t="s">
        <v>64</v>
      </c>
      <c r="B8" s="1">
        <v>6.0</v>
      </c>
      <c r="C8" s="1">
        <v>5.0</v>
      </c>
      <c r="D8" s="1">
        <v>5.0</v>
      </c>
      <c r="E8" s="1">
        <v>0.0</v>
      </c>
      <c r="F8" s="1">
        <v>0.0</v>
      </c>
      <c r="G8" s="1">
        <v>0.0</v>
      </c>
      <c r="H8" s="1">
        <v>0.0</v>
      </c>
      <c r="I8" s="1">
        <v>0.0</v>
      </c>
      <c r="J8" s="1">
        <v>0.0</v>
      </c>
      <c r="K8" s="1">
        <v>0.0</v>
      </c>
      <c r="L8" s="2"/>
      <c r="M8" s="2"/>
      <c r="N8" s="2"/>
      <c r="O8" s="2"/>
      <c r="P8" s="2"/>
      <c r="Q8" s="2"/>
      <c r="R8" s="2"/>
      <c r="S8" s="2"/>
      <c r="T8" s="2"/>
      <c r="U8" s="2"/>
      <c r="V8" s="2"/>
      <c r="W8" s="2"/>
      <c r="X8" s="2"/>
      <c r="Y8" s="2"/>
      <c r="Z8" s="2"/>
    </row>
    <row r="9">
      <c r="A9" s="1" t="s">
        <v>65</v>
      </c>
      <c r="B9" s="1">
        <v>14.0</v>
      </c>
      <c r="C9" s="1">
        <v>15.0</v>
      </c>
      <c r="D9" s="1">
        <v>17.0</v>
      </c>
      <c r="E9" s="1">
        <v>17.0</v>
      </c>
      <c r="F9" s="1">
        <v>19.0</v>
      </c>
      <c r="G9" s="1">
        <v>17.0</v>
      </c>
      <c r="H9" s="1">
        <v>21.0</v>
      </c>
      <c r="I9" s="1">
        <v>29.0</v>
      </c>
      <c r="J9" s="1">
        <v>33.0</v>
      </c>
      <c r="K9" s="1">
        <v>36.0</v>
      </c>
      <c r="L9" s="2"/>
      <c r="M9" s="2"/>
      <c r="N9" s="2"/>
      <c r="O9" s="2"/>
      <c r="P9" s="2"/>
      <c r="Q9" s="2"/>
      <c r="R9" s="2"/>
      <c r="S9" s="2"/>
      <c r="T9" s="2"/>
      <c r="U9" s="2"/>
      <c r="V9" s="2"/>
      <c r="W9" s="2"/>
      <c r="X9" s="2"/>
      <c r="Y9" s="2"/>
      <c r="Z9" s="2"/>
    </row>
    <row r="10">
      <c r="A10" s="1" t="s">
        <v>66</v>
      </c>
      <c r="B10" s="1">
        <v>1160.0</v>
      </c>
      <c r="C10" s="1">
        <v>1180.0</v>
      </c>
      <c r="D10" s="1">
        <v>1240.0</v>
      </c>
      <c r="E10" s="1">
        <v>1340.0</v>
      </c>
      <c r="F10" s="1">
        <v>1440.0</v>
      </c>
      <c r="G10" s="1">
        <v>1550.0</v>
      </c>
      <c r="H10" s="1">
        <v>1480.0</v>
      </c>
      <c r="I10" s="1">
        <v>1960.0</v>
      </c>
      <c r="J10" s="1">
        <v>2300.0</v>
      </c>
      <c r="K10" s="1">
        <v>2390.0</v>
      </c>
      <c r="L10" s="2"/>
      <c r="M10" s="2"/>
      <c r="N10" s="2"/>
      <c r="O10" s="2"/>
      <c r="P10" s="2"/>
      <c r="Q10" s="2"/>
      <c r="R10" s="2"/>
      <c r="S10" s="2"/>
      <c r="T10" s="2"/>
      <c r="U10" s="2"/>
      <c r="V10" s="2"/>
      <c r="W10" s="2"/>
      <c r="X10" s="2"/>
      <c r="Y10" s="2"/>
      <c r="Z10" s="2"/>
    </row>
    <row r="11">
      <c r="A11" s="1" t="s">
        <v>67</v>
      </c>
      <c r="B11" s="1">
        <v>150.0</v>
      </c>
      <c r="C11" s="1">
        <v>167.0</v>
      </c>
      <c r="D11" s="1">
        <v>204.0</v>
      </c>
      <c r="E11" s="1">
        <v>214.0</v>
      </c>
      <c r="F11" s="1">
        <v>223.0</v>
      </c>
      <c r="G11" s="1">
        <v>467.0</v>
      </c>
      <c r="H11" s="1">
        <v>465.0</v>
      </c>
      <c r="I11" s="1">
        <v>553.0</v>
      </c>
      <c r="J11" s="1">
        <v>639.0</v>
      </c>
      <c r="K11" s="1">
        <v>726.0</v>
      </c>
      <c r="L11" s="2"/>
      <c r="M11" s="2"/>
      <c r="N11" s="2"/>
      <c r="O11" s="2"/>
      <c r="P11" s="2"/>
      <c r="Q11" s="2"/>
      <c r="R11" s="2"/>
      <c r="S11" s="2"/>
      <c r="T11" s="2"/>
      <c r="U11" s="2"/>
      <c r="V11" s="2"/>
      <c r="W11" s="2"/>
      <c r="X11" s="2"/>
      <c r="Y11" s="2"/>
      <c r="Z11" s="2"/>
    </row>
    <row r="12">
      <c r="A12" s="1" t="s">
        <v>68</v>
      </c>
      <c r="B12" s="1">
        <v>-96.0</v>
      </c>
      <c r="C12" s="1">
        <v>-104.0</v>
      </c>
      <c r="D12" s="1">
        <v>-114.0</v>
      </c>
      <c r="E12" s="1">
        <v>-123.0</v>
      </c>
      <c r="F12" s="1">
        <v>-132.0</v>
      </c>
      <c r="G12" s="1">
        <v>-145.0</v>
      </c>
      <c r="H12" s="1">
        <v>-158.0</v>
      </c>
      <c r="I12" s="1">
        <v>-174.0</v>
      </c>
      <c r="J12" s="1">
        <v>-196.0</v>
      </c>
      <c r="K12" s="1">
        <v>-221.0</v>
      </c>
      <c r="L12" s="2"/>
      <c r="M12" s="2"/>
      <c r="N12" s="2"/>
      <c r="O12" s="2"/>
      <c r="P12" s="2"/>
      <c r="Q12" s="2"/>
      <c r="R12" s="2"/>
      <c r="S12" s="2"/>
      <c r="T12" s="2"/>
      <c r="U12" s="2"/>
      <c r="V12" s="2"/>
      <c r="W12" s="2"/>
      <c r="X12" s="2"/>
      <c r="Y12" s="2"/>
      <c r="Z12" s="2"/>
    </row>
    <row r="13">
      <c r="A13" s="1" t="s">
        <v>69</v>
      </c>
      <c r="B13" s="1">
        <v>53.0</v>
      </c>
      <c r="C13" s="1">
        <v>62.0</v>
      </c>
      <c r="D13" s="1">
        <v>90.0</v>
      </c>
      <c r="E13" s="1">
        <v>91.0</v>
      </c>
      <c r="F13" s="1">
        <v>91.0</v>
      </c>
      <c r="G13" s="1">
        <v>322.0</v>
      </c>
      <c r="H13" s="1">
        <v>307.0</v>
      </c>
      <c r="I13" s="1">
        <v>380.0</v>
      </c>
      <c r="J13" s="1">
        <v>443.0</v>
      </c>
      <c r="K13" s="1">
        <v>505.0</v>
      </c>
      <c r="L13" s="2"/>
      <c r="M13" s="2"/>
      <c r="N13" s="2"/>
      <c r="O13" s="2"/>
      <c r="P13" s="2"/>
      <c r="Q13" s="2"/>
      <c r="R13" s="2"/>
      <c r="S13" s="2"/>
      <c r="T13" s="2"/>
      <c r="U13" s="2"/>
      <c r="V13" s="2"/>
      <c r="W13" s="2"/>
      <c r="X13" s="2"/>
      <c r="Y13" s="2"/>
      <c r="Z13" s="2"/>
    </row>
    <row r="14">
      <c r="A14" s="1" t="s">
        <v>70</v>
      </c>
      <c r="B14" s="1">
        <v>26.0</v>
      </c>
      <c r="C14" s="1">
        <v>25.0</v>
      </c>
      <c r="D14" s="1">
        <v>28.0</v>
      </c>
      <c r="E14" s="1">
        <v>33.0</v>
      </c>
      <c r="F14" s="1">
        <v>27.0</v>
      </c>
      <c r="G14" s="1">
        <v>95.0</v>
      </c>
      <c r="H14" s="1">
        <v>104.0</v>
      </c>
      <c r="I14" s="1">
        <v>118.0</v>
      </c>
      <c r="J14" s="1">
        <v>134.0</v>
      </c>
      <c r="K14" s="1">
        <v>149.0</v>
      </c>
      <c r="L14" s="2"/>
      <c r="M14" s="2"/>
      <c r="N14" s="2"/>
      <c r="O14" s="2"/>
      <c r="P14" s="2"/>
      <c r="Q14" s="2"/>
      <c r="R14" s="2"/>
      <c r="S14" s="2"/>
      <c r="T14" s="2"/>
      <c r="U14" s="2"/>
      <c r="V14" s="2"/>
      <c r="W14" s="2"/>
      <c r="X14" s="2"/>
      <c r="Y14" s="2"/>
      <c r="Z14" s="2"/>
    </row>
    <row r="15">
      <c r="A15" s="1" t="s">
        <v>71</v>
      </c>
      <c r="B15" s="1">
        <v>387.0</v>
      </c>
      <c r="C15" s="1">
        <v>378.0</v>
      </c>
      <c r="D15" s="1">
        <v>380.0</v>
      </c>
      <c r="E15" s="1">
        <v>383.0</v>
      </c>
      <c r="F15" s="1">
        <v>392.0</v>
      </c>
      <c r="G15" s="1">
        <v>411.0</v>
      </c>
      <c r="H15" s="1">
        <v>412.0</v>
      </c>
      <c r="I15" s="1">
        <v>434.0</v>
      </c>
      <c r="J15" s="1">
        <v>431.0</v>
      </c>
      <c r="K15" s="1">
        <v>457.0</v>
      </c>
      <c r="L15" s="2"/>
      <c r="M15" s="2"/>
      <c r="N15" s="2"/>
      <c r="O15" s="2"/>
      <c r="P15" s="2"/>
      <c r="Q15" s="2"/>
      <c r="R15" s="2"/>
      <c r="S15" s="2"/>
      <c r="T15" s="2"/>
      <c r="U15" s="2"/>
      <c r="V15" s="2"/>
      <c r="W15" s="2"/>
      <c r="X15" s="2"/>
      <c r="Y15" s="2"/>
      <c r="Z15" s="2"/>
    </row>
    <row r="16">
      <c r="A16" s="1" t="s">
        <v>72</v>
      </c>
      <c r="B16" s="1">
        <v>186.0</v>
      </c>
      <c r="C16" s="1">
        <v>160.0</v>
      </c>
      <c r="D16" s="1">
        <v>159.0</v>
      </c>
      <c r="E16" s="1">
        <v>161.0</v>
      </c>
      <c r="F16" s="1">
        <v>148.0</v>
      </c>
      <c r="G16" s="1">
        <v>172.0</v>
      </c>
      <c r="H16" s="1">
        <v>170.0</v>
      </c>
      <c r="I16" s="1">
        <v>187.0</v>
      </c>
      <c r="J16" s="1">
        <v>175.0</v>
      </c>
      <c r="K16" s="1">
        <v>218.0</v>
      </c>
      <c r="L16" s="2"/>
      <c r="M16" s="2"/>
      <c r="N16" s="2"/>
      <c r="O16" s="2"/>
      <c r="P16" s="2"/>
      <c r="Q16" s="2"/>
      <c r="R16" s="2"/>
      <c r="S16" s="2"/>
      <c r="T16" s="2"/>
      <c r="U16" s="2"/>
      <c r="V16" s="2"/>
      <c r="W16" s="2"/>
      <c r="X16" s="2"/>
      <c r="Y16" s="2"/>
      <c r="Z16" s="2"/>
    </row>
    <row r="17">
      <c r="A17" s="1" t="s">
        <v>73</v>
      </c>
      <c r="B17" s="1">
        <v>6.0</v>
      </c>
      <c r="C17" s="1">
        <v>5.0</v>
      </c>
      <c r="D17" s="1">
        <v>5.0</v>
      </c>
      <c r="E17" s="1">
        <v>74.0</v>
      </c>
      <c r="F17" s="1">
        <v>88.0</v>
      </c>
      <c r="G17" s="1">
        <v>9.0</v>
      </c>
      <c r="H17" s="1">
        <v>6.0</v>
      </c>
      <c r="I17" s="1">
        <v>6.0</v>
      </c>
      <c r="J17" s="1">
        <v>6.0</v>
      </c>
      <c r="K17" s="1">
        <v>8.0</v>
      </c>
      <c r="L17" s="2"/>
      <c r="M17" s="2"/>
      <c r="N17" s="2"/>
      <c r="O17" s="2"/>
      <c r="P17" s="2"/>
      <c r="Q17" s="2"/>
      <c r="R17" s="2"/>
      <c r="S17" s="2"/>
      <c r="T17" s="2"/>
      <c r="U17" s="2"/>
      <c r="V17" s="2"/>
      <c r="W17" s="2"/>
      <c r="X17" s="2"/>
      <c r="Y17" s="2"/>
      <c r="Z17" s="2"/>
    </row>
    <row r="18">
      <c r="A18" s="1" t="s">
        <v>74</v>
      </c>
      <c r="B18" s="1">
        <v>1790.0</v>
      </c>
      <c r="C18" s="1">
        <v>1790.0</v>
      </c>
      <c r="D18" s="1">
        <v>1870.0</v>
      </c>
      <c r="E18" s="1">
        <v>2050.0</v>
      </c>
      <c r="F18" s="1">
        <v>2160.0</v>
      </c>
      <c r="G18" s="1">
        <v>2560.0</v>
      </c>
      <c r="H18" s="1">
        <v>2480.0</v>
      </c>
      <c r="I18" s="1">
        <v>3090.0</v>
      </c>
      <c r="J18" s="1">
        <v>3490.0</v>
      </c>
      <c r="K18" s="1">
        <v>3730.0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173.0</v>
      </c>
      <c r="C20" s="1">
        <v>145.0</v>
      </c>
      <c r="D20" s="1">
        <v>185.0</v>
      </c>
      <c r="E20" s="1">
        <v>230.0</v>
      </c>
      <c r="F20" s="1">
        <v>200.0</v>
      </c>
      <c r="G20" s="1">
        <v>240.0</v>
      </c>
      <c r="H20" s="1">
        <v>252.0</v>
      </c>
      <c r="I20" s="1">
        <v>364.0</v>
      </c>
      <c r="J20" s="1">
        <v>456.0</v>
      </c>
      <c r="K20" s="1">
        <v>369.0</v>
      </c>
      <c r="L20" s="2"/>
      <c r="M20" s="2"/>
      <c r="N20" s="2"/>
      <c r="O20" s="2"/>
      <c r="P20" s="2"/>
      <c r="Q20" s="2"/>
      <c r="R20" s="2"/>
      <c r="S20" s="2"/>
      <c r="T20" s="2"/>
      <c r="U20" s="2"/>
      <c r="V20" s="2"/>
      <c r="W20" s="2"/>
      <c r="X20" s="2"/>
      <c r="Y20" s="2"/>
      <c r="Z20" s="2"/>
    </row>
    <row r="21" ht="15.75" customHeight="1">
      <c r="A21" s="1" t="s">
        <v>77</v>
      </c>
      <c r="B21" s="1">
        <v>113.0</v>
      </c>
      <c r="C21" s="1">
        <v>125.0</v>
      </c>
      <c r="D21" s="1">
        <v>129.0</v>
      </c>
      <c r="E21" s="1">
        <v>185.0</v>
      </c>
      <c r="F21" s="1">
        <v>146.0</v>
      </c>
      <c r="G21" s="1">
        <v>139.0</v>
      </c>
      <c r="H21" s="1">
        <v>151.0</v>
      </c>
      <c r="I21" s="1">
        <v>261.0</v>
      </c>
      <c r="J21" s="1">
        <v>282.0</v>
      </c>
      <c r="K21" s="1">
        <v>221.0</v>
      </c>
      <c r="L21" s="2"/>
      <c r="M21" s="2"/>
      <c r="N21" s="2"/>
      <c r="O21" s="2"/>
      <c r="P21" s="2"/>
      <c r="Q21" s="2"/>
      <c r="R21" s="2"/>
      <c r="S21" s="2"/>
      <c r="T21" s="2"/>
      <c r="U21" s="2"/>
      <c r="V21" s="2"/>
      <c r="W21" s="2"/>
      <c r="X21" s="2"/>
      <c r="Y21" s="2"/>
      <c r="Z21" s="2"/>
    </row>
    <row r="22" ht="15.75" customHeight="1">
      <c r="A22" s="1" t="s">
        <v>78</v>
      </c>
      <c r="B22" s="1">
        <v>16.0</v>
      </c>
      <c r="C22" s="1">
        <v>18.0</v>
      </c>
      <c r="D22" s="1">
        <v>20.0</v>
      </c>
      <c r="E22" s="1">
        <v>24.0</v>
      </c>
      <c r="F22" s="1">
        <v>24.0</v>
      </c>
      <c r="G22" s="1">
        <v>0.0</v>
      </c>
      <c r="H22" s="1">
        <v>0.0</v>
      </c>
      <c r="I22" s="1">
        <v>0.0</v>
      </c>
      <c r="J22" s="1">
        <v>56.0</v>
      </c>
      <c r="K22" s="1">
        <v>0.0</v>
      </c>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69.0</v>
      </c>
      <c r="H23" s="1">
        <v>71.0</v>
      </c>
      <c r="I23" s="1">
        <v>84.0</v>
      </c>
      <c r="J23" s="1">
        <v>90.0</v>
      </c>
      <c r="K23" s="1">
        <v>100.0</v>
      </c>
      <c r="L23" s="2"/>
      <c r="M23" s="2"/>
      <c r="N23" s="2"/>
      <c r="O23" s="2"/>
      <c r="P23" s="2"/>
      <c r="Q23" s="2"/>
      <c r="R23" s="2"/>
      <c r="S23" s="2"/>
      <c r="T23" s="2"/>
      <c r="U23" s="2"/>
      <c r="V23" s="2"/>
      <c r="W23" s="2"/>
      <c r="X23" s="2"/>
      <c r="Y23" s="2"/>
      <c r="Z23" s="2"/>
    </row>
    <row r="24" ht="15.75" customHeight="1">
      <c r="A24" s="1" t="s">
        <v>80</v>
      </c>
      <c r="B24" s="1">
        <v>0.0</v>
      </c>
      <c r="C24" s="1">
        <v>0.0</v>
      </c>
      <c r="D24" s="1">
        <v>3.0</v>
      </c>
      <c r="E24" s="1">
        <v>95.0</v>
      </c>
      <c r="F24" s="1">
        <v>11.0</v>
      </c>
      <c r="G24" s="1">
        <v>13.0</v>
      </c>
      <c r="H24" s="1">
        <v>12.0</v>
      </c>
      <c r="I24" s="1">
        <v>16.0</v>
      </c>
      <c r="J24" s="1">
        <v>21.0</v>
      </c>
      <c r="K24" s="1">
        <v>21.0</v>
      </c>
      <c r="L24" s="2"/>
      <c r="M24" s="2"/>
      <c r="N24" s="2"/>
      <c r="O24" s="2"/>
      <c r="P24" s="2"/>
      <c r="Q24" s="2"/>
      <c r="R24" s="2"/>
      <c r="S24" s="2"/>
      <c r="T24" s="2"/>
      <c r="U24" s="2"/>
      <c r="V24" s="2"/>
      <c r="W24" s="2"/>
      <c r="X24" s="2"/>
      <c r="Y24" s="2"/>
      <c r="Z24" s="2"/>
    </row>
    <row r="25" ht="15.75" customHeight="1">
      <c r="A25" s="1" t="s">
        <v>81</v>
      </c>
      <c r="B25" s="1">
        <v>287.0</v>
      </c>
      <c r="C25" s="1">
        <v>270.0</v>
      </c>
      <c r="D25" s="1">
        <v>315.0</v>
      </c>
      <c r="E25" s="1">
        <v>416.0</v>
      </c>
      <c r="F25" s="1">
        <v>358.0</v>
      </c>
      <c r="G25" s="1">
        <v>462.0</v>
      </c>
      <c r="H25" s="1">
        <v>487.0</v>
      </c>
      <c r="I25" s="1">
        <v>727.0</v>
      </c>
      <c r="J25" s="1">
        <v>907.0</v>
      </c>
      <c r="K25" s="1">
        <v>712.0</v>
      </c>
      <c r="L25" s="2"/>
      <c r="M25" s="2"/>
      <c r="N25" s="2"/>
      <c r="O25" s="2"/>
      <c r="P25" s="2"/>
      <c r="Q25" s="2"/>
      <c r="R25" s="2"/>
      <c r="S25" s="2"/>
      <c r="T25" s="2"/>
      <c r="U25" s="2"/>
      <c r="V25" s="2"/>
      <c r="W25" s="2"/>
      <c r="X25" s="2"/>
      <c r="Y25" s="2"/>
      <c r="Z25" s="2"/>
    </row>
    <row r="26" ht="15.75" customHeight="1">
      <c r="A26" s="1" t="s">
        <v>82</v>
      </c>
      <c r="B26" s="1">
        <v>304.0</v>
      </c>
      <c r="C26" s="1">
        <v>246.0</v>
      </c>
      <c r="D26" s="1">
        <v>236.0</v>
      </c>
      <c r="E26" s="1">
        <v>22.0</v>
      </c>
      <c r="F26" s="1">
        <v>136.0</v>
      </c>
      <c r="G26" s="1">
        <v>156.0</v>
      </c>
      <c r="H26" s="1">
        <v>0.0</v>
      </c>
      <c r="I26" s="1">
        <v>89.0</v>
      </c>
      <c r="J26" s="1">
        <v>0.0</v>
      </c>
      <c r="K26" s="1">
        <v>15.0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156.0</v>
      </c>
      <c r="H27" s="1">
        <v>144.0</v>
      </c>
      <c r="I27" s="1">
        <v>196.0</v>
      </c>
      <c r="J27" s="1">
        <v>244.0</v>
      </c>
      <c r="K27" s="1">
        <v>289.0</v>
      </c>
      <c r="L27" s="2"/>
      <c r="M27" s="2"/>
      <c r="N27" s="2"/>
      <c r="O27" s="2"/>
      <c r="P27" s="2"/>
      <c r="Q27" s="2"/>
      <c r="R27" s="2"/>
      <c r="S27" s="2"/>
      <c r="T27" s="2"/>
      <c r="U27" s="2"/>
      <c r="V27" s="2"/>
      <c r="W27" s="2"/>
      <c r="X27" s="2"/>
      <c r="Y27" s="2"/>
      <c r="Z27" s="2"/>
    </row>
    <row r="28" ht="15.75" customHeight="1">
      <c r="A28" s="1" t="s">
        <v>84</v>
      </c>
      <c r="B28" s="1">
        <v>63.0</v>
      </c>
      <c r="C28" s="1">
        <v>65.0</v>
      </c>
      <c r="D28" s="1">
        <v>68.0</v>
      </c>
      <c r="E28" s="1">
        <v>53.0</v>
      </c>
      <c r="F28" s="1">
        <v>60.0</v>
      </c>
      <c r="G28" s="1">
        <v>62.0</v>
      </c>
      <c r="H28" s="1">
        <v>62.0</v>
      </c>
      <c r="I28" s="1">
        <v>68.0</v>
      </c>
      <c r="J28" s="1">
        <v>81.0</v>
      </c>
      <c r="K28" s="1">
        <v>87.0</v>
      </c>
      <c r="L28" s="2"/>
      <c r="M28" s="2"/>
      <c r="N28" s="2"/>
      <c r="O28" s="2"/>
      <c r="P28" s="2"/>
      <c r="Q28" s="2"/>
      <c r="R28" s="2"/>
      <c r="S28" s="2"/>
      <c r="T28" s="2"/>
      <c r="U28" s="2"/>
      <c r="V28" s="2"/>
      <c r="W28" s="2"/>
      <c r="X28" s="2"/>
      <c r="Y28" s="2"/>
      <c r="Z28" s="2"/>
    </row>
    <row r="29" ht="15.75" customHeight="1">
      <c r="A29" s="1" t="s">
        <v>85</v>
      </c>
      <c r="B29" s="1">
        <v>4.0</v>
      </c>
      <c r="C29" s="1">
        <v>3.0</v>
      </c>
      <c r="D29" s="1">
        <v>3.0</v>
      </c>
      <c r="E29" s="1">
        <v>4.0</v>
      </c>
      <c r="F29" s="1">
        <v>5.0</v>
      </c>
      <c r="G29" s="1">
        <v>5.0</v>
      </c>
      <c r="H29" s="1">
        <v>10.0</v>
      </c>
      <c r="I29" s="1">
        <v>7.0</v>
      </c>
      <c r="J29" s="1">
        <v>8.0</v>
      </c>
      <c r="K29" s="1">
        <v>8.0</v>
      </c>
      <c r="L29" s="2"/>
      <c r="M29" s="2"/>
      <c r="N29" s="2"/>
      <c r="O29" s="2"/>
      <c r="P29" s="2"/>
      <c r="Q29" s="2"/>
      <c r="R29" s="2"/>
      <c r="S29" s="2"/>
      <c r="T29" s="2"/>
      <c r="U29" s="2"/>
      <c r="V29" s="2"/>
      <c r="W29" s="2"/>
      <c r="X29" s="2"/>
      <c r="Y29" s="2"/>
      <c r="Z29" s="2"/>
    </row>
    <row r="30" ht="15.75" customHeight="1">
      <c r="A30" s="1" t="s">
        <v>86</v>
      </c>
      <c r="B30" s="1">
        <v>659.0</v>
      </c>
      <c r="C30" s="1">
        <v>585.0</v>
      </c>
      <c r="D30" s="1">
        <v>623.0</v>
      </c>
      <c r="E30" s="1">
        <v>496.0</v>
      </c>
      <c r="F30" s="1">
        <v>559.0</v>
      </c>
      <c r="G30" s="1">
        <v>841.0</v>
      </c>
      <c r="H30" s="1">
        <v>705.0</v>
      </c>
      <c r="I30" s="1">
        <v>1090.0</v>
      </c>
      <c r="J30" s="1">
        <v>1240.0</v>
      </c>
      <c r="K30" s="1">
        <v>1110.0</v>
      </c>
      <c r="L30" s="2"/>
      <c r="M30" s="2"/>
      <c r="N30" s="2"/>
      <c r="O30" s="2"/>
      <c r="P30" s="2"/>
      <c r="Q30" s="2"/>
      <c r="R30" s="2"/>
      <c r="S30" s="2"/>
      <c r="T30" s="2"/>
      <c r="U30" s="2"/>
      <c r="V30" s="2"/>
      <c r="W30" s="2"/>
      <c r="X30" s="2"/>
      <c r="Y30" s="2"/>
      <c r="Z30" s="2"/>
    </row>
    <row r="31" ht="15.75" customHeight="1">
      <c r="A31" s="1" t="s">
        <v>87</v>
      </c>
      <c r="B31" s="1">
        <v>20.0</v>
      </c>
      <c r="C31" s="1">
        <v>20.0</v>
      </c>
      <c r="D31" s="1">
        <v>20.0</v>
      </c>
      <c r="E31" s="1">
        <v>21.0</v>
      </c>
      <c r="F31" s="1">
        <v>21.0</v>
      </c>
      <c r="G31" s="1">
        <v>21.0</v>
      </c>
      <c r="H31" s="1">
        <v>21.0</v>
      </c>
      <c r="I31" s="1">
        <v>21.0</v>
      </c>
      <c r="J31" s="1">
        <v>21.0</v>
      </c>
      <c r="K31" s="1">
        <v>22.0</v>
      </c>
      <c r="L31" s="2"/>
      <c r="M31" s="2"/>
      <c r="N31" s="2"/>
      <c r="O31" s="2"/>
      <c r="P31" s="2"/>
      <c r="Q31" s="2"/>
      <c r="R31" s="2"/>
      <c r="S31" s="2"/>
      <c r="T31" s="2"/>
      <c r="U31" s="2"/>
      <c r="V31" s="2"/>
      <c r="W31" s="2"/>
      <c r="X31" s="2"/>
      <c r="Y31" s="2"/>
      <c r="Z31" s="2"/>
    </row>
    <row r="32" ht="15.75" customHeight="1">
      <c r="A32" s="1" t="s">
        <v>88</v>
      </c>
      <c r="B32" s="1">
        <v>581.0</v>
      </c>
      <c r="C32" s="1">
        <v>603.0</v>
      </c>
      <c r="D32" s="1">
        <v>592.0</v>
      </c>
      <c r="E32" s="1">
        <v>804.0</v>
      </c>
      <c r="F32" s="1">
        <v>832.0</v>
      </c>
      <c r="G32" s="1">
        <v>908.0</v>
      </c>
      <c r="H32" s="1">
        <v>951.0</v>
      </c>
      <c r="I32" s="1">
        <v>1000.0</v>
      </c>
      <c r="J32" s="1">
        <v>973.0</v>
      </c>
      <c r="K32" s="1">
        <v>1150.0</v>
      </c>
      <c r="L32" s="2"/>
      <c r="M32" s="2"/>
      <c r="N32" s="2"/>
      <c r="O32" s="2"/>
      <c r="P32" s="2"/>
      <c r="Q32" s="2"/>
      <c r="R32" s="2"/>
      <c r="S32" s="2"/>
      <c r="T32" s="2"/>
      <c r="U32" s="2"/>
      <c r="V32" s="2"/>
      <c r="W32" s="2"/>
      <c r="X32" s="2"/>
      <c r="Y32" s="2"/>
      <c r="Z32" s="2"/>
    </row>
    <row r="33" ht="15.75" customHeight="1">
      <c r="A33" s="1" t="s">
        <v>89</v>
      </c>
      <c r="B33" s="1">
        <v>421.0</v>
      </c>
      <c r="C33" s="1">
        <v>495.0</v>
      </c>
      <c r="D33" s="1">
        <v>550.0</v>
      </c>
      <c r="E33" s="1">
        <v>595.0</v>
      </c>
      <c r="F33" s="1">
        <v>628.0</v>
      </c>
      <c r="G33" s="1">
        <v>633.0</v>
      </c>
      <c r="H33" s="1">
        <v>636.0</v>
      </c>
      <c r="I33" s="1">
        <v>761.0</v>
      </c>
      <c r="J33" s="1">
        <v>1030.0</v>
      </c>
      <c r="K33" s="1">
        <v>1180.0</v>
      </c>
      <c r="L33" s="2"/>
      <c r="M33" s="2"/>
      <c r="N33" s="2"/>
      <c r="O33" s="2"/>
      <c r="P33" s="2"/>
      <c r="Q33" s="2"/>
      <c r="R33" s="2"/>
      <c r="S33" s="2"/>
      <c r="T33" s="2"/>
      <c r="U33" s="2"/>
      <c r="V33" s="2"/>
      <c r="W33" s="2"/>
      <c r="X33" s="2"/>
      <c r="Y33" s="2"/>
      <c r="Z33" s="2"/>
    </row>
    <row r="34" ht="15.75" customHeight="1">
      <c r="A34" s="1" t="s">
        <v>90</v>
      </c>
      <c r="B34" s="1">
        <v>-114.0</v>
      </c>
      <c r="C34" s="1">
        <v>-114.0</v>
      </c>
      <c r="D34" s="1">
        <v>-114.0</v>
      </c>
      <c r="E34" s="1">
        <v>-87.0</v>
      </c>
      <c r="F34" s="1">
        <v>-87.0</v>
      </c>
      <c r="G34" s="1">
        <v>-87.0</v>
      </c>
      <c r="H34" s="1">
        <v>-87.0</v>
      </c>
      <c r="I34" s="1">
        <v>-87.0</v>
      </c>
      <c r="J34" s="1">
        <v>-87.0</v>
      </c>
      <c r="K34" s="1">
        <v>-86.0</v>
      </c>
      <c r="L34" s="2"/>
      <c r="M34" s="2"/>
      <c r="N34" s="2"/>
      <c r="O34" s="2"/>
      <c r="P34" s="2"/>
      <c r="Q34" s="2"/>
      <c r="R34" s="2"/>
      <c r="S34" s="2"/>
      <c r="T34" s="2"/>
      <c r="U34" s="2"/>
      <c r="V34" s="2"/>
      <c r="W34" s="2"/>
      <c r="X34" s="2"/>
      <c r="Y34" s="2"/>
      <c r="Z34" s="2"/>
    </row>
    <row r="35" ht="15.75" customHeight="1">
      <c r="A35" s="1" t="s">
        <v>91</v>
      </c>
      <c r="B35" s="1">
        <v>-23.0</v>
      </c>
      <c r="C35" s="1">
        <v>-46.0</v>
      </c>
      <c r="D35" s="1">
        <v>-43.0</v>
      </c>
      <c r="E35" s="1">
        <v>-34.0</v>
      </c>
      <c r="F35" s="1">
        <v>-45.0</v>
      </c>
      <c r="G35" s="1">
        <v>-39.0</v>
      </c>
      <c r="H35" s="1">
        <v>-34.0</v>
      </c>
      <c r="I35" s="1">
        <v>-34.0</v>
      </c>
      <c r="J35" s="1">
        <v>-47.0</v>
      </c>
      <c r="K35" s="1">
        <v>-42.0</v>
      </c>
      <c r="L35" s="2"/>
      <c r="M35" s="2"/>
      <c r="N35" s="2"/>
      <c r="O35" s="2"/>
      <c r="P35" s="2"/>
      <c r="Q35" s="2"/>
      <c r="R35" s="2"/>
      <c r="S35" s="2"/>
      <c r="T35" s="2"/>
      <c r="U35" s="2"/>
      <c r="V35" s="2"/>
      <c r="W35" s="2"/>
      <c r="X35" s="2"/>
      <c r="Y35" s="2"/>
      <c r="Z35" s="2"/>
    </row>
    <row r="36" ht="15.75" customHeight="1">
      <c r="A36" s="1" t="s">
        <v>92</v>
      </c>
      <c r="B36" s="1">
        <v>884.0</v>
      </c>
      <c r="C36" s="1">
        <v>957.0</v>
      </c>
      <c r="D36" s="1">
        <v>1010.0</v>
      </c>
      <c r="E36" s="1">
        <v>1300.0</v>
      </c>
      <c r="F36" s="1">
        <v>1350.0</v>
      </c>
      <c r="G36" s="1">
        <v>1440.0</v>
      </c>
      <c r="H36" s="1">
        <v>1490.0</v>
      </c>
      <c r="I36" s="1">
        <v>1660.0</v>
      </c>
      <c r="J36" s="1">
        <v>1890.0</v>
      </c>
      <c r="K36" s="1">
        <v>2230.0</v>
      </c>
      <c r="L36" s="2"/>
      <c r="M36" s="2"/>
      <c r="N36" s="2"/>
      <c r="O36" s="2"/>
      <c r="P36" s="2"/>
      <c r="Q36" s="2"/>
      <c r="R36" s="2"/>
      <c r="S36" s="2"/>
      <c r="T36" s="2"/>
      <c r="U36" s="2"/>
      <c r="V36" s="2"/>
      <c r="W36" s="2"/>
      <c r="X36" s="2"/>
      <c r="Y36" s="2"/>
      <c r="Z36" s="2"/>
    </row>
    <row r="37" ht="15.75" customHeight="1">
      <c r="A37" s="1" t="s">
        <v>93</v>
      </c>
      <c r="B37" s="1">
        <v>248.0</v>
      </c>
      <c r="C37" s="1">
        <v>246.0</v>
      </c>
      <c r="D37" s="1">
        <v>246.0</v>
      </c>
      <c r="E37" s="1">
        <v>253.0</v>
      </c>
      <c r="F37" s="1">
        <v>254.0</v>
      </c>
      <c r="G37" s="1">
        <v>279.0</v>
      </c>
      <c r="H37" s="1">
        <v>293.0</v>
      </c>
      <c r="I37" s="1">
        <v>332.0</v>
      </c>
      <c r="J37" s="1">
        <v>359.0</v>
      </c>
      <c r="K37" s="1">
        <v>386.0</v>
      </c>
      <c r="L37" s="2"/>
      <c r="M37" s="2"/>
      <c r="N37" s="2"/>
      <c r="O37" s="2"/>
      <c r="P37" s="2"/>
      <c r="Q37" s="2"/>
      <c r="R37" s="2"/>
      <c r="S37" s="2"/>
      <c r="T37" s="2"/>
      <c r="U37" s="2"/>
      <c r="V37" s="2"/>
      <c r="W37" s="2"/>
      <c r="X37" s="2"/>
      <c r="Y37" s="2"/>
      <c r="Z37" s="2"/>
    </row>
    <row r="38" ht="15.75" customHeight="1">
      <c r="A38" s="1" t="s">
        <v>94</v>
      </c>
      <c r="B38" s="1">
        <v>1130.0</v>
      </c>
      <c r="C38" s="1">
        <v>1200.0</v>
      </c>
      <c r="D38" s="1">
        <v>1250.0</v>
      </c>
      <c r="E38" s="1">
        <v>1550.0</v>
      </c>
      <c r="F38" s="1">
        <v>1600.0</v>
      </c>
      <c r="G38" s="1">
        <v>1710.0</v>
      </c>
      <c r="H38" s="1">
        <v>1780.0</v>
      </c>
      <c r="I38" s="1">
        <v>2000.0</v>
      </c>
      <c r="J38" s="1">
        <v>2250.0</v>
      </c>
      <c r="K38" s="1">
        <v>2620.0</v>
      </c>
      <c r="L38" s="2"/>
      <c r="M38" s="2"/>
      <c r="N38" s="2"/>
      <c r="O38" s="2"/>
      <c r="P38" s="2"/>
      <c r="Q38" s="2"/>
      <c r="R38" s="2"/>
      <c r="S38" s="2"/>
      <c r="T38" s="2"/>
      <c r="U38" s="2"/>
      <c r="V38" s="2"/>
      <c r="W38" s="2"/>
      <c r="X38" s="2"/>
      <c r="Y38" s="2"/>
      <c r="Z38" s="2"/>
    </row>
    <row r="39" ht="15.75" customHeight="1">
      <c r="A39" s="1" t="s">
        <v>95</v>
      </c>
      <c r="B39" s="1">
        <v>1790.0</v>
      </c>
      <c r="C39" s="1">
        <v>1790.0</v>
      </c>
      <c r="D39" s="1">
        <v>1870.0</v>
      </c>
      <c r="E39" s="1">
        <v>2050.0</v>
      </c>
      <c r="F39" s="1">
        <v>2160.0</v>
      </c>
      <c r="G39" s="1">
        <v>2560.0</v>
      </c>
      <c r="H39" s="1">
        <v>2480.0</v>
      </c>
      <c r="I39" s="1">
        <v>3090.0</v>
      </c>
      <c r="J39" s="1">
        <v>3490.0</v>
      </c>
      <c r="K39" s="1">
        <v>3730.0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32.0</v>
      </c>
      <c r="C41" s="1">
        <v>32.0</v>
      </c>
      <c r="D41" s="1">
        <v>32.0</v>
      </c>
      <c r="E41" s="1">
        <v>34.0</v>
      </c>
      <c r="F41" s="1">
        <v>34.0</v>
      </c>
      <c r="G41" s="1">
        <v>35.0</v>
      </c>
      <c r="H41" s="1">
        <v>35.0</v>
      </c>
      <c r="I41" s="1">
        <v>35.0</v>
      </c>
      <c r="J41" s="1">
        <v>36.0</v>
      </c>
      <c r="K41" s="1">
        <v>36.0</v>
      </c>
      <c r="L41" s="2"/>
      <c r="M41" s="2"/>
      <c r="N41" s="2"/>
      <c r="O41" s="2"/>
      <c r="P41" s="2"/>
      <c r="Q41" s="2"/>
      <c r="R41" s="2"/>
      <c r="S41" s="2"/>
      <c r="T41" s="2"/>
      <c r="U41" s="2"/>
      <c r="V41" s="2"/>
      <c r="W41" s="2"/>
      <c r="X41" s="2"/>
      <c r="Y41" s="2"/>
      <c r="Z41" s="2"/>
    </row>
    <row r="42" ht="15.75" customHeight="1">
      <c r="A42" s="1" t="s">
        <v>97</v>
      </c>
      <c r="B42" s="1">
        <v>32.0</v>
      </c>
      <c r="C42" s="1">
        <v>32.0</v>
      </c>
      <c r="D42" s="1">
        <v>32.0</v>
      </c>
      <c r="E42" s="1">
        <v>34.0</v>
      </c>
      <c r="F42" s="1">
        <v>34.0</v>
      </c>
      <c r="G42" s="1">
        <v>35.0</v>
      </c>
      <c r="H42" s="1">
        <v>35.0</v>
      </c>
      <c r="I42" s="1">
        <v>35.0</v>
      </c>
      <c r="J42" s="1">
        <v>36.0</v>
      </c>
      <c r="K42" s="1">
        <v>36.0</v>
      </c>
      <c r="L42" s="2"/>
      <c r="M42" s="2"/>
      <c r="N42" s="2"/>
      <c r="O42" s="2"/>
      <c r="P42" s="2"/>
      <c r="Q42" s="2"/>
      <c r="R42" s="2"/>
      <c r="S42" s="2"/>
      <c r="T42" s="2"/>
      <c r="U42" s="2"/>
      <c r="V42" s="2"/>
      <c r="W42" s="2"/>
      <c r="X42" s="2"/>
      <c r="Y42" s="2"/>
      <c r="Z42" s="2"/>
    </row>
    <row r="43" ht="15.75" customHeight="1">
      <c r="A43" s="1" t="s">
        <v>98</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310.0</v>
      </c>
      <c r="C44" s="1">
        <v>419.0</v>
      </c>
      <c r="D44" s="1">
        <v>468.0</v>
      </c>
      <c r="E44" s="1">
        <v>754.0</v>
      </c>
      <c r="F44" s="1">
        <v>808.0</v>
      </c>
      <c r="G44" s="1">
        <v>852.0</v>
      </c>
      <c r="H44" s="1">
        <v>904.0</v>
      </c>
      <c r="I44" s="1">
        <v>1040.0</v>
      </c>
      <c r="J44" s="1">
        <v>1280.0</v>
      </c>
      <c r="K44" s="1">
        <v>1550.0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v>304.0</v>
      </c>
      <c r="C46" s="1">
        <v>246.0</v>
      </c>
      <c r="D46" s="1">
        <v>236.0</v>
      </c>
      <c r="E46" s="1">
        <v>22.0</v>
      </c>
      <c r="F46" s="1">
        <v>136.0</v>
      </c>
      <c r="G46" s="1">
        <v>381.0</v>
      </c>
      <c r="H46" s="1">
        <v>216.0</v>
      </c>
      <c r="I46" s="1">
        <v>370.0</v>
      </c>
      <c r="J46" s="1">
        <v>391.0</v>
      </c>
      <c r="K46" s="1">
        <v>405.0</v>
      </c>
      <c r="L46" s="2"/>
      <c r="M46" s="2"/>
      <c r="N46" s="2"/>
      <c r="O46" s="2"/>
      <c r="P46" s="2"/>
      <c r="Q46" s="2"/>
      <c r="R46" s="2"/>
      <c r="S46" s="2"/>
      <c r="T46" s="2"/>
      <c r="U46" s="2"/>
      <c r="V46" s="2"/>
      <c r="W46" s="2"/>
      <c r="X46" s="2"/>
      <c r="Y46" s="2"/>
      <c r="Z46" s="2"/>
    </row>
    <row r="47" ht="15.75" customHeight="1">
      <c r="A47" s="1" t="s">
        <v>122</v>
      </c>
      <c r="B47" s="1">
        <v>280.0</v>
      </c>
      <c r="C47" s="1">
        <v>211.0</v>
      </c>
      <c r="D47" s="1">
        <v>180.0</v>
      </c>
      <c r="E47" s="1">
        <v>-58.0</v>
      </c>
      <c r="F47" s="1">
        <v>53.0</v>
      </c>
      <c r="G47" s="1">
        <v>307.0</v>
      </c>
      <c r="H47" s="1">
        <v>70.0</v>
      </c>
      <c r="I47" s="1">
        <v>251.0</v>
      </c>
      <c r="J47" s="1">
        <v>243.0</v>
      </c>
      <c r="K47" s="1">
        <v>195.0</v>
      </c>
      <c r="L47" s="2"/>
      <c r="M47" s="2"/>
      <c r="N47" s="2"/>
      <c r="O47" s="2"/>
      <c r="P47" s="2"/>
      <c r="Q47" s="2"/>
      <c r="R47" s="2"/>
      <c r="S47" s="2"/>
      <c r="T47" s="2"/>
      <c r="U47" s="2"/>
      <c r="V47" s="2"/>
      <c r="W47" s="2"/>
      <c r="X47" s="2"/>
      <c r="Y47" s="2"/>
      <c r="Z47" s="2"/>
    </row>
    <row r="48" ht="15.75" customHeight="1">
      <c r="A48" s="1" t="s">
        <v>123</v>
      </c>
      <c r="B48" s="1">
        <v>649.0</v>
      </c>
      <c r="C48" s="1">
        <v>661.0</v>
      </c>
      <c r="D48" s="1">
        <v>666.0</v>
      </c>
      <c r="E48" s="1">
        <v>673.0</v>
      </c>
      <c r="F48" s="1">
        <v>676.0</v>
      </c>
      <c r="G48" s="1">
        <v>677.0</v>
      </c>
      <c r="H48" s="1">
        <v>717.0</v>
      </c>
      <c r="I48" s="1">
        <v>815.0</v>
      </c>
      <c r="J48" s="1">
        <v>906.0</v>
      </c>
      <c r="K48" s="1">
        <v>989.0</v>
      </c>
      <c r="L48" s="2"/>
      <c r="M48" s="2"/>
      <c r="N48" s="2"/>
      <c r="O48" s="2"/>
      <c r="P48" s="2"/>
      <c r="Q48" s="2"/>
      <c r="R48" s="2"/>
      <c r="S48" s="2"/>
      <c r="T48" s="2"/>
      <c r="U48" s="2"/>
      <c r="V48" s="2"/>
      <c r="W48" s="2"/>
      <c r="X48" s="2"/>
      <c r="Y48" s="2"/>
      <c r="Z48" s="2"/>
    </row>
    <row r="49" ht="15.75" customHeight="1">
      <c r="A49" s="1" t="s">
        <v>124</v>
      </c>
      <c r="B49" s="1">
        <v>248.0</v>
      </c>
      <c r="C49" s="1">
        <v>246.0</v>
      </c>
      <c r="D49" s="1">
        <v>246.0</v>
      </c>
      <c r="E49" s="1">
        <v>253.0</v>
      </c>
      <c r="F49" s="1">
        <v>254.0</v>
      </c>
      <c r="G49" s="1">
        <v>279.0</v>
      </c>
      <c r="H49" s="1">
        <v>293.0</v>
      </c>
      <c r="I49" s="1">
        <v>332.0</v>
      </c>
      <c r="J49" s="1">
        <v>359.0</v>
      </c>
      <c r="K49" s="1">
        <v>386.0</v>
      </c>
      <c r="L49" s="2"/>
      <c r="M49" s="2"/>
      <c r="N49" s="2"/>
      <c r="O49" s="2"/>
      <c r="P49" s="2"/>
      <c r="Q49" s="2"/>
      <c r="R49" s="2"/>
      <c r="S49" s="2"/>
      <c r="T49" s="2"/>
      <c r="U49" s="2"/>
      <c r="V49" s="2"/>
      <c r="W49" s="2"/>
      <c r="X49" s="2"/>
      <c r="Y49" s="2"/>
      <c r="Z49" s="2"/>
    </row>
    <row r="50" ht="15.75" customHeight="1">
      <c r="A50" s="1" t="s">
        <v>125</v>
      </c>
      <c r="B50" s="1">
        <v>0.0</v>
      </c>
      <c r="C50" s="1">
        <v>0.0</v>
      </c>
      <c r="D50" s="1">
        <v>0.0</v>
      </c>
      <c r="E50" s="1">
        <v>0.0</v>
      </c>
      <c r="F50" s="1">
        <v>0.0</v>
      </c>
      <c r="G50" s="1">
        <v>94.0</v>
      </c>
      <c r="H50" s="1">
        <v>97.0</v>
      </c>
      <c r="I50" s="1">
        <v>115.0</v>
      </c>
      <c r="J50" s="1">
        <v>133.0</v>
      </c>
      <c r="K50" s="1">
        <v>146.0</v>
      </c>
      <c r="L50" s="2"/>
      <c r="M50" s="2"/>
      <c r="N50" s="2"/>
      <c r="O50" s="2"/>
      <c r="P50" s="2"/>
      <c r="Q50" s="2"/>
      <c r="R50" s="2"/>
      <c r="S50" s="2"/>
      <c r="T50" s="2"/>
      <c r="U50" s="2"/>
      <c r="V50" s="2"/>
      <c r="W50" s="2"/>
      <c r="X50" s="2"/>
      <c r="Y50" s="2"/>
      <c r="Z50" s="2"/>
    </row>
    <row r="51" ht="15.75" customHeight="1">
      <c r="A51" s="1" t="s">
        <v>126</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127</v>
      </c>
      <c r="B52" s="1">
        <v>85.0</v>
      </c>
      <c r="C52" s="1">
        <v>82.0</v>
      </c>
      <c r="D52" s="1">
        <v>82.0</v>
      </c>
      <c r="E52" s="1">
        <v>82.0</v>
      </c>
      <c r="F52" s="1">
        <v>82.0</v>
      </c>
      <c r="G52" s="1">
        <v>74.0</v>
      </c>
      <c r="H52" s="1">
        <v>74.0</v>
      </c>
      <c r="I52" s="1">
        <v>67.0</v>
      </c>
      <c r="J52" s="1">
        <v>67.0</v>
      </c>
      <c r="K52" s="1">
        <v>67.0</v>
      </c>
      <c r="L52" s="2"/>
      <c r="M52" s="2"/>
      <c r="N52" s="2"/>
      <c r="O52" s="2"/>
      <c r="P52" s="2"/>
      <c r="Q52" s="2"/>
      <c r="R52" s="2"/>
      <c r="S52" s="2"/>
      <c r="T52" s="2"/>
      <c r="U52" s="2"/>
      <c r="V52" s="2"/>
      <c r="W52" s="2"/>
      <c r="X52" s="2"/>
      <c r="Y52" s="2"/>
      <c r="Z52" s="2"/>
    </row>
    <row r="53" ht="15.75" customHeight="1">
      <c r="A53" s="1" t="s">
        <v>128</v>
      </c>
      <c r="B53" s="1">
        <v>58.0</v>
      </c>
      <c r="C53" s="1">
        <v>69.0</v>
      </c>
      <c r="D53" s="1">
        <v>71.0</v>
      </c>
      <c r="E53" s="1">
        <v>74.0</v>
      </c>
      <c r="F53" s="1">
        <v>75.0</v>
      </c>
      <c r="G53" s="1">
        <v>81.0</v>
      </c>
      <c r="H53" s="1">
        <v>80.0</v>
      </c>
      <c r="I53" s="1">
        <v>85.0</v>
      </c>
      <c r="J53" s="1">
        <v>93.0</v>
      </c>
      <c r="K53" s="1">
        <v>100.0</v>
      </c>
      <c r="L53" s="2"/>
      <c r="M53" s="2"/>
      <c r="N53" s="2"/>
      <c r="O53" s="2"/>
      <c r="P53" s="2"/>
      <c r="Q53" s="2"/>
      <c r="R53" s="2"/>
      <c r="S53" s="2"/>
      <c r="T53" s="2"/>
      <c r="U53" s="2"/>
      <c r="V53" s="2"/>
      <c r="W53" s="2"/>
      <c r="X53" s="2"/>
      <c r="Y53" s="2"/>
      <c r="Z53" s="2"/>
    </row>
    <row r="54" ht="15.75" customHeight="1">
      <c r="A54" s="1" t="s">
        <v>129</v>
      </c>
      <c r="B54" s="1">
        <v>90.0</v>
      </c>
      <c r="C54" s="1">
        <v>96.0</v>
      </c>
      <c r="D54" s="1">
        <v>132.0</v>
      </c>
      <c r="E54" s="1">
        <v>139.0</v>
      </c>
      <c r="F54" s="1">
        <v>147.0</v>
      </c>
      <c r="G54" s="1">
        <v>161.0</v>
      </c>
      <c r="H54" s="1">
        <v>174.0</v>
      </c>
      <c r="I54" s="1">
        <v>198.0</v>
      </c>
      <c r="J54" s="1">
        <v>228.0</v>
      </c>
      <c r="K54" s="1">
        <v>257.0</v>
      </c>
      <c r="L54" s="2"/>
      <c r="M54" s="2"/>
      <c r="N54" s="2"/>
      <c r="O54" s="2"/>
      <c r="P54" s="2"/>
      <c r="Q54" s="2"/>
      <c r="R54" s="2"/>
      <c r="S54" s="2"/>
      <c r="T54" s="2"/>
      <c r="U54" s="2"/>
      <c r="V54" s="2"/>
      <c r="W54" s="2"/>
      <c r="X54" s="2"/>
      <c r="Y54" s="2"/>
      <c r="Z54" s="2"/>
    </row>
    <row r="55" ht="15.75" customHeight="1">
      <c r="A55" s="1" t="s">
        <v>130</v>
      </c>
      <c r="B55" s="1">
        <v>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0.0</v>
      </c>
      <c r="G56" s="1">
        <v>0.0</v>
      </c>
      <c r="H56" s="1">
        <v>0.0</v>
      </c>
      <c r="I56" s="1">
        <v>50.0</v>
      </c>
      <c r="J56" s="1">
        <v>75.0</v>
      </c>
      <c r="K56" s="1">
        <v>75.0</v>
      </c>
      <c r="L56" s="2"/>
      <c r="M56" s="2"/>
      <c r="N56" s="2"/>
      <c r="O56" s="2"/>
      <c r="P56" s="2"/>
      <c r="Q56" s="2"/>
      <c r="R56" s="2"/>
      <c r="S56" s="2"/>
      <c r="T56" s="2"/>
      <c r="U56" s="2"/>
      <c r="V56" s="2"/>
      <c r="W56" s="2"/>
      <c r="X56" s="2"/>
      <c r="Y56" s="2"/>
      <c r="Z56" s="2"/>
    </row>
    <row r="57" ht="15.75" customHeight="1">
      <c r="A57" s="1" t="s">
        <v>132</v>
      </c>
      <c r="B57" s="1">
        <v>5.0</v>
      </c>
      <c r="C57" s="1">
        <v>5.0</v>
      </c>
      <c r="D57" s="1">
        <v>6.0</v>
      </c>
      <c r="E57" s="1">
        <v>6.0</v>
      </c>
      <c r="F57" s="1">
        <v>6.0</v>
      </c>
      <c r="G57" s="1">
        <v>7.0</v>
      </c>
      <c r="H57" s="1">
        <v>7.0</v>
      </c>
      <c r="I57" s="1">
        <v>11.0</v>
      </c>
      <c r="J57" s="1">
        <v>18.0</v>
      </c>
      <c r="K57" s="1">
        <v>21.0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3940.0</v>
      </c>
      <c r="C2" s="1">
        <v>4110.0</v>
      </c>
      <c r="D2" s="1">
        <v>4220.0</v>
      </c>
      <c r="E2" s="1">
        <v>4340.0</v>
      </c>
      <c r="F2" s="1">
        <v>4550.0</v>
      </c>
      <c r="G2" s="1">
        <v>4770.0</v>
      </c>
      <c r="H2" s="1">
        <v>5050.0</v>
      </c>
      <c r="I2" s="1">
        <v>6280.0</v>
      </c>
      <c r="J2" s="1">
        <v>7270.0</v>
      </c>
      <c r="K2" s="1">
        <v>7280.0</v>
      </c>
      <c r="L2" s="2"/>
      <c r="M2" s="2"/>
      <c r="N2" s="2"/>
      <c r="O2" s="2"/>
      <c r="P2" s="2"/>
      <c r="Q2" s="2"/>
      <c r="R2" s="2"/>
      <c r="S2" s="2"/>
      <c r="T2" s="2"/>
      <c r="U2" s="2"/>
      <c r="V2" s="2"/>
      <c r="W2" s="2"/>
      <c r="X2" s="2"/>
      <c r="Y2" s="2"/>
      <c r="Z2" s="2"/>
    </row>
    <row r="3">
      <c r="A3" s="1" t="s">
        <v>134</v>
      </c>
      <c r="B3" s="1">
        <v>3940.0</v>
      </c>
      <c r="C3" s="1">
        <v>4110.0</v>
      </c>
      <c r="D3" s="1">
        <v>4220.0</v>
      </c>
      <c r="E3" s="1">
        <v>4340.0</v>
      </c>
      <c r="F3" s="1">
        <v>4550.0</v>
      </c>
      <c r="G3" s="1">
        <v>4770.0</v>
      </c>
      <c r="H3" s="1">
        <v>5050.0</v>
      </c>
      <c r="I3" s="1">
        <v>6280.0</v>
      </c>
      <c r="J3" s="1">
        <v>7270.0</v>
      </c>
      <c r="K3" s="1">
        <v>7280.0</v>
      </c>
      <c r="L3" s="2"/>
      <c r="M3" s="2"/>
      <c r="N3" s="2"/>
      <c r="O3" s="2"/>
      <c r="P3" s="2"/>
      <c r="Q3" s="2"/>
      <c r="R3" s="2"/>
      <c r="S3" s="2"/>
      <c r="T3" s="2"/>
      <c r="U3" s="2"/>
      <c r="V3" s="2"/>
      <c r="W3" s="2"/>
      <c r="X3" s="2"/>
      <c r="Y3" s="2"/>
      <c r="Z3" s="2"/>
    </row>
    <row r="4">
      <c r="A4" s="1" t="s">
        <v>135</v>
      </c>
      <c r="B4" s="1">
        <v>2990.0</v>
      </c>
      <c r="C4" s="1">
        <v>3110.0</v>
      </c>
      <c r="D4" s="1">
        <v>3190.0</v>
      </c>
      <c r="E4" s="1">
        <v>3280.0</v>
      </c>
      <c r="F4" s="1">
        <v>3430.0</v>
      </c>
      <c r="G4" s="1">
        <v>3610.0</v>
      </c>
      <c r="H4" s="1">
        <v>3830.0</v>
      </c>
      <c r="I4" s="1">
        <v>4610.0</v>
      </c>
      <c r="J4" s="1">
        <v>5240.0</v>
      </c>
      <c r="K4" s="1">
        <v>5290.0</v>
      </c>
      <c r="L4" s="2"/>
      <c r="M4" s="2"/>
      <c r="N4" s="2"/>
      <c r="O4" s="2"/>
      <c r="P4" s="2"/>
      <c r="Q4" s="2"/>
      <c r="R4" s="2"/>
      <c r="S4" s="2"/>
      <c r="T4" s="2"/>
      <c r="U4" s="2"/>
      <c r="V4" s="2"/>
      <c r="W4" s="2"/>
      <c r="X4" s="2"/>
      <c r="Y4" s="2"/>
      <c r="Z4" s="2"/>
    </row>
    <row r="5">
      <c r="A5" s="1" t="s">
        <v>136</v>
      </c>
      <c r="B5" s="1">
        <v>956.0</v>
      </c>
      <c r="C5" s="1">
        <v>1010.0</v>
      </c>
      <c r="D5" s="1">
        <v>1030.0</v>
      </c>
      <c r="E5" s="1">
        <v>1070.0</v>
      </c>
      <c r="F5" s="1">
        <v>1120.0</v>
      </c>
      <c r="G5" s="1">
        <v>1160.0</v>
      </c>
      <c r="H5" s="1">
        <v>1220.0</v>
      </c>
      <c r="I5" s="1">
        <v>1670.0</v>
      </c>
      <c r="J5" s="1">
        <v>2029.0</v>
      </c>
      <c r="K5" s="1">
        <v>1990.0</v>
      </c>
      <c r="L5" s="2"/>
      <c r="M5" s="2"/>
      <c r="N5" s="2"/>
      <c r="O5" s="2"/>
      <c r="P5" s="2"/>
      <c r="Q5" s="2"/>
      <c r="R5" s="2"/>
      <c r="S5" s="2"/>
      <c r="T5" s="2"/>
      <c r="U5" s="2"/>
      <c r="V5" s="2"/>
      <c r="W5" s="2"/>
      <c r="X5" s="2"/>
      <c r="Y5" s="2"/>
      <c r="Z5" s="2"/>
    </row>
    <row r="6">
      <c r="A6" s="1" t="s">
        <v>137</v>
      </c>
      <c r="B6" s="1">
        <v>633.0</v>
      </c>
      <c r="C6" s="1">
        <v>654.0</v>
      </c>
      <c r="D6" s="1">
        <v>669.0</v>
      </c>
      <c r="E6" s="1">
        <v>693.0</v>
      </c>
      <c r="F6" s="1">
        <v>735.0</v>
      </c>
      <c r="G6" s="1">
        <v>775.0</v>
      </c>
      <c r="H6" s="1">
        <v>807.0</v>
      </c>
      <c r="I6" s="1">
        <v>1030.0</v>
      </c>
      <c r="J6" s="1">
        <v>1190.0</v>
      </c>
      <c r="K6" s="1">
        <v>1190.0</v>
      </c>
      <c r="L6" s="2"/>
      <c r="M6" s="2"/>
      <c r="N6" s="2"/>
      <c r="O6" s="2"/>
      <c r="P6" s="2"/>
      <c r="Q6" s="2"/>
      <c r="R6" s="2"/>
      <c r="S6" s="2"/>
      <c r="T6" s="2"/>
      <c r="U6" s="2"/>
      <c r="V6" s="2"/>
      <c r="W6" s="2"/>
      <c r="X6" s="2"/>
      <c r="Y6" s="2"/>
      <c r="Z6" s="2"/>
    </row>
    <row r="7">
      <c r="A7" s="1" t="s">
        <v>138</v>
      </c>
      <c r="B7" s="1">
        <v>12.0</v>
      </c>
      <c r="C7" s="1">
        <v>13.0</v>
      </c>
      <c r="D7" s="1">
        <v>14.0</v>
      </c>
      <c r="E7" s="1">
        <v>16.0</v>
      </c>
      <c r="F7" s="1">
        <v>16.0</v>
      </c>
      <c r="G7" s="1">
        <v>18.0</v>
      </c>
      <c r="H7" s="1">
        <v>19.0</v>
      </c>
      <c r="I7" s="1">
        <v>22.0</v>
      </c>
      <c r="J7" s="1">
        <v>26.0</v>
      </c>
      <c r="K7" s="1">
        <v>30.0</v>
      </c>
      <c r="L7" s="2"/>
      <c r="M7" s="2"/>
      <c r="N7" s="2"/>
      <c r="O7" s="2"/>
      <c r="P7" s="2"/>
      <c r="Q7" s="2"/>
      <c r="R7" s="2"/>
      <c r="S7" s="2"/>
      <c r="T7" s="2"/>
      <c r="U7" s="2"/>
      <c r="V7" s="2"/>
      <c r="W7" s="2"/>
      <c r="X7" s="2"/>
      <c r="Y7" s="2"/>
      <c r="Z7" s="2"/>
    </row>
    <row r="8">
      <c r="A8" s="1" t="s">
        <v>139</v>
      </c>
      <c r="B8" s="1">
        <v>5.0</v>
      </c>
      <c r="C8" s="1">
        <v>5.0</v>
      </c>
      <c r="D8" s="1">
        <v>5.0</v>
      </c>
      <c r="E8" s="1">
        <v>5.0</v>
      </c>
      <c r="F8" s="1">
        <v>5.0</v>
      </c>
      <c r="G8" s="1">
        <v>5.0</v>
      </c>
      <c r="H8" s="1">
        <v>5.0</v>
      </c>
      <c r="I8" s="1">
        <v>5.0</v>
      </c>
      <c r="J8" s="1">
        <v>4.0</v>
      </c>
      <c r="K8" s="1">
        <v>4.0</v>
      </c>
      <c r="L8" s="2"/>
      <c r="M8" s="2"/>
      <c r="N8" s="2"/>
      <c r="O8" s="2"/>
      <c r="P8" s="2"/>
      <c r="Q8" s="2"/>
      <c r="R8" s="2"/>
      <c r="S8" s="2"/>
      <c r="T8" s="2"/>
      <c r="U8" s="2"/>
      <c r="V8" s="2"/>
      <c r="W8" s="2"/>
      <c r="X8" s="2"/>
      <c r="Y8" s="2"/>
      <c r="Z8" s="2"/>
    </row>
    <row r="9">
      <c r="A9" s="1" t="s">
        <v>140</v>
      </c>
      <c r="B9" s="1">
        <v>651.0</v>
      </c>
      <c r="C9" s="1">
        <v>673.0</v>
      </c>
      <c r="D9" s="1">
        <v>689.0</v>
      </c>
      <c r="E9" s="1">
        <v>715.0</v>
      </c>
      <c r="F9" s="1">
        <v>758.0</v>
      </c>
      <c r="G9" s="1">
        <v>800.0</v>
      </c>
      <c r="H9" s="1">
        <v>833.0</v>
      </c>
      <c r="I9" s="1">
        <v>1060.0</v>
      </c>
      <c r="J9" s="1">
        <v>1220.0</v>
      </c>
      <c r="K9" s="1">
        <v>1220.0</v>
      </c>
      <c r="L9" s="2"/>
      <c r="M9" s="2"/>
      <c r="N9" s="2"/>
      <c r="O9" s="2"/>
      <c r="P9" s="2"/>
      <c r="Q9" s="2"/>
      <c r="R9" s="2"/>
      <c r="S9" s="2"/>
      <c r="T9" s="2"/>
      <c r="U9" s="2"/>
      <c r="V9" s="2"/>
      <c r="W9" s="2"/>
      <c r="X9" s="2"/>
      <c r="Y9" s="2"/>
      <c r="Z9" s="2"/>
    </row>
    <row r="10">
      <c r="A10" s="1" t="s">
        <v>141</v>
      </c>
      <c r="B10" s="1">
        <v>306.0</v>
      </c>
      <c r="C10" s="1">
        <v>334.0</v>
      </c>
      <c r="D10" s="1">
        <v>346.0</v>
      </c>
      <c r="E10" s="1">
        <v>351.0</v>
      </c>
      <c r="F10" s="1">
        <v>363.0</v>
      </c>
      <c r="G10" s="1">
        <v>357.0</v>
      </c>
      <c r="H10" s="1">
        <v>390.0</v>
      </c>
      <c r="I10" s="1">
        <v>609.0</v>
      </c>
      <c r="J10" s="1">
        <v>810.0</v>
      </c>
      <c r="K10" s="1">
        <v>771.0</v>
      </c>
      <c r="L10" s="2"/>
      <c r="M10" s="2"/>
      <c r="N10" s="2"/>
      <c r="O10" s="2"/>
      <c r="P10" s="2"/>
      <c r="Q10" s="2"/>
      <c r="R10" s="2"/>
      <c r="S10" s="2"/>
      <c r="T10" s="2"/>
      <c r="U10" s="2"/>
      <c r="V10" s="2"/>
      <c r="W10" s="2"/>
      <c r="X10" s="2"/>
      <c r="Y10" s="2"/>
      <c r="Z10" s="2"/>
    </row>
    <row r="11">
      <c r="A11" s="1" t="s">
        <v>142</v>
      </c>
      <c r="B11" s="1">
        <v>-5.0</v>
      </c>
      <c r="C11" s="1">
        <v>-5.0</v>
      </c>
      <c r="D11" s="1">
        <v>-3.0</v>
      </c>
      <c r="E11" s="1">
        <v>-6.0</v>
      </c>
      <c r="F11" s="1">
        <v>-2.0</v>
      </c>
      <c r="G11" s="1">
        <v>-4.0</v>
      </c>
      <c r="H11" s="1">
        <v>-1.0</v>
      </c>
      <c r="I11" s="1">
        <v>-99.0</v>
      </c>
      <c r="J11" s="1">
        <v>-2.0</v>
      </c>
      <c r="K11" s="1">
        <v>-4.0</v>
      </c>
      <c r="L11" s="2"/>
      <c r="M11" s="2"/>
      <c r="N11" s="2"/>
      <c r="O11" s="2"/>
      <c r="P11" s="2"/>
      <c r="Q11" s="2"/>
      <c r="R11" s="2"/>
      <c r="S11" s="2"/>
      <c r="T11" s="2"/>
      <c r="U11" s="2"/>
      <c r="V11" s="2"/>
      <c r="W11" s="2"/>
      <c r="X11" s="2"/>
      <c r="Y11" s="2"/>
      <c r="Z11" s="2"/>
    </row>
    <row r="12">
      <c r="A12" s="1" t="s">
        <v>143</v>
      </c>
      <c r="B12" s="1">
        <v>-5.0</v>
      </c>
      <c r="C12" s="1">
        <v>-5.0</v>
      </c>
      <c r="D12" s="1">
        <v>-3.0</v>
      </c>
      <c r="E12" s="1">
        <v>-6.0</v>
      </c>
      <c r="F12" s="1">
        <v>-2.0</v>
      </c>
      <c r="G12" s="1">
        <v>-4.0</v>
      </c>
      <c r="H12" s="1">
        <v>-1.0</v>
      </c>
      <c r="I12" s="1">
        <v>-99.0</v>
      </c>
      <c r="J12" s="1">
        <v>-2.0</v>
      </c>
      <c r="K12" s="1">
        <v>-4.0</v>
      </c>
      <c r="L12" s="2"/>
      <c r="M12" s="2"/>
      <c r="N12" s="2"/>
      <c r="O12" s="2"/>
      <c r="P12" s="2"/>
      <c r="Q12" s="2"/>
      <c r="R12" s="2"/>
      <c r="S12" s="2"/>
      <c r="T12" s="2"/>
      <c r="U12" s="2"/>
      <c r="V12" s="2"/>
      <c r="W12" s="2"/>
      <c r="X12" s="2"/>
      <c r="Y12" s="2"/>
      <c r="Z12" s="2"/>
    </row>
    <row r="13">
      <c r="A13" s="1" t="s">
        <v>144</v>
      </c>
      <c r="B13" s="1">
        <v>0.0</v>
      </c>
      <c r="C13" s="1">
        <v>0.0</v>
      </c>
      <c r="D13" s="1">
        <v>0.0</v>
      </c>
      <c r="E13" s="1">
        <v>3.0</v>
      </c>
      <c r="F13" s="1">
        <v>9.0</v>
      </c>
      <c r="G13" s="1">
        <v>10.0</v>
      </c>
      <c r="H13" s="1">
        <v>11.0</v>
      </c>
      <c r="I13" s="1">
        <v>19.0</v>
      </c>
      <c r="J13" s="1">
        <v>22.0</v>
      </c>
      <c r="K13" s="1">
        <v>26.0</v>
      </c>
      <c r="L13" s="2"/>
      <c r="M13" s="2"/>
      <c r="N13" s="2"/>
      <c r="O13" s="2"/>
      <c r="P13" s="2"/>
      <c r="Q13" s="2"/>
      <c r="R13" s="2"/>
      <c r="S13" s="2"/>
      <c r="T13" s="2"/>
      <c r="U13" s="2"/>
      <c r="V13" s="2"/>
      <c r="W13" s="2"/>
      <c r="X13" s="2"/>
      <c r="Y13" s="2"/>
      <c r="Z13" s="2"/>
    </row>
    <row r="14">
      <c r="A14" s="1" t="s">
        <v>145</v>
      </c>
      <c r="B14" s="1">
        <v>0.0</v>
      </c>
      <c r="C14" s="1">
        <v>2.0</v>
      </c>
      <c r="D14" s="1">
        <v>-30.0</v>
      </c>
      <c r="E14" s="1">
        <v>-82.0</v>
      </c>
      <c r="F14" s="1">
        <v>12.0</v>
      </c>
      <c r="G14" s="1">
        <v>-54.0</v>
      </c>
      <c r="H14" s="1">
        <v>-49.0</v>
      </c>
      <c r="I14" s="1">
        <v>-23.0</v>
      </c>
      <c r="J14" s="1">
        <v>-91.0</v>
      </c>
      <c r="K14" s="1">
        <v>-2.0</v>
      </c>
      <c r="L14" s="2"/>
      <c r="M14" s="2"/>
      <c r="N14" s="2"/>
      <c r="O14" s="2"/>
      <c r="P14" s="2"/>
      <c r="Q14" s="2"/>
      <c r="R14" s="2"/>
      <c r="S14" s="2"/>
      <c r="T14" s="2"/>
      <c r="U14" s="2"/>
      <c r="V14" s="2"/>
      <c r="W14" s="2"/>
      <c r="X14" s="2"/>
      <c r="Y14" s="2"/>
      <c r="Z14" s="2"/>
    </row>
    <row r="15">
      <c r="A15" s="1" t="s">
        <v>146</v>
      </c>
      <c r="B15" s="1">
        <v>301.0</v>
      </c>
      <c r="C15" s="1">
        <v>331.0</v>
      </c>
      <c r="D15" s="1">
        <v>342.0</v>
      </c>
      <c r="E15" s="1">
        <v>348.0</v>
      </c>
      <c r="F15" s="1">
        <v>369.0</v>
      </c>
      <c r="G15" s="1">
        <v>363.0</v>
      </c>
      <c r="H15" s="1">
        <v>400.0</v>
      </c>
      <c r="I15" s="1">
        <v>628.0</v>
      </c>
      <c r="J15" s="1">
        <v>829.0</v>
      </c>
      <c r="K15" s="1">
        <v>790.0</v>
      </c>
      <c r="L15" s="2"/>
      <c r="M15" s="2"/>
      <c r="N15" s="2"/>
      <c r="O15" s="2"/>
      <c r="P15" s="2"/>
      <c r="Q15" s="2"/>
      <c r="R15" s="2"/>
      <c r="S15" s="2"/>
      <c r="T15" s="2"/>
      <c r="U15" s="2"/>
      <c r="V15" s="2"/>
      <c r="W15" s="2"/>
      <c r="X15" s="2"/>
      <c r="Y15" s="2"/>
      <c r="Z15" s="2"/>
    </row>
    <row r="16">
      <c r="A16" s="1" t="s">
        <v>147</v>
      </c>
      <c r="B16" s="1">
        <v>301.0</v>
      </c>
      <c r="C16" s="1">
        <v>331.0</v>
      </c>
      <c r="D16" s="1">
        <v>342.0</v>
      </c>
      <c r="E16" s="1">
        <v>348.0</v>
      </c>
      <c r="F16" s="1">
        <v>369.0</v>
      </c>
      <c r="G16" s="1">
        <v>363.0</v>
      </c>
      <c r="H16" s="1">
        <v>400.0</v>
      </c>
      <c r="I16" s="1">
        <v>628.0</v>
      </c>
      <c r="J16" s="1">
        <v>829.0</v>
      </c>
      <c r="K16" s="1">
        <v>790.0</v>
      </c>
      <c r="L16" s="2"/>
      <c r="M16" s="2"/>
      <c r="N16" s="2"/>
      <c r="O16" s="2"/>
      <c r="P16" s="2"/>
      <c r="Q16" s="2"/>
      <c r="R16" s="2"/>
      <c r="S16" s="2"/>
      <c r="T16" s="2"/>
      <c r="U16" s="2"/>
      <c r="V16" s="2"/>
      <c r="W16" s="2"/>
      <c r="X16" s="2"/>
      <c r="Y16" s="2"/>
      <c r="Z16" s="2"/>
    </row>
    <row r="17">
      <c r="A17" s="1" t="s">
        <v>148</v>
      </c>
      <c r="B17" s="1">
        <v>91.0</v>
      </c>
      <c r="C17" s="1">
        <v>105.0</v>
      </c>
      <c r="D17" s="1">
        <v>106.0</v>
      </c>
      <c r="E17" s="1">
        <v>90.0</v>
      </c>
      <c r="F17" s="1">
        <v>72.0</v>
      </c>
      <c r="G17" s="1">
        <v>67.0</v>
      </c>
      <c r="H17" s="1">
        <v>76.0</v>
      </c>
      <c r="I17" s="1">
        <v>129.0</v>
      </c>
      <c r="J17" s="1">
        <v>126.0</v>
      </c>
      <c r="K17" s="1">
        <v>156.0</v>
      </c>
      <c r="L17" s="2"/>
      <c r="M17" s="2"/>
      <c r="N17" s="2"/>
      <c r="O17" s="2"/>
      <c r="P17" s="2"/>
      <c r="Q17" s="2"/>
      <c r="R17" s="2"/>
      <c r="S17" s="2"/>
      <c r="T17" s="2"/>
      <c r="U17" s="2"/>
      <c r="V17" s="2"/>
      <c r="W17" s="2"/>
      <c r="X17" s="2"/>
      <c r="Y17" s="2"/>
      <c r="Z17" s="2"/>
    </row>
    <row r="18">
      <c r="A18" s="1" t="s">
        <v>149</v>
      </c>
      <c r="B18" s="1">
        <v>209.0</v>
      </c>
      <c r="C18" s="1">
        <v>227.0</v>
      </c>
      <c r="D18" s="1">
        <v>236.0</v>
      </c>
      <c r="E18" s="1">
        <v>257.0</v>
      </c>
      <c r="F18" s="1">
        <v>297.0</v>
      </c>
      <c r="G18" s="1">
        <v>296.0</v>
      </c>
      <c r="H18" s="1">
        <v>323.0</v>
      </c>
      <c r="I18" s="1">
        <v>499.0</v>
      </c>
      <c r="J18" s="1">
        <v>704.0</v>
      </c>
      <c r="K18" s="1">
        <v>634.0</v>
      </c>
      <c r="L18" s="2"/>
      <c r="M18" s="2"/>
      <c r="N18" s="2"/>
      <c r="O18" s="2"/>
      <c r="P18" s="2"/>
      <c r="Q18" s="2"/>
      <c r="R18" s="2"/>
      <c r="S18" s="2"/>
      <c r="T18" s="2"/>
      <c r="U18" s="2"/>
      <c r="V18" s="2"/>
      <c r="W18" s="2"/>
      <c r="X18" s="2"/>
      <c r="Y18" s="2"/>
      <c r="Z18" s="2"/>
    </row>
    <row r="19">
      <c r="A19" s="1" t="s">
        <v>150</v>
      </c>
      <c r="B19" s="1">
        <v>209.0</v>
      </c>
      <c r="C19" s="1">
        <v>227.0</v>
      </c>
      <c r="D19" s="1">
        <v>236.0</v>
      </c>
      <c r="E19" s="1">
        <v>257.0</v>
      </c>
      <c r="F19" s="1">
        <v>297.0</v>
      </c>
      <c r="G19" s="1">
        <v>296.0</v>
      </c>
      <c r="H19" s="1">
        <v>323.0</v>
      </c>
      <c r="I19" s="1">
        <v>499.0</v>
      </c>
      <c r="J19" s="1">
        <v>704.0</v>
      </c>
      <c r="K19" s="1">
        <v>634.0</v>
      </c>
      <c r="L19" s="2"/>
      <c r="M19" s="2"/>
      <c r="N19" s="2"/>
      <c r="O19" s="2"/>
      <c r="P19" s="2"/>
      <c r="Q19" s="2"/>
      <c r="R19" s="2"/>
      <c r="S19" s="2"/>
      <c r="T19" s="2"/>
      <c r="U19" s="2"/>
      <c r="V19" s="2"/>
      <c r="W19" s="2"/>
      <c r="X19" s="2"/>
      <c r="Y19" s="2"/>
      <c r="Z19" s="2"/>
    </row>
    <row r="20">
      <c r="A20" s="1" t="s">
        <v>93</v>
      </c>
      <c r="B20" s="1">
        <v>-57.0</v>
      </c>
      <c r="C20" s="1">
        <v>-53.0</v>
      </c>
      <c r="D20" s="1">
        <v>-53.0</v>
      </c>
      <c r="E20" s="1">
        <v>-49.0</v>
      </c>
      <c r="F20" s="1">
        <v>-53.0</v>
      </c>
      <c r="G20" s="1">
        <v>-49.0</v>
      </c>
      <c r="H20" s="1">
        <v>-53.0</v>
      </c>
      <c r="I20" s="1">
        <v>-79.0</v>
      </c>
      <c r="J20" s="1">
        <v>-103.0</v>
      </c>
      <c r="K20" s="1">
        <v>-97.0</v>
      </c>
      <c r="L20" s="2"/>
      <c r="M20" s="2"/>
      <c r="N20" s="2"/>
      <c r="O20" s="2"/>
      <c r="P20" s="2"/>
      <c r="Q20" s="2"/>
      <c r="R20" s="2"/>
      <c r="S20" s="2"/>
      <c r="T20" s="2"/>
      <c r="U20" s="2"/>
      <c r="V20" s="2"/>
      <c r="W20" s="2"/>
      <c r="X20" s="2"/>
      <c r="Y20" s="2"/>
      <c r="Z20" s="2"/>
    </row>
    <row r="21" ht="15.75" customHeight="1">
      <c r="A21" s="1" t="s">
        <v>151</v>
      </c>
      <c r="B21" s="1">
        <v>151.0</v>
      </c>
      <c r="C21" s="1">
        <v>173.0</v>
      </c>
      <c r="D21" s="1">
        <v>183.0</v>
      </c>
      <c r="E21" s="1">
        <v>208.0</v>
      </c>
      <c r="F21" s="1">
        <v>243.0</v>
      </c>
      <c r="G21" s="1">
        <v>246.0</v>
      </c>
      <c r="H21" s="1">
        <v>270.0</v>
      </c>
      <c r="I21" s="1">
        <v>419.0</v>
      </c>
      <c r="J21" s="1">
        <v>601.0</v>
      </c>
      <c r="K21" s="1">
        <v>536.0</v>
      </c>
      <c r="L21" s="2"/>
      <c r="M21" s="2"/>
      <c r="N21" s="2"/>
      <c r="O21" s="2"/>
      <c r="P21" s="2"/>
      <c r="Q21" s="2"/>
      <c r="R21" s="2"/>
      <c r="S21" s="2"/>
      <c r="T21" s="2"/>
      <c r="U21" s="2"/>
      <c r="V21" s="2"/>
      <c r="W21" s="2"/>
      <c r="X21" s="2"/>
      <c r="Y21" s="2"/>
      <c r="Z21" s="2"/>
    </row>
    <row r="22" ht="15.75" customHeight="1">
      <c r="A22" s="1" t="s">
        <v>152</v>
      </c>
      <c r="B22" s="1">
        <v>11.0</v>
      </c>
      <c r="C22" s="1">
        <v>13.0</v>
      </c>
      <c r="D22" s="1">
        <v>14.0</v>
      </c>
      <c r="E22" s="1">
        <v>17.0</v>
      </c>
      <c r="F22" s="1">
        <v>19.0</v>
      </c>
      <c r="G22" s="1">
        <v>20.0</v>
      </c>
      <c r="H22" s="1">
        <v>23.0</v>
      </c>
      <c r="I22" s="1">
        <v>37.0</v>
      </c>
      <c r="J22" s="1">
        <v>51.0</v>
      </c>
      <c r="K22" s="1">
        <v>36.0</v>
      </c>
      <c r="L22" s="2"/>
      <c r="M22" s="2"/>
      <c r="N22" s="2"/>
      <c r="O22" s="2"/>
      <c r="P22" s="2"/>
      <c r="Q22" s="2"/>
      <c r="R22" s="2"/>
      <c r="S22" s="2"/>
      <c r="T22" s="2"/>
      <c r="U22" s="2"/>
      <c r="V22" s="2"/>
      <c r="W22" s="2"/>
      <c r="X22" s="2"/>
      <c r="Y22" s="2"/>
      <c r="Z22" s="2"/>
    </row>
    <row r="23" ht="15.75" customHeight="1">
      <c r="A23" s="1" t="s">
        <v>153</v>
      </c>
      <c r="B23" s="1">
        <v>140.0</v>
      </c>
      <c r="C23" s="1">
        <v>159.0</v>
      </c>
      <c r="D23" s="1">
        <v>168.0</v>
      </c>
      <c r="E23" s="1">
        <v>191.0</v>
      </c>
      <c r="F23" s="1">
        <v>223.0</v>
      </c>
      <c r="G23" s="1">
        <v>226.0</v>
      </c>
      <c r="H23" s="1">
        <v>246.0</v>
      </c>
      <c r="I23" s="1">
        <v>382.0</v>
      </c>
      <c r="J23" s="1">
        <v>550.0</v>
      </c>
      <c r="K23" s="1">
        <v>499.0</v>
      </c>
      <c r="L23" s="2"/>
      <c r="M23" s="2"/>
      <c r="N23" s="2"/>
      <c r="O23" s="2"/>
      <c r="P23" s="2"/>
      <c r="Q23" s="2"/>
      <c r="R23" s="2"/>
      <c r="S23" s="2"/>
      <c r="T23" s="2"/>
      <c r="U23" s="2"/>
      <c r="V23" s="2"/>
      <c r="W23" s="2"/>
      <c r="X23" s="2"/>
      <c r="Y23" s="2"/>
      <c r="Z23" s="2"/>
    </row>
    <row r="24" ht="15.75" customHeight="1">
      <c r="A24" s="1" t="s">
        <v>154</v>
      </c>
      <c r="B24" s="1">
        <v>140.0</v>
      </c>
      <c r="C24" s="1">
        <v>159.0</v>
      </c>
      <c r="D24" s="1">
        <v>168.0</v>
      </c>
      <c r="E24" s="1">
        <v>191.0</v>
      </c>
      <c r="F24" s="1">
        <v>223.0</v>
      </c>
      <c r="G24" s="1">
        <v>226.0</v>
      </c>
      <c r="H24" s="1">
        <v>246.0</v>
      </c>
      <c r="I24" s="1">
        <v>382.0</v>
      </c>
      <c r="J24" s="1">
        <v>550.0</v>
      </c>
      <c r="K24" s="1">
        <v>499.0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157</v>
      </c>
      <c r="C27" s="1" t="s">
        <v>158</v>
      </c>
      <c r="D27" s="1" t="s">
        <v>159</v>
      </c>
      <c r="E27" s="1" t="s">
        <v>160</v>
      </c>
      <c r="F27" s="1" t="s">
        <v>161</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32.0</v>
      </c>
      <c r="C28" s="1">
        <v>32.0</v>
      </c>
      <c r="D28" s="1">
        <v>32.0</v>
      </c>
      <c r="E28" s="1">
        <v>32.0</v>
      </c>
      <c r="F28" s="1">
        <v>34.0</v>
      </c>
      <c r="G28" s="1">
        <v>34.0</v>
      </c>
      <c r="H28" s="1">
        <v>35.0</v>
      </c>
      <c r="I28" s="1">
        <v>35.0</v>
      </c>
      <c r="J28" s="1">
        <v>35.0</v>
      </c>
      <c r="K28" s="1">
        <v>36.0</v>
      </c>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160</v>
      </c>
      <c r="F29" s="1" t="s">
        <v>173</v>
      </c>
      <c r="G29" s="1" t="s">
        <v>161</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178</v>
      </c>
      <c r="B30" s="1" t="s">
        <v>170</v>
      </c>
      <c r="C30" s="1" t="s">
        <v>171</v>
      </c>
      <c r="D30" s="1" t="s">
        <v>172</v>
      </c>
      <c r="E30" s="1" t="s">
        <v>160</v>
      </c>
      <c r="F30" s="1" t="s">
        <v>173</v>
      </c>
      <c r="G30" s="1" t="s">
        <v>161</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179</v>
      </c>
      <c r="B31" s="1">
        <v>32.0</v>
      </c>
      <c r="C31" s="1">
        <v>32.0</v>
      </c>
      <c r="D31" s="1">
        <v>32.0</v>
      </c>
      <c r="E31" s="1">
        <v>32.0</v>
      </c>
      <c r="F31" s="1">
        <v>34.0</v>
      </c>
      <c r="G31" s="1">
        <v>34.0</v>
      </c>
      <c r="H31" s="1">
        <v>35.0</v>
      </c>
      <c r="I31" s="1">
        <v>35.0</v>
      </c>
      <c r="J31" s="1">
        <v>35.0</v>
      </c>
      <c r="K31" s="1">
        <v>36.0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159</v>
      </c>
      <c r="G32" s="1" t="s">
        <v>185</v>
      </c>
      <c r="H32" s="1" t="s">
        <v>186</v>
      </c>
      <c r="I32" s="1" t="s">
        <v>187</v>
      </c>
      <c r="J32" s="1" t="s">
        <v>188</v>
      </c>
      <c r="K32" s="1" t="s">
        <v>189</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184</v>
      </c>
      <c r="F33" s="1" t="s">
        <v>159</v>
      </c>
      <c r="G33" s="1" t="s">
        <v>194</v>
      </c>
      <c r="H33" s="1" t="s">
        <v>195</v>
      </c>
      <c r="I33" s="1" t="s">
        <v>196</v>
      </c>
      <c r="J33" s="1" t="s">
        <v>197</v>
      </c>
      <c r="K33" s="1" t="s">
        <v>198</v>
      </c>
      <c r="L33" s="2"/>
      <c r="M33" s="2"/>
      <c r="N33" s="2"/>
      <c r="O33" s="2"/>
      <c r="P33" s="2"/>
      <c r="Q33" s="2"/>
      <c r="R33" s="2"/>
      <c r="S33" s="2"/>
      <c r="T33" s="2"/>
      <c r="U33" s="2"/>
      <c r="V33" s="2"/>
      <c r="W33" s="2"/>
      <c r="X33" s="2"/>
      <c r="Y33" s="2"/>
      <c r="Z33" s="2"/>
    </row>
    <row r="34" ht="15.75" customHeight="1">
      <c r="A34" s="1" t="s">
        <v>199</v>
      </c>
      <c r="B34" s="1">
        <v>2.0</v>
      </c>
      <c r="C34" s="1" t="s">
        <v>200</v>
      </c>
      <c r="D34" s="1" t="s">
        <v>201</v>
      </c>
      <c r="E34" s="1" t="s">
        <v>202</v>
      </c>
      <c r="F34" s="1" t="s">
        <v>186</v>
      </c>
      <c r="G34" s="1" t="s">
        <v>203</v>
      </c>
      <c r="H34" s="1" t="s">
        <v>204</v>
      </c>
      <c r="I34" s="1" t="s">
        <v>205</v>
      </c>
      <c r="J34" s="1" t="s">
        <v>206</v>
      </c>
      <c r="K34" s="1" t="s">
        <v>207</v>
      </c>
      <c r="L34" s="2"/>
      <c r="M34" s="2"/>
      <c r="N34" s="2"/>
      <c r="O34" s="2"/>
      <c r="P34" s="2"/>
      <c r="Q34" s="2"/>
      <c r="R34" s="2"/>
      <c r="S34" s="2"/>
      <c r="T34" s="2"/>
      <c r="U34" s="2"/>
      <c r="V34" s="2"/>
      <c r="W34" s="2"/>
      <c r="X34" s="2"/>
      <c r="Y34" s="2"/>
      <c r="Z34" s="2"/>
    </row>
    <row r="35" ht="15.75" customHeight="1">
      <c r="A35" s="1" t="s">
        <v>208</v>
      </c>
      <c r="B35" s="1" t="s">
        <v>209</v>
      </c>
      <c r="C35" s="1" t="s">
        <v>210</v>
      </c>
      <c r="D35" s="1" t="s">
        <v>211</v>
      </c>
      <c r="E35" s="1" t="s">
        <v>212</v>
      </c>
      <c r="F35" s="1" t="s">
        <v>213</v>
      </c>
      <c r="G35" s="1" t="s">
        <v>214</v>
      </c>
      <c r="H35" s="1" t="s">
        <v>215</v>
      </c>
      <c r="I35" s="1" t="s">
        <v>216</v>
      </c>
      <c r="J35" s="1" t="s">
        <v>217</v>
      </c>
      <c r="K35" s="1" t="s">
        <v>218</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219</v>
      </c>
      <c r="B37" s="1">
        <v>324.0</v>
      </c>
      <c r="C37" s="1">
        <v>353.0</v>
      </c>
      <c r="D37" s="1">
        <v>366.0</v>
      </c>
      <c r="E37" s="1">
        <v>373.0</v>
      </c>
      <c r="F37" s="1">
        <v>385.0</v>
      </c>
      <c r="G37" s="1">
        <v>382.0</v>
      </c>
      <c r="H37" s="1">
        <v>416.0</v>
      </c>
      <c r="I37" s="1">
        <v>638.0</v>
      </c>
      <c r="J37" s="1">
        <v>842.0</v>
      </c>
      <c r="K37" s="1">
        <v>807.0</v>
      </c>
      <c r="L37" s="2"/>
      <c r="M37" s="2"/>
      <c r="N37" s="2"/>
      <c r="O37" s="2"/>
      <c r="P37" s="2"/>
      <c r="Q37" s="2"/>
      <c r="R37" s="2"/>
      <c r="S37" s="2"/>
      <c r="T37" s="2"/>
      <c r="U37" s="2"/>
      <c r="V37" s="2"/>
      <c r="W37" s="2"/>
      <c r="X37" s="2"/>
      <c r="Y37" s="2"/>
      <c r="Z37" s="2"/>
    </row>
    <row r="38" ht="15.75" customHeight="1">
      <c r="A38" s="1" t="s">
        <v>220</v>
      </c>
      <c r="B38" s="1">
        <v>312.0</v>
      </c>
      <c r="C38" s="1">
        <v>340.0</v>
      </c>
      <c r="D38" s="1">
        <v>351.0</v>
      </c>
      <c r="E38" s="1">
        <v>356.0</v>
      </c>
      <c r="F38" s="1">
        <v>368.0</v>
      </c>
      <c r="G38" s="1">
        <v>363.0</v>
      </c>
      <c r="H38" s="1">
        <v>396.0</v>
      </c>
      <c r="I38" s="1">
        <v>615.0</v>
      </c>
      <c r="J38" s="1">
        <v>815.0</v>
      </c>
      <c r="K38" s="1">
        <v>776.0</v>
      </c>
      <c r="L38" s="2"/>
      <c r="M38" s="2"/>
      <c r="N38" s="2"/>
      <c r="O38" s="2"/>
      <c r="P38" s="2"/>
      <c r="Q38" s="2"/>
      <c r="R38" s="2"/>
      <c r="S38" s="2"/>
      <c r="T38" s="2"/>
      <c r="U38" s="2"/>
      <c r="V38" s="2"/>
      <c r="W38" s="2"/>
      <c r="X38" s="2"/>
      <c r="Y38" s="2"/>
      <c r="Z38" s="2"/>
    </row>
    <row r="39" ht="15.75" customHeight="1">
      <c r="A39" s="1" t="s">
        <v>221</v>
      </c>
      <c r="B39" s="1">
        <v>306.0</v>
      </c>
      <c r="C39" s="1">
        <v>334.0</v>
      </c>
      <c r="D39" s="1">
        <v>346.0</v>
      </c>
      <c r="E39" s="1">
        <v>351.0</v>
      </c>
      <c r="F39" s="1">
        <v>363.0</v>
      </c>
      <c r="G39" s="1">
        <v>357.0</v>
      </c>
      <c r="H39" s="1">
        <v>390.0</v>
      </c>
      <c r="I39" s="1">
        <v>609.0</v>
      </c>
      <c r="J39" s="1">
        <v>810.0</v>
      </c>
      <c r="K39" s="1">
        <v>771.0</v>
      </c>
      <c r="L39" s="2"/>
      <c r="M39" s="2"/>
      <c r="N39" s="2"/>
      <c r="O39" s="2"/>
      <c r="P39" s="2"/>
      <c r="Q39" s="2"/>
      <c r="R39" s="2"/>
      <c r="S39" s="2"/>
      <c r="T39" s="2"/>
      <c r="U39" s="2"/>
      <c r="V39" s="2"/>
      <c r="W39" s="2"/>
      <c r="X39" s="2"/>
      <c r="Y39" s="2"/>
      <c r="Z39" s="2"/>
    </row>
    <row r="40" ht="15.75" customHeight="1">
      <c r="A40" s="1" t="s">
        <v>222</v>
      </c>
      <c r="B40" s="1">
        <v>405.0</v>
      </c>
      <c r="C40" s="1">
        <v>436.0</v>
      </c>
      <c r="D40" s="1">
        <v>449.0</v>
      </c>
      <c r="E40" s="1">
        <v>457.0</v>
      </c>
      <c r="F40" s="1">
        <v>469.0</v>
      </c>
      <c r="G40" s="1">
        <v>466.0</v>
      </c>
      <c r="H40" s="1">
        <v>506.0</v>
      </c>
      <c r="I40" s="1">
        <v>739.0</v>
      </c>
      <c r="J40" s="1">
        <v>955.0</v>
      </c>
      <c r="K40" s="1">
        <v>930.0</v>
      </c>
      <c r="L40" s="2"/>
      <c r="M40" s="2"/>
      <c r="N40" s="2"/>
      <c r="O40" s="2"/>
      <c r="P40" s="2"/>
      <c r="Q40" s="2"/>
      <c r="R40" s="2"/>
      <c r="S40" s="2"/>
      <c r="T40" s="2"/>
      <c r="U40" s="2"/>
      <c r="V40" s="2"/>
      <c r="W40" s="2"/>
      <c r="X40" s="2"/>
      <c r="Y40" s="2"/>
      <c r="Z40" s="2"/>
    </row>
    <row r="41" ht="15.75" customHeight="1">
      <c r="A41" s="1" t="s">
        <v>223</v>
      </c>
      <c r="B41" s="1" t="s">
        <v>224</v>
      </c>
      <c r="C41" s="1" t="s">
        <v>225</v>
      </c>
      <c r="D41" s="1" t="s">
        <v>226</v>
      </c>
      <c r="E41" s="1" t="s">
        <v>227</v>
      </c>
      <c r="F41" s="1" t="s">
        <v>228</v>
      </c>
      <c r="G41" s="1" t="s">
        <v>229</v>
      </c>
      <c r="H41" s="1" t="s">
        <v>230</v>
      </c>
      <c r="I41" s="1" t="s">
        <v>231</v>
      </c>
      <c r="J41" s="1" t="s">
        <v>232</v>
      </c>
      <c r="K41" s="1" t="s">
        <v>233</v>
      </c>
      <c r="L41" s="2"/>
      <c r="M41" s="2"/>
      <c r="N41" s="2"/>
      <c r="O41" s="2"/>
      <c r="P41" s="2"/>
      <c r="Q41" s="2"/>
      <c r="R41" s="2"/>
      <c r="S41" s="2"/>
      <c r="T41" s="2"/>
      <c r="U41" s="2"/>
      <c r="V41" s="2"/>
      <c r="W41" s="2"/>
      <c r="X41" s="2"/>
      <c r="Y41" s="2"/>
      <c r="Z41" s="2"/>
    </row>
    <row r="42" ht="15.75" customHeight="1">
      <c r="A42" s="1" t="s">
        <v>234</v>
      </c>
      <c r="B42" s="1">
        <v>0.0</v>
      </c>
      <c r="C42" s="1">
        <v>0.0</v>
      </c>
      <c r="D42" s="1">
        <v>0.0</v>
      </c>
      <c r="E42" s="1">
        <v>0.0</v>
      </c>
      <c r="F42" s="1">
        <v>0.0</v>
      </c>
      <c r="G42" s="1">
        <v>57.0</v>
      </c>
      <c r="H42" s="1">
        <v>71.0</v>
      </c>
      <c r="I42" s="1">
        <v>112.0</v>
      </c>
      <c r="J42" s="1">
        <v>98.0</v>
      </c>
      <c r="K42" s="1">
        <v>149.0</v>
      </c>
      <c r="L42" s="2"/>
      <c r="M42" s="2"/>
      <c r="N42" s="2"/>
      <c r="O42" s="2"/>
      <c r="P42" s="2"/>
      <c r="Q42" s="2"/>
      <c r="R42" s="2"/>
      <c r="S42" s="2"/>
      <c r="T42" s="2"/>
      <c r="U42" s="2"/>
      <c r="V42" s="2"/>
      <c r="W42" s="2"/>
      <c r="X42" s="2"/>
      <c r="Y42" s="2"/>
      <c r="Z42" s="2"/>
    </row>
    <row r="43" ht="15.75" customHeight="1">
      <c r="A43" s="1" t="s">
        <v>235</v>
      </c>
      <c r="B43" s="1">
        <v>0.0</v>
      </c>
      <c r="C43" s="1">
        <v>0.0</v>
      </c>
      <c r="D43" s="1">
        <v>0.0</v>
      </c>
      <c r="E43" s="1">
        <v>0.0</v>
      </c>
      <c r="F43" s="1">
        <v>0.0</v>
      </c>
      <c r="G43" s="1">
        <v>8.0</v>
      </c>
      <c r="H43" s="1">
        <v>4.0</v>
      </c>
      <c r="I43" s="1">
        <v>10.0</v>
      </c>
      <c r="J43" s="1">
        <v>13.0</v>
      </c>
      <c r="K43" s="1">
        <v>14.0</v>
      </c>
      <c r="L43" s="2"/>
      <c r="M43" s="2"/>
      <c r="N43" s="2"/>
      <c r="O43" s="2"/>
      <c r="P43" s="2"/>
      <c r="Q43" s="2"/>
      <c r="R43" s="2"/>
      <c r="S43" s="2"/>
      <c r="T43" s="2"/>
      <c r="U43" s="2"/>
      <c r="V43" s="2"/>
      <c r="W43" s="2"/>
      <c r="X43" s="2"/>
      <c r="Y43" s="2"/>
      <c r="Z43" s="2"/>
    </row>
    <row r="44" ht="15.75" customHeight="1">
      <c r="A44" s="1" t="s">
        <v>236</v>
      </c>
      <c r="B44" s="1">
        <v>91.0</v>
      </c>
      <c r="C44" s="1">
        <v>99.0</v>
      </c>
      <c r="D44" s="1">
        <v>103.0</v>
      </c>
      <c r="E44" s="1">
        <v>101.0</v>
      </c>
      <c r="F44" s="1">
        <v>64.0</v>
      </c>
      <c r="G44" s="1">
        <v>65.0</v>
      </c>
      <c r="H44" s="1">
        <v>76.0</v>
      </c>
      <c r="I44" s="1">
        <v>123.0</v>
      </c>
      <c r="J44" s="1">
        <v>112.0</v>
      </c>
      <c r="K44" s="1">
        <v>163.0</v>
      </c>
      <c r="L44" s="2"/>
      <c r="M44" s="2"/>
      <c r="N44" s="2"/>
      <c r="O44" s="2"/>
      <c r="P44" s="2"/>
      <c r="Q44" s="2"/>
      <c r="R44" s="2"/>
      <c r="S44" s="2"/>
      <c r="T44" s="2"/>
      <c r="U44" s="2"/>
      <c r="V44" s="2"/>
      <c r="W44" s="2"/>
      <c r="X44" s="2"/>
      <c r="Y44" s="2"/>
      <c r="Z44" s="2"/>
    </row>
    <row r="45" ht="15.75" customHeight="1">
      <c r="A45" s="1" t="s">
        <v>237</v>
      </c>
      <c r="B45" s="1">
        <v>0.0</v>
      </c>
      <c r="C45" s="1">
        <v>0.0</v>
      </c>
      <c r="D45" s="1">
        <v>0.0</v>
      </c>
      <c r="E45" s="1">
        <v>0.0</v>
      </c>
      <c r="F45" s="1">
        <v>0.0</v>
      </c>
      <c r="G45" s="1">
        <v>3.0</v>
      </c>
      <c r="H45" s="1">
        <v>23.0</v>
      </c>
      <c r="I45" s="1">
        <v>7.0</v>
      </c>
      <c r="J45" s="1">
        <v>14.0</v>
      </c>
      <c r="K45" s="1">
        <v>-6.0</v>
      </c>
      <c r="L45" s="2"/>
      <c r="M45" s="2"/>
      <c r="N45" s="2"/>
      <c r="O45" s="2"/>
      <c r="P45" s="2"/>
      <c r="Q45" s="2"/>
      <c r="R45" s="2"/>
      <c r="S45" s="2"/>
      <c r="T45" s="2"/>
      <c r="U45" s="2"/>
      <c r="V45" s="2"/>
      <c r="W45" s="2"/>
      <c r="X45" s="2"/>
      <c r="Y45" s="2"/>
      <c r="Z45" s="2"/>
    </row>
    <row r="46" ht="15.75" customHeight="1">
      <c r="A46" s="1" t="s">
        <v>238</v>
      </c>
      <c r="B46" s="1">
        <v>0.0</v>
      </c>
      <c r="C46" s="1">
        <v>0.0</v>
      </c>
      <c r="D46" s="1">
        <v>0.0</v>
      </c>
      <c r="E46" s="1">
        <v>0.0</v>
      </c>
      <c r="F46" s="1">
        <v>0.0</v>
      </c>
      <c r="G46" s="1">
        <v>-1.0</v>
      </c>
      <c r="H46" s="1">
        <v>-19.0</v>
      </c>
      <c r="I46" s="1">
        <v>-1.0</v>
      </c>
      <c r="J46" s="1">
        <v>-99.0</v>
      </c>
      <c r="K46" s="1">
        <v>-29.0</v>
      </c>
      <c r="L46" s="2"/>
      <c r="M46" s="2"/>
      <c r="N46" s="2"/>
      <c r="O46" s="2"/>
      <c r="P46" s="2"/>
      <c r="Q46" s="2"/>
      <c r="R46" s="2"/>
      <c r="S46" s="2"/>
      <c r="T46" s="2"/>
      <c r="U46" s="2"/>
      <c r="V46" s="2"/>
      <c r="W46" s="2"/>
      <c r="X46" s="2"/>
      <c r="Y46" s="2"/>
      <c r="Z46" s="2"/>
    </row>
    <row r="47" ht="15.75" customHeight="1">
      <c r="A47" s="1" t="s">
        <v>239</v>
      </c>
      <c r="B47" s="1">
        <v>28.0</v>
      </c>
      <c r="C47" s="1">
        <v>4.0</v>
      </c>
      <c r="D47" s="1">
        <v>2.0</v>
      </c>
      <c r="E47" s="1">
        <v>-10.0</v>
      </c>
      <c r="F47" s="1">
        <v>8.0</v>
      </c>
      <c r="G47" s="1">
        <v>1.0</v>
      </c>
      <c r="H47" s="1">
        <v>4.0</v>
      </c>
      <c r="I47" s="1">
        <v>5.0</v>
      </c>
      <c r="J47" s="1">
        <v>13.0</v>
      </c>
      <c r="K47" s="1">
        <v>-7.0</v>
      </c>
      <c r="L47" s="2"/>
      <c r="M47" s="2"/>
      <c r="N47" s="2"/>
      <c r="O47" s="2"/>
      <c r="P47" s="2"/>
      <c r="Q47" s="2"/>
      <c r="R47" s="2"/>
      <c r="S47" s="2"/>
      <c r="T47" s="2"/>
      <c r="U47" s="2"/>
      <c r="V47" s="2"/>
      <c r="W47" s="2"/>
      <c r="X47" s="2"/>
      <c r="Y47" s="2"/>
      <c r="Z47" s="2"/>
    </row>
    <row r="48" ht="15.75" customHeight="1">
      <c r="A48" s="1" t="s">
        <v>240</v>
      </c>
      <c r="B48" s="1">
        <v>131.0</v>
      </c>
      <c r="C48" s="1">
        <v>153.0</v>
      </c>
      <c r="D48" s="1">
        <v>161.0</v>
      </c>
      <c r="E48" s="1">
        <v>168.0</v>
      </c>
      <c r="F48" s="1">
        <v>177.0</v>
      </c>
      <c r="G48" s="1">
        <v>177.0</v>
      </c>
      <c r="H48" s="1">
        <v>196.0</v>
      </c>
      <c r="I48" s="1">
        <v>312.0</v>
      </c>
      <c r="J48" s="1">
        <v>416.0</v>
      </c>
      <c r="K48" s="1">
        <v>396.0</v>
      </c>
      <c r="L48" s="2"/>
      <c r="M48" s="2"/>
      <c r="N48" s="2"/>
      <c r="O48" s="2"/>
      <c r="P48" s="2"/>
      <c r="Q48" s="2"/>
      <c r="R48" s="2"/>
      <c r="S48" s="2"/>
      <c r="T48" s="2"/>
      <c r="U48" s="2"/>
      <c r="V48" s="2"/>
      <c r="W48" s="2"/>
      <c r="X48" s="2"/>
      <c r="Y48" s="2"/>
      <c r="Z48" s="2"/>
    </row>
    <row r="49" ht="15.75" customHeight="1">
      <c r="A49" s="1" t="s">
        <v>241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242</v>
      </c>
      <c r="B50" s="1">
        <v>19.0</v>
      </c>
      <c r="C50" s="1">
        <v>21.0</v>
      </c>
      <c r="D50" s="1">
        <v>22.0</v>
      </c>
      <c r="E50" s="1">
        <v>24.0</v>
      </c>
      <c r="F50" s="1">
        <v>16.0</v>
      </c>
      <c r="G50" s="1">
        <v>16.0</v>
      </c>
      <c r="H50" s="1">
        <v>12.0</v>
      </c>
      <c r="I50" s="1">
        <v>21.0</v>
      </c>
      <c r="J50" s="1">
        <v>25.0</v>
      </c>
      <c r="K50" s="1">
        <v>28.0</v>
      </c>
      <c r="L50" s="2"/>
      <c r="M50" s="2"/>
      <c r="N50" s="2"/>
      <c r="O50" s="2"/>
      <c r="P50" s="2"/>
      <c r="Q50" s="2"/>
      <c r="R50" s="2"/>
      <c r="S50" s="2"/>
      <c r="T50" s="2"/>
      <c r="U50" s="2"/>
      <c r="V50" s="2"/>
      <c r="W50" s="2"/>
      <c r="X50" s="2"/>
      <c r="Y50" s="2"/>
      <c r="Z50" s="2"/>
    </row>
    <row r="51" ht="15.75" customHeight="1">
      <c r="A51" s="1" t="s">
        <v>243</v>
      </c>
      <c r="B51" s="1">
        <v>43.0</v>
      </c>
      <c r="C51" s="1">
        <v>41.0</v>
      </c>
      <c r="D51" s="1">
        <v>42.0</v>
      </c>
      <c r="E51" s="1">
        <v>47.0</v>
      </c>
      <c r="F51" s="1">
        <v>51.0</v>
      </c>
      <c r="G51" s="1">
        <v>54.0</v>
      </c>
      <c r="H51" s="1">
        <v>55.0</v>
      </c>
      <c r="I51" s="1">
        <v>70.0</v>
      </c>
      <c r="J51" s="1">
        <v>86.0</v>
      </c>
      <c r="K51" s="1">
        <v>82.0</v>
      </c>
      <c r="L51" s="2"/>
      <c r="M51" s="2"/>
      <c r="N51" s="2"/>
      <c r="O51" s="2"/>
      <c r="P51" s="2"/>
      <c r="Q51" s="2"/>
      <c r="R51" s="2"/>
      <c r="S51" s="2"/>
      <c r="T51" s="2"/>
      <c r="U51" s="2"/>
      <c r="V51" s="2"/>
      <c r="W51" s="2"/>
      <c r="X51" s="2"/>
      <c r="Y51" s="2"/>
      <c r="Z51" s="2"/>
    </row>
    <row r="52" ht="15.75" customHeight="1">
      <c r="A52" s="1" t="s">
        <v>244</v>
      </c>
      <c r="B52" s="1">
        <v>81.0</v>
      </c>
      <c r="C52" s="1">
        <v>82.0</v>
      </c>
      <c r="D52" s="1">
        <v>83.0</v>
      </c>
      <c r="E52" s="1">
        <v>84.0</v>
      </c>
      <c r="F52" s="1">
        <v>84.0</v>
      </c>
      <c r="G52" s="1">
        <v>84.0</v>
      </c>
      <c r="H52" s="1">
        <v>89.0</v>
      </c>
      <c r="I52" s="1">
        <v>102.0</v>
      </c>
      <c r="J52" s="1">
        <v>113.0</v>
      </c>
      <c r="K52" s="1">
        <v>124.0</v>
      </c>
      <c r="L52" s="2"/>
      <c r="M52" s="2"/>
      <c r="N52" s="2"/>
      <c r="O52" s="2"/>
      <c r="P52" s="2"/>
      <c r="Q52" s="2"/>
      <c r="R52" s="2"/>
      <c r="S52" s="2"/>
      <c r="T52" s="2"/>
      <c r="U52" s="2"/>
      <c r="V52" s="2"/>
      <c r="W52" s="2"/>
      <c r="X52" s="2"/>
      <c r="Y52" s="2"/>
      <c r="Z52" s="2"/>
    </row>
    <row r="53" ht="15.75" customHeight="1">
      <c r="A53" s="1" t="s">
        <v>245</v>
      </c>
      <c r="B53" s="1">
        <v>12.0</v>
      </c>
      <c r="C53" s="1">
        <v>13.0</v>
      </c>
      <c r="D53" s="1">
        <v>10.0</v>
      </c>
      <c r="E53" s="1">
        <v>33.0</v>
      </c>
      <c r="F53" s="1">
        <v>23.0</v>
      </c>
      <c r="G53" s="1">
        <v>10.0</v>
      </c>
      <c r="H53" s="1">
        <v>2.0</v>
      </c>
      <c r="I53" s="1">
        <v>2.0</v>
      </c>
      <c r="J53" s="1">
        <v>5.0</v>
      </c>
      <c r="K53" s="1">
        <v>12.0</v>
      </c>
      <c r="L53" s="2"/>
      <c r="M53" s="2"/>
      <c r="N53" s="2"/>
      <c r="O53" s="2"/>
      <c r="P53" s="2"/>
      <c r="Q53" s="2"/>
      <c r="R53" s="2"/>
      <c r="S53" s="2"/>
      <c r="T53" s="2"/>
      <c r="U53" s="2"/>
      <c r="V53" s="2"/>
      <c r="W53" s="2"/>
      <c r="X53" s="2"/>
      <c r="Y53" s="2"/>
      <c r="Z53" s="2"/>
    </row>
    <row r="54" ht="15.75" customHeight="1">
      <c r="A54" s="1" t="s">
        <v>246</v>
      </c>
      <c r="B54" s="1">
        <v>68.0</v>
      </c>
      <c r="C54" s="1">
        <v>69.0</v>
      </c>
      <c r="D54" s="1">
        <v>73.0</v>
      </c>
      <c r="E54" s="1">
        <v>50.0</v>
      </c>
      <c r="F54" s="1">
        <v>61.0</v>
      </c>
      <c r="G54" s="1">
        <v>74.0</v>
      </c>
      <c r="H54" s="1">
        <v>86.0</v>
      </c>
      <c r="I54" s="1">
        <v>99.0</v>
      </c>
      <c r="J54" s="1">
        <v>108.0</v>
      </c>
      <c r="K54" s="1">
        <v>111.0</v>
      </c>
      <c r="L54" s="2"/>
      <c r="M54" s="2"/>
      <c r="N54" s="2"/>
      <c r="O54" s="2"/>
      <c r="P54" s="2"/>
      <c r="Q54" s="2"/>
      <c r="R54" s="2"/>
      <c r="S54" s="2"/>
      <c r="T54" s="2"/>
      <c r="U54" s="2"/>
      <c r="V54" s="2"/>
      <c r="W54" s="2"/>
      <c r="X54" s="2"/>
      <c r="Y54" s="2"/>
      <c r="Z54" s="2"/>
    </row>
    <row r="55" ht="15.75" customHeight="1">
      <c r="A55" s="1" t="s">
        <v>247</v>
      </c>
      <c r="B55" s="1">
        <v>11.0</v>
      </c>
      <c r="C55" s="1">
        <v>12.0</v>
      </c>
      <c r="D55" s="1">
        <v>12.0</v>
      </c>
      <c r="E55" s="1">
        <v>13.0</v>
      </c>
      <c r="F55" s="1">
        <v>15.0</v>
      </c>
      <c r="G55" s="1">
        <v>17.0</v>
      </c>
      <c r="H55" s="1">
        <v>22.0</v>
      </c>
      <c r="I55" s="1">
        <v>25.0</v>
      </c>
      <c r="J55" s="1">
        <v>28.0</v>
      </c>
      <c r="K55" s="1">
        <v>30.0</v>
      </c>
      <c r="L55" s="2"/>
      <c r="M55" s="2"/>
      <c r="N55" s="2"/>
      <c r="O55" s="2"/>
      <c r="P55" s="2"/>
      <c r="Q55" s="2"/>
      <c r="R55" s="2"/>
      <c r="S55" s="2"/>
      <c r="T55" s="2"/>
      <c r="U55" s="2"/>
      <c r="V55" s="2"/>
      <c r="W55" s="2"/>
      <c r="X55" s="2"/>
      <c r="Y55" s="2"/>
      <c r="Z55" s="2"/>
    </row>
    <row r="56" ht="15.75" customHeight="1">
      <c r="A56" s="1" t="s">
        <v>248</v>
      </c>
      <c r="B56" s="1">
        <v>1.0</v>
      </c>
      <c r="C56" s="1">
        <v>1.0</v>
      </c>
      <c r="D56" s="1">
        <v>2.0</v>
      </c>
      <c r="E56" s="1">
        <v>2.0</v>
      </c>
      <c r="F56" s="1">
        <v>2.0</v>
      </c>
      <c r="G56" s="1">
        <v>4.0</v>
      </c>
      <c r="H56" s="1">
        <v>4.0</v>
      </c>
      <c r="I56" s="1">
        <v>5.0</v>
      </c>
      <c r="J56" s="1">
        <v>6.0</v>
      </c>
      <c r="K56" s="1">
        <v>8.0</v>
      </c>
      <c r="L56" s="2"/>
      <c r="M56" s="2"/>
      <c r="N56" s="2"/>
      <c r="O56" s="2"/>
      <c r="P56" s="2"/>
      <c r="Q56" s="2"/>
      <c r="R56" s="2"/>
      <c r="S56" s="2"/>
      <c r="T56" s="2"/>
      <c r="U56" s="2"/>
      <c r="V56" s="2"/>
      <c r="W56" s="2"/>
      <c r="X56" s="2"/>
      <c r="Y56" s="2"/>
      <c r="Z56" s="2"/>
    </row>
    <row r="57" ht="15.75" customHeight="1">
      <c r="A57" s="1" t="s">
        <v>249</v>
      </c>
      <c r="B57" s="1">
        <v>13.0</v>
      </c>
      <c r="C57" s="1">
        <v>14.0</v>
      </c>
      <c r="D57" s="1">
        <v>14.0</v>
      </c>
      <c r="E57" s="1">
        <v>15.0</v>
      </c>
      <c r="F57" s="1">
        <v>18.0</v>
      </c>
      <c r="G57" s="1">
        <v>21.0</v>
      </c>
      <c r="H57" s="1">
        <v>26.0</v>
      </c>
      <c r="I57" s="1">
        <v>30.0</v>
      </c>
      <c r="J57" s="1">
        <v>35.0</v>
      </c>
      <c r="K57" s="1">
        <v>38.0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259</v>
      </c>
      <c r="C4" s="1" t="s">
        <v>263</v>
      </c>
      <c r="D4" s="1" t="s">
        <v>264</v>
      </c>
      <c r="E4" s="1" t="s">
        <v>113</v>
      </c>
      <c r="F4" s="1" t="s">
        <v>265</v>
      </c>
      <c r="G4" s="1" t="s">
        <v>197</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282</v>
      </c>
      <c r="C6" s="1" t="s">
        <v>283</v>
      </c>
      <c r="D6" s="1" t="s">
        <v>284</v>
      </c>
      <c r="E6" s="1" t="s">
        <v>285</v>
      </c>
      <c r="F6" s="1" t="s">
        <v>286</v>
      </c>
      <c r="G6" s="1" t="s">
        <v>287</v>
      </c>
      <c r="H6" s="1" t="s">
        <v>286</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290</v>
      </c>
      <c r="C8" s="1" t="s">
        <v>293</v>
      </c>
      <c r="D8" s="1" t="s">
        <v>294</v>
      </c>
      <c r="E8" s="1" t="s">
        <v>295</v>
      </c>
      <c r="F8" s="1" t="s">
        <v>296</v>
      </c>
      <c r="G8" s="1" t="s">
        <v>290</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305</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313</v>
      </c>
      <c r="F10" s="1" t="s">
        <v>315</v>
      </c>
      <c r="G10" s="1">
        <v>8.0</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324</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157</v>
      </c>
      <c r="E14" s="1" t="s">
        <v>355</v>
      </c>
      <c r="F14" s="1" t="s">
        <v>356</v>
      </c>
      <c r="G14" s="1" t="s">
        <v>159</v>
      </c>
      <c r="H14" s="1" t="s">
        <v>357</v>
      </c>
      <c r="I14" s="1" t="s">
        <v>358</v>
      </c>
      <c r="J14" s="1" t="s">
        <v>359</v>
      </c>
      <c r="K14" s="1" t="s">
        <v>360</v>
      </c>
      <c r="L14" s="2"/>
      <c r="M14" s="2"/>
      <c r="N14" s="2"/>
      <c r="O14" s="2"/>
      <c r="P14" s="2"/>
      <c r="Q14" s="2"/>
      <c r="R14" s="2"/>
      <c r="S14" s="2"/>
      <c r="T14" s="2"/>
      <c r="U14" s="2"/>
      <c r="V14" s="2"/>
      <c r="W14" s="2"/>
      <c r="X14" s="2"/>
      <c r="Y14" s="2"/>
      <c r="Z14" s="2"/>
    </row>
    <row r="15">
      <c r="A15" s="1" t="s">
        <v>361</v>
      </c>
      <c r="B15" s="1" t="s">
        <v>362</v>
      </c>
      <c r="C15" s="1" t="s">
        <v>363</v>
      </c>
      <c r="D15" s="1" t="s">
        <v>364</v>
      </c>
      <c r="E15" s="1" t="s">
        <v>365</v>
      </c>
      <c r="F15" s="1" t="s">
        <v>158</v>
      </c>
      <c r="G15" s="1" t="s">
        <v>182</v>
      </c>
      <c r="H15" s="1" t="s">
        <v>366</v>
      </c>
      <c r="I15" s="1" t="s">
        <v>367</v>
      </c>
      <c r="J15" s="1" t="s">
        <v>368</v>
      </c>
      <c r="K15" s="1" t="s">
        <v>369</v>
      </c>
      <c r="L15" s="2"/>
      <c r="M15" s="2"/>
      <c r="N15" s="2"/>
      <c r="O15" s="2"/>
      <c r="P15" s="2"/>
      <c r="Q15" s="2"/>
      <c r="R15" s="2"/>
      <c r="S15" s="2"/>
      <c r="T15" s="2"/>
      <c r="U15" s="2"/>
      <c r="V15" s="2"/>
      <c r="W15" s="2"/>
      <c r="X15" s="2"/>
      <c r="Y15" s="2"/>
      <c r="Z15" s="2"/>
    </row>
    <row r="16">
      <c r="A16" s="1" t="s">
        <v>370</v>
      </c>
      <c r="B16" s="1" t="s">
        <v>371</v>
      </c>
      <c r="C16" s="1" t="s">
        <v>372</v>
      </c>
      <c r="D16" s="1" t="s">
        <v>373</v>
      </c>
      <c r="E16" s="1" t="s">
        <v>363</v>
      </c>
      <c r="F16" s="1" t="s">
        <v>374</v>
      </c>
      <c r="G16" s="1" t="s">
        <v>375</v>
      </c>
      <c r="H16" s="1" t="s">
        <v>376</v>
      </c>
      <c r="I16" s="1" t="s">
        <v>377</v>
      </c>
      <c r="J16" s="1" t="s">
        <v>378</v>
      </c>
      <c r="K16" s="1" t="s">
        <v>379</v>
      </c>
      <c r="L16" s="2"/>
      <c r="M16" s="2"/>
      <c r="N16" s="2"/>
      <c r="O16" s="2"/>
      <c r="P16" s="2"/>
      <c r="Q16" s="2"/>
      <c r="R16" s="2"/>
      <c r="S16" s="2"/>
      <c r="T16" s="2"/>
      <c r="U16" s="2"/>
      <c r="V16" s="2"/>
      <c r="W16" s="2"/>
      <c r="X16" s="2"/>
      <c r="Y16" s="2"/>
      <c r="Z16" s="2"/>
    </row>
    <row r="17">
      <c r="A17" s="1" t="s">
        <v>380</v>
      </c>
      <c r="B17" s="1" t="s">
        <v>381</v>
      </c>
      <c r="C17" s="1" t="s">
        <v>382</v>
      </c>
      <c r="D17" s="1" t="s">
        <v>383</v>
      </c>
      <c r="E17" s="1" t="s">
        <v>367</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403</v>
      </c>
      <c r="E20" s="1" t="s">
        <v>404</v>
      </c>
      <c r="F20" s="1" t="s">
        <v>387</v>
      </c>
      <c r="G20" s="1" t="s">
        <v>405</v>
      </c>
      <c r="H20" s="1" t="s">
        <v>406</v>
      </c>
      <c r="I20" s="1" t="s">
        <v>407</v>
      </c>
      <c r="J20" s="1" t="s">
        <v>404</v>
      </c>
      <c r="K20" s="1" t="s">
        <v>405</v>
      </c>
      <c r="L20" s="2"/>
      <c r="M20" s="2"/>
      <c r="N20" s="2"/>
      <c r="O20" s="2"/>
      <c r="P20" s="2"/>
      <c r="Q20" s="2"/>
      <c r="R20" s="2"/>
      <c r="S20" s="2"/>
      <c r="T20" s="2"/>
      <c r="U20" s="2"/>
      <c r="V20" s="2"/>
      <c r="W20" s="2"/>
      <c r="X20" s="2"/>
      <c r="Y20" s="2"/>
      <c r="Z20" s="2"/>
    </row>
    <row r="21" ht="15.75" customHeight="1">
      <c r="A21" s="1" t="s">
        <v>408</v>
      </c>
      <c r="B21" s="1" t="s">
        <v>409</v>
      </c>
      <c r="C21" s="1" t="s">
        <v>410</v>
      </c>
      <c r="D21" s="1" t="s">
        <v>411</v>
      </c>
      <c r="E21" s="1" t="s">
        <v>412</v>
      </c>
      <c r="F21" s="1" t="s">
        <v>413</v>
      </c>
      <c r="G21" s="1" t="s">
        <v>414</v>
      </c>
      <c r="H21" s="1" t="s">
        <v>415</v>
      </c>
      <c r="I21" s="1" t="s">
        <v>416</v>
      </c>
      <c r="J21" s="1" t="s">
        <v>417</v>
      </c>
      <c r="K21" s="1" t="s">
        <v>418</v>
      </c>
      <c r="L21" s="2"/>
      <c r="M21" s="2"/>
      <c r="N21" s="2"/>
      <c r="O21" s="2"/>
      <c r="P21" s="2"/>
      <c r="Q21" s="2"/>
      <c r="R21" s="2"/>
      <c r="S21" s="2"/>
      <c r="T21" s="2"/>
      <c r="U21" s="2"/>
      <c r="V21" s="2"/>
      <c r="W21" s="2"/>
      <c r="X21" s="2"/>
      <c r="Y21" s="2"/>
      <c r="Z21" s="2"/>
    </row>
    <row r="22" ht="15.75" customHeight="1">
      <c r="A22" s="1" t="s">
        <v>419</v>
      </c>
      <c r="B22" s="1" t="s">
        <v>257</v>
      </c>
      <c r="C22" s="1" t="s">
        <v>420</v>
      </c>
      <c r="D22" s="1" t="s">
        <v>421</v>
      </c>
      <c r="E22" s="1" t="s">
        <v>422</v>
      </c>
      <c r="F22" s="1" t="s">
        <v>423</v>
      </c>
      <c r="G22" s="1" t="s">
        <v>424</v>
      </c>
      <c r="H22" s="1" t="s">
        <v>257</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392</v>
      </c>
      <c r="D23" s="1" t="s">
        <v>430</v>
      </c>
      <c r="E23" s="1" t="s">
        <v>431</v>
      </c>
      <c r="F23" s="1" t="s">
        <v>432</v>
      </c>
      <c r="G23" s="1" t="s">
        <v>433</v>
      </c>
      <c r="H23" s="1" t="s">
        <v>434</v>
      </c>
      <c r="I23" s="1" t="s">
        <v>435</v>
      </c>
      <c r="J23" s="1" t="s">
        <v>436</v>
      </c>
      <c r="K23" s="1" t="s">
        <v>437</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191</v>
      </c>
      <c r="C25" s="1" t="s">
        <v>440</v>
      </c>
      <c r="D25" s="1" t="s">
        <v>441</v>
      </c>
      <c r="E25" s="1" t="s">
        <v>442</v>
      </c>
      <c r="F25" s="1" t="s">
        <v>191</v>
      </c>
      <c r="G25" s="1" t="s">
        <v>443</v>
      </c>
      <c r="H25" s="1" t="s">
        <v>444</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t="s">
        <v>454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461</v>
      </c>
      <c r="D27" s="1" t="s">
        <v>462</v>
      </c>
      <c r="E27" s="1" t="s">
        <v>463</v>
      </c>
      <c r="F27" s="1" t="s">
        <v>464</v>
      </c>
      <c r="G27" s="1" t="s">
        <v>465</v>
      </c>
      <c r="H27" s="1" t="s">
        <v>466</v>
      </c>
      <c r="I27" s="1" t="s">
        <v>464</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t="s">
        <v>500</v>
      </c>
      <c r="K30" s="1" t="s">
        <v>501</v>
      </c>
      <c r="L30" s="2"/>
      <c r="M30" s="2"/>
      <c r="N30" s="2"/>
      <c r="O30" s="2"/>
      <c r="P30" s="2"/>
      <c r="Q30" s="2"/>
      <c r="R30" s="2"/>
      <c r="S30" s="2"/>
      <c r="T30" s="2"/>
      <c r="U30" s="2"/>
      <c r="V30" s="2"/>
      <c r="W30" s="2"/>
      <c r="X30" s="2"/>
      <c r="Y30" s="2"/>
      <c r="Z30" s="2"/>
    </row>
    <row r="31" ht="15.75" customHeight="1">
      <c r="A31" s="1" t="s">
        <v>502</v>
      </c>
      <c r="B31" s="1" t="s">
        <v>503</v>
      </c>
      <c r="C31" s="1" t="s">
        <v>504</v>
      </c>
      <c r="D31" s="1" t="s">
        <v>505</v>
      </c>
      <c r="E31" s="1" t="s">
        <v>506</v>
      </c>
      <c r="F31" s="1" t="s">
        <v>507</v>
      </c>
      <c r="G31" s="1" t="s">
        <v>508</v>
      </c>
      <c r="H31" s="1" t="s">
        <v>509</v>
      </c>
      <c r="I31" s="1" t="s">
        <v>510</v>
      </c>
      <c r="J31" s="1" t="s">
        <v>511</v>
      </c>
      <c r="K31" s="1" t="s">
        <v>512</v>
      </c>
      <c r="L31" s="2"/>
      <c r="M31" s="2"/>
      <c r="N31" s="2"/>
      <c r="O31" s="2"/>
      <c r="P31" s="2"/>
      <c r="Q31" s="2"/>
      <c r="R31" s="2"/>
      <c r="S31" s="2"/>
      <c r="T31" s="2"/>
      <c r="U31" s="2"/>
      <c r="V31" s="2"/>
      <c r="W31" s="2"/>
      <c r="X31" s="2"/>
      <c r="Y31" s="2"/>
      <c r="Z31" s="2"/>
    </row>
    <row r="32" ht="15.75" customHeight="1">
      <c r="A32" s="1" t="s">
        <v>513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514</v>
      </c>
      <c r="B33" s="1" t="s">
        <v>515</v>
      </c>
      <c r="C33" s="1" t="s">
        <v>516</v>
      </c>
      <c r="D33" s="1" t="s">
        <v>517</v>
      </c>
      <c r="E33" s="1" t="s">
        <v>518</v>
      </c>
      <c r="F33" s="1" t="s">
        <v>519</v>
      </c>
      <c r="G33" s="1" t="s">
        <v>520</v>
      </c>
      <c r="H33" s="1" t="s">
        <v>521</v>
      </c>
      <c r="I33" s="1" t="s">
        <v>522</v>
      </c>
      <c r="J33" s="1" t="s">
        <v>523</v>
      </c>
      <c r="K33" s="1" t="s">
        <v>524</v>
      </c>
      <c r="L33" s="2"/>
      <c r="M33" s="2"/>
      <c r="N33" s="2"/>
      <c r="O33" s="2"/>
      <c r="P33" s="2"/>
      <c r="Q33" s="2"/>
      <c r="R33" s="2"/>
      <c r="S33" s="2"/>
      <c r="T33" s="2"/>
      <c r="U33" s="2"/>
      <c r="V33" s="2"/>
      <c r="W33" s="2"/>
      <c r="X33" s="2"/>
      <c r="Y33" s="2"/>
      <c r="Z33" s="2"/>
    </row>
    <row r="34" ht="15.75" customHeight="1">
      <c r="A34" s="1" t="s">
        <v>525</v>
      </c>
      <c r="B34" s="1" t="s">
        <v>526</v>
      </c>
      <c r="C34" s="1" t="s">
        <v>527</v>
      </c>
      <c r="D34" s="1" t="s">
        <v>528</v>
      </c>
      <c r="E34" s="1" t="s">
        <v>458</v>
      </c>
      <c r="F34" s="1" t="s">
        <v>529</v>
      </c>
      <c r="G34" s="1" t="s">
        <v>530</v>
      </c>
      <c r="H34" s="1" t="s">
        <v>164</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458</v>
      </c>
      <c r="F35" s="1" t="s">
        <v>538</v>
      </c>
      <c r="G35" s="1" t="s">
        <v>539</v>
      </c>
      <c r="H35" s="1" t="s">
        <v>540</v>
      </c>
      <c r="I35" s="1" t="s">
        <v>541</v>
      </c>
      <c r="J35" s="1" t="s">
        <v>164</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304</v>
      </c>
      <c r="E36" s="1" t="s">
        <v>455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576</v>
      </c>
      <c r="D39" s="1" t="s">
        <v>215</v>
      </c>
      <c r="E39" s="1" t="s">
        <v>577</v>
      </c>
      <c r="F39" s="1" t="s">
        <v>578</v>
      </c>
      <c r="G39" s="1" t="s">
        <v>579</v>
      </c>
      <c r="H39" s="1" t="s">
        <v>580</v>
      </c>
      <c r="I39" s="1" t="s">
        <v>581</v>
      </c>
      <c r="J39" s="1" t="s">
        <v>582</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599</v>
      </c>
      <c r="F41" s="1" t="s">
        <v>600</v>
      </c>
      <c r="G41" s="1" t="s">
        <v>461</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606</v>
      </c>
      <c r="C42" s="1" t="s">
        <v>607</v>
      </c>
      <c r="D42" s="1" t="s">
        <v>608</v>
      </c>
      <c r="E42" s="1" t="s">
        <v>609</v>
      </c>
      <c r="F42" s="1" t="s">
        <v>610</v>
      </c>
      <c r="G42" s="1" t="s">
        <v>611</v>
      </c>
      <c r="H42" s="1" t="s">
        <v>610</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465</v>
      </c>
      <c r="E43" s="1" t="s">
        <v>599</v>
      </c>
      <c r="F43" s="1" t="s">
        <v>618</v>
      </c>
      <c r="G43" s="1" t="s">
        <v>619</v>
      </c>
      <c r="H43" s="1" t="s">
        <v>604</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598</v>
      </c>
      <c r="D44" s="1" t="s">
        <v>625</v>
      </c>
      <c r="E44" s="1" t="s">
        <v>609</v>
      </c>
      <c r="F44" s="1" t="s">
        <v>610</v>
      </c>
      <c r="G44" s="1" t="s">
        <v>626</v>
      </c>
      <c r="H44" s="1" t="s">
        <v>610</v>
      </c>
      <c r="I44" s="1" t="s">
        <v>600</v>
      </c>
      <c r="J44" s="1" t="s">
        <v>627</v>
      </c>
      <c r="K44" s="1" t="s">
        <v>628</v>
      </c>
      <c r="L44" s="2"/>
      <c r="M44" s="2"/>
      <c r="N44" s="2"/>
      <c r="O44" s="2"/>
      <c r="P44" s="2"/>
      <c r="Q44" s="2"/>
      <c r="R44" s="2"/>
      <c r="S44" s="2"/>
      <c r="T44" s="2"/>
      <c r="U44" s="2"/>
      <c r="V44" s="2"/>
      <c r="W44" s="2"/>
      <c r="X44" s="2"/>
      <c r="Y44" s="2"/>
      <c r="Z44" s="2"/>
    </row>
    <row r="45" ht="15.75" customHeight="1">
      <c r="A45" s="1" t="s">
        <v>629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193</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357</v>
      </c>
      <c r="D47" s="1" t="s">
        <v>445</v>
      </c>
      <c r="E47" s="1">
        <v>3.0</v>
      </c>
      <c r="F47" s="1" t="s">
        <v>184</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654</v>
      </c>
      <c r="D49" s="1" t="s">
        <v>660</v>
      </c>
      <c r="E49" s="1" t="s">
        <v>455</v>
      </c>
      <c r="F49" s="1" t="s">
        <v>443</v>
      </c>
      <c r="G49" s="1" t="s">
        <v>661</v>
      </c>
      <c r="H49" s="1" t="s">
        <v>662</v>
      </c>
      <c r="I49" s="1" t="s">
        <v>663</v>
      </c>
      <c r="J49" s="1" t="s">
        <v>664</v>
      </c>
      <c r="K49" s="1" t="s">
        <v>665</v>
      </c>
      <c r="L49" s="2"/>
      <c r="M49" s="2"/>
      <c r="N49" s="2"/>
      <c r="O49" s="2"/>
      <c r="P49" s="2"/>
      <c r="Q49" s="2"/>
      <c r="R49" s="2"/>
      <c r="S49" s="2"/>
      <c r="T49" s="2"/>
      <c r="U49" s="2"/>
      <c r="V49" s="2"/>
      <c r="W49" s="2"/>
      <c r="X49" s="2"/>
      <c r="Y49" s="2"/>
      <c r="Z49" s="2"/>
    </row>
    <row r="50" ht="15.75" customHeight="1">
      <c r="A50" s="1" t="s">
        <v>666</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677</v>
      </c>
      <c r="B51" s="1" t="s">
        <v>255</v>
      </c>
      <c r="C51" s="1" t="s">
        <v>678</v>
      </c>
      <c r="D51" s="1" t="s">
        <v>679</v>
      </c>
      <c r="E51" s="1" t="s">
        <v>680</v>
      </c>
      <c r="F51" s="1" t="s">
        <v>681</v>
      </c>
      <c r="G51" s="1" t="s">
        <v>682</v>
      </c>
      <c r="H51" s="1" t="s">
        <v>683</v>
      </c>
      <c r="I51" s="1" t="s">
        <v>684</v>
      </c>
      <c r="J51" s="1" t="s">
        <v>685</v>
      </c>
      <c r="K51" s="1" t="s">
        <v>686</v>
      </c>
      <c r="L51" s="2"/>
      <c r="M51" s="2"/>
      <c r="N51" s="2"/>
      <c r="O51" s="2"/>
      <c r="P51" s="2"/>
      <c r="Q51" s="2"/>
      <c r="R51" s="2"/>
      <c r="S51" s="2"/>
      <c r="T51" s="2"/>
      <c r="U51" s="2"/>
      <c r="V51" s="2"/>
      <c r="W51" s="2"/>
      <c r="X51" s="2"/>
      <c r="Y51" s="2"/>
      <c r="Z51" s="2"/>
    </row>
    <row r="52" ht="15.75" customHeight="1">
      <c r="A52" s="1" t="s">
        <v>687</v>
      </c>
      <c r="B52" s="1" t="s">
        <v>688</v>
      </c>
      <c r="C52" s="1" t="s">
        <v>689</v>
      </c>
      <c r="D52" s="1" t="s">
        <v>690</v>
      </c>
      <c r="E52" s="1" t="s">
        <v>691</v>
      </c>
      <c r="F52" s="1" t="s">
        <v>692</v>
      </c>
      <c r="G52" s="1" t="s">
        <v>693</v>
      </c>
      <c r="H52" s="1" t="s">
        <v>694</v>
      </c>
      <c r="I52" s="1" t="s">
        <v>695</v>
      </c>
      <c r="J52" s="1" t="s">
        <v>696</v>
      </c>
      <c r="K52" s="1" t="s">
        <v>697</v>
      </c>
      <c r="L52" s="2"/>
      <c r="M52" s="2"/>
      <c r="N52" s="2"/>
      <c r="O52" s="2"/>
      <c r="P52" s="2"/>
      <c r="Q52" s="2"/>
      <c r="R52" s="2"/>
      <c r="S52" s="2"/>
      <c r="T52" s="2"/>
      <c r="U52" s="2"/>
      <c r="V52" s="2"/>
      <c r="W52" s="2"/>
      <c r="X52" s="2"/>
      <c r="Y52" s="2"/>
      <c r="Z52" s="2"/>
    </row>
    <row r="53" ht="15.75" customHeight="1">
      <c r="A53" s="1" t="s">
        <v>698</v>
      </c>
      <c r="B53" s="1" t="s">
        <v>699</v>
      </c>
      <c r="C53" s="1" t="s">
        <v>700</v>
      </c>
      <c r="D53" s="1" t="s">
        <v>701</v>
      </c>
      <c r="E53" s="1" t="s">
        <v>182</v>
      </c>
      <c r="F53" s="1" t="s">
        <v>702</v>
      </c>
      <c r="G53" s="1" t="s">
        <v>609</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533</v>
      </c>
      <c r="D54" s="1" t="s">
        <v>709</v>
      </c>
      <c r="E54" s="1" t="s">
        <v>710</v>
      </c>
      <c r="F54" s="1" t="s">
        <v>711</v>
      </c>
      <c r="G54" s="1" t="s">
        <v>712</v>
      </c>
      <c r="H54" s="1" t="s">
        <v>713</v>
      </c>
      <c r="I54" s="1" t="s">
        <v>714</v>
      </c>
      <c r="J54" s="1">
        <v>43.0</v>
      </c>
      <c r="K54" s="1" t="s">
        <v>715</v>
      </c>
      <c r="L54" s="2"/>
      <c r="M54" s="2"/>
      <c r="N54" s="2"/>
      <c r="O54" s="2"/>
      <c r="P54" s="2"/>
      <c r="Q54" s="2"/>
      <c r="R54" s="2"/>
      <c r="S54" s="2"/>
      <c r="T54" s="2"/>
      <c r="U54" s="2"/>
      <c r="V54" s="2"/>
      <c r="W54" s="2"/>
      <c r="X54" s="2"/>
      <c r="Y54" s="2"/>
      <c r="Z54" s="2"/>
    </row>
    <row r="55" ht="15.75" customHeight="1">
      <c r="A55" s="1" t="s">
        <v>716</v>
      </c>
      <c r="B55" s="1" t="s">
        <v>717</v>
      </c>
      <c r="C55" s="1" t="s">
        <v>376</v>
      </c>
      <c r="D55" s="1" t="s">
        <v>718</v>
      </c>
      <c r="E55" s="1" t="s">
        <v>622</v>
      </c>
      <c r="F55" s="1" t="s">
        <v>377</v>
      </c>
      <c r="G55" s="1" t="s">
        <v>641</v>
      </c>
      <c r="H55" s="1" t="s">
        <v>719</v>
      </c>
      <c r="I55" s="1" t="s">
        <v>720</v>
      </c>
      <c r="J55" s="1" t="s">
        <v>721</v>
      </c>
      <c r="K55" s="1" t="s">
        <v>722</v>
      </c>
      <c r="L55" s="2"/>
      <c r="M55" s="2"/>
      <c r="N55" s="2"/>
      <c r="O55" s="2"/>
      <c r="P55" s="2"/>
      <c r="Q55" s="2"/>
      <c r="R55" s="2"/>
      <c r="S55" s="2"/>
      <c r="T55" s="2"/>
      <c r="U55" s="2"/>
      <c r="V55" s="2"/>
      <c r="W55" s="2"/>
      <c r="X55" s="2"/>
      <c r="Y55" s="2"/>
      <c r="Z55" s="2"/>
    </row>
    <row r="56" ht="15.75" customHeight="1">
      <c r="A56" s="1" t="s">
        <v>723</v>
      </c>
      <c r="B56" s="1" t="s">
        <v>724</v>
      </c>
      <c r="C56" s="1" t="s">
        <v>725</v>
      </c>
      <c r="D56" s="1" t="s">
        <v>453</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739</v>
      </c>
      <c r="H57" s="1" t="s">
        <v>740</v>
      </c>
      <c r="I57" s="1" t="s">
        <v>741</v>
      </c>
      <c r="J57" s="1" t="s">
        <v>742</v>
      </c>
      <c r="K57" s="1" t="s">
        <v>743</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662</v>
      </c>
      <c r="F58" s="1" t="s">
        <v>195</v>
      </c>
      <c r="G58" s="1" t="s">
        <v>416</v>
      </c>
      <c r="H58" s="1" t="s">
        <v>748</v>
      </c>
      <c r="I58" s="1" t="s">
        <v>749</v>
      </c>
      <c r="J58" s="1" t="s">
        <v>750</v>
      </c>
      <c r="K58" s="1" t="s">
        <v>751</v>
      </c>
      <c r="L58" s="2"/>
      <c r="M58" s="2"/>
      <c r="N58" s="2"/>
      <c r="O58" s="2"/>
      <c r="P58" s="2"/>
      <c r="Q58" s="2"/>
      <c r="R58" s="2"/>
      <c r="S58" s="2"/>
      <c r="T58" s="2"/>
      <c r="U58" s="2"/>
      <c r="V58" s="2"/>
      <c r="W58" s="2"/>
      <c r="X58" s="2"/>
      <c r="Y58" s="2"/>
      <c r="Z58" s="2"/>
    </row>
    <row r="59" ht="15.75" customHeight="1">
      <c r="A59" s="1" t="s">
        <v>752</v>
      </c>
      <c r="B59" s="1" t="s">
        <v>753</v>
      </c>
      <c r="C59" s="1" t="s">
        <v>754</v>
      </c>
      <c r="D59" s="1" t="s">
        <v>755</v>
      </c>
      <c r="E59" s="1" t="s">
        <v>756</v>
      </c>
      <c r="F59" s="1" t="s">
        <v>757</v>
      </c>
      <c r="G59" s="1" t="s">
        <v>758</v>
      </c>
      <c r="H59" s="1" t="s">
        <v>759</v>
      </c>
      <c r="I59" s="1" t="s">
        <v>165</v>
      </c>
      <c r="J59" s="1" t="s">
        <v>760</v>
      </c>
      <c r="K59" s="1" t="s">
        <v>761</v>
      </c>
      <c r="L59" s="2"/>
      <c r="M59" s="2"/>
      <c r="N59" s="2"/>
      <c r="O59" s="2"/>
      <c r="P59" s="2"/>
      <c r="Q59" s="2"/>
      <c r="R59" s="2"/>
      <c r="S59" s="2"/>
      <c r="T59" s="2"/>
      <c r="U59" s="2"/>
      <c r="V59" s="2"/>
      <c r="W59" s="2"/>
      <c r="X59" s="2"/>
      <c r="Y59" s="2"/>
      <c r="Z59" s="2"/>
    </row>
    <row r="60" ht="15.75" customHeight="1">
      <c r="A60" s="1" t="s">
        <v>762</v>
      </c>
      <c r="B60" s="1" t="s">
        <v>763</v>
      </c>
      <c r="C60" s="1" t="s">
        <v>764</v>
      </c>
      <c r="D60" s="1" t="s">
        <v>393</v>
      </c>
      <c r="E60" s="1" t="s">
        <v>765</v>
      </c>
      <c r="F60" s="1" t="s">
        <v>353</v>
      </c>
      <c r="G60" s="1" t="s">
        <v>161</v>
      </c>
      <c r="H60" s="1" t="s">
        <v>385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373</v>
      </c>
      <c r="H62" s="1" t="s">
        <v>786</v>
      </c>
      <c r="I62" s="1" t="s">
        <v>787</v>
      </c>
      <c r="J62" s="1" t="s">
        <v>788</v>
      </c>
      <c r="K62" s="1" t="s">
        <v>789</v>
      </c>
      <c r="L62" s="2"/>
      <c r="M62" s="2"/>
      <c r="N62" s="2"/>
      <c r="O62" s="2"/>
      <c r="P62" s="2"/>
      <c r="Q62" s="2"/>
      <c r="R62" s="2"/>
      <c r="S62" s="2"/>
      <c r="T62" s="2"/>
      <c r="U62" s="2"/>
      <c r="V62" s="2"/>
      <c r="W62" s="2"/>
      <c r="X62" s="2"/>
      <c r="Y62" s="2"/>
      <c r="Z62" s="2"/>
    </row>
    <row r="63" ht="15.75" customHeight="1">
      <c r="A63" s="1" t="s">
        <v>790</v>
      </c>
      <c r="B63" s="1" t="s">
        <v>791</v>
      </c>
      <c r="C63" s="1" t="s">
        <v>792</v>
      </c>
      <c r="D63" s="1" t="s">
        <v>793</v>
      </c>
      <c r="E63" s="1" t="s">
        <v>794</v>
      </c>
      <c r="F63" s="1" t="s">
        <v>795</v>
      </c>
      <c r="G63" s="1" t="s">
        <v>796</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v>40.0</v>
      </c>
      <c r="D65" s="1" t="s">
        <v>814</v>
      </c>
      <c r="E65" s="1" t="s">
        <v>815</v>
      </c>
      <c r="F65" s="1" t="s">
        <v>816</v>
      </c>
      <c r="G65" s="1" t="s">
        <v>817</v>
      </c>
      <c r="H65" s="1" t="s">
        <v>324</v>
      </c>
      <c r="I65" s="1" t="s">
        <v>818</v>
      </c>
      <c r="J65" s="1" t="s">
        <v>819</v>
      </c>
      <c r="K65" s="1" t="s">
        <v>820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747</v>
      </c>
      <c r="D67" s="1" t="s">
        <v>824</v>
      </c>
      <c r="E67" s="1" t="s">
        <v>825</v>
      </c>
      <c r="F67" s="1" t="s">
        <v>826</v>
      </c>
      <c r="G67" s="1" t="s">
        <v>747</v>
      </c>
      <c r="H67" s="1" t="s">
        <v>379</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835</v>
      </c>
      <c r="G68" s="1" t="s">
        <v>354</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641</v>
      </c>
      <c r="E69" s="1" t="s">
        <v>843</v>
      </c>
      <c r="F69" s="1" t="s">
        <v>844</v>
      </c>
      <c r="G69" s="1" t="s">
        <v>845</v>
      </c>
      <c r="H69" s="1">
        <v>4.0</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851</v>
      </c>
      <c r="D70" s="1" t="s">
        <v>347</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310</v>
      </c>
      <c r="C71" s="1" t="s">
        <v>319</v>
      </c>
      <c r="D71" s="1" t="s">
        <v>348</v>
      </c>
      <c r="E71" s="1" t="s">
        <v>860</v>
      </c>
      <c r="F71" s="1" t="s">
        <v>861</v>
      </c>
      <c r="G71" s="1" t="s">
        <v>862</v>
      </c>
      <c r="H71" s="1" t="s">
        <v>372</v>
      </c>
      <c r="I71" s="1" t="s">
        <v>863</v>
      </c>
      <c r="J71" s="1" t="s">
        <v>864</v>
      </c>
      <c r="K71" s="1" t="s">
        <v>865</v>
      </c>
      <c r="L71" s="2"/>
      <c r="M71" s="2"/>
      <c r="N71" s="2"/>
      <c r="O71" s="2"/>
      <c r="P71" s="2"/>
      <c r="Q71" s="2"/>
      <c r="R71" s="2"/>
      <c r="S71" s="2"/>
      <c r="T71" s="2"/>
      <c r="U71" s="2"/>
      <c r="V71" s="2"/>
      <c r="W71" s="2"/>
      <c r="X71" s="2"/>
      <c r="Y71" s="2"/>
      <c r="Z71" s="2"/>
    </row>
    <row r="72" ht="15.75" customHeight="1">
      <c r="A72" s="1" t="s">
        <v>866</v>
      </c>
      <c r="B72" s="1" t="s">
        <v>867</v>
      </c>
      <c r="C72" s="1" t="s">
        <v>868</v>
      </c>
      <c r="D72" s="1" t="s">
        <v>869</v>
      </c>
      <c r="E72" s="1" t="s">
        <v>870</v>
      </c>
      <c r="F72" s="1" t="s">
        <v>871</v>
      </c>
      <c r="G72" s="1" t="s">
        <v>872</v>
      </c>
      <c r="H72" s="1" t="s">
        <v>873</v>
      </c>
      <c r="I72" s="1" t="s">
        <v>562</v>
      </c>
      <c r="J72" s="1" t="s">
        <v>874</v>
      </c>
      <c r="K72" s="1" t="s">
        <v>875</v>
      </c>
      <c r="L72" s="2"/>
      <c r="M72" s="2"/>
      <c r="N72" s="2"/>
      <c r="O72" s="2"/>
      <c r="P72" s="2"/>
      <c r="Q72" s="2"/>
      <c r="R72" s="2"/>
      <c r="S72" s="2"/>
      <c r="T72" s="2"/>
      <c r="U72" s="2"/>
      <c r="V72" s="2"/>
      <c r="W72" s="2"/>
      <c r="X72" s="2"/>
      <c r="Y72" s="2"/>
      <c r="Z72" s="2"/>
    </row>
    <row r="73" ht="15.75" customHeight="1">
      <c r="A73" s="1" t="s">
        <v>876</v>
      </c>
      <c r="B73" s="1" t="s">
        <v>877</v>
      </c>
      <c r="C73" s="1" t="s">
        <v>878</v>
      </c>
      <c r="D73" s="1" t="s">
        <v>879</v>
      </c>
      <c r="E73" s="1" t="s">
        <v>880</v>
      </c>
      <c r="F73" s="1" t="s">
        <v>881</v>
      </c>
      <c r="G73" s="1" t="s">
        <v>717</v>
      </c>
      <c r="H73" s="1" t="s">
        <v>356</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430</v>
      </c>
      <c r="F74" s="1" t="s">
        <v>889</v>
      </c>
      <c r="G74" s="1" t="s">
        <v>890</v>
      </c>
      <c r="H74" s="1" t="s">
        <v>891</v>
      </c>
      <c r="I74" s="1" t="s">
        <v>675</v>
      </c>
      <c r="J74" s="1" t="s">
        <v>892</v>
      </c>
      <c r="K74" s="1" t="s">
        <v>893</v>
      </c>
      <c r="L74" s="2"/>
      <c r="M74" s="2"/>
      <c r="N74" s="2"/>
      <c r="O74" s="2"/>
      <c r="P74" s="2"/>
      <c r="Q74" s="2"/>
      <c r="R74" s="2"/>
      <c r="S74" s="2"/>
      <c r="T74" s="2"/>
      <c r="U74" s="2"/>
      <c r="V74" s="2"/>
      <c r="W74" s="2"/>
      <c r="X74" s="2"/>
      <c r="Y74" s="2"/>
      <c r="Z74" s="2"/>
    </row>
    <row r="75" ht="15.75" customHeight="1">
      <c r="A75" s="1" t="s">
        <v>894</v>
      </c>
      <c r="B75" s="1" t="s">
        <v>895</v>
      </c>
      <c r="C75" s="1" t="s">
        <v>165</v>
      </c>
      <c r="D75" s="1" t="s">
        <v>896</v>
      </c>
      <c r="E75" s="1" t="s">
        <v>773</v>
      </c>
      <c r="F75" s="1" t="s">
        <v>897</v>
      </c>
      <c r="G75" s="1" t="s">
        <v>832</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548</v>
      </c>
      <c r="C76" s="1" t="s">
        <v>903</v>
      </c>
      <c r="D76" s="1" t="s">
        <v>400</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1" t="s">
        <v>911</v>
      </c>
      <c r="B77" s="1" t="s">
        <v>912</v>
      </c>
      <c r="C77" s="1" t="s">
        <v>913</v>
      </c>
      <c r="D77" s="1" t="s">
        <v>620</v>
      </c>
      <c r="E77" s="1" t="s">
        <v>914</v>
      </c>
      <c r="F77" s="1" t="s">
        <v>915</v>
      </c>
      <c r="G77" s="1" t="s">
        <v>916</v>
      </c>
      <c r="H77" s="1" t="s">
        <v>917</v>
      </c>
      <c r="I77" s="1" t="s">
        <v>426</v>
      </c>
      <c r="J77" s="1" t="s">
        <v>918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313</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872</v>
      </c>
      <c r="I79" s="1" t="s">
        <v>937</v>
      </c>
      <c r="J79" s="1" t="s">
        <v>229</v>
      </c>
      <c r="K79" s="1" t="s">
        <v>938</v>
      </c>
      <c r="L79" s="2"/>
      <c r="M79" s="2"/>
      <c r="N79" s="2"/>
      <c r="O79" s="2"/>
      <c r="P79" s="2"/>
      <c r="Q79" s="2"/>
      <c r="R79" s="2"/>
      <c r="S79" s="2"/>
      <c r="T79" s="2"/>
      <c r="U79" s="2"/>
      <c r="V79" s="2"/>
      <c r="W79" s="2"/>
      <c r="X79" s="2"/>
      <c r="Y79" s="2"/>
      <c r="Z79" s="2"/>
    </row>
    <row r="80" ht="15.75" customHeight="1">
      <c r="A80" s="1" t="s">
        <v>939</v>
      </c>
      <c r="B80" s="1" t="s">
        <v>940</v>
      </c>
      <c r="C80" s="1" t="s">
        <v>226</v>
      </c>
      <c r="D80" s="1" t="s">
        <v>941</v>
      </c>
      <c r="E80" s="1" t="s">
        <v>942</v>
      </c>
      <c r="F80" s="1" t="s">
        <v>943</v>
      </c>
      <c r="G80" s="1" t="s">
        <v>944</v>
      </c>
      <c r="H80" s="1" t="s">
        <v>945</v>
      </c>
      <c r="I80" s="1" t="s">
        <v>946</v>
      </c>
      <c r="J80" s="1" t="s">
        <v>947</v>
      </c>
      <c r="K80" s="1" t="s">
        <v>114</v>
      </c>
      <c r="L80" s="2"/>
      <c r="M80" s="2"/>
      <c r="N80" s="2"/>
      <c r="O80" s="2"/>
      <c r="P80" s="2"/>
      <c r="Q80" s="2"/>
      <c r="R80" s="2"/>
      <c r="S80" s="2"/>
      <c r="T80" s="2"/>
      <c r="U80" s="2"/>
      <c r="V80" s="2"/>
      <c r="W80" s="2"/>
      <c r="X80" s="2"/>
      <c r="Y80" s="2"/>
      <c r="Z80" s="2"/>
    </row>
    <row r="81" ht="15.75" customHeight="1">
      <c r="A81" s="1" t="s">
        <v>948</v>
      </c>
      <c r="B81" s="1" t="s">
        <v>949</v>
      </c>
      <c r="C81" s="1" t="s">
        <v>950</v>
      </c>
      <c r="D81" s="1" t="s">
        <v>358</v>
      </c>
      <c r="E81" s="1" t="s">
        <v>951</v>
      </c>
      <c r="F81" s="1" t="s">
        <v>952</v>
      </c>
      <c r="G81" s="1" t="s">
        <v>159</v>
      </c>
      <c r="H81" s="1" t="s">
        <v>709</v>
      </c>
      <c r="I81" s="1" t="s">
        <v>953</v>
      </c>
      <c r="J81" s="1" t="s">
        <v>667</v>
      </c>
      <c r="K81" s="1" t="s">
        <v>954</v>
      </c>
      <c r="L81" s="2"/>
      <c r="M81" s="2"/>
      <c r="N81" s="2"/>
      <c r="O81" s="2"/>
      <c r="P81" s="2"/>
      <c r="Q81" s="2"/>
      <c r="R81" s="2"/>
      <c r="S81" s="2"/>
      <c r="T81" s="2"/>
      <c r="U81" s="2"/>
      <c r="V81" s="2"/>
      <c r="W81" s="2"/>
      <c r="X81" s="2"/>
      <c r="Y81" s="2"/>
      <c r="Z81" s="2"/>
    </row>
    <row r="82" ht="15.75" customHeight="1">
      <c r="A82" s="1" t="s">
        <v>955</v>
      </c>
      <c r="B82" s="1" t="s">
        <v>956</v>
      </c>
      <c r="C82" s="1" t="s">
        <v>957</v>
      </c>
      <c r="D82" s="1" t="s">
        <v>958</v>
      </c>
      <c r="E82" s="1" t="s">
        <v>959</v>
      </c>
      <c r="F82" s="1" t="s">
        <v>960</v>
      </c>
      <c r="G82" s="1" t="s">
        <v>389</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975</v>
      </c>
      <c r="L83" s="2"/>
      <c r="M83" s="2"/>
      <c r="N83" s="2"/>
      <c r="O83" s="2"/>
      <c r="P83" s="2"/>
      <c r="Q83" s="2"/>
      <c r="R83" s="2"/>
      <c r="S83" s="2"/>
      <c r="T83" s="2"/>
      <c r="U83" s="2"/>
      <c r="V83" s="2"/>
      <c r="W83" s="2"/>
      <c r="X83" s="2"/>
      <c r="Y83" s="2"/>
      <c r="Z83" s="2"/>
    </row>
    <row r="84" ht="15.75" customHeight="1">
      <c r="A84" s="1" t="s">
        <v>976</v>
      </c>
      <c r="B84" s="1" t="s">
        <v>855</v>
      </c>
      <c r="C84" s="1" t="s">
        <v>977</v>
      </c>
      <c r="D84" s="1" t="s">
        <v>978</v>
      </c>
      <c r="E84" s="1" t="s">
        <v>979</v>
      </c>
      <c r="F84" s="1" t="s">
        <v>980</v>
      </c>
      <c r="G84" s="1" t="s">
        <v>981</v>
      </c>
      <c r="H84" s="1" t="s">
        <v>982</v>
      </c>
      <c r="I84" s="1" t="s">
        <v>697</v>
      </c>
      <c r="J84" s="1" t="s">
        <v>983</v>
      </c>
      <c r="K84" s="1" t="s">
        <v>984</v>
      </c>
      <c r="L84" s="2"/>
      <c r="M84" s="2"/>
      <c r="N84" s="2"/>
      <c r="O84" s="2"/>
      <c r="P84" s="2"/>
      <c r="Q84" s="2"/>
      <c r="R84" s="2"/>
      <c r="S84" s="2"/>
      <c r="T84" s="2"/>
      <c r="U84" s="2"/>
      <c r="V84" s="2"/>
      <c r="W84" s="2"/>
      <c r="X84" s="2"/>
      <c r="Y84" s="2"/>
      <c r="Z84" s="2"/>
    </row>
    <row r="85" ht="15.75" customHeight="1">
      <c r="A85" s="1" t="s">
        <v>985</v>
      </c>
      <c r="B85" s="1" t="s">
        <v>986</v>
      </c>
      <c r="C85" s="1" t="s">
        <v>987</v>
      </c>
      <c r="D85" s="1" t="s">
        <v>988</v>
      </c>
      <c r="E85" s="1" t="s">
        <v>989</v>
      </c>
      <c r="F85" s="1" t="s">
        <v>990</v>
      </c>
      <c r="G85" s="1" t="s">
        <v>991</v>
      </c>
      <c r="H85" s="1" t="s">
        <v>992</v>
      </c>
      <c r="I85" s="1" t="s">
        <v>993</v>
      </c>
      <c r="J85" s="1" t="s">
        <v>994</v>
      </c>
      <c r="K85" s="1" t="s">
        <v>995</v>
      </c>
      <c r="L85" s="2"/>
      <c r="M85" s="2"/>
      <c r="N85" s="2"/>
      <c r="O85" s="2"/>
      <c r="P85" s="2"/>
      <c r="Q85" s="2"/>
      <c r="R85" s="2"/>
      <c r="S85" s="2"/>
      <c r="T85" s="2"/>
      <c r="U85" s="2"/>
      <c r="V85" s="2"/>
      <c r="W85" s="2"/>
      <c r="X85" s="2"/>
      <c r="Y85" s="2"/>
      <c r="Z85" s="2"/>
    </row>
    <row r="86" ht="15.75" customHeight="1">
      <c r="A86" s="1" t="s">
        <v>996</v>
      </c>
      <c r="B86" s="1" t="s">
        <v>997</v>
      </c>
      <c r="C86" s="1" t="s">
        <v>998</v>
      </c>
      <c r="D86" s="1" t="s">
        <v>999</v>
      </c>
      <c r="E86" s="1" t="s">
        <v>1000</v>
      </c>
      <c r="F86" s="1" t="s">
        <v>1001</v>
      </c>
      <c r="G86" s="1" t="s">
        <v>1002</v>
      </c>
      <c r="H86" s="1" t="s">
        <v>329</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1017</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201</v>
      </c>
      <c r="G89" s="1" t="s">
        <v>373</v>
      </c>
      <c r="H89" s="1" t="s">
        <v>430</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1027</v>
      </c>
      <c r="C90" s="1" t="s">
        <v>1028</v>
      </c>
      <c r="D90" s="1" t="s">
        <v>1029</v>
      </c>
      <c r="E90" s="1" t="s">
        <v>1030</v>
      </c>
      <c r="F90" s="1" t="s">
        <v>1031</v>
      </c>
      <c r="G90" s="1" t="s">
        <v>670</v>
      </c>
      <c r="H90" s="1" t="s">
        <v>372</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265</v>
      </c>
      <c r="D91" s="1" t="s">
        <v>1029</v>
      </c>
      <c r="E91" s="1" t="s">
        <v>1037</v>
      </c>
      <c r="F91" s="1" t="s">
        <v>1038</v>
      </c>
      <c r="G91" s="1" t="s">
        <v>466</v>
      </c>
      <c r="H91" s="1" t="s">
        <v>396</v>
      </c>
      <c r="I91" s="1" t="s">
        <v>1039</v>
      </c>
      <c r="J91" s="1" t="s">
        <v>1040</v>
      </c>
      <c r="K91" s="1" t="s">
        <v>1041</v>
      </c>
      <c r="L91" s="2"/>
      <c r="M91" s="2"/>
      <c r="N91" s="2"/>
      <c r="O91" s="2"/>
      <c r="P91" s="2"/>
      <c r="Q91" s="2"/>
      <c r="R91" s="2"/>
      <c r="S91" s="2"/>
      <c r="T91" s="2"/>
      <c r="U91" s="2"/>
      <c r="V91" s="2"/>
      <c r="W91" s="2"/>
      <c r="X91" s="2"/>
      <c r="Y91" s="2"/>
      <c r="Z91" s="2"/>
    </row>
    <row r="92" ht="15.75" customHeight="1">
      <c r="A92" s="1" t="s">
        <v>1042</v>
      </c>
      <c r="B92" s="1" t="s">
        <v>1027</v>
      </c>
      <c r="C92" s="1" t="s">
        <v>1043</v>
      </c>
      <c r="D92" s="1" t="s">
        <v>519</v>
      </c>
      <c r="E92" s="1" t="s">
        <v>635</v>
      </c>
      <c r="F92" s="1" t="s">
        <v>1044</v>
      </c>
      <c r="G92" s="1" t="s">
        <v>1045</v>
      </c>
      <c r="H92" s="1" t="s">
        <v>396</v>
      </c>
      <c r="I92" s="1" t="s">
        <v>1046</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1051</v>
      </c>
      <c r="D93" s="1" t="s">
        <v>1052</v>
      </c>
      <c r="E93" s="1" t="s">
        <v>548</v>
      </c>
      <c r="F93" s="1" t="s">
        <v>1053</v>
      </c>
      <c r="G93" s="1" t="s">
        <v>1054</v>
      </c>
      <c r="H93" s="1" t="s">
        <v>321</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v>12.0</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547</v>
      </c>
      <c r="E95" s="1" t="s">
        <v>773</v>
      </c>
      <c r="F95" s="1" t="s">
        <v>183</v>
      </c>
      <c r="G95" s="1" t="s">
        <v>1071</v>
      </c>
      <c r="H95" s="1" t="s">
        <v>1072</v>
      </c>
      <c r="I95" s="1" t="s">
        <v>1073</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114</v>
      </c>
      <c r="D96" s="1" t="s">
        <v>1078</v>
      </c>
      <c r="E96" s="1" t="s">
        <v>1079</v>
      </c>
      <c r="F96" s="1" t="s">
        <v>207</v>
      </c>
      <c r="G96" s="1" t="s">
        <v>325</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396</v>
      </c>
      <c r="G97" s="1" t="s">
        <v>374</v>
      </c>
      <c r="H97" s="1" t="s">
        <v>353</v>
      </c>
      <c r="I97" s="1" t="s">
        <v>542</v>
      </c>
      <c r="J97" s="1" t="s">
        <v>1089</v>
      </c>
      <c r="K97" s="1" t="s">
        <v>689</v>
      </c>
      <c r="L97" s="2"/>
      <c r="M97" s="2"/>
      <c r="N97" s="2"/>
      <c r="O97" s="2"/>
      <c r="P97" s="2"/>
      <c r="Q97" s="2"/>
      <c r="R97" s="2"/>
      <c r="S97" s="2"/>
      <c r="T97" s="2"/>
      <c r="U97" s="2"/>
      <c r="V97" s="2"/>
      <c r="W97" s="2"/>
      <c r="X97" s="2"/>
      <c r="Y97" s="2"/>
      <c r="Z97" s="2"/>
    </row>
    <row r="98" ht="15.75" customHeight="1">
      <c r="A98" s="1" t="s">
        <v>1090</v>
      </c>
      <c r="B98" s="1" t="s">
        <v>1005</v>
      </c>
      <c r="C98" s="1" t="s">
        <v>1091</v>
      </c>
      <c r="D98" s="1" t="s">
        <v>343</v>
      </c>
      <c r="E98" s="1" t="s">
        <v>441</v>
      </c>
      <c r="F98" s="1" t="s">
        <v>336</v>
      </c>
      <c r="G98" s="1" t="s">
        <v>1092</v>
      </c>
      <c r="H98" s="1" t="s">
        <v>1093</v>
      </c>
      <c r="I98" s="1" t="s">
        <v>1094</v>
      </c>
      <c r="J98" s="1" t="s">
        <v>1095</v>
      </c>
      <c r="K98" s="1" t="s">
        <v>1065</v>
      </c>
      <c r="L98" s="2"/>
      <c r="M98" s="2"/>
      <c r="N98" s="2"/>
      <c r="O98" s="2"/>
      <c r="P98" s="2"/>
      <c r="Q98" s="2"/>
      <c r="R98" s="2"/>
      <c r="S98" s="2"/>
      <c r="T98" s="2"/>
      <c r="U98" s="2"/>
      <c r="V98" s="2"/>
      <c r="W98" s="2"/>
      <c r="X98" s="2"/>
      <c r="Y98" s="2"/>
      <c r="Z98" s="2"/>
    </row>
    <row r="99" ht="15.75" customHeight="1">
      <c r="A99" s="1" t="s">
        <v>1096</v>
      </c>
      <c r="B99" s="1" t="s">
        <v>1097</v>
      </c>
      <c r="C99" s="1" t="s">
        <v>1098</v>
      </c>
      <c r="D99" s="1" t="s">
        <v>1099</v>
      </c>
      <c r="E99" s="1" t="s">
        <v>1100</v>
      </c>
      <c r="F99" s="1" t="s">
        <v>1101</v>
      </c>
      <c r="G99" s="1" t="s">
        <v>1102</v>
      </c>
      <c r="H99" s="1" t="s">
        <v>1103</v>
      </c>
      <c r="I99" s="1" t="s">
        <v>1104</v>
      </c>
      <c r="J99" s="1" t="s">
        <v>1062</v>
      </c>
      <c r="K99" s="1" t="s">
        <v>1105</v>
      </c>
      <c r="L99" s="2"/>
      <c r="M99" s="2"/>
      <c r="N99" s="2"/>
      <c r="O99" s="2"/>
      <c r="P99" s="2"/>
      <c r="Q99" s="2"/>
      <c r="R99" s="2"/>
      <c r="S99" s="2"/>
      <c r="T99" s="2"/>
      <c r="U99" s="2"/>
      <c r="V99" s="2"/>
      <c r="W99" s="2"/>
      <c r="X99" s="2"/>
      <c r="Y99" s="2"/>
      <c r="Z99" s="2"/>
    </row>
    <row r="100" ht="15.75" customHeight="1">
      <c r="A100" s="1" t="s">
        <v>1106</v>
      </c>
      <c r="B100" s="1" t="s">
        <v>1107</v>
      </c>
      <c r="C100" s="1" t="s">
        <v>1108</v>
      </c>
      <c r="D100" s="1" t="s">
        <v>441</v>
      </c>
      <c r="E100" s="1" t="s">
        <v>1109</v>
      </c>
      <c r="F100" s="1" t="s">
        <v>162</v>
      </c>
      <c r="G100" s="1" t="s">
        <v>1110</v>
      </c>
      <c r="H100" s="1" t="s">
        <v>358</v>
      </c>
      <c r="I100" s="1" t="s">
        <v>1111</v>
      </c>
      <c r="J100" s="1" t="s">
        <v>703</v>
      </c>
      <c r="K100" s="1" t="s">
        <v>1112</v>
      </c>
      <c r="L100" s="2"/>
      <c r="M100" s="2"/>
      <c r="N100" s="2"/>
      <c r="O100" s="2"/>
      <c r="P100" s="2"/>
      <c r="Q100" s="2"/>
      <c r="R100" s="2"/>
      <c r="S100" s="2"/>
      <c r="T100" s="2"/>
      <c r="U100" s="2"/>
      <c r="V100" s="2"/>
      <c r="W100" s="2"/>
      <c r="X100" s="2"/>
      <c r="Y100" s="2"/>
      <c r="Z100" s="2"/>
    </row>
    <row r="101" ht="15.75" customHeight="1">
      <c r="A101" s="1" t="s">
        <v>1113</v>
      </c>
      <c r="B101" s="1" t="s">
        <v>1114</v>
      </c>
      <c r="C101" s="1" t="s">
        <v>106</v>
      </c>
      <c r="D101" s="1" t="s">
        <v>749</v>
      </c>
      <c r="E101" s="1" t="s">
        <v>1115</v>
      </c>
      <c r="F101" s="1" t="s">
        <v>1116</v>
      </c>
      <c r="G101" s="1" t="s">
        <v>1117</v>
      </c>
      <c r="H101" s="1" t="s">
        <v>1118</v>
      </c>
      <c r="I101" s="1" t="s">
        <v>1119</v>
      </c>
      <c r="J101" s="1" t="s">
        <v>820</v>
      </c>
      <c r="K101" s="1" t="s">
        <v>1120</v>
      </c>
      <c r="L101" s="2"/>
      <c r="M101" s="2"/>
      <c r="N101" s="2"/>
      <c r="O101" s="2"/>
      <c r="P101" s="2"/>
      <c r="Q101" s="2"/>
      <c r="R101" s="2"/>
      <c r="S101" s="2"/>
      <c r="T101" s="2"/>
      <c r="U101" s="2"/>
      <c r="V101" s="2"/>
      <c r="W101" s="2"/>
      <c r="X101" s="2"/>
      <c r="Y101" s="2"/>
      <c r="Z101" s="2"/>
    </row>
    <row r="102" ht="15.75" customHeight="1">
      <c r="A102" s="1" t="s">
        <v>1121</v>
      </c>
      <c r="B102" s="1" t="s">
        <v>1088</v>
      </c>
      <c r="C102" s="1" t="s">
        <v>1122</v>
      </c>
      <c r="D102" s="1" t="s">
        <v>394</v>
      </c>
      <c r="E102" s="1" t="s">
        <v>1123</v>
      </c>
      <c r="F102" s="1" t="s">
        <v>1124</v>
      </c>
      <c r="G102" s="1" t="s">
        <v>1125</v>
      </c>
      <c r="H102" s="1" t="s">
        <v>1126</v>
      </c>
      <c r="I102" s="1" t="s">
        <v>1127</v>
      </c>
      <c r="J102" s="1" t="s">
        <v>1128</v>
      </c>
      <c r="K102" s="1" t="s">
        <v>1129</v>
      </c>
      <c r="L102" s="2"/>
      <c r="M102" s="2"/>
      <c r="N102" s="2"/>
      <c r="O102" s="2"/>
      <c r="P102" s="2"/>
      <c r="Q102" s="2"/>
      <c r="R102" s="2"/>
      <c r="S102" s="2"/>
      <c r="T102" s="2"/>
      <c r="U102" s="2"/>
      <c r="V102" s="2"/>
      <c r="W102" s="2"/>
      <c r="X102" s="2"/>
      <c r="Y102" s="2"/>
      <c r="Z102" s="2"/>
    </row>
    <row r="103" ht="15.75" customHeight="1">
      <c r="A103" s="1" t="s">
        <v>1130</v>
      </c>
      <c r="B103" s="1" t="s">
        <v>1131</v>
      </c>
      <c r="C103" s="1" t="s">
        <v>1132</v>
      </c>
      <c r="D103" s="1" t="s">
        <v>499</v>
      </c>
      <c r="E103" s="1" t="s">
        <v>1133</v>
      </c>
      <c r="F103" s="1" t="s">
        <v>1134</v>
      </c>
      <c r="G103" s="1" t="s">
        <v>1135</v>
      </c>
      <c r="H103" s="1" t="s">
        <v>1136</v>
      </c>
      <c r="I103" s="1" t="s">
        <v>1137</v>
      </c>
      <c r="J103" s="1" t="s">
        <v>1138</v>
      </c>
      <c r="K103" s="1" t="s">
        <v>451</v>
      </c>
      <c r="L103" s="2"/>
      <c r="M103" s="2"/>
      <c r="N103" s="2"/>
      <c r="O103" s="2"/>
      <c r="P103" s="2"/>
      <c r="Q103" s="2"/>
      <c r="R103" s="2"/>
      <c r="S103" s="2"/>
      <c r="T103" s="2"/>
      <c r="U103" s="2"/>
      <c r="V103" s="2"/>
      <c r="W103" s="2"/>
      <c r="X103" s="2"/>
      <c r="Y103" s="2"/>
      <c r="Z103" s="2"/>
    </row>
    <row r="104" ht="15.75" customHeight="1">
      <c r="A104" s="1" t="s">
        <v>1139</v>
      </c>
      <c r="B104" s="1" t="s">
        <v>1140</v>
      </c>
      <c r="C104" s="1" t="s">
        <v>1141</v>
      </c>
      <c r="D104" s="1" t="s">
        <v>864</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1" t="s">
        <v>1150</v>
      </c>
      <c r="C105" s="1" t="s">
        <v>1151</v>
      </c>
      <c r="D105" s="1" t="s">
        <v>1152</v>
      </c>
      <c r="E105" s="1" t="s">
        <v>1153</v>
      </c>
      <c r="F105" s="1" t="s">
        <v>1154</v>
      </c>
      <c r="G105" s="1" t="s">
        <v>1155</v>
      </c>
      <c r="H105" s="1" t="s">
        <v>1156</v>
      </c>
      <c r="I105" s="1" t="s">
        <v>1157</v>
      </c>
      <c r="J105" s="1" t="s">
        <v>1158</v>
      </c>
      <c r="K105" s="1" t="s">
        <v>1159</v>
      </c>
      <c r="L105" s="2"/>
      <c r="M105" s="2"/>
      <c r="N105" s="2"/>
      <c r="O105" s="2"/>
      <c r="P105" s="2"/>
      <c r="Q105" s="2"/>
      <c r="R105" s="2"/>
      <c r="S105" s="2"/>
      <c r="T105" s="2"/>
      <c r="U105" s="2"/>
      <c r="V105" s="2"/>
      <c r="W105" s="2"/>
      <c r="X105" s="2"/>
      <c r="Y105" s="2"/>
      <c r="Z105" s="2"/>
    </row>
    <row r="106" ht="15.75" customHeight="1">
      <c r="A106" s="1" t="s">
        <v>1160</v>
      </c>
      <c r="B106" s="1" t="s">
        <v>1161</v>
      </c>
      <c r="C106" s="1" t="s">
        <v>1162</v>
      </c>
      <c r="D106" s="1" t="s">
        <v>1163</v>
      </c>
      <c r="E106" s="1" t="s">
        <v>1164</v>
      </c>
      <c r="F106" s="1" t="s">
        <v>1165</v>
      </c>
      <c r="G106" s="1" t="s">
        <v>1166</v>
      </c>
      <c r="H106" s="1" t="s">
        <v>1167</v>
      </c>
      <c r="I106" s="1" t="s">
        <v>1168</v>
      </c>
      <c r="J106" s="1" t="s">
        <v>1169</v>
      </c>
      <c r="K106" s="1" t="s">
        <v>1170</v>
      </c>
      <c r="L106" s="2"/>
      <c r="M106" s="2"/>
      <c r="N106" s="2"/>
      <c r="O106" s="2"/>
      <c r="P106" s="2"/>
      <c r="Q106" s="2"/>
      <c r="R106" s="2"/>
      <c r="S106" s="2"/>
      <c r="T106" s="2"/>
      <c r="U106" s="2"/>
      <c r="V106" s="2"/>
      <c r="W106" s="2"/>
      <c r="X106" s="2"/>
      <c r="Y106" s="2"/>
      <c r="Z106" s="2"/>
    </row>
    <row r="107" ht="15.75" customHeight="1">
      <c r="A107" s="1" t="s">
        <v>1171</v>
      </c>
      <c r="B107" s="1" t="s">
        <v>1172</v>
      </c>
      <c r="C107" s="1" t="s">
        <v>1173</v>
      </c>
      <c r="D107" s="1" t="s">
        <v>1174</v>
      </c>
      <c r="E107" s="1">
        <v>32.0</v>
      </c>
      <c r="F107" s="1" t="s">
        <v>1175</v>
      </c>
      <c r="G107" s="1" t="s">
        <v>1176</v>
      </c>
      <c r="H107" s="1" t="s">
        <v>1177</v>
      </c>
      <c r="I107" s="1" t="s">
        <v>198</v>
      </c>
      <c r="J107" s="1" t="s">
        <v>1178</v>
      </c>
      <c r="K107" s="1" t="s">
        <v>1179</v>
      </c>
      <c r="L107" s="2"/>
      <c r="M107" s="2"/>
      <c r="N107" s="2"/>
      <c r="O107" s="2"/>
      <c r="P107" s="2"/>
      <c r="Q107" s="2"/>
      <c r="R107" s="2"/>
      <c r="S107" s="2"/>
      <c r="T107" s="2"/>
      <c r="U107" s="2"/>
      <c r="V107" s="2"/>
      <c r="W107" s="2"/>
      <c r="X107" s="2"/>
      <c r="Y107" s="2"/>
      <c r="Z107" s="2"/>
    </row>
    <row r="108" ht="15.75" customHeight="1">
      <c r="A108" s="1" t="s">
        <v>1180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1181</v>
      </c>
      <c r="B109" s="1" t="s">
        <v>1182</v>
      </c>
      <c r="C109" s="1" t="s">
        <v>1183</v>
      </c>
      <c r="D109" s="1" t="s">
        <v>548</v>
      </c>
      <c r="E109" s="1" t="s">
        <v>747</v>
      </c>
      <c r="F109" s="1" t="s">
        <v>1184</v>
      </c>
      <c r="G109" s="1" t="s">
        <v>376</v>
      </c>
      <c r="H109" s="1" t="s">
        <v>1185</v>
      </c>
      <c r="I109" s="1" t="s">
        <v>1186</v>
      </c>
      <c r="J109" s="1" t="s">
        <v>189</v>
      </c>
      <c r="K109" s="1" t="s">
        <v>1187</v>
      </c>
      <c r="L109" s="2"/>
      <c r="M109" s="2"/>
      <c r="N109" s="2"/>
      <c r="O109" s="2"/>
      <c r="P109" s="2"/>
      <c r="Q109" s="2"/>
      <c r="R109" s="2"/>
      <c r="S109" s="2"/>
      <c r="T109" s="2"/>
      <c r="U109" s="2"/>
      <c r="V109" s="2"/>
      <c r="W109" s="2"/>
      <c r="X109" s="2"/>
      <c r="Y109" s="2"/>
      <c r="Z109" s="2"/>
    </row>
    <row r="110" ht="15.75" customHeight="1">
      <c r="A110" s="1" t="s">
        <v>1188</v>
      </c>
      <c r="B110" s="1" t="s">
        <v>827</v>
      </c>
      <c r="C110" s="1" t="s">
        <v>1189</v>
      </c>
      <c r="D110" s="1" t="s">
        <v>1091</v>
      </c>
      <c r="E110" s="1" t="s">
        <v>1190</v>
      </c>
      <c r="F110" s="1" t="s">
        <v>1191</v>
      </c>
      <c r="G110" s="1" t="s">
        <v>376</v>
      </c>
      <c r="H110" s="1" t="s">
        <v>1192</v>
      </c>
      <c r="I110" s="1" t="s">
        <v>1193</v>
      </c>
      <c r="J110" s="1" t="s">
        <v>1194</v>
      </c>
      <c r="K110" s="1" t="s">
        <v>1107</v>
      </c>
      <c r="L110" s="2"/>
      <c r="M110" s="2"/>
      <c r="N110" s="2"/>
      <c r="O110" s="2"/>
      <c r="P110" s="2"/>
      <c r="Q110" s="2"/>
      <c r="R110" s="2"/>
      <c r="S110" s="2"/>
      <c r="T110" s="2"/>
      <c r="U110" s="2"/>
      <c r="V110" s="2"/>
      <c r="W110" s="2"/>
      <c r="X110" s="2"/>
      <c r="Y110" s="2"/>
      <c r="Z110" s="2"/>
    </row>
    <row r="111" ht="15.75" customHeight="1">
      <c r="A111" s="1" t="s">
        <v>1195</v>
      </c>
      <c r="B111" s="1" t="s">
        <v>1196</v>
      </c>
      <c r="C111" s="1" t="s">
        <v>1197</v>
      </c>
      <c r="D111" s="1" t="s">
        <v>1198</v>
      </c>
      <c r="E111" s="1" t="s">
        <v>680</v>
      </c>
      <c r="F111" s="1" t="s">
        <v>1199</v>
      </c>
      <c r="G111" s="1" t="s">
        <v>447</v>
      </c>
      <c r="H111" s="1" t="s">
        <v>1200</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765</v>
      </c>
      <c r="C112" s="1" t="s">
        <v>1168</v>
      </c>
      <c r="D112" s="1" t="s">
        <v>1205</v>
      </c>
      <c r="E112" s="1" t="s">
        <v>654</v>
      </c>
      <c r="F112" s="1" t="s">
        <v>1206</v>
      </c>
      <c r="G112" s="1" t="s">
        <v>1207</v>
      </c>
      <c r="H112" s="1" t="s">
        <v>1208</v>
      </c>
      <c r="I112" s="1" t="s">
        <v>1089</v>
      </c>
      <c r="J112" s="1">
        <v>18.0</v>
      </c>
      <c r="K112" s="1" t="s">
        <v>1209</v>
      </c>
      <c r="L112" s="2"/>
      <c r="M112" s="2"/>
      <c r="N112" s="2"/>
      <c r="O112" s="2"/>
      <c r="P112" s="2"/>
      <c r="Q112" s="2"/>
      <c r="R112" s="2"/>
      <c r="S112" s="2"/>
      <c r="T112" s="2"/>
      <c r="U112" s="2"/>
      <c r="V112" s="2"/>
      <c r="W112" s="2"/>
      <c r="X112" s="2"/>
      <c r="Y112" s="2"/>
      <c r="Z112" s="2"/>
    </row>
    <row r="113" ht="15.75" customHeight="1">
      <c r="A113" s="1" t="s">
        <v>1210</v>
      </c>
      <c r="B113" s="1" t="s">
        <v>1211</v>
      </c>
      <c r="C113" s="1" t="s">
        <v>867</v>
      </c>
      <c r="D113" s="1" t="s">
        <v>1212</v>
      </c>
      <c r="E113" s="1" t="s">
        <v>1213</v>
      </c>
      <c r="F113" s="1" t="s">
        <v>1087</v>
      </c>
      <c r="G113" s="1" t="s">
        <v>1214</v>
      </c>
      <c r="H113" s="1" t="s">
        <v>1215</v>
      </c>
      <c r="I113" s="1" t="s">
        <v>766</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1168</v>
      </c>
      <c r="D114" s="1" t="s">
        <v>1015</v>
      </c>
      <c r="E114" s="1" t="s">
        <v>1220</v>
      </c>
      <c r="F114" s="1" t="s">
        <v>111</v>
      </c>
      <c r="G114" s="1" t="s">
        <v>872</v>
      </c>
      <c r="H114" s="1" t="s">
        <v>935</v>
      </c>
      <c r="I114" s="1" t="s">
        <v>1221</v>
      </c>
      <c r="J114" s="1" t="s">
        <v>1222</v>
      </c>
      <c r="K114" s="1" t="s">
        <v>1223</v>
      </c>
      <c r="L114" s="2"/>
      <c r="M114" s="2"/>
      <c r="N114" s="2"/>
      <c r="O114" s="2"/>
      <c r="P114" s="2"/>
      <c r="Q114" s="2"/>
      <c r="R114" s="2"/>
      <c r="S114" s="2"/>
      <c r="T114" s="2"/>
      <c r="U114" s="2"/>
      <c r="V114" s="2"/>
      <c r="W114" s="2"/>
      <c r="X114" s="2"/>
      <c r="Y114" s="2"/>
      <c r="Z114" s="2"/>
    </row>
    <row r="115" ht="15.75" customHeight="1">
      <c r="A115" s="1" t="s">
        <v>1224</v>
      </c>
      <c r="B115" s="1" t="s">
        <v>1225</v>
      </c>
      <c r="C115" s="1" t="s">
        <v>1226</v>
      </c>
      <c r="D115" s="1" t="s">
        <v>1227</v>
      </c>
      <c r="E115" s="1" t="s">
        <v>1228</v>
      </c>
      <c r="F115" s="1" t="s">
        <v>166</v>
      </c>
      <c r="G115" s="1" t="s">
        <v>1229</v>
      </c>
      <c r="H115" s="1" t="s">
        <v>420</v>
      </c>
      <c r="I115" s="1" t="s">
        <v>975</v>
      </c>
      <c r="J115" s="1" t="s">
        <v>1230</v>
      </c>
      <c r="K115" s="1" t="s">
        <v>1231</v>
      </c>
      <c r="L115" s="2"/>
      <c r="M115" s="2"/>
      <c r="N115" s="2"/>
      <c r="O115" s="2"/>
      <c r="P115" s="2"/>
      <c r="Q115" s="2"/>
      <c r="R115" s="2"/>
      <c r="S115" s="2"/>
      <c r="T115" s="2"/>
      <c r="U115" s="2"/>
      <c r="V115" s="2"/>
      <c r="W115" s="2"/>
      <c r="X115" s="2"/>
      <c r="Y115" s="2"/>
      <c r="Z115" s="2"/>
    </row>
    <row r="116" ht="15.75" customHeight="1">
      <c r="A116" s="1" t="s">
        <v>1232</v>
      </c>
      <c r="B116" s="1" t="s">
        <v>1233</v>
      </c>
      <c r="C116" s="1" t="s">
        <v>1234</v>
      </c>
      <c r="D116" s="1" t="s">
        <v>1235</v>
      </c>
      <c r="E116" s="1" t="s">
        <v>1236</v>
      </c>
      <c r="F116" s="1" t="s">
        <v>1237</v>
      </c>
      <c r="G116" s="1" t="s">
        <v>914</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1243</v>
      </c>
      <c r="C117" s="1" t="s">
        <v>1244</v>
      </c>
      <c r="D117" s="1" t="s">
        <v>1245</v>
      </c>
      <c r="E117" s="1" t="s">
        <v>1246</v>
      </c>
      <c r="F117" s="1" t="s">
        <v>648</v>
      </c>
      <c r="G117" s="1" t="s">
        <v>1132</v>
      </c>
      <c r="H117" s="1" t="s">
        <v>1247</v>
      </c>
      <c r="I117" s="1" t="s">
        <v>1248</v>
      </c>
      <c r="J117" s="1" t="s">
        <v>1249</v>
      </c>
      <c r="K117" s="1" t="s">
        <v>1250</v>
      </c>
      <c r="L117" s="2"/>
      <c r="M117" s="2"/>
      <c r="N117" s="2"/>
      <c r="O117" s="2"/>
      <c r="P117" s="2"/>
      <c r="Q117" s="2"/>
      <c r="R117" s="2"/>
      <c r="S117" s="2"/>
      <c r="T117" s="2"/>
      <c r="U117" s="2"/>
      <c r="V117" s="2"/>
      <c r="W117" s="2"/>
      <c r="X117" s="2"/>
      <c r="Y117" s="2"/>
      <c r="Z117" s="2"/>
    </row>
    <row r="118" ht="15.75" customHeight="1">
      <c r="A118" s="1" t="s">
        <v>1251</v>
      </c>
      <c r="B118" s="1" t="s">
        <v>1252</v>
      </c>
      <c r="C118" s="1" t="s">
        <v>1253</v>
      </c>
      <c r="D118" s="1" t="s">
        <v>332</v>
      </c>
      <c r="E118" s="1" t="s">
        <v>1254</v>
      </c>
      <c r="F118" s="1" t="s">
        <v>1255</v>
      </c>
      <c r="G118" s="1" t="s">
        <v>436</v>
      </c>
      <c r="H118" s="1" t="s">
        <v>1256</v>
      </c>
      <c r="I118" s="1" t="s">
        <v>1257</v>
      </c>
      <c r="J118" s="1" t="s">
        <v>1258</v>
      </c>
      <c r="K118" s="1" t="s">
        <v>1259</v>
      </c>
      <c r="L118" s="2"/>
      <c r="M118" s="2"/>
      <c r="N118" s="2"/>
      <c r="O118" s="2"/>
      <c r="P118" s="2"/>
      <c r="Q118" s="2"/>
      <c r="R118" s="2"/>
      <c r="S118" s="2"/>
      <c r="T118" s="2"/>
      <c r="U118" s="2"/>
      <c r="V118" s="2"/>
      <c r="W118" s="2"/>
      <c r="X118" s="2"/>
      <c r="Y118" s="2"/>
      <c r="Z118" s="2"/>
    </row>
    <row r="119" ht="15.75" customHeight="1">
      <c r="A119" s="1" t="s">
        <v>1260</v>
      </c>
      <c r="B119" s="1" t="s">
        <v>1261</v>
      </c>
      <c r="C119" s="1" t="s">
        <v>1262</v>
      </c>
      <c r="D119" s="1" t="s">
        <v>1263</v>
      </c>
      <c r="E119" s="1" t="s">
        <v>1264</v>
      </c>
      <c r="F119" s="1" t="s">
        <v>913</v>
      </c>
      <c r="G119" s="1" t="s">
        <v>1265</v>
      </c>
      <c r="H119" s="1">
        <v>3.0</v>
      </c>
      <c r="I119" s="1" t="s">
        <v>1266</v>
      </c>
      <c r="J119" s="1" t="s">
        <v>848</v>
      </c>
      <c r="K119" s="1" t="s">
        <v>728</v>
      </c>
      <c r="L119" s="2"/>
      <c r="M119" s="2"/>
      <c r="N119" s="2"/>
      <c r="O119" s="2"/>
      <c r="P119" s="2"/>
      <c r="Q119" s="2"/>
      <c r="R119" s="2"/>
      <c r="S119" s="2"/>
      <c r="T119" s="2"/>
      <c r="U119" s="2"/>
      <c r="V119" s="2"/>
      <c r="W119" s="2"/>
      <c r="X119" s="2"/>
      <c r="Y119" s="2"/>
      <c r="Z119" s="2"/>
    </row>
    <row r="120" ht="15.75" customHeight="1">
      <c r="A120" s="1" t="s">
        <v>1267</v>
      </c>
      <c r="B120" s="1" t="s">
        <v>426</v>
      </c>
      <c r="C120" s="1" t="s">
        <v>1268</v>
      </c>
      <c r="D120" s="1" t="s">
        <v>1269</v>
      </c>
      <c r="E120" s="1" t="s">
        <v>1270</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1183</v>
      </c>
      <c r="D121" s="1" t="s">
        <v>1253</v>
      </c>
      <c r="E121" s="1">
        <v>4.0</v>
      </c>
      <c r="F121" s="1" t="s">
        <v>1072</v>
      </c>
      <c r="G121" s="1" t="s">
        <v>935</v>
      </c>
      <c r="H121" s="1" t="s">
        <v>722</v>
      </c>
      <c r="I121" s="1" t="s">
        <v>1279</v>
      </c>
      <c r="J121" s="1" t="s">
        <v>1280</v>
      </c>
      <c r="K121" s="1" t="s">
        <v>1281</v>
      </c>
      <c r="L121" s="2"/>
      <c r="M121" s="2"/>
      <c r="N121" s="2"/>
      <c r="O121" s="2"/>
      <c r="P121" s="2"/>
      <c r="Q121" s="2"/>
      <c r="R121" s="2"/>
      <c r="S121" s="2"/>
      <c r="T121" s="2"/>
      <c r="U121" s="2"/>
      <c r="V121" s="2"/>
      <c r="W121" s="2"/>
      <c r="X121" s="2"/>
      <c r="Y121" s="2"/>
      <c r="Z121" s="2"/>
    </row>
    <row r="122" ht="15.75" customHeight="1">
      <c r="A122" s="1" t="s">
        <v>1282</v>
      </c>
      <c r="B122" s="1" t="s">
        <v>1283</v>
      </c>
      <c r="C122" s="1" t="s">
        <v>597</v>
      </c>
      <c r="D122" s="1" t="s">
        <v>1044</v>
      </c>
      <c r="E122" s="1" t="s">
        <v>1284</v>
      </c>
      <c r="F122" s="1" t="s">
        <v>1285</v>
      </c>
      <c r="G122" s="1" t="s">
        <v>1286</v>
      </c>
      <c r="H122" s="1" t="s">
        <v>1287</v>
      </c>
      <c r="I122" s="1" t="s">
        <v>1288</v>
      </c>
      <c r="J122" s="1" t="s">
        <v>1289</v>
      </c>
      <c r="K122" s="1" t="s">
        <v>1290</v>
      </c>
      <c r="L122" s="2"/>
      <c r="M122" s="2"/>
      <c r="N122" s="2"/>
      <c r="O122" s="2"/>
      <c r="P122" s="2"/>
      <c r="Q122" s="2"/>
      <c r="R122" s="2"/>
      <c r="S122" s="2"/>
      <c r="T122" s="2"/>
      <c r="U122" s="2"/>
      <c r="V122" s="2"/>
      <c r="W122" s="2"/>
      <c r="X122" s="2"/>
      <c r="Y122" s="2"/>
      <c r="Z122" s="2"/>
    </row>
    <row r="123" ht="15.75" customHeight="1">
      <c r="A123" s="1" t="s">
        <v>1291</v>
      </c>
      <c r="B123" s="1" t="s">
        <v>1022</v>
      </c>
      <c r="C123" s="1" t="s">
        <v>202</v>
      </c>
      <c r="D123" s="1" t="s">
        <v>1292</v>
      </c>
      <c r="E123" s="1" t="s">
        <v>197</v>
      </c>
      <c r="F123" s="1" t="s">
        <v>1293</v>
      </c>
      <c r="G123" s="1" t="s">
        <v>425</v>
      </c>
      <c r="H123" s="1" t="s">
        <v>649</v>
      </c>
      <c r="I123" s="1" t="s">
        <v>1294</v>
      </c>
      <c r="J123" s="1" t="s">
        <v>1295</v>
      </c>
      <c r="K123" s="1" t="s">
        <v>340</v>
      </c>
      <c r="L123" s="2"/>
      <c r="M123" s="2"/>
      <c r="N123" s="2"/>
      <c r="O123" s="2"/>
      <c r="P123" s="2"/>
      <c r="Q123" s="2"/>
      <c r="R123" s="2"/>
      <c r="S123" s="2"/>
      <c r="T123" s="2"/>
      <c r="U123" s="2"/>
      <c r="V123" s="2"/>
      <c r="W123" s="2"/>
      <c r="X123" s="2"/>
      <c r="Y123" s="2"/>
      <c r="Z123" s="2"/>
    </row>
    <row r="124" ht="15.75" customHeight="1">
      <c r="A124" s="1" t="s">
        <v>1296</v>
      </c>
      <c r="B124" s="1" t="s">
        <v>1297</v>
      </c>
      <c r="C124" s="1" t="s">
        <v>953</v>
      </c>
      <c r="D124" s="1" t="s">
        <v>1298</v>
      </c>
      <c r="E124" s="1" t="s">
        <v>1124</v>
      </c>
      <c r="F124" s="1" t="s">
        <v>1299</v>
      </c>
      <c r="G124" s="1" t="s">
        <v>1300</v>
      </c>
      <c r="H124" s="1" t="s">
        <v>1301</v>
      </c>
      <c r="I124" s="1" t="s">
        <v>1302</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1308</v>
      </c>
      <c r="E125" s="1" t="s">
        <v>1309</v>
      </c>
      <c r="F125" s="1" t="s">
        <v>1071</v>
      </c>
      <c r="G125" s="1" t="s">
        <v>1310</v>
      </c>
      <c r="H125" s="1" t="s">
        <v>1311</v>
      </c>
      <c r="I125" s="1" t="s">
        <v>1312</v>
      </c>
      <c r="J125" s="1" t="s">
        <v>1313</v>
      </c>
      <c r="K125" s="1" t="s">
        <v>1314</v>
      </c>
      <c r="L125" s="2"/>
      <c r="M125" s="2"/>
      <c r="N125" s="2"/>
      <c r="O125" s="2"/>
      <c r="P125" s="2"/>
      <c r="Q125" s="2"/>
      <c r="R125" s="2"/>
      <c r="S125" s="2"/>
      <c r="T125" s="2"/>
      <c r="U125" s="2"/>
      <c r="V125" s="2"/>
      <c r="W125" s="2"/>
      <c r="X125" s="2"/>
      <c r="Y125" s="2"/>
      <c r="Z125" s="2"/>
    </row>
    <row r="126" ht="15.75" customHeight="1">
      <c r="A126" s="1" t="s">
        <v>1315</v>
      </c>
      <c r="B126" s="1" t="s">
        <v>854</v>
      </c>
      <c r="C126" s="1" t="s">
        <v>914</v>
      </c>
      <c r="D126" s="1" t="s">
        <v>1316</v>
      </c>
      <c r="E126" s="1" t="s">
        <v>1317</v>
      </c>
      <c r="F126" s="1" t="s">
        <v>455</v>
      </c>
      <c r="G126" s="1" t="s">
        <v>1318</v>
      </c>
      <c r="H126" s="1" t="s">
        <v>1319</v>
      </c>
      <c r="I126" s="1" t="s">
        <v>1320</v>
      </c>
      <c r="J126" s="1" t="s">
        <v>1321</v>
      </c>
      <c r="K126" s="1" t="s">
        <v>1322</v>
      </c>
      <c r="L126" s="2"/>
      <c r="M126" s="2"/>
      <c r="N126" s="2"/>
      <c r="O126" s="2"/>
      <c r="P126" s="2"/>
      <c r="Q126" s="2"/>
      <c r="R126" s="2"/>
      <c r="S126" s="2"/>
      <c r="T126" s="2"/>
      <c r="U126" s="2"/>
      <c r="V126" s="2"/>
      <c r="W126" s="2"/>
      <c r="X126" s="2"/>
      <c r="Y126" s="2"/>
      <c r="Z126" s="2"/>
    </row>
    <row r="127" ht="15.75" customHeight="1">
      <c r="A127" s="1" t="s">
        <v>1323</v>
      </c>
      <c r="B127" s="1" t="s">
        <v>1324</v>
      </c>
      <c r="C127" s="1" t="s">
        <v>869</v>
      </c>
      <c r="D127" s="1" t="s">
        <v>1325</v>
      </c>
      <c r="E127" s="1" t="s">
        <v>1326</v>
      </c>
      <c r="F127" s="1" t="s">
        <v>1327</v>
      </c>
      <c r="G127" s="1" t="s">
        <v>1328</v>
      </c>
      <c r="H127" s="1" t="s">
        <v>1329</v>
      </c>
      <c r="I127" s="1" t="s">
        <v>1330</v>
      </c>
      <c r="J127" s="1" t="s">
        <v>1072</v>
      </c>
      <c r="K127" s="1" t="s">
        <v>1331</v>
      </c>
      <c r="L127" s="2"/>
      <c r="M127" s="2"/>
      <c r="N127" s="2"/>
      <c r="O127" s="2"/>
      <c r="P127" s="2"/>
      <c r="Q127" s="2"/>
      <c r="R127" s="2"/>
      <c r="S127" s="2"/>
      <c r="T127" s="2"/>
      <c r="U127" s="2"/>
      <c r="V127" s="2"/>
      <c r="W127" s="2"/>
      <c r="X127" s="2"/>
      <c r="Y127" s="2"/>
      <c r="Z127" s="2"/>
    </row>
    <row r="128" ht="15.75" customHeight="1">
      <c r="A128" s="1" t="s">
        <v>1332</v>
      </c>
      <c r="B128" s="1" t="s">
        <v>1333</v>
      </c>
      <c r="C128" s="1" t="s">
        <v>1334</v>
      </c>
      <c r="D128" s="1" t="s">
        <v>1335</v>
      </c>
      <c r="E128" s="1" t="s">
        <v>884</v>
      </c>
      <c r="F128" s="1" t="s">
        <v>1336</v>
      </c>
      <c r="G128" s="1" t="s">
        <v>1337</v>
      </c>
      <c r="H128" s="1" t="s">
        <v>1338</v>
      </c>
      <c r="I128" s="1" t="s">
        <v>1339</v>
      </c>
      <c r="J128" s="1" t="s">
        <v>1340</v>
      </c>
      <c r="K128" s="1" t="s">
        <v>1341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1342</v>
      </c>
      <c r="C1" s="1" t="s">
        <v>1343</v>
      </c>
      <c r="D1" s="1" t="s">
        <v>1344</v>
      </c>
      <c r="E1" s="1" t="s">
        <v>1345</v>
      </c>
      <c r="F1" s="1" t="s">
        <v>1346</v>
      </c>
      <c r="G1" s="1" t="s">
        <v>1347</v>
      </c>
      <c r="H1" s="1" t="s">
        <v>1348</v>
      </c>
      <c r="I1" s="1" t="s">
        <v>1349</v>
      </c>
      <c r="J1" s="2"/>
      <c r="K1" s="2"/>
      <c r="L1" s="2"/>
      <c r="M1" s="2"/>
      <c r="N1" s="2"/>
      <c r="O1" s="2"/>
      <c r="P1" s="2"/>
      <c r="Q1" s="2"/>
      <c r="R1" s="2"/>
      <c r="S1" s="2"/>
      <c r="T1" s="2"/>
      <c r="U1" s="2"/>
      <c r="V1" s="2"/>
      <c r="W1" s="2"/>
      <c r="X1" s="2"/>
      <c r="Y1" s="2"/>
      <c r="Z1" s="2"/>
    </row>
    <row r="2">
      <c r="A2" s="1" t="s">
        <v>1350</v>
      </c>
      <c r="B2" s="1" t="s">
        <v>1351</v>
      </c>
      <c r="C2" s="1" t="s">
        <v>1352</v>
      </c>
      <c r="D2" s="1" t="s">
        <v>1353</v>
      </c>
      <c r="E2" s="1" t="s">
        <v>1354</v>
      </c>
      <c r="F2" s="1" t="s">
        <v>1355</v>
      </c>
      <c r="G2" s="1" t="s">
        <v>1356</v>
      </c>
      <c r="H2" s="1" t="s">
        <v>1356</v>
      </c>
      <c r="I2" s="1" t="s">
        <v>1357</v>
      </c>
      <c r="J2" s="2"/>
      <c r="K2" s="2"/>
      <c r="L2" s="2"/>
      <c r="M2" s="2"/>
      <c r="N2" s="2"/>
      <c r="O2" s="2"/>
      <c r="P2" s="2"/>
      <c r="Q2" s="2"/>
      <c r="R2" s="2"/>
      <c r="S2" s="2"/>
      <c r="T2" s="2"/>
      <c r="U2" s="2"/>
      <c r="V2" s="2"/>
      <c r="W2" s="2"/>
      <c r="X2" s="2"/>
      <c r="Y2" s="2"/>
      <c r="Z2" s="2"/>
    </row>
    <row r="3">
      <c r="A3" s="1" t="s">
        <v>1358</v>
      </c>
      <c r="B3" s="1" t="s">
        <v>1357</v>
      </c>
      <c r="C3" s="1" t="s">
        <v>1359</v>
      </c>
      <c r="D3" s="1" t="s">
        <v>1360</v>
      </c>
      <c r="E3" s="1" t="s">
        <v>1361</v>
      </c>
      <c r="F3" s="1" t="s">
        <v>1362</v>
      </c>
      <c r="G3" s="1" t="s">
        <v>1363</v>
      </c>
      <c r="H3" s="1" t="s">
        <v>1364</v>
      </c>
      <c r="I3" s="1" t="s">
        <v>1357</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1358</v>
      </c>
      <c r="B5" s="1" t="s">
        <v>1357</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1389</v>
      </c>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1357</v>
      </c>
      <c r="C8" s="1" t="s">
        <v>1400</v>
      </c>
      <c r="D8" s="1" t="s">
        <v>1401</v>
      </c>
      <c r="E8" s="1" t="s">
        <v>1402</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1411</v>
      </c>
      <c r="F9" s="1" t="s">
        <v>1412</v>
      </c>
      <c r="G9" s="1" t="s">
        <v>1413</v>
      </c>
      <c r="H9" s="1" t="s">
        <v>1414</v>
      </c>
      <c r="I9" s="1" t="s">
        <v>1415</v>
      </c>
      <c r="J9" s="2"/>
      <c r="K9" s="2"/>
      <c r="L9" s="2"/>
      <c r="M9" s="2"/>
      <c r="N9" s="2"/>
      <c r="O9" s="2"/>
      <c r="P9" s="2"/>
      <c r="Q9" s="2"/>
      <c r="R9" s="2"/>
      <c r="S9" s="2"/>
      <c r="T9" s="2"/>
      <c r="U9" s="2"/>
      <c r="V9" s="2"/>
      <c r="W9" s="2"/>
      <c r="X9" s="2"/>
      <c r="Y9" s="2"/>
      <c r="Z9" s="2"/>
    </row>
    <row r="10">
      <c r="A10" s="1" t="s">
        <v>1416</v>
      </c>
      <c r="B10" s="1" t="s">
        <v>1417</v>
      </c>
      <c r="C10" s="1" t="s">
        <v>1418</v>
      </c>
      <c r="D10" s="1" t="s">
        <v>1419</v>
      </c>
      <c r="E10" s="1" t="s">
        <v>1420</v>
      </c>
      <c r="F10" s="1" t="s">
        <v>1421</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1436</v>
      </c>
      <c r="I12" s="1" t="s">
        <v>1441</v>
      </c>
      <c r="J12" s="2"/>
      <c r="K12" s="2"/>
      <c r="L12" s="2"/>
      <c r="M12" s="2"/>
      <c r="N12" s="2"/>
      <c r="O12" s="2"/>
      <c r="P12" s="2"/>
      <c r="Q12" s="2"/>
      <c r="R12" s="2"/>
      <c r="S12" s="2"/>
      <c r="T12" s="2"/>
      <c r="U12" s="2"/>
      <c r="V12" s="2"/>
      <c r="W12" s="2"/>
      <c r="X12" s="2"/>
      <c r="Y12" s="2"/>
      <c r="Z12" s="2"/>
    </row>
    <row r="13">
      <c r="A13" s="1" t="s">
        <v>1442</v>
      </c>
      <c r="B13" s="1" t="s">
        <v>1443</v>
      </c>
      <c r="C13" s="1" t="s">
        <v>1444</v>
      </c>
      <c r="D13" s="1" t="s">
        <v>1445</v>
      </c>
      <c r="E13" s="1" t="s">
        <v>1433</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203</v>
      </c>
      <c r="C15" s="1" t="s">
        <v>1460</v>
      </c>
      <c r="D15" s="1" t="s">
        <v>1461</v>
      </c>
      <c r="E15" s="1" t="s">
        <v>206</v>
      </c>
      <c r="F15" s="1" t="s">
        <v>207</v>
      </c>
      <c r="G15" s="1" t="s">
        <v>1462</v>
      </c>
      <c r="H15" s="1" t="s">
        <v>1463</v>
      </c>
      <c r="I15" s="1" t="s">
        <v>1464</v>
      </c>
      <c r="J15" s="2"/>
      <c r="K15" s="2"/>
      <c r="L15" s="2"/>
      <c r="M15" s="2"/>
      <c r="N15" s="2"/>
      <c r="O15" s="2"/>
      <c r="P15" s="2"/>
      <c r="Q15" s="2"/>
      <c r="R15" s="2"/>
      <c r="S15" s="2"/>
      <c r="T15" s="2"/>
      <c r="U15" s="2"/>
      <c r="V15" s="2"/>
      <c r="W15" s="2"/>
      <c r="X15" s="2"/>
      <c r="Y15" s="2"/>
      <c r="Z15" s="2"/>
    </row>
    <row r="16">
      <c r="A16" s="1" t="s">
        <v>1465</v>
      </c>
      <c r="B16" s="1" t="s">
        <v>1466</v>
      </c>
      <c r="C16" s="1" t="s">
        <v>1467</v>
      </c>
      <c r="D16" s="1" t="s">
        <v>1468</v>
      </c>
      <c r="E16" s="1" t="s">
        <v>1469</v>
      </c>
      <c r="F16" s="1" t="s">
        <v>1470</v>
      </c>
      <c r="G16" s="1" t="s">
        <v>1471</v>
      </c>
      <c r="H16" s="1" t="s">
        <v>1472</v>
      </c>
      <c r="I16" s="1" t="s">
        <v>1473</v>
      </c>
      <c r="J16" s="2"/>
      <c r="K16" s="2"/>
      <c r="L16" s="2"/>
      <c r="M16" s="2"/>
      <c r="N16" s="2"/>
      <c r="O16" s="2"/>
      <c r="P16" s="2"/>
      <c r="Q16" s="2"/>
      <c r="R16" s="2"/>
      <c r="S16" s="2"/>
      <c r="T16" s="2"/>
      <c r="U16" s="2"/>
      <c r="V16" s="2"/>
      <c r="W16" s="2"/>
      <c r="X16" s="2"/>
      <c r="Y16" s="2"/>
      <c r="Z16" s="2"/>
    </row>
    <row r="17">
      <c r="A17" s="1" t="s">
        <v>1474</v>
      </c>
      <c r="B17" s="1" t="s">
        <v>161</v>
      </c>
      <c r="C17" s="1" t="s">
        <v>174</v>
      </c>
      <c r="D17" s="1" t="s">
        <v>175</v>
      </c>
      <c r="E17" s="1" t="s">
        <v>176</v>
      </c>
      <c r="F17" s="1" t="s">
        <v>177</v>
      </c>
      <c r="G17" s="1" t="s">
        <v>1475</v>
      </c>
      <c r="H17" s="1" t="s">
        <v>1476</v>
      </c>
      <c r="I17" s="1" t="s">
        <v>1287</v>
      </c>
      <c r="J17" s="2"/>
      <c r="K17" s="2"/>
      <c r="L17" s="2"/>
      <c r="M17" s="2"/>
      <c r="N17" s="2"/>
      <c r="O17" s="2"/>
      <c r="P17" s="2"/>
      <c r="Q17" s="2"/>
      <c r="R17" s="2"/>
      <c r="S17" s="2"/>
      <c r="T17" s="2"/>
      <c r="U17" s="2"/>
      <c r="V17" s="2"/>
      <c r="W17" s="2"/>
      <c r="X17" s="2"/>
      <c r="Y17" s="2"/>
      <c r="Z17" s="2"/>
    </row>
    <row r="18">
      <c r="A18" s="1" t="s">
        <v>1477</v>
      </c>
      <c r="B18" s="1" t="s">
        <v>1478</v>
      </c>
      <c r="C18" s="1" t="s">
        <v>1479</v>
      </c>
      <c r="D18" s="1" t="s">
        <v>1480</v>
      </c>
      <c r="E18" s="1" t="s">
        <v>1481</v>
      </c>
      <c r="F18" s="1" t="s">
        <v>1482</v>
      </c>
      <c r="G18" s="1" t="s">
        <v>1483</v>
      </c>
      <c r="H18" s="1" t="s">
        <v>1484</v>
      </c>
      <c r="I18" s="1" t="s">
        <v>1485</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1521</v>
      </c>
      <c r="J22" s="2"/>
      <c r="K22" s="2"/>
      <c r="L22" s="2"/>
      <c r="M22" s="2"/>
      <c r="N22" s="2"/>
      <c r="O22" s="2"/>
      <c r="P22" s="2"/>
      <c r="Q22" s="2"/>
      <c r="R22" s="2"/>
      <c r="S22" s="2"/>
      <c r="T22" s="2"/>
      <c r="U22" s="2"/>
      <c r="V22" s="2"/>
      <c r="W22" s="2"/>
      <c r="X22" s="2"/>
      <c r="Y22" s="2"/>
      <c r="Z22" s="2"/>
    </row>
    <row r="23" ht="15.75" customHeight="1">
      <c r="A23" s="1" t="s">
        <v>1522</v>
      </c>
      <c r="B23" s="1" t="s">
        <v>1523</v>
      </c>
      <c r="C23" s="1" t="s">
        <v>1524</v>
      </c>
      <c r="D23" s="1" t="s">
        <v>663</v>
      </c>
      <c r="E23" s="1" t="s">
        <v>1525</v>
      </c>
      <c r="F23" s="1" t="s">
        <v>1526</v>
      </c>
      <c r="G23" s="1" t="s">
        <v>1527</v>
      </c>
      <c r="H23" s="1" t="s">
        <v>1528</v>
      </c>
      <c r="I23" s="1" t="s">
        <v>1529</v>
      </c>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1534</v>
      </c>
      <c r="F24" s="1" t="s">
        <v>1535</v>
      </c>
      <c r="G24" s="1" t="s">
        <v>1536</v>
      </c>
      <c r="H24" s="1" t="s">
        <v>1536</v>
      </c>
      <c r="I24" s="1" t="s">
        <v>1536</v>
      </c>
      <c r="J24" s="2"/>
      <c r="K24" s="2"/>
      <c r="L24" s="2"/>
      <c r="M24" s="2"/>
      <c r="N24" s="2"/>
      <c r="O24" s="2"/>
      <c r="P24" s="2"/>
      <c r="Q24" s="2"/>
      <c r="R24" s="2"/>
      <c r="S24" s="2"/>
      <c r="T24" s="2"/>
      <c r="U24" s="2"/>
      <c r="V24" s="2"/>
      <c r="W24" s="2"/>
      <c r="X24" s="2"/>
      <c r="Y24" s="2"/>
      <c r="Z24" s="2"/>
    </row>
    <row r="25" ht="15.75" customHeight="1">
      <c r="A25" s="1" t="s">
        <v>1537</v>
      </c>
      <c r="B25" s="1" t="s">
        <v>1538</v>
      </c>
      <c r="C25" s="1" t="s">
        <v>1539</v>
      </c>
      <c r="D25" s="1" t="s">
        <v>1540</v>
      </c>
      <c r="E25" s="1" t="s">
        <v>1541</v>
      </c>
      <c r="F25" s="1" t="s">
        <v>1542</v>
      </c>
      <c r="G25" s="1" t="s">
        <v>1543</v>
      </c>
      <c r="H25" s="1" t="s">
        <v>1543</v>
      </c>
      <c r="I25" s="1" t="s">
        <v>1357</v>
      </c>
      <c r="J25" s="2"/>
      <c r="K25" s="2"/>
      <c r="L25" s="2"/>
      <c r="M25" s="2"/>
      <c r="N25" s="2"/>
      <c r="O25" s="2"/>
      <c r="P25" s="2"/>
      <c r="Q25" s="2"/>
      <c r="R25" s="2"/>
      <c r="S25" s="2"/>
      <c r="T25" s="2"/>
      <c r="U25" s="2"/>
      <c r="V25" s="2"/>
      <c r="W25" s="2"/>
      <c r="X25" s="2"/>
      <c r="Y25" s="2"/>
      <c r="Z25" s="2"/>
    </row>
    <row r="26" ht="15.75" customHeight="1">
      <c r="A26" s="1" t="s">
        <v>1544</v>
      </c>
      <c r="B26" s="1" t="s">
        <v>1545</v>
      </c>
      <c r="C26" s="1" t="s">
        <v>1546</v>
      </c>
      <c r="D26" s="1" t="s">
        <v>1547</v>
      </c>
      <c r="E26" s="1" t="s">
        <v>1548</v>
      </c>
      <c r="F26" s="1" t="s">
        <v>1549</v>
      </c>
      <c r="G26" s="1" t="s">
        <v>1357</v>
      </c>
      <c r="H26" s="1" t="s">
        <v>1357</v>
      </c>
      <c r="I26" s="1" t="s">
        <v>1357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1550</v>
      </c>
      <c r="B2" s="1" t="s">
        <v>1551</v>
      </c>
      <c r="C2" s="2"/>
      <c r="D2" s="2"/>
      <c r="E2" s="2"/>
      <c r="F2" s="2"/>
      <c r="G2" s="2"/>
      <c r="H2" s="2"/>
      <c r="I2" s="2"/>
      <c r="J2" s="2"/>
      <c r="K2" s="2"/>
      <c r="L2" s="2"/>
      <c r="M2" s="2"/>
      <c r="N2" s="2"/>
      <c r="O2" s="2"/>
      <c r="P2" s="2"/>
      <c r="Q2" s="2"/>
      <c r="R2" s="2"/>
      <c r="S2" s="2"/>
      <c r="T2" s="2"/>
      <c r="U2" s="2"/>
      <c r="V2" s="2"/>
      <c r="W2" s="2"/>
      <c r="X2" s="2"/>
      <c r="Y2" s="2"/>
      <c r="Z2" s="2"/>
    </row>
    <row r="3">
      <c r="A3" s="3" t="s">
        <v>1552</v>
      </c>
      <c r="B3" s="1" t="s">
        <v>1553</v>
      </c>
      <c r="C3" s="2"/>
      <c r="D3" s="2"/>
      <c r="E3" s="2"/>
      <c r="F3" s="2"/>
      <c r="G3" s="2"/>
      <c r="H3" s="2"/>
      <c r="I3" s="2"/>
      <c r="J3" s="2"/>
      <c r="K3" s="2"/>
      <c r="L3" s="2"/>
      <c r="M3" s="2"/>
      <c r="N3" s="2"/>
      <c r="O3" s="2"/>
      <c r="P3" s="2"/>
      <c r="Q3" s="2"/>
      <c r="R3" s="2"/>
      <c r="S3" s="2"/>
      <c r="T3" s="2"/>
      <c r="U3" s="2"/>
      <c r="V3" s="2"/>
      <c r="W3" s="2"/>
      <c r="X3" s="2"/>
      <c r="Y3" s="2"/>
      <c r="Z3" s="2"/>
    </row>
    <row r="4">
      <c r="A4" s="3" t="s">
        <v>1554</v>
      </c>
      <c r="B4" s="1" t="s">
        <v>1555</v>
      </c>
      <c r="C4" s="2"/>
      <c r="D4" s="2"/>
      <c r="E4" s="2"/>
      <c r="F4" s="2"/>
      <c r="G4" s="2"/>
      <c r="H4" s="2"/>
      <c r="I4" s="2"/>
      <c r="J4" s="2"/>
      <c r="K4" s="2"/>
      <c r="L4" s="2"/>
      <c r="M4" s="2"/>
      <c r="N4" s="2"/>
      <c r="O4" s="2"/>
      <c r="P4" s="2"/>
      <c r="Q4" s="2"/>
      <c r="R4" s="2"/>
      <c r="S4" s="2"/>
      <c r="T4" s="2"/>
      <c r="U4" s="2"/>
      <c r="V4" s="2"/>
      <c r="W4" s="2"/>
      <c r="X4" s="2"/>
      <c r="Y4" s="2"/>
      <c r="Z4" s="2"/>
    </row>
    <row r="5">
      <c r="A5" s="3" t="s">
        <v>1556</v>
      </c>
      <c r="B5" s="1" t="s">
        <v>1557</v>
      </c>
      <c r="C5" s="2"/>
      <c r="D5" s="2"/>
      <c r="E5" s="2"/>
      <c r="F5" s="2"/>
      <c r="G5" s="2"/>
      <c r="H5" s="2"/>
      <c r="I5" s="2"/>
      <c r="J5" s="2"/>
      <c r="K5" s="2"/>
      <c r="L5" s="2"/>
      <c r="M5" s="2"/>
      <c r="N5" s="2"/>
      <c r="O5" s="2"/>
      <c r="P5" s="2"/>
      <c r="Q5" s="2"/>
      <c r="R5" s="2"/>
      <c r="S5" s="2"/>
      <c r="T5" s="2"/>
      <c r="U5" s="2"/>
      <c r="V5" s="2"/>
      <c r="W5" s="2"/>
      <c r="X5" s="2"/>
      <c r="Y5" s="2"/>
      <c r="Z5" s="2"/>
    </row>
    <row r="6">
      <c r="A6" s="3" t="s">
        <v>1558</v>
      </c>
      <c r="B6" s="1" t="s">
        <v>1559</v>
      </c>
      <c r="C6" s="2"/>
      <c r="D6" s="2"/>
      <c r="E6" s="2"/>
      <c r="F6" s="2"/>
      <c r="G6" s="2"/>
      <c r="H6" s="2"/>
      <c r="I6" s="2"/>
      <c r="J6" s="2"/>
      <c r="K6" s="2"/>
      <c r="L6" s="2"/>
      <c r="M6" s="2"/>
      <c r="N6" s="2"/>
      <c r="O6" s="2"/>
      <c r="P6" s="2"/>
      <c r="Q6" s="2"/>
      <c r="R6" s="2"/>
      <c r="S6" s="2"/>
      <c r="T6" s="2"/>
      <c r="U6" s="2"/>
      <c r="V6" s="2"/>
      <c r="W6" s="2"/>
      <c r="X6" s="2"/>
      <c r="Y6" s="2"/>
      <c r="Z6" s="2"/>
    </row>
    <row r="7">
      <c r="A7" s="3" t="s">
        <v>1560</v>
      </c>
      <c r="B7" s="1" t="s">
        <v>11</v>
      </c>
      <c r="C7" s="2"/>
      <c r="D7" s="2"/>
      <c r="E7" s="2"/>
      <c r="F7" s="2"/>
      <c r="G7" s="2"/>
      <c r="H7" s="2"/>
      <c r="I7" s="2"/>
      <c r="J7" s="2"/>
      <c r="K7" s="2"/>
      <c r="L7" s="2"/>
      <c r="M7" s="2"/>
      <c r="N7" s="2"/>
      <c r="O7" s="2"/>
      <c r="P7" s="2"/>
      <c r="Q7" s="2"/>
      <c r="R7" s="2"/>
      <c r="S7" s="2"/>
      <c r="T7" s="2"/>
      <c r="U7" s="2"/>
      <c r="V7" s="2"/>
      <c r="W7" s="2"/>
      <c r="X7" s="2"/>
      <c r="Y7" s="2"/>
      <c r="Z7" s="2"/>
    </row>
    <row r="8">
      <c r="A8" s="3" t="s">
        <v>1561</v>
      </c>
      <c r="B8" s="1" t="s">
        <v>1562</v>
      </c>
      <c r="C8" s="2"/>
      <c r="D8" s="2"/>
      <c r="E8" s="2"/>
      <c r="F8" s="2"/>
      <c r="G8" s="2"/>
      <c r="H8" s="2"/>
      <c r="I8" s="2"/>
      <c r="J8" s="2"/>
      <c r="K8" s="2"/>
      <c r="L8" s="2"/>
      <c r="M8" s="2"/>
      <c r="N8" s="2"/>
      <c r="O8" s="2"/>
      <c r="P8" s="2"/>
      <c r="Q8" s="2"/>
      <c r="R8" s="2"/>
      <c r="S8" s="2"/>
      <c r="T8" s="2"/>
      <c r="U8" s="2"/>
      <c r="V8" s="2"/>
      <c r="W8" s="2"/>
      <c r="X8" s="2"/>
      <c r="Y8" s="2"/>
      <c r="Z8" s="2"/>
    </row>
    <row r="9">
      <c r="A9" s="3" t="s">
        <v>1563</v>
      </c>
      <c r="B9" s="1" t="s">
        <v>1564</v>
      </c>
      <c r="C9" s="2"/>
      <c r="D9" s="2"/>
      <c r="E9" s="2"/>
      <c r="F9" s="2"/>
      <c r="G9" s="2"/>
      <c r="H9" s="2"/>
      <c r="I9" s="2"/>
      <c r="J9" s="2"/>
      <c r="K9" s="2"/>
      <c r="L9" s="2"/>
      <c r="M9" s="2"/>
      <c r="N9" s="2"/>
      <c r="O9" s="2"/>
      <c r="P9" s="2"/>
      <c r="Q9" s="2"/>
      <c r="R9" s="2"/>
      <c r="S9" s="2"/>
      <c r="T9" s="2"/>
      <c r="U9" s="2"/>
      <c r="V9" s="2"/>
      <c r="W9" s="2"/>
      <c r="X9" s="2"/>
      <c r="Y9" s="2"/>
      <c r="Z9" s="2"/>
    </row>
    <row r="10">
      <c r="A10" s="3" t="s">
        <v>1565</v>
      </c>
      <c r="B10" s="4" t="s">
        <v>1566</v>
      </c>
      <c r="C10" s="2"/>
      <c r="D10" s="2"/>
      <c r="E10" s="2"/>
      <c r="F10" s="2"/>
      <c r="G10" s="2"/>
      <c r="H10" s="2"/>
      <c r="I10" s="2"/>
      <c r="J10" s="2"/>
      <c r="K10" s="2"/>
      <c r="L10" s="2"/>
      <c r="M10" s="2"/>
      <c r="N10" s="2"/>
      <c r="O10" s="2"/>
      <c r="P10" s="2"/>
      <c r="Q10" s="2"/>
      <c r="R10" s="2"/>
      <c r="S10" s="2"/>
      <c r="T10" s="2"/>
      <c r="U10" s="2"/>
      <c r="V10" s="2"/>
      <c r="W10" s="2"/>
      <c r="X10" s="2"/>
      <c r="Y10" s="2"/>
      <c r="Z10" s="2"/>
    </row>
    <row r="11">
      <c r="A11" s="3" t="s">
        <v>1567</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1569</v>
      </c>
      <c r="B12" s="1" t="s">
        <v>1570</v>
      </c>
      <c r="C12" s="2"/>
      <c r="D12" s="2"/>
      <c r="E12" s="2"/>
      <c r="F12" s="2"/>
      <c r="G12" s="2"/>
      <c r="H12" s="2"/>
      <c r="I12" s="2"/>
      <c r="J12" s="2"/>
      <c r="K12" s="2"/>
      <c r="L12" s="2"/>
      <c r="M12" s="2"/>
      <c r="N12" s="2"/>
      <c r="O12" s="2"/>
      <c r="P12" s="2"/>
      <c r="Q12" s="2"/>
      <c r="R12" s="2"/>
      <c r="S12" s="2"/>
      <c r="T12" s="2"/>
      <c r="U12" s="2"/>
      <c r="V12" s="2"/>
      <c r="W12" s="2"/>
      <c r="X12" s="2"/>
      <c r="Y12" s="2"/>
      <c r="Z12" s="2"/>
    </row>
    <row r="13">
      <c r="A13" s="3" t="s">
        <v>1571</v>
      </c>
      <c r="B13" s="1" t="s">
        <v>1568</v>
      </c>
      <c r="C13" s="2"/>
      <c r="D13" s="2"/>
      <c r="E13" s="2"/>
      <c r="F13" s="2"/>
      <c r="G13" s="2"/>
      <c r="H13" s="2"/>
      <c r="I13" s="2"/>
      <c r="J13" s="2"/>
      <c r="K13" s="2"/>
      <c r="L13" s="2"/>
      <c r="M13" s="2"/>
      <c r="N13" s="2"/>
      <c r="O13" s="2"/>
      <c r="P13" s="2"/>
      <c r="Q13" s="2"/>
      <c r="R13" s="2"/>
      <c r="S13" s="2"/>
      <c r="T13" s="2"/>
      <c r="U13" s="2"/>
      <c r="V13" s="2"/>
      <c r="W13" s="2"/>
      <c r="X13" s="2"/>
      <c r="Y13" s="2"/>
      <c r="Z13" s="2"/>
    </row>
    <row r="14">
      <c r="A14" s="3" t="s">
        <v>1572</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1574</v>
      </c>
      <c r="B15" s="1" t="s">
        <v>1575</v>
      </c>
      <c r="C15" s="2"/>
      <c r="D15" s="2"/>
      <c r="E15" s="2"/>
      <c r="F15" s="2"/>
      <c r="G15" s="2"/>
      <c r="H15" s="2"/>
      <c r="I15" s="2"/>
      <c r="J15" s="2"/>
      <c r="K15" s="2"/>
      <c r="L15" s="2"/>
      <c r="M15" s="2"/>
      <c r="N15" s="2"/>
      <c r="O15" s="2"/>
      <c r="P15" s="2"/>
      <c r="Q15" s="2"/>
      <c r="R15" s="2"/>
      <c r="S15" s="2"/>
      <c r="T15" s="2"/>
      <c r="U15" s="2"/>
      <c r="V15" s="2"/>
      <c r="W15" s="2"/>
      <c r="X15" s="2"/>
      <c r="Y15" s="2"/>
      <c r="Z15" s="2"/>
    </row>
    <row r="16">
      <c r="A16" s="3" t="s">
        <v>1576</v>
      </c>
      <c r="B16" s="1" t="s">
        <v>1573</v>
      </c>
      <c r="C16" s="2"/>
      <c r="D16" s="2"/>
      <c r="E16" s="2"/>
      <c r="F16" s="2"/>
      <c r="G16" s="2"/>
      <c r="H16" s="2"/>
      <c r="I16" s="2"/>
      <c r="J16" s="2"/>
      <c r="K16" s="2"/>
      <c r="L16" s="2"/>
      <c r="M16" s="2"/>
      <c r="N16" s="2"/>
      <c r="O16" s="2"/>
      <c r="P16" s="2"/>
      <c r="Q16" s="2"/>
      <c r="R16" s="2"/>
      <c r="S16" s="2"/>
      <c r="T16" s="2"/>
      <c r="U16" s="2"/>
      <c r="V16" s="2"/>
      <c r="W16" s="2"/>
      <c r="X16" s="2"/>
      <c r="Y16" s="2"/>
      <c r="Z16" s="2"/>
    </row>
    <row r="17">
      <c r="A17" s="3" t="s">
        <v>1577</v>
      </c>
      <c r="B17" s="1" t="s">
        <v>1578</v>
      </c>
      <c r="C17" s="2"/>
      <c r="D17" s="2"/>
      <c r="E17" s="2"/>
      <c r="F17" s="2"/>
      <c r="G17" s="2"/>
      <c r="H17" s="2"/>
      <c r="I17" s="2"/>
      <c r="J17" s="2"/>
      <c r="K17" s="2"/>
      <c r="L17" s="2"/>
      <c r="M17" s="2"/>
      <c r="N17" s="2"/>
      <c r="O17" s="2"/>
      <c r="P17" s="2"/>
      <c r="Q17" s="2"/>
      <c r="R17" s="2"/>
      <c r="S17" s="2"/>
      <c r="T17" s="2"/>
      <c r="U17" s="2"/>
      <c r="V17" s="2"/>
      <c r="W17" s="2"/>
      <c r="X17" s="2"/>
      <c r="Y17" s="2"/>
      <c r="Z17" s="2"/>
    </row>
    <row r="18">
      <c r="A18" s="3" t="s">
        <v>1579</v>
      </c>
      <c r="B18" s="1">
        <v>7350.0</v>
      </c>
      <c r="C18" s="2"/>
      <c r="D18" s="2"/>
      <c r="E18" s="2"/>
      <c r="F18" s="2"/>
      <c r="G18" s="2"/>
      <c r="H18" s="2"/>
      <c r="I18" s="2"/>
      <c r="J18" s="2"/>
      <c r="K18" s="2"/>
      <c r="L18" s="2"/>
      <c r="M18" s="2"/>
      <c r="N18" s="2"/>
      <c r="O18" s="2"/>
      <c r="P18" s="2"/>
      <c r="Q18" s="2"/>
      <c r="R18" s="2"/>
      <c r="S18" s="2"/>
      <c r="T18" s="2"/>
      <c r="U18" s="2"/>
      <c r="V18" s="2"/>
      <c r="W18" s="2"/>
      <c r="X18" s="2"/>
      <c r="Y18" s="2"/>
      <c r="Z18" s="2"/>
    </row>
    <row r="19">
      <c r="A19" s="3" t="s">
        <v>1580</v>
      </c>
      <c r="B19" s="1" t="s">
        <v>1581</v>
      </c>
      <c r="C19" s="2"/>
      <c r="D19" s="2"/>
      <c r="E19" s="2"/>
      <c r="F19" s="2"/>
      <c r="G19" s="2"/>
      <c r="H19" s="2"/>
      <c r="I19" s="2"/>
      <c r="J19" s="2"/>
      <c r="K19" s="2"/>
      <c r="L19" s="2"/>
      <c r="M19" s="2"/>
      <c r="N19" s="2"/>
      <c r="O19" s="2"/>
      <c r="P19" s="2"/>
      <c r="Q19" s="2"/>
      <c r="R19" s="2"/>
      <c r="S19" s="2"/>
      <c r="T19" s="2"/>
      <c r="U19" s="2"/>
      <c r="V19" s="2"/>
      <c r="W19" s="2"/>
      <c r="X19" s="2"/>
      <c r="Y19" s="2"/>
      <c r="Z19" s="2"/>
    </row>
    <row r="20">
      <c r="A20" s="3" t="s">
        <v>1582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1586</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1589</v>
      </c>
      <c r="B27" s="4" t="s">
        <v>1590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1593</v>
      </c>
      <c r="B30" s="1">
        <v>466.57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1594</v>
      </c>
      <c r="B31" s="1">
        <v>458.32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1595</v>
      </c>
      <c r="B32" s="1">
        <v>457.76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1596</v>
      </c>
      <c r="B33" s="1">
        <v>466.4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1597</v>
      </c>
      <c r="B34" s="1">
        <v>466.57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1598</v>
      </c>
      <c r="B35" s="1">
        <v>458.32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1599</v>
      </c>
      <c r="B36" s="1">
        <v>457.76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1600</v>
      </c>
      <c r="B37" s="1">
        <v>466.4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1601</v>
      </c>
      <c r="B38" s="1">
        <v>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1602</v>
      </c>
      <c r="B39" s="1">
        <v>0.0231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1603</v>
      </c>
      <c r="B40" s="1">
        <v>1.737072E9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1604</v>
      </c>
      <c r="B41" s="1">
        <v>0.7929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1605</v>
      </c>
      <c r="B42" s="1">
        <v>2.81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1606</v>
      </c>
      <c r="B43" s="1">
        <v>0.874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1607</v>
      </c>
      <c r="B44" s="1">
        <v>35.761757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1608</v>
      </c>
      <c r="B45" s="1">
        <v>31.613104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1609</v>
      </c>
      <c r="B46" s="1">
        <v>133727.0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1610</v>
      </c>
      <c r="B47" s="1">
        <v>133727.0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1611</v>
      </c>
      <c r="B48" s="1">
        <v>216177.0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1612</v>
      </c>
      <c r="B49" s="1">
        <v>208790.0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1613</v>
      </c>
      <c r="B50" s="1">
        <v>208790.0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1614</v>
      </c>
      <c r="B51" s="1">
        <v>463.51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1615</v>
      </c>
      <c r="B52" s="1">
        <v>464.85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1617</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1618</v>
      </c>
      <c r="B55" s="1">
        <v>1.8748889088E10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1619</v>
      </c>
      <c r="B56" s="1">
        <v>373.33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1620</v>
      </c>
      <c r="B57" s="1">
        <v>571.42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1621</v>
      </c>
      <c r="B58" s="1">
        <v>2.5107143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1622</v>
      </c>
      <c r="B59" s="1">
        <v>509.1956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1623</v>
      </c>
      <c r="B60" s="1">
        <v>480.2022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1624</v>
      </c>
      <c r="B61" s="1">
        <v>10.3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1625</v>
      </c>
      <c r="B62" s="1">
        <v>0.022076001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1626</v>
      </c>
      <c r="B63" s="1" t="s">
        <v>1627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1628</v>
      </c>
      <c r="B64" s="1">
        <v>1.7907857408E10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1629</v>
      </c>
      <c r="B65" s="1">
        <v>0.0699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1630</v>
      </c>
      <c r="B66" s="1">
        <v>3.2447724E7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1631</v>
      </c>
      <c r="B67" s="1">
        <v>3.48296E7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1632</v>
      </c>
      <c r="B68" s="1">
        <v>2455473.0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1633</v>
      </c>
      <c r="B69" s="1">
        <v>2529987.0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1634</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1635</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1636</v>
      </c>
      <c r="B72" s="1">
        <v>0.0608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1637</v>
      </c>
      <c r="B73" s="1">
        <v>0.0039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1638</v>
      </c>
      <c r="B74" s="1">
        <v>1.06555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1639</v>
      </c>
      <c r="B75" s="1">
        <v>13.08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1640</v>
      </c>
      <c r="B76" s="1">
        <v>0.080299996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1641</v>
      </c>
      <c r="B77" s="1">
        <v>4.04219E7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1642</v>
      </c>
      <c r="B78" s="1">
        <v>71.626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1643</v>
      </c>
      <c r="B79" s="1">
        <v>6.475721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1644</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1645</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1646</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1647</v>
      </c>
      <c r="B83" s="1">
        <v>4.85566016E8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1648</v>
      </c>
      <c r="B84" s="1">
        <v>12.97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1649</v>
      </c>
      <c r="B85" s="1">
        <v>14.85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1650</v>
      </c>
      <c r="B86" s="1" t="s">
        <v>1651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1652</v>
      </c>
      <c r="B87" s="1">
        <v>9.03312E8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1653</v>
      </c>
      <c r="B88" s="1">
        <v>2.398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1654</v>
      </c>
      <c r="B89" s="1">
        <v>23.529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1655</v>
      </c>
      <c r="B90" s="1">
        <v>0.14450765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1656</v>
      </c>
      <c r="B91" s="1">
        <v>0.23713636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v>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1658</v>
      </c>
      <c r="B93" s="1">
        <v>1.7290368E9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t="s">
        <v>1660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t="s">
        <v>1666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1667</v>
      </c>
      <c r="B99" s="1" t="s">
        <v>1666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v>4.55463E8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1669</v>
      </c>
      <c r="B101" s="1" t="s">
        <v>1670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t="s">
        <v>1672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1673</v>
      </c>
      <c r="B103" s="1" t="s">
        <v>1674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1675</v>
      </c>
      <c r="B104" s="1" t="s">
        <v>1676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1677</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1678</v>
      </c>
      <c r="B106" s="1">
        <v>463.83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1679</v>
      </c>
      <c r="B107" s="1">
        <v>550.0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1680</v>
      </c>
      <c r="B108" s="1">
        <v>325.0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1681</v>
      </c>
      <c r="B109" s="1">
        <v>477.1018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1682</v>
      </c>
      <c r="B110" s="1">
        <v>480.0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1683</v>
      </c>
      <c r="B111" s="1">
        <v>2.86667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1684</v>
      </c>
      <c r="B112" s="1" t="s">
        <v>1685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1686</v>
      </c>
      <c r="B113" s="1">
        <v>11.0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1687</v>
      </c>
      <c r="B114" s="1">
        <v>5.50022976E8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1688</v>
      </c>
      <c r="B115" s="1">
        <v>14.611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1689</v>
      </c>
      <c r="B116" s="1">
        <v>7.61108992E8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1690</v>
      </c>
      <c r="B117" s="1">
        <v>4.28360992E8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1691</v>
      </c>
      <c r="B118" s="1">
        <v>1.602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1692</v>
      </c>
      <c r="B119" s="1">
        <v>3.357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1693</v>
      </c>
      <c r="B120" s="1">
        <v>7.467551744E9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1694</v>
      </c>
      <c r="B121" s="1">
        <v>13.548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1695</v>
      </c>
      <c r="B122" s="1">
        <v>200.984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1696</v>
      </c>
      <c r="B123" s="1">
        <v>0.105340004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1697</v>
      </c>
      <c r="B124" s="1">
        <v>0.21219999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1698</v>
      </c>
      <c r="B125" s="1">
        <v>5.1090976E8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1699</v>
      </c>
      <c r="B126" s="1">
        <v>6.92819008E8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1700</v>
      </c>
      <c r="B127" s="1">
        <v>-0.028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1701</v>
      </c>
      <c r="B128" s="1">
        <v>0.016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1702</v>
      </c>
      <c r="B129" s="1">
        <v>0.26663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1703</v>
      </c>
      <c r="B130" s="1">
        <v>0.10192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1704</v>
      </c>
      <c r="B131" s="1">
        <v>0.11043999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1705</v>
      </c>
      <c r="B132" s="1" t="s">
        <v>1627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1706</v>
      </c>
      <c r="B133" s="1">
        <v>4.1205</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113.0</v>
      </c>
      <c r="C3" s="1">
        <v>189.0</v>
      </c>
      <c r="D3" s="1">
        <v>214.0</v>
      </c>
      <c r="E3" s="1">
        <v>268.0</v>
      </c>
      <c r="F3" s="1">
        <v>89.0</v>
      </c>
      <c r="G3" s="1">
        <v>173.0</v>
      </c>
      <c r="H3" s="1">
        <v>437.0</v>
      </c>
      <c r="I3" s="1">
        <v>136.0</v>
      </c>
      <c r="J3" s="1">
        <v>347.0</v>
      </c>
      <c r="K3" s="1">
        <v>342.0</v>
      </c>
      <c r="L3" s="1">
        <f>IF(K3*FORECAST(L2,B3:K3,B2:K2)&gt;0,FORECAST(L2,B3:K3,B2:K2),K3)*$X$1</f>
        <v>343.0666667</v>
      </c>
      <c r="M3" s="1">
        <f>IF(L3*FORECAST(M2,B3:L3,B2:L2)&gt;0,FORECAST(M2,B3:L3,B2:L2),L3)*$X$1</f>
        <v>363.4787879</v>
      </c>
      <c r="N3" s="1">
        <f>IF(M3*FORECAST(N2,B3:M3,B2:M2)&gt;0,FORECAST(N2,B3:M3,B2:M2),M3)*$X$1</f>
        <v>383.8909091</v>
      </c>
      <c r="O3" s="1">
        <f>IF(N3*FORECAST(O2,B3:N3,B2:N2)&gt;0,FORECAST(O2,B3:N3,B2:N2),N3)*$X$1</f>
        <v>404.3030303</v>
      </c>
      <c r="P3" s="1">
        <f>IF(O3*FORECAST(P2,B3:O3,B2:O2)&gt;0,FORECAST(P2,B3:O3,B2:O2),O3)*$X$1</f>
        <v>424.7151515</v>
      </c>
      <c r="Q3" s="1">
        <f>IF(P3*FORECAST(Q2,B3:P3,B2:P2)&gt;0,FORECAST(Q2,B3:P3,B2:P2),P3)*$X$1</f>
        <v>445.1272727</v>
      </c>
      <c r="R3" s="1">
        <f>IF(Q3*FORECAST(R2,B3:Q3,B2:Q2)&gt;0,FORECAST(R2,B3:Q3,B2:Q2),Q3)*$X$1</f>
        <v>465.5393939</v>
      </c>
      <c r="S3" s="5">
        <f>IF(R3*FORECAST(S2,B3:R3,B2:R2)&gt;0,FORECAST(S2,B3:R3,B2:R2),R3)*$X$1</f>
        <v>485.9515152</v>
      </c>
      <c r="T3" s="5">
        <f>IF(S3*FORECAST(T2,B3:S3,B2:S2)&gt;0,FORECAST(T2,B3:S3,B2:S2),S3)*$X$1</f>
        <v>506.3636364</v>
      </c>
      <c r="U3" s="5">
        <f>IF(T3*FORECAST(U2,B3:T3,B2:T2)&gt;0,FORECAST(U2,B3:T3,B2:T2),T3)*$X$1</f>
        <v>526.7757576</v>
      </c>
      <c r="V3" s="5">
        <f>IF(U3*FORECAST(V2,B3:U3,B2:U2)&gt;0,FORECAST(V2,B3:U3,B2:U2),U3)*$X$1</f>
        <v>547.1878788</v>
      </c>
      <c r="W3" s="5">
        <f>IF(V3*FORECAST(W2,B3:V3,B2:V2)&gt;0,FORECAST(W2,B3:V3,B2:V2),V3)*$X$1</f>
        <v>567.6</v>
      </c>
      <c r="X3" s="2"/>
      <c r="Y3" s="2"/>
      <c r="Z3" s="2"/>
    </row>
    <row r="4">
      <c r="A4" s="3" t="s">
        <v>121</v>
      </c>
      <c r="B4" s="1">
        <v>280.0</v>
      </c>
      <c r="C4" s="1">
        <v>211.0</v>
      </c>
      <c r="D4" s="1">
        <v>180.0</v>
      </c>
      <c r="E4" s="1">
        <v>-58.0</v>
      </c>
      <c r="F4" s="1">
        <v>53.0</v>
      </c>
      <c r="G4" s="1">
        <v>307.0</v>
      </c>
      <c r="H4" s="1">
        <v>70.0</v>
      </c>
      <c r="I4" s="1">
        <v>251.0</v>
      </c>
      <c r="J4" s="1">
        <v>243.0</v>
      </c>
      <c r="K4" s="1">
        <v>195.0</v>
      </c>
      <c r="L4" s="2"/>
      <c r="M4" s="2"/>
      <c r="N4" s="2"/>
      <c r="O4" s="2"/>
      <c r="P4" s="2"/>
      <c r="Q4" s="2"/>
      <c r="R4" s="2"/>
      <c r="S4" s="2"/>
      <c r="T4" s="2"/>
      <c r="U4" s="2"/>
      <c r="V4" s="2"/>
      <c r="W4" s="2"/>
      <c r="X4" s="2"/>
      <c r="Y4" s="2"/>
      <c r="Z4" s="2"/>
    </row>
    <row r="5">
      <c r="A5" s="3" t="s">
        <v>1707</v>
      </c>
      <c r="B5" s="1">
        <v>32.0</v>
      </c>
      <c r="C5" s="1">
        <v>32.0</v>
      </c>
      <c r="D5" s="1">
        <v>32.0</v>
      </c>
      <c r="E5" s="1">
        <v>32.0</v>
      </c>
      <c r="F5" s="1">
        <v>34.0</v>
      </c>
      <c r="G5" s="1">
        <v>34.0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(1+0.02)/(0.0754-0.02)</f>
        <v>10450.39711</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NPV(0.0754,M3:W3)</f>
        <v>3291.744374</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NPV(0.0754,M16:W16)</f>
        <v>4697.452965</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7989.197339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7794.197339</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216.5054816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10450.39711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209.0</v>
      </c>
      <c r="C3" s="1">
        <v>227.0</v>
      </c>
      <c r="D3" s="1">
        <v>236.0</v>
      </c>
      <c r="E3" s="1">
        <v>257.0</v>
      </c>
      <c r="F3" s="1">
        <v>297.0</v>
      </c>
      <c r="G3" s="1">
        <v>296.0</v>
      </c>
      <c r="H3" s="1">
        <v>323.0</v>
      </c>
      <c r="I3" s="1">
        <v>499.0</v>
      </c>
      <c r="J3" s="1">
        <v>704.0</v>
      </c>
      <c r="K3" s="1">
        <v>634.0</v>
      </c>
      <c r="L3" s="1">
        <f>IF(K3*FORECAST(L2,B3:K3,B2:K2)&gt;0,FORECAST(L2,B3:K3,B2:K2),K3)*$X$1</f>
        <v>657.4</v>
      </c>
      <c r="M3" s="1">
        <f>IF(L3*FORECAST(M2,B3:L3,B2:L2)&gt;0,FORECAST(M2,B3:L3,B2:L2),L3)*$X$1</f>
        <v>709.9818182</v>
      </c>
      <c r="N3" s="1">
        <f>IF(M3*FORECAST(N2,B3:M3,B2:M2)&gt;0,FORECAST(N2,B3:M3,B2:M2),M3)*$X$1</f>
        <v>762.5636364</v>
      </c>
      <c r="O3" s="1">
        <f>IF(N3*FORECAST(O2,B3:N3,B2:N2)&gt;0,FORECAST(O2,B3:N3,B2:N2),N3)*$X$1</f>
        <v>815.1454545</v>
      </c>
      <c r="P3" s="1">
        <f>IF(O3*FORECAST(P2,B3:O3,B2:O2)&gt;0,FORECAST(P2,B3:O3,B2:O2),O3)*$X$1</f>
        <v>867.7272727</v>
      </c>
      <c r="Q3" s="1">
        <f>IF(P3*FORECAST(Q2,B3:P3,B2:P2)&gt;0,FORECAST(Q2,B3:P3,B2:P2),P3)*$X$1</f>
        <v>920.3090909</v>
      </c>
      <c r="R3" s="1">
        <f>IF(Q3*FORECAST(R2,B3:Q3,B2:Q2)&gt;0,FORECAST(R2,B3:Q3,B2:Q2),Q3)*$X$1</f>
        <v>972.8909091</v>
      </c>
      <c r="S3" s="5">
        <f>IF(R3*FORECAST(S2,B3:R3,B2:R2)&gt;0,FORECAST(S2,B3:R3,B2:R2),R3)*$X$1</f>
        <v>1025.472727</v>
      </c>
      <c r="T3" s="5">
        <f>IF(S3*FORECAST(T2,B3:S3,B2:S2)&gt;0,FORECAST(T2,B3:S3,B2:S2),S3)*$X$1</f>
        <v>1078.054545</v>
      </c>
      <c r="U3" s="5">
        <f>IF(T3*FORECAST(U2,B3:T3,B2:T2)&gt;0,FORECAST(U2,B3:T3,B2:T2),T3)*$X$1</f>
        <v>1130.636364</v>
      </c>
      <c r="V3" s="5">
        <f>IF(U3*FORECAST(V2,B3:U3,B2:U2)&gt;0,FORECAST(V2,B3:U3,B2:U2),U3)*$X$1</f>
        <v>1183.218182</v>
      </c>
      <c r="W3" s="5">
        <f>IF(V3*FORECAST(W2,B3:V3,B2:V2)&gt;0,FORECAST(W2,B3:V3,B2:V2),V3)*$X$1</f>
        <v>1235.8</v>
      </c>
      <c r="X3" s="2"/>
      <c r="Y3" s="2"/>
      <c r="Z3" s="2"/>
    </row>
    <row r="4">
      <c r="A4" s="3" t="s">
        <v>121</v>
      </c>
      <c r="B4" s="1">
        <v>280.0</v>
      </c>
      <c r="C4" s="1">
        <v>211.0</v>
      </c>
      <c r="D4" s="1">
        <v>180.0</v>
      </c>
      <c r="E4" s="1">
        <v>-58.0</v>
      </c>
      <c r="F4" s="1">
        <v>53.0</v>
      </c>
      <c r="G4" s="1">
        <v>307.0</v>
      </c>
      <c r="H4" s="1">
        <v>70.0</v>
      </c>
      <c r="I4" s="1">
        <v>251.0</v>
      </c>
      <c r="J4" s="1">
        <v>243.0</v>
      </c>
      <c r="K4" s="1">
        <v>195.0</v>
      </c>
      <c r="L4" s="2"/>
      <c r="M4" s="2"/>
      <c r="N4" s="2"/>
      <c r="O4" s="2"/>
      <c r="P4" s="2"/>
      <c r="Q4" s="2"/>
      <c r="R4" s="2"/>
      <c r="S4" s="2"/>
      <c r="T4" s="2"/>
      <c r="U4" s="2"/>
      <c r="V4" s="2"/>
      <c r="W4" s="2"/>
      <c r="X4" s="2"/>
      <c r="Y4" s="2"/>
      <c r="Z4" s="2"/>
    </row>
    <row r="5">
      <c r="A5" s="3" t="s">
        <v>1707</v>
      </c>
      <c r="B5" s="1">
        <v>32.0</v>
      </c>
      <c r="C5" s="1">
        <v>32.0</v>
      </c>
      <c r="D5" s="1">
        <v>32.0</v>
      </c>
      <c r="E5" s="1">
        <v>32.0</v>
      </c>
      <c r="F5" s="1">
        <v>34.0</v>
      </c>
      <c r="G5" s="1">
        <v>34.0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(1+0.02)/(0.0754-0.02)</f>
        <v>22752.99639</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NPV(0.0754,M3:W3)</f>
        <v>6827.020628</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NPV(0.0754,M16:W16)</f>
        <v>10227.47071</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17054.49134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195.0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16859.49134</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468.3192038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(1+0.02)/(0.0754-0.02)</f>
        <v>22752.99639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