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<sst xmlns="http://schemas.openxmlformats.org/spreadsheetml/2006/main" count="1924" uniqueCount="1716">
  <si>
    <t>ticker</t>
  </si>
  <si>
    <t>WOR</t>
  </si>
  <si>
    <t>nombre</t>
  </si>
  <si>
    <t>WORLEY LIMITED</t>
  </si>
  <si>
    <t>empresa</t>
  </si>
  <si>
    <t>Construction &amp; Engineering</t>
  </si>
  <si>
    <t>Open</t>
  </si>
  <si>
    <t>Target Price</t>
  </si>
  <si>
    <t>Upside</t>
  </si>
  <si>
    <t>-33.96%</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</si>
  <si>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</si>
  <si>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</si>
  <si>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</si>
  <si>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</si>
  <si>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</si>
  <si>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</si>
  <si>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</si>
  <si>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</si>
  <si>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</si>
  <si>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</si>
  <si>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</si>
  <si>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</si>
  <si>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</si>
  <si>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</si>
  <si>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</si>
  <si>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</si>
  <si>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</si>
  <si>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</si>
  <si>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</si>
  <si>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</si>
  <si>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</si>
  <si>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</si>
  <si>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</si>
  <si>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</si>
  <si>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</si>
  <si>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</si>
  <si>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</si>
  <si>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</si>
  <si>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</si>
  <si>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</si>
  <si>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</si>
  <si>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</si>
  <si>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</si>
  <si>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</si>
  <si>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</si>
  <si>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</si>
  <si>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</si>
  <si>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</si>
  <si>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</si>
  <si>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</si>
  <si>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</si>
  <si>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</si>
  <si>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</si>
  <si>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</si>
  <si>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</si>
  <si>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</si>
  <si>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</si>
  <si>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</si>
  <si>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</si>
  <si>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</si>
  <si>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</si>
  <si>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</si>
  <si>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</si>
  <si>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</si>
  <si>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</si>
  <si>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</si>
  <si>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</si>
  <si>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</si>
  <si>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</si>
  <si>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</si>
  <si>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</si>
  <si>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</si>
  <si>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</si>
  <si>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</si>
  <si>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</si>
  <si>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</si>
  <si>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</si>
  <si>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</si>
  <si>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</si>
  <si>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</si>
  <si>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</si>
  <si>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</si>
  <si>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</si>
  <si>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</si>
  <si>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</si>
  <si>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</si>
  <si>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</si>
  <si>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</si>
  <si>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</si>
  <si>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</si>
  <si>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</si>
  <si>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</si>
  <si>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</si>
  <si>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</si>
  <si>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</si>
  <si>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</si>
  <si>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</si>
  <si>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</si>
  <si>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</si>
  <si>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</si>
  <si>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</si>
  <si>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</si>
  <si>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</si>
  <si>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</si>
  <si>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</si>
  <si>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</si>
  <si>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8.16</t>
  </si>
  <si>
    <t>7.6</t>
  </si>
  <si>
    <t>7.55</t>
  </si>
  <si>
    <t>8.12</t>
  </si>
  <si>
    <t>11.49</t>
  </si>
  <si>
    <t>11.28</t>
  </si>
  <si>
    <t>10.64</t>
  </si>
  <si>
    <t>10.82</t>
  </si>
  <si>
    <t>10.66</t>
  </si>
  <si>
    <t>10.44</t>
  </si>
  <si>
    <t>Tangible Book Value</t>
  </si>
  <si>
    <t>Tangible Book Value Per Share</t>
  </si>
  <si>
    <t>-0.3</t>
  </si>
  <si>
    <t>-0.78</t>
  </si>
  <si>
    <t>-0.52</t>
  </si>
  <si>
    <t>-0.21</t>
  </si>
  <si>
    <t>-0.28</t>
  </si>
  <si>
    <t>-0.94</t>
  </si>
  <si>
    <t>-0.91</t>
  </si>
  <si>
    <t>-0.88</t>
  </si>
  <si>
    <t>-0.69</t>
  </si>
  <si>
    <t>Total Debt</t>
  </si>
  <si>
    <t>Net Debt</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</si>
  <si>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</si>
  <si>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</si>
  <si>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</si>
  <si>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</si>
  <si>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</si>
  <si>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</si>
  <si>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</si>
  <si>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</si>
  <si>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</si>
  <si>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</si>
  <si>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</si>
  <si>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</si>
  <si>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</si>
  <si>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</si>
  <si>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</si>
  <si>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</si>
  <si>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</si>
  <si>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</si>
  <si>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</si>
  <si>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</si>
  <si>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</si>
  <si>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</si>
  <si>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</si>
  <si>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</si>
  <si>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</si>
  <si>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</si>
  <si>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</si>
  <si>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</si>
  <si>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</si>
  <si>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</si>
  <si>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</si>
  <si>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</si>
  <si>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</si>
  <si>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</si>
  <si>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</si>
  <si>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</si>
  <si>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</si>
  <si>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</si>
  <si>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</si>
  <si>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-0.22</t>
  </si>
  <si>
    <t>0.09</t>
  </si>
  <si>
    <t>0.14</t>
  </si>
  <si>
    <t>0.23</t>
  </si>
  <si>
    <t>0.36</t>
  </si>
  <si>
    <t>0.33</t>
  </si>
  <si>
    <t>0.16</t>
  </si>
  <si>
    <t>0.07</t>
  </si>
  <si>
    <t>0.57</t>
  </si>
  <si>
    <t>Basic EPS - Continuing Operations</t>
  </si>
  <si>
    <t>Basic Weighted Average Shares Outstanding</t>
  </si>
  <si>
    <t>Net EPS - Diluted</t>
  </si>
  <si>
    <t>0.13</t>
  </si>
  <si>
    <t>Diluted EPS - Continuing Operations</t>
  </si>
  <si>
    <t>Diluted Weighted Average Shares Outstanding</t>
  </si>
  <si>
    <t>Normalized Basic EPS</t>
  </si>
  <si>
    <t>0.7</t>
  </si>
  <si>
    <t>0.12</t>
  </si>
  <si>
    <t>0.18</t>
  </si>
  <si>
    <t>0.48</t>
  </si>
  <si>
    <t>0.47</t>
  </si>
  <si>
    <t>0.58</t>
  </si>
  <si>
    <t>0.42</t>
  </si>
  <si>
    <t>0.5</t>
  </si>
  <si>
    <t>0.64</t>
  </si>
  <si>
    <t>Normalized Diluted EPS</t>
  </si>
  <si>
    <t>Dividend Per Share</t>
  </si>
  <si>
    <t>0.56</t>
  </si>
  <si>
    <t>0.25</t>
  </si>
  <si>
    <t>0.28</t>
  </si>
  <si>
    <t>Payout Ratio</t>
  </si>
  <si>
    <t>-382.15</t>
  </si>
  <si>
    <t>231.49</t>
  </si>
  <si>
    <t>43.89</t>
  </si>
  <si>
    <t>65.04</t>
  </si>
  <si>
    <t>121.64</t>
  </si>
  <si>
    <t>303.49</t>
  </si>
  <si>
    <t>152.33</t>
  </si>
  <si>
    <t>708.11</t>
  </si>
  <si>
    <t>86.8</t>
  </si>
  <si>
    <t>American Depositary Receipts Ratio (ADR)</t>
  </si>
  <si>
    <t>EBITDA</t>
  </si>
  <si>
    <t>EBITA</t>
  </si>
  <si>
    <t>EBIT</t>
  </si>
  <si>
    <t>EBITDAR</t>
  </si>
  <si>
    <t>Total Revenues (As Reported)</t>
  </si>
  <si>
    <t>Effective Tax Rate - (Ratio)</t>
  </si>
  <si>
    <t>223.03</t>
  </si>
  <si>
    <t>29.46</t>
  </si>
  <si>
    <t>7.57</t>
  </si>
  <si>
    <t>63.14</t>
  </si>
  <si>
    <t>33.17</t>
  </si>
  <si>
    <t>29.59</t>
  </si>
  <si>
    <t>42.18</t>
  </si>
  <si>
    <t>39.8</t>
  </si>
  <si>
    <t>68.49</t>
  </si>
  <si>
    <t>37.4</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</si>
  <si>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</si>
  <si>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</si>
  <si>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</si>
  <si>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</si>
  <si>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</si>
  <si>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</si>
  <si>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</si>
  <si>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</si>
  <si>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</si>
  <si>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</si>
  <si>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</si>
  <si>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</si>
  <si>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</si>
  <si>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4.15</t>
  </si>
  <si>
    <t>1.79</t>
  </si>
  <si>
    <t>2.33</t>
  </si>
  <si>
    <t>3.94</t>
  </si>
  <si>
    <t>2.98</t>
  </si>
  <si>
    <t>3.55</t>
  </si>
  <si>
    <t>2.12</t>
  </si>
  <si>
    <t>2.68</t>
  </si>
  <si>
    <t>3.35</t>
  </si>
  <si>
    <t>3.89</t>
  </si>
  <si>
    <t>Return on Total Capital</t>
  </si>
  <si>
    <t>6.8</t>
  </si>
  <si>
    <t>2.9</t>
  </si>
  <si>
    <t>5.54</t>
  </si>
  <si>
    <t>4.06</t>
  </si>
  <si>
    <t>4.86</t>
  </si>
  <si>
    <t>2.83</t>
  </si>
  <si>
    <t>3.56</t>
  </si>
  <si>
    <t>4.46</t>
  </si>
  <si>
    <t>5.29</t>
  </si>
  <si>
    <t>Return On Equity %</t>
  </si>
  <si>
    <t>-1.86</t>
  </si>
  <si>
    <t>2.49</t>
  </si>
  <si>
    <t>3.71</t>
  </si>
  <si>
    <t>3.98</t>
  </si>
  <si>
    <t>3.14</t>
  </si>
  <si>
    <t>1.47</t>
  </si>
  <si>
    <t>0.82</t>
  </si>
  <si>
    <t>5.64</t>
  </si>
  <si>
    <t>Return on Common Equity</t>
  </si>
  <si>
    <t>-2.62</t>
  </si>
  <si>
    <t>1.2</t>
  </si>
  <si>
    <t>1.78</t>
  </si>
  <si>
    <t>3.04</t>
  </si>
  <si>
    <t>2.88</t>
  </si>
  <si>
    <t>1.5</t>
  </si>
  <si>
    <t>3.06</t>
  </si>
  <si>
    <t>0.66</t>
  </si>
  <si>
    <t>5.45</t>
  </si>
  <si>
    <t>Margin Analysis</t>
  </si>
  <si>
    <t>Gross Profit Margin %</t>
  </si>
  <si>
    <t>5.66</t>
  </si>
  <si>
    <t>3.17</t>
  </si>
  <si>
    <t>5.17</t>
  </si>
  <si>
    <t>7.97</t>
  </si>
  <si>
    <t>6.18</t>
  </si>
  <si>
    <t>5.32</t>
  </si>
  <si>
    <t>6.44</t>
  </si>
  <si>
    <t>6.39</t>
  </si>
  <si>
    <t>7.74</t>
  </si>
  <si>
    <t>SG&amp;A Margin</t>
  </si>
  <si>
    <t>1.74</t>
  </si>
  <si>
    <t>1.27</t>
  </si>
  <si>
    <t>1.85</t>
  </si>
  <si>
    <t>2.29</t>
  </si>
  <si>
    <t>2.24</t>
  </si>
  <si>
    <t>1.29</t>
  </si>
  <si>
    <t>1.53</t>
  </si>
  <si>
    <t>1.59</t>
  </si>
  <si>
    <t>1.45</t>
  </si>
  <si>
    <t>2.2</t>
  </si>
  <si>
    <t>EBITDA Margin %</t>
  </si>
  <si>
    <t>4.82</t>
  </si>
  <si>
    <t>2.71</t>
  </si>
  <si>
    <t>4.27</t>
  </si>
  <si>
    <t>6.47</t>
  </si>
  <si>
    <t>6.22</t>
  </si>
  <si>
    <t>6.34</t>
  </si>
  <si>
    <t>5.43</t>
  </si>
  <si>
    <t>6.12</t>
  </si>
  <si>
    <t>6.2</t>
  </si>
  <si>
    <t>6.82</t>
  </si>
  <si>
    <t>EBITA Margin %</t>
  </si>
  <si>
    <t>4.23</t>
  </si>
  <si>
    <t>2.21</t>
  </si>
  <si>
    <t>3.77</t>
  </si>
  <si>
    <t>6.03</t>
  </si>
  <si>
    <t>5.76</t>
  </si>
  <si>
    <t>5.68</t>
  </si>
  <si>
    <t>4.74</t>
  </si>
  <si>
    <t>5.44</t>
  </si>
  <si>
    <t>6.21</t>
  </si>
  <si>
    <t>EBIT Margin %</t>
  </si>
  <si>
    <t>3.93</t>
  </si>
  <si>
    <t>1.9</t>
  </si>
  <si>
    <t>3.31</t>
  </si>
  <si>
    <t>5.36</t>
  </si>
  <si>
    <t>4.89</t>
  </si>
  <si>
    <t>3.78</t>
  </si>
  <si>
    <t>4.55</t>
  </si>
  <si>
    <t>4.94</t>
  </si>
  <si>
    <t>5.53</t>
  </si>
  <si>
    <t>Income From Continuing Operations Margin %</t>
  </si>
  <si>
    <t>-0.45</t>
  </si>
  <si>
    <t>0.62</t>
  </si>
  <si>
    <t>1.08</t>
  </si>
  <si>
    <t>1.57</t>
  </si>
  <si>
    <t>2.38</t>
  </si>
  <si>
    <t>1.44</t>
  </si>
  <si>
    <t>0.89</t>
  </si>
  <si>
    <t>1.82</t>
  </si>
  <si>
    <t>0.41</t>
  </si>
  <si>
    <t>2.65</t>
  </si>
  <si>
    <t>Net Income Margin %</t>
  </si>
  <si>
    <t>-0.63</t>
  </si>
  <si>
    <t>0.3</t>
  </si>
  <si>
    <t>1.31</t>
  </si>
  <si>
    <t>0.9</t>
  </si>
  <si>
    <t>1.77</t>
  </si>
  <si>
    <t>2.57</t>
  </si>
  <si>
    <t>Net Avail. For Common Margin %</t>
  </si>
  <si>
    <t>Normalized Net Income Margin</t>
  </si>
  <si>
    <t>1.96</t>
  </si>
  <si>
    <t>0.38</t>
  </si>
  <si>
    <t>0.85</t>
  </si>
  <si>
    <t>2.64</t>
  </si>
  <si>
    <t>2.31</t>
  </si>
  <si>
    <t>2.26</t>
  </si>
  <si>
    <t>2.87</t>
  </si>
  <si>
    <t>Levered Free Cash Flow Margin</t>
  </si>
  <si>
    <t>2.48</t>
  </si>
  <si>
    <t>3.46</t>
  </si>
  <si>
    <t>3.51</t>
  </si>
  <si>
    <t>-0.81</t>
  </si>
  <si>
    <t>5.58</t>
  </si>
  <si>
    <t>5.27</t>
  </si>
  <si>
    <t>3.5</t>
  </si>
  <si>
    <t>6.62</t>
  </si>
  <si>
    <t>Unlevered Free Cash Flow Margin</t>
  </si>
  <si>
    <t>1.73</t>
  </si>
  <si>
    <t>3.03</t>
  </si>
  <si>
    <t>4.37</t>
  </si>
  <si>
    <t>4.32</t>
  </si>
  <si>
    <t>5.82</t>
  </si>
  <si>
    <t>3.28</t>
  </si>
  <si>
    <t>4.14</t>
  </si>
  <si>
    <t>7.23</t>
  </si>
  <si>
    <t>Asset Turnover</t>
  </si>
  <si>
    <t>1.69</t>
  </si>
  <si>
    <t>1.51</t>
  </si>
  <si>
    <t>1.12</t>
  </si>
  <si>
    <t>1.11</t>
  </si>
  <si>
    <t>1.16</t>
  </si>
  <si>
    <t>0.94</t>
  </si>
  <si>
    <t>Fixed Assets Turnover</t>
  </si>
  <si>
    <t>78.51</t>
  </si>
  <si>
    <t>86.15</t>
  </si>
  <si>
    <t>83.02</t>
  </si>
  <si>
    <t>90.62</t>
  </si>
  <si>
    <t>22.74</t>
  </si>
  <si>
    <t>20.97</t>
  </si>
  <si>
    <t>13.59</t>
  </si>
  <si>
    <t>15.71</t>
  </si>
  <si>
    <t>18.12</t>
  </si>
  <si>
    <t>18.54</t>
  </si>
  <si>
    <t>Receivables Turnover (Average Receivables)</t>
  </si>
  <si>
    <t>4.6</t>
  </si>
  <si>
    <t>4.36</t>
  </si>
  <si>
    <t>4.28</t>
  </si>
  <si>
    <t>4.29</t>
  </si>
  <si>
    <t>3.58</t>
  </si>
  <si>
    <t>5.81</t>
  </si>
  <si>
    <t>5.25</t>
  </si>
  <si>
    <t>5.34</t>
  </si>
  <si>
    <t>5.77</t>
  </si>
  <si>
    <t>5.86</t>
  </si>
  <si>
    <t>Inventory Turnover (Average Inventory)</t>
  </si>
  <si>
    <t>297.57</t>
  </si>
  <si>
    <t>258.59</t>
  </si>
  <si>
    <t>234.13</t>
  </si>
  <si>
    <t>Short Term Liquidity</t>
  </si>
  <si>
    <t>Current Ratio</t>
  </si>
  <si>
    <t>1.24</t>
  </si>
  <si>
    <t>1.35</t>
  </si>
  <si>
    <t>1.03</t>
  </si>
  <si>
    <t>1.17</t>
  </si>
  <si>
    <t>1.09</t>
  </si>
  <si>
    <t>1.3</t>
  </si>
  <si>
    <t>1.22</t>
  </si>
  <si>
    <t>Quick Ratio</t>
  </si>
  <si>
    <t>1.38</t>
  </si>
  <si>
    <t>1.18</t>
  </si>
  <si>
    <t>1.05</t>
  </si>
  <si>
    <t>1.33</t>
  </si>
  <si>
    <t>0.87</t>
  </si>
  <si>
    <t>1.04</t>
  </si>
  <si>
    <t>0.98</t>
  </si>
  <si>
    <t>1.14</t>
  </si>
  <si>
    <t>1.07</t>
  </si>
  <si>
    <t>Operating Cash Flow to Current Liabilities</t>
  </si>
  <si>
    <t>0.1</t>
  </si>
  <si>
    <t>0.05</t>
  </si>
  <si>
    <t>0.22</t>
  </si>
  <si>
    <t>0.27</t>
  </si>
  <si>
    <t>0.11</t>
  </si>
  <si>
    <t>Days Sales Outstanding (Average Receivables)</t>
  </si>
  <si>
    <t>79.32</t>
  </si>
  <si>
    <t>83.94</t>
  </si>
  <si>
    <t>85.35</t>
  </si>
  <si>
    <t>85.16</t>
  </si>
  <si>
    <t>101.95</t>
  </si>
  <si>
    <t>63.01</t>
  </si>
  <si>
    <t>69.55</t>
  </si>
  <si>
    <t>68.41</t>
  </si>
  <si>
    <t>63.26</t>
  </si>
  <si>
    <t>62.42</t>
  </si>
  <si>
    <t>Days Outstanding Inventory (Average Inventory)</t>
  </si>
  <si>
    <t>1.23</t>
  </si>
  <si>
    <t>1.41</t>
  </si>
  <si>
    <t>1.56</t>
  </si>
  <si>
    <t>Average Days Payable Outstanding</t>
  </si>
  <si>
    <t>21.68</t>
  </si>
  <si>
    <t>23.74</t>
  </si>
  <si>
    <t>61.39</t>
  </si>
  <si>
    <t>64.49</t>
  </si>
  <si>
    <t>76.66</t>
  </si>
  <si>
    <t>52.15</t>
  </si>
  <si>
    <t>55.31</t>
  </si>
  <si>
    <t>52.91</t>
  </si>
  <si>
    <t>47.78</t>
  </si>
  <si>
    <t>50.31</t>
  </si>
  <si>
    <t>Cash Conversion Cycle (Average Days)</t>
  </si>
  <si>
    <t>16.72</t>
  </si>
  <si>
    <t>16.88</t>
  </si>
  <si>
    <t>13.67</t>
  </si>
  <si>
    <t>Long Term Solvency</t>
  </si>
  <si>
    <t>Total Debt/Equity</t>
  </si>
  <si>
    <t>61.26</t>
  </si>
  <si>
    <t>65.93</t>
  </si>
  <si>
    <t>59.02</t>
  </si>
  <si>
    <t>45.15</t>
  </si>
  <si>
    <t>35.53</t>
  </si>
  <si>
    <t>38.52</t>
  </si>
  <si>
    <t>36.76</t>
  </si>
  <si>
    <t>38.17</t>
  </si>
  <si>
    <t>40.14</t>
  </si>
  <si>
    <t>37.71</t>
  </si>
  <si>
    <t>Total Debt / Total Capital</t>
  </si>
  <si>
    <t>37.99</t>
  </si>
  <si>
    <t>39.73</t>
  </si>
  <si>
    <t>37.11</t>
  </si>
  <si>
    <t>31.11</t>
  </si>
  <si>
    <t>26.21</t>
  </si>
  <si>
    <t>27.81</t>
  </si>
  <si>
    <t>26.88</t>
  </si>
  <si>
    <t>27.62</t>
  </si>
  <si>
    <t>28.64</t>
  </si>
  <si>
    <t>27.38</t>
  </si>
  <si>
    <t>LT Debt/Equity</t>
  </si>
  <si>
    <t>59.99</t>
  </si>
  <si>
    <t>52.67</t>
  </si>
  <si>
    <t>44.43</t>
  </si>
  <si>
    <t>43.52</t>
  </si>
  <si>
    <t>32.78</t>
  </si>
  <si>
    <t>27.98</t>
  </si>
  <si>
    <t>32.37</t>
  </si>
  <si>
    <t>28.24</t>
  </si>
  <si>
    <t>38.53</t>
  </si>
  <si>
    <t>35.31</t>
  </si>
  <si>
    <t>Long-Term Debt / Total Capital</t>
  </si>
  <si>
    <t>37.2</t>
  </si>
  <si>
    <t>31.74</t>
  </si>
  <si>
    <t>27.94</t>
  </si>
  <si>
    <t>29.99</t>
  </si>
  <si>
    <t>24.19</t>
  </si>
  <si>
    <t>20.2</t>
  </si>
  <si>
    <t>23.67</t>
  </si>
  <si>
    <t>20.44</t>
  </si>
  <si>
    <t>27.49</t>
  </si>
  <si>
    <t>25.64</t>
  </si>
  <si>
    <t>Total Liabilities / Total Assets</t>
  </si>
  <si>
    <t>61.94</t>
  </si>
  <si>
    <t>62.56</t>
  </si>
  <si>
    <t>56.13</t>
  </si>
  <si>
    <t>50.56</t>
  </si>
  <si>
    <t>45.52</t>
  </si>
  <si>
    <t>46.75</t>
  </si>
  <si>
    <t>44.82</t>
  </si>
  <si>
    <t>45.33</t>
  </si>
  <si>
    <t>47.47</t>
  </si>
  <si>
    <t>EBIT / Interest Expense</t>
  </si>
  <si>
    <t>2.15</t>
  </si>
  <si>
    <t>2.28</t>
  </si>
  <si>
    <t>5.15</t>
  </si>
  <si>
    <t>4.83</t>
  </si>
  <si>
    <t>4.34</t>
  </si>
  <si>
    <t>6.89</t>
  </si>
  <si>
    <t>4.79</t>
  </si>
  <si>
    <t>5.63</t>
  </si>
  <si>
    <t>EBITDA / Interest Expense</t>
  </si>
  <si>
    <t>3.07</t>
  </si>
  <si>
    <t>2.93</t>
  </si>
  <si>
    <t>5.98</t>
  </si>
  <si>
    <t>7.36</t>
  </si>
  <si>
    <t>7.33</t>
  </si>
  <si>
    <t>10.38</t>
  </si>
  <si>
    <t>6.66</t>
  </si>
  <si>
    <t>7.66</t>
  </si>
  <si>
    <t>(EBITDA - Capex) / Interest Expense</t>
  </si>
  <si>
    <t>5.37</t>
  </si>
  <si>
    <t>2.06</t>
  </si>
  <si>
    <t>2.34</t>
  </si>
  <si>
    <t>4.24</t>
  </si>
  <si>
    <t>5.46</t>
  </si>
  <si>
    <t>7.08</t>
  </si>
  <si>
    <t>6.71</t>
  </si>
  <si>
    <t>9.55</t>
  </si>
  <si>
    <t>5.96</t>
  </si>
  <si>
    <t>6.84</t>
  </si>
  <si>
    <t>Total Debt / EBITDA</t>
  </si>
  <si>
    <t>5.88</t>
  </si>
  <si>
    <t>4.96</t>
  </si>
  <si>
    <t>3.2</t>
  </si>
  <si>
    <t>4.99</t>
  </si>
  <si>
    <t>2.35</t>
  </si>
  <si>
    <t>3.39</t>
  </si>
  <si>
    <t>3.27</t>
  </si>
  <si>
    <t>2.89</t>
  </si>
  <si>
    <t>Net Debt / EBITDA</t>
  </si>
  <si>
    <t>2.02</t>
  </si>
  <si>
    <t>4.11</t>
  </si>
  <si>
    <t>2.36</t>
  </si>
  <si>
    <t>3.92</t>
  </si>
  <si>
    <t>1.87</t>
  </si>
  <si>
    <t>2.53</t>
  </si>
  <si>
    <t>2.5</t>
  </si>
  <si>
    <t>1.72</t>
  </si>
  <si>
    <t>Total Debt / (EBITDA - Capex)</t>
  </si>
  <si>
    <t>8.77</t>
  </si>
  <si>
    <t>3.69</t>
  </si>
  <si>
    <t>2.45</t>
  </si>
  <si>
    <t>3.7</t>
  </si>
  <si>
    <t>3.23</t>
  </si>
  <si>
    <t>2.61</t>
  </si>
  <si>
    <t>Net Debt / (EBITDA - Capex)</t>
  </si>
  <si>
    <t>2.56</t>
  </si>
  <si>
    <t>6.13</t>
  </si>
  <si>
    <t>4.93</t>
  </si>
  <si>
    <t>2.72</t>
  </si>
  <si>
    <t>1.95</t>
  </si>
  <si>
    <t>2.76</t>
  </si>
  <si>
    <t>2.62</t>
  </si>
  <si>
    <t>1.92</t>
  </si>
  <si>
    <t>Growth Over Prior Year</t>
  </si>
  <si>
    <t>Total Revenues, 1 Yr. Growth %</t>
  </si>
  <si>
    <t>-8.53</t>
  </si>
  <si>
    <t>-11.11</t>
  </si>
  <si>
    <t>-32.95</t>
  </si>
  <si>
    <t>-7.35</t>
  </si>
  <si>
    <t>42.6</t>
  </si>
  <si>
    <t>89.5</t>
  </si>
  <si>
    <t>-27.06</t>
  </si>
  <si>
    <t>16.75</t>
  </si>
  <si>
    <t>4.18</t>
  </si>
  <si>
    <t>Gross Profit, 1 Yr. Growth %</t>
  </si>
  <si>
    <t>-19.5</t>
  </si>
  <si>
    <t>-44.6</t>
  </si>
  <si>
    <t>42.82</t>
  </si>
  <si>
    <t>36.06</t>
  </si>
  <si>
    <t>70.25</t>
  </si>
  <si>
    <t>-37.3</t>
  </si>
  <si>
    <t>24.75</t>
  </si>
  <si>
    <t>15.84</t>
  </si>
  <si>
    <t>26.1</t>
  </si>
  <si>
    <t>EBITDA, 1 Yr. Growth %</t>
  </si>
  <si>
    <t>-16.97</t>
  </si>
  <si>
    <t>-49.71</t>
  </si>
  <si>
    <t>5.5</t>
  </si>
  <si>
    <t>40.54</t>
  </si>
  <si>
    <t>37.06</t>
  </si>
  <si>
    <t>93.22</t>
  </si>
  <si>
    <t>-37.26</t>
  </si>
  <si>
    <t>16.02</t>
  </si>
  <si>
    <t>18.18</t>
  </si>
  <si>
    <t>14.67</t>
  </si>
  <si>
    <t>EBITA, 1 Yr. Growth %</t>
  </si>
  <si>
    <t>-19.22</t>
  </si>
  <si>
    <t>-53.32</t>
  </si>
  <si>
    <t>14.33</t>
  </si>
  <si>
    <t>48.5</t>
  </si>
  <si>
    <t>36.02</t>
  </si>
  <si>
    <t>87.12</t>
  </si>
  <si>
    <t>-38.89</t>
  </si>
  <si>
    <t>18.39</t>
  </si>
  <si>
    <t>21.4</t>
  </si>
  <si>
    <t>14.35</t>
  </si>
  <si>
    <t>EBIT, 1 Yr. Growth %</t>
  </si>
  <si>
    <t>-20.87</t>
  </si>
  <si>
    <t>-56.71</t>
  </si>
  <si>
    <t>16.99</t>
  </si>
  <si>
    <t>58.68</t>
  </si>
  <si>
    <t>34.76</t>
  </si>
  <si>
    <t>72.9</t>
  </si>
  <si>
    <t>-43.57</t>
  </si>
  <si>
    <t>24.23</t>
  </si>
  <si>
    <t>26.98</t>
  </si>
  <si>
    <t>16.61</t>
  </si>
  <si>
    <t>Earnings From Cont. Operations, 1 Yr. Growth %</t>
  </si>
  <si>
    <t>-114.52</t>
  </si>
  <si>
    <t>-224.62</t>
  </si>
  <si>
    <t>15.64</t>
  </si>
  <si>
    <t>34.7</t>
  </si>
  <si>
    <t>116.64</t>
  </si>
  <si>
    <t>14.63</t>
  </si>
  <si>
    <t>-54.79</t>
  </si>
  <si>
    <t>118.52</t>
  </si>
  <si>
    <t>-74.01</t>
  </si>
  <si>
    <t>580.43</t>
  </si>
  <si>
    <t>Net Income, 1 Yr. Growth %</t>
  </si>
  <si>
    <t>-122.04</t>
  </si>
  <si>
    <t>-142.81</t>
  </si>
  <si>
    <t>42.55</t>
  </si>
  <si>
    <t>85.67</t>
  </si>
  <si>
    <t>144.21</t>
  </si>
  <si>
    <t>12.5</t>
  </si>
  <si>
    <t>109.76</t>
  </si>
  <si>
    <t>-78.49</t>
  </si>
  <si>
    <t>718.92</t>
  </si>
  <si>
    <t>Normalized Net Income, 1 Yr. Growth %</t>
  </si>
  <si>
    <t>-23.95</t>
  </si>
  <si>
    <t>-82.87</t>
  </si>
  <si>
    <t>51.85</t>
  </si>
  <si>
    <t>186.05</t>
  </si>
  <si>
    <t>62.93</t>
  </si>
  <si>
    <t>48.19</t>
  </si>
  <si>
    <t>-42.5</t>
  </si>
  <si>
    <t>28.76</t>
  </si>
  <si>
    <t>20.11</t>
  </si>
  <si>
    <t>28.32</t>
  </si>
  <si>
    <t>Diluted EPS Before Extra, 1 Yr. Growth %</t>
  </si>
  <si>
    <t>-122.15</t>
  </si>
  <si>
    <t>-142.7</t>
  </si>
  <si>
    <t>41.23</t>
  </si>
  <si>
    <t>73.68</t>
  </si>
  <si>
    <t>60.89</t>
  </si>
  <si>
    <t>-9.67</t>
  </si>
  <si>
    <t>-50.15</t>
  </si>
  <si>
    <t>108.98</t>
  </si>
  <si>
    <t>-78.53</t>
  </si>
  <si>
    <t>712.87</t>
  </si>
  <si>
    <t>Accounts Receivable, 1 Yr. Growth %</t>
  </si>
  <si>
    <t>1.83</t>
  </si>
  <si>
    <t>-14.07</t>
  </si>
  <si>
    <t>-16.12</t>
  </si>
  <si>
    <t>8.54</t>
  </si>
  <si>
    <t>128.18</t>
  </si>
  <si>
    <t>-23.72</t>
  </si>
  <si>
    <t>-13.39</t>
  </si>
  <si>
    <t>16.05</t>
  </si>
  <si>
    <t>3.8</t>
  </si>
  <si>
    <t>Inventory, 1 Yr. Growth %</t>
  </si>
  <si>
    <t>34.62</t>
  </si>
  <si>
    <t>34.29</t>
  </si>
  <si>
    <t>-2.13</t>
  </si>
  <si>
    <t>Net Property, Plant and Equip., 1 Yr. Growth %</t>
  </si>
  <si>
    <t>-31.62</t>
  </si>
  <si>
    <t>-28.65</t>
  </si>
  <si>
    <t>3.82</t>
  </si>
  <si>
    <t>915.47</t>
  </si>
  <si>
    <t>69.48</t>
  </si>
  <si>
    <t>-21.07</t>
  </si>
  <si>
    <t>-0.16</t>
  </si>
  <si>
    <t>2.59</t>
  </si>
  <si>
    <t>Total Assets, 1 Yr. Growth %</t>
  </si>
  <si>
    <t>4.98</t>
  </si>
  <si>
    <t>-5.29</t>
  </si>
  <si>
    <t>-15.17</t>
  </si>
  <si>
    <t>5.87</t>
  </si>
  <si>
    <t>146.8</t>
  </si>
  <si>
    <t>-1.34</t>
  </si>
  <si>
    <t>-8.4</t>
  </si>
  <si>
    <t>2.37</t>
  </si>
  <si>
    <t>-0.51</t>
  </si>
  <si>
    <t>Tangible Book Value, 1 Yr. Growth %</t>
  </si>
  <si>
    <t>-148.1</t>
  </si>
  <si>
    <t>163.71</t>
  </si>
  <si>
    <t>-33.32</t>
  </si>
  <si>
    <t>147.24</t>
  </si>
  <si>
    <t>-1.14</t>
  </si>
  <si>
    <t>-5.37</t>
  </si>
  <si>
    <t>-6.67</t>
  </si>
  <si>
    <t>-3.15</t>
  </si>
  <si>
    <t>-21.04</t>
  </si>
  <si>
    <t>Common Equity, 1 Yr. Growth %</t>
  </si>
  <si>
    <t>-7.54</t>
  </si>
  <si>
    <t>-6.6</t>
  </si>
  <si>
    <t>-0.54</t>
  </si>
  <si>
    <t>18.7</t>
  </si>
  <si>
    <t>168.64</t>
  </si>
  <si>
    <t>-1.95</t>
  </si>
  <si>
    <t>-5.41</t>
  </si>
  <si>
    <t>2.4</t>
  </si>
  <si>
    <t>-1.27</t>
  </si>
  <si>
    <t>-1.8</t>
  </si>
  <si>
    <t>Cash From Operations, 1 Yr. Growth %</t>
  </si>
  <si>
    <t>-54.32</t>
  </si>
  <si>
    <t>-23.6</t>
  </si>
  <si>
    <t>-58.91</t>
  </si>
  <si>
    <t>229.15</t>
  </si>
  <si>
    <t>-9.01</t>
  </si>
  <si>
    <t>251.27</t>
  </si>
  <si>
    <t>-35.71</t>
  </si>
  <si>
    <t>-40.71</t>
  </si>
  <si>
    <t>-17.72</t>
  </si>
  <si>
    <t>162.31</t>
  </si>
  <si>
    <t>Capital Expenditures, 1 Yr. Growth %</t>
  </si>
  <si>
    <t>62.87</t>
  </si>
  <si>
    <t>-21.56</t>
  </si>
  <si>
    <t>-35.68</t>
  </si>
  <si>
    <t>-6.71</t>
  </si>
  <si>
    <t>-10.79</t>
  </si>
  <si>
    <t>216.67</t>
  </si>
  <si>
    <t>34.21</t>
  </si>
  <si>
    <t>-33.75</t>
  </si>
  <si>
    <t>54.72</t>
  </si>
  <si>
    <t>15.85</t>
  </si>
  <si>
    <t>Levered Free Cash Flow, 1 Yr. Growth %</t>
  </si>
  <si>
    <t>-77.1</t>
  </si>
  <si>
    <t>73.3</t>
  </si>
  <si>
    <t>46.18</t>
  </si>
  <si>
    <t>-3.6</t>
  </si>
  <si>
    <t>-132.8</t>
  </si>
  <si>
    <t>156.67</t>
  </si>
  <si>
    <t>-31.05</t>
  </si>
  <si>
    <t>42.08</t>
  </si>
  <si>
    <t>114.53</t>
  </si>
  <si>
    <t>Unlevered Free Cash Flow, 1 Yr. Growth %</t>
  </si>
  <si>
    <t>-71.57</t>
  </si>
  <si>
    <t>57.19</t>
  </si>
  <si>
    <t>36.91</t>
  </si>
  <si>
    <t>-6.55</t>
  </si>
  <si>
    <t>-106.79</t>
  </si>
  <si>
    <t>148.91</t>
  </si>
  <si>
    <t>-31.67</t>
  </si>
  <si>
    <t>-43.89</t>
  </si>
  <si>
    <t>47.19</t>
  </si>
  <si>
    <t>95.22</t>
  </si>
  <si>
    <t>Dividend Per Share, 1 Yr. Growth %</t>
  </si>
  <si>
    <t>-34.12</t>
  </si>
  <si>
    <t>81.82</t>
  </si>
  <si>
    <t>0</t>
  </si>
  <si>
    <t>Compound Annual Growth Rate Over Two Years</t>
  </si>
  <si>
    <t>Total Revenues, 2 Yr. CAGR %</t>
  </si>
  <si>
    <t>-0.35</t>
  </si>
  <si>
    <t>-9.84</t>
  </si>
  <si>
    <t>-22.8</t>
  </si>
  <si>
    <t>-21.18</t>
  </si>
  <si>
    <t>14.94</t>
  </si>
  <si>
    <t>64.37</t>
  </si>
  <si>
    <t>17.57</t>
  </si>
  <si>
    <t>-13.78</t>
  </si>
  <si>
    <t>9.07</t>
  </si>
  <si>
    <t>10.29</t>
  </si>
  <si>
    <t>Gross Profit, 2 Yr. CAGR %</t>
  </si>
  <si>
    <t>-22.84</t>
  </si>
  <si>
    <t>-36.74</t>
  </si>
  <si>
    <t>-22.14</t>
  </si>
  <si>
    <t>22.45</t>
  </si>
  <si>
    <t>39.4</t>
  </si>
  <si>
    <t>44.8</t>
  </si>
  <si>
    <t>3.32</t>
  </si>
  <si>
    <t>20.21</t>
  </si>
  <si>
    <t>20.86</t>
  </si>
  <si>
    <t>EBITDA, 2 Yr. CAGR %</t>
  </si>
  <si>
    <t>-13.17</t>
  </si>
  <si>
    <t>-35.57</t>
  </si>
  <si>
    <t>-27.16</t>
  </si>
  <si>
    <t>21.77</t>
  </si>
  <si>
    <t>38.79</t>
  </si>
  <si>
    <t>62.63</t>
  </si>
  <si>
    <t>9.91</t>
  </si>
  <si>
    <t>-15.1</t>
  </si>
  <si>
    <t>17.09</t>
  </si>
  <si>
    <t>16.41</t>
  </si>
  <si>
    <t>EBITA, 2 Yr. CAGR %</t>
  </si>
  <si>
    <t>-15.08</t>
  </si>
  <si>
    <t>-38.79</t>
  </si>
  <si>
    <t>-26.94</t>
  </si>
  <si>
    <t>30.3</t>
  </si>
  <si>
    <t>42.12</t>
  </si>
  <si>
    <t>59.44</t>
  </si>
  <si>
    <t>6.72</t>
  </si>
  <si>
    <t>-15.42</t>
  </si>
  <si>
    <t>19.88</t>
  </si>
  <si>
    <t>17.82</t>
  </si>
  <si>
    <t>EBIT, 2 Yr. CAGR %</t>
  </si>
  <si>
    <t>-16.22</t>
  </si>
  <si>
    <t>-41.68</t>
  </si>
  <si>
    <t>-28.83</t>
  </si>
  <si>
    <t>36.25</t>
  </si>
  <si>
    <t>46.23</t>
  </si>
  <si>
    <t>52.54</t>
  </si>
  <si>
    <t>-1.23</t>
  </si>
  <si>
    <t>-16.86</t>
  </si>
  <si>
    <t>25.6</t>
  </si>
  <si>
    <t>Earnings From Cont. Operations, 2 Yr. CAGR %</t>
  </si>
  <si>
    <t>-66.34</t>
  </si>
  <si>
    <t>-57.46</t>
  </si>
  <si>
    <t>20.04</t>
  </si>
  <si>
    <t>24.8</t>
  </si>
  <si>
    <t>70.83</t>
  </si>
  <si>
    <t>57.59</t>
  </si>
  <si>
    <t>-28.01</t>
  </si>
  <si>
    <t>-2.97</t>
  </si>
  <si>
    <t>-24.64</t>
  </si>
  <si>
    <t>32.98</t>
  </si>
  <si>
    <t>Net Income, 2 Yr. CAGR %</t>
  </si>
  <si>
    <t>-58.72</t>
  </si>
  <si>
    <t>-69.29</t>
  </si>
  <si>
    <t>-21.88</t>
  </si>
  <si>
    <t>62.69</t>
  </si>
  <si>
    <t>112.94</t>
  </si>
  <si>
    <t>65.81</t>
  </si>
  <si>
    <t>-24.78</t>
  </si>
  <si>
    <t>0.29</t>
  </si>
  <si>
    <t>-32.83</t>
  </si>
  <si>
    <t>32.73</t>
  </si>
  <si>
    <t>Normalized Net Income, 2 Yr. CAGR %</t>
  </si>
  <si>
    <t>-20.8</t>
  </si>
  <si>
    <t>-63.96</t>
  </si>
  <si>
    <t>108.42</t>
  </si>
  <si>
    <t>109.33</t>
  </si>
  <si>
    <t>58.7</t>
  </si>
  <si>
    <t>-7.69</t>
  </si>
  <si>
    <t>-14.74</t>
  </si>
  <si>
    <t>24.36</t>
  </si>
  <si>
    <t>24.15</t>
  </si>
  <si>
    <t>Diluted EPS Before Extra, 2 Yr. CAGR %</t>
  </si>
  <si>
    <t>-58.64</t>
  </si>
  <si>
    <t>-69.24</t>
  </si>
  <si>
    <t>-22.34</t>
  </si>
  <si>
    <t>56.03</t>
  </si>
  <si>
    <t>64.98</t>
  </si>
  <si>
    <t>20.55</t>
  </si>
  <si>
    <t>-32.9</t>
  </si>
  <si>
    <t>-0.15</t>
  </si>
  <si>
    <t>-33.01</t>
  </si>
  <si>
    <t>32.11</t>
  </si>
  <si>
    <t>Accounts Receivable, 2 Yr. CAGR %</t>
  </si>
  <si>
    <t>0.02</t>
  </si>
  <si>
    <t>-6.46</t>
  </si>
  <si>
    <t>-23.92</t>
  </si>
  <si>
    <t>-5.93</t>
  </si>
  <si>
    <t>57.37</t>
  </si>
  <si>
    <t>28.77</t>
  </si>
  <si>
    <t>-18.72</t>
  </si>
  <si>
    <t>0.26</t>
  </si>
  <si>
    <t>8.31</t>
  </si>
  <si>
    <t>2.43</t>
  </si>
  <si>
    <t>Inventory, 2 Yr. CAGR %</t>
  </si>
  <si>
    <t>34.45</t>
  </si>
  <si>
    <t>14.64</t>
  </si>
  <si>
    <t>Net Property, Plant and Equip., 2 Yr. CAGR %</t>
  </si>
  <si>
    <t>-12.37</t>
  </si>
  <si>
    <t>-20.41</t>
  </si>
  <si>
    <t>-30.15</t>
  </si>
  <si>
    <t>-13.93</t>
  </si>
  <si>
    <t>224.7</t>
  </si>
  <si>
    <t>279.74</t>
  </si>
  <si>
    <t>15.66</t>
  </si>
  <si>
    <t>-11.23</t>
  </si>
  <si>
    <t>1.21</t>
  </si>
  <si>
    <t>Total Assets, 2 Yr. CAGR %</t>
  </si>
  <si>
    <t>2.11</t>
  </si>
  <si>
    <t>-10.37</t>
  </si>
  <si>
    <t>-5.58</t>
  </si>
  <si>
    <t>61.64</t>
  </si>
  <si>
    <t>57.86</t>
  </si>
  <si>
    <t>-5.25</t>
  </si>
  <si>
    <t>-3.14</t>
  </si>
  <si>
    <t>Tangible Book Value, 2 Yr. CAGR %</t>
  </si>
  <si>
    <t>-17.81</t>
  </si>
  <si>
    <t>12.62</t>
  </si>
  <si>
    <t>32.61</t>
  </si>
  <si>
    <t>-45.22</t>
  </si>
  <si>
    <t>5.47</t>
  </si>
  <si>
    <t>199.71</t>
  </si>
  <si>
    <t>-3.28</t>
  </si>
  <si>
    <t>-4.42</t>
  </si>
  <si>
    <t>-4.93</t>
  </si>
  <si>
    <t>-12.55</t>
  </si>
  <si>
    <t>Common Equity, 2 Yr. CAGR %</t>
  </si>
  <si>
    <t>-3.34</t>
  </si>
  <si>
    <t>-7.07</t>
  </si>
  <si>
    <t>-3.62</t>
  </si>
  <si>
    <t>8.65</t>
  </si>
  <si>
    <t>78.57</t>
  </si>
  <si>
    <t>62.61</t>
  </si>
  <si>
    <t>-3.69</t>
  </si>
  <si>
    <t>-1.73</t>
  </si>
  <si>
    <t>0.55</t>
  </si>
  <si>
    <t>-1.54</t>
  </si>
  <si>
    <t>Cash From Operations, 2 Yr. CAGR %</t>
  </si>
  <si>
    <t>-24.73</t>
  </si>
  <si>
    <t>-40.92</t>
  </si>
  <si>
    <t>-43.97</t>
  </si>
  <si>
    <t>16.3</t>
  </si>
  <si>
    <t>73.06</t>
  </si>
  <si>
    <t>78.67</t>
  </si>
  <si>
    <t>50.28</t>
  </si>
  <si>
    <t>-38.26</t>
  </si>
  <si>
    <t>-30.16</t>
  </si>
  <si>
    <t>46.91</t>
  </si>
  <si>
    <t>Capital Expenditures, 2 Yr. CAGR %</t>
  </si>
  <si>
    <t>13.03</t>
  </si>
  <si>
    <t>-28.97</t>
  </si>
  <si>
    <t>-22.54</t>
  </si>
  <si>
    <t>-8.77</t>
  </si>
  <si>
    <t>-4.54</t>
  </si>
  <si>
    <t>106.16</t>
  </si>
  <si>
    <t>18.1</t>
  </si>
  <si>
    <t>33.88</t>
  </si>
  <si>
    <t>Levered Free Cash Flow, 2 Yr. CAGR %</t>
  </si>
  <si>
    <t>-33.61</t>
  </si>
  <si>
    <t>-37.42</t>
  </si>
  <si>
    <t>27.32</t>
  </si>
  <si>
    <t>17.22</t>
  </si>
  <si>
    <t>-43.77</t>
  </si>
  <si>
    <t>107.32</t>
  </si>
  <si>
    <t>33.03</t>
  </si>
  <si>
    <t>-38.15</t>
  </si>
  <si>
    <t>-12.41</t>
  </si>
  <si>
    <t>67.38</t>
  </si>
  <si>
    <t>Unlevered Free Cash Flow, 2 Yr. CAGR %</t>
  </si>
  <si>
    <t>-28.08</t>
  </si>
  <si>
    <t>-33.48</t>
  </si>
  <si>
    <t>23.23</t>
  </si>
  <si>
    <t>11.99</t>
  </si>
  <si>
    <t>-74.81</t>
  </si>
  <si>
    <t>97.16</t>
  </si>
  <si>
    <t>30.42</t>
  </si>
  <si>
    <t>-37.31</t>
  </si>
  <si>
    <t>-9.12</t>
  </si>
  <si>
    <t>63.63</t>
  </si>
  <si>
    <t>Dividend Per Share, 2 Yr. CAGR %</t>
  </si>
  <si>
    <t>-22.19</t>
  </si>
  <si>
    <t>41.42</t>
  </si>
  <si>
    <t>34.84</t>
  </si>
  <si>
    <t>Compound Annual Growth Rate Over Three Years</t>
  </si>
  <si>
    <t>Total Revenues, 3 Yr. CAGR %</t>
  </si>
  <si>
    <t>-4.08</t>
  </si>
  <si>
    <t>-18.32</t>
  </si>
  <si>
    <t>-17.96</t>
  </si>
  <si>
    <t>-3.96</t>
  </si>
  <si>
    <t>35.78</t>
  </si>
  <si>
    <t>25.38</t>
  </si>
  <si>
    <t>12.1</t>
  </si>
  <si>
    <t>-4.62</t>
  </si>
  <si>
    <t>7.42</t>
  </si>
  <si>
    <t>Gross Profit, 3 Yr. CAGR %</t>
  </si>
  <si>
    <t>-33.36</t>
  </si>
  <si>
    <t>-24.06</t>
  </si>
  <si>
    <t>-4.69</t>
  </si>
  <si>
    <t>26.83</t>
  </si>
  <si>
    <t>44.14</t>
  </si>
  <si>
    <t>9.66</t>
  </si>
  <si>
    <t>-3.55</t>
  </si>
  <si>
    <t>22.15</t>
  </si>
  <si>
    <t>EBITDA, 3 Yr. CAGR %</t>
  </si>
  <si>
    <t>-9.77</t>
  </si>
  <si>
    <t>-27.76</t>
  </si>
  <si>
    <t>-9.32</t>
  </si>
  <si>
    <t>26.67</t>
  </si>
  <si>
    <t>54.9</t>
  </si>
  <si>
    <t>18.25</t>
  </si>
  <si>
    <t>11.54</t>
  </si>
  <si>
    <t>-5.2</t>
  </si>
  <si>
    <t>16.28</t>
  </si>
  <si>
    <t>EBITA, 3 Yr. CAGR %</t>
  </si>
  <si>
    <t>-11.51</t>
  </si>
  <si>
    <t>-30.59</t>
  </si>
  <si>
    <t>-24.62</t>
  </si>
  <si>
    <t>-7.46</t>
  </si>
  <si>
    <t>32.18</t>
  </si>
  <si>
    <t>55.7</t>
  </si>
  <si>
    <t>10.06</t>
  </si>
  <si>
    <t>-4.59</t>
  </si>
  <si>
    <t>18.01</t>
  </si>
  <si>
    <t>EBIT, 3 Yr. CAGR %</t>
  </si>
  <si>
    <t>-11.91</t>
  </si>
  <si>
    <t>-32.93</t>
  </si>
  <si>
    <t>-26.44</t>
  </si>
  <si>
    <t>-7.03</t>
  </si>
  <si>
    <t>35.75</t>
  </si>
  <si>
    <t>54.56</t>
  </si>
  <si>
    <t>9.5</t>
  </si>
  <si>
    <t>-4.25</t>
  </si>
  <si>
    <t>22.53</t>
  </si>
  <si>
    <t>Earnings From Cont. Operations, 3 Yr. CAGR %</t>
  </si>
  <si>
    <t>-53.04</t>
  </si>
  <si>
    <t>-47.93</t>
  </si>
  <si>
    <t>-40.63</t>
  </si>
  <si>
    <t>24.74</t>
  </si>
  <si>
    <t>49.99</t>
  </si>
  <si>
    <t>49.56</t>
  </si>
  <si>
    <t>2.58</t>
  </si>
  <si>
    <t>-37.45</t>
  </si>
  <si>
    <t>56.92</t>
  </si>
  <si>
    <t>Net Income, 3 Yr. CAGR %</t>
  </si>
  <si>
    <t>-46.23</t>
  </si>
  <si>
    <t>-58.21</t>
  </si>
  <si>
    <t>-48.77</t>
  </si>
  <si>
    <t>4.25</t>
  </si>
  <si>
    <t>86.28</t>
  </si>
  <si>
    <t>72.18</t>
  </si>
  <si>
    <t>11.4</t>
  </si>
  <si>
    <t>4.21</t>
  </si>
  <si>
    <t>-39.97</t>
  </si>
  <si>
    <t>54.6</t>
  </si>
  <si>
    <t>Normalized Net Income, 3 Yr. CAGR %</t>
  </si>
  <si>
    <t>-15.09</t>
  </si>
  <si>
    <t>-52.51</t>
  </si>
  <si>
    <t>-41.79</t>
  </si>
  <si>
    <t>-9.39</t>
  </si>
  <si>
    <t>88.09</t>
  </si>
  <si>
    <t>89.21</t>
  </si>
  <si>
    <t>13.14</t>
  </si>
  <si>
    <t>2.51</t>
  </si>
  <si>
    <t>25.67</t>
  </si>
  <si>
    <t>Diluted EPS Before Extra, 3 Yr. CAGR %</t>
  </si>
  <si>
    <t>-46.18</t>
  </si>
  <si>
    <t>-58.2</t>
  </si>
  <si>
    <t>-48.88</t>
  </si>
  <si>
    <t>56.26</t>
  </si>
  <si>
    <t>34.97</t>
  </si>
  <si>
    <t>-10.19</t>
  </si>
  <si>
    <t>-3.43</t>
  </si>
  <si>
    <t>-40.18</t>
  </si>
  <si>
    <t>53.93</t>
  </si>
  <si>
    <t>Accounts Receivable, 3 Yr. CAGR %</t>
  </si>
  <si>
    <t>-4.92</t>
  </si>
  <si>
    <t>-16.16</t>
  </si>
  <si>
    <t>26.39</t>
  </si>
  <si>
    <t>21.64</t>
  </si>
  <si>
    <t>12.83</t>
  </si>
  <si>
    <t>-8.47</t>
  </si>
  <si>
    <t>0.53</t>
  </si>
  <si>
    <t>6.78</t>
  </si>
  <si>
    <t>Inventory, 3 Yr. CAGR %</t>
  </si>
  <si>
    <t>20.95</t>
  </si>
  <si>
    <t>Net Property, Plant and Equip., 3 Yr. CAGR %</t>
  </si>
  <si>
    <t>-7.56</t>
  </si>
  <si>
    <t>-19.32</t>
  </si>
  <si>
    <t>-23.25</t>
  </si>
  <si>
    <t>-20.29</t>
  </si>
  <si>
    <t>95.94</t>
  </si>
  <si>
    <t>146.46</t>
  </si>
  <si>
    <t>124.94</t>
  </si>
  <si>
    <t>10.12</t>
  </si>
  <si>
    <t>-6.84</t>
  </si>
  <si>
    <t>Total Assets, 3 Yr. CAGR %</t>
  </si>
  <si>
    <t>6.48</t>
  </si>
  <si>
    <t>-0.42</t>
  </si>
  <si>
    <t>-5.52</t>
  </si>
  <si>
    <t>-5.48</t>
  </si>
  <si>
    <t>30.06</t>
  </si>
  <si>
    <t>38.18</t>
  </si>
  <si>
    <t>31.38</t>
  </si>
  <si>
    <t>-2.76</t>
  </si>
  <si>
    <t>-1.72</t>
  </si>
  <si>
    <t>Tangible Book Value, 3 Yr. CAGR %</t>
  </si>
  <si>
    <t>-33.8</t>
  </si>
  <si>
    <t>21.23</t>
  </si>
  <si>
    <t>-5.43</t>
  </si>
  <si>
    <t>-7.51</t>
  </si>
  <si>
    <t>-9.47</t>
  </si>
  <si>
    <t>59.29</t>
  </si>
  <si>
    <t>104.08</t>
  </si>
  <si>
    <t>-10.63</t>
  </si>
  <si>
    <t>Common Equity, 3 Yr. CAGR %</t>
  </si>
  <si>
    <t>-4.44</t>
  </si>
  <si>
    <t>-4.94</t>
  </si>
  <si>
    <t>46.92</t>
  </si>
  <si>
    <t>46.41</t>
  </si>
  <si>
    <t>-1.81</t>
  </si>
  <si>
    <t>-1.58</t>
  </si>
  <si>
    <t>-0.24</t>
  </si>
  <si>
    <t>Cash From Operations, 3 Yr. CAGR %</t>
  </si>
  <si>
    <t>-16.87</t>
  </si>
  <si>
    <t>-24.35</t>
  </si>
  <si>
    <t>-47.65</t>
  </si>
  <si>
    <t>1.1</t>
  </si>
  <si>
    <t>7.17</t>
  </si>
  <si>
    <t>119.02</t>
  </si>
  <si>
    <t>27.08</t>
  </si>
  <si>
    <t>10.22</t>
  </si>
  <si>
    <t>-32.06</t>
  </si>
  <si>
    <t>8.56</t>
  </si>
  <si>
    <t>Capital Expenditures, 3 Yr. CAGR %</t>
  </si>
  <si>
    <t>14.51</t>
  </si>
  <si>
    <t>-3.86</t>
  </si>
  <si>
    <t>-6.34</t>
  </si>
  <si>
    <t>-22.21</t>
  </si>
  <si>
    <t>-18.81</t>
  </si>
  <si>
    <t>-5.27</t>
  </si>
  <si>
    <t>6.94</t>
  </si>
  <si>
    <t>64.07</t>
  </si>
  <si>
    <t>29.22</t>
  </si>
  <si>
    <t>5.9</t>
  </si>
  <si>
    <t>Levered Free Cash Flow, 3 Yr. CAGR %</t>
  </si>
  <si>
    <t>-29.12</t>
  </si>
  <si>
    <t>-28.45</t>
  </si>
  <si>
    <t>15.07</t>
  </si>
  <si>
    <t>-23.33</t>
  </si>
  <si>
    <t>60.61</t>
  </si>
  <si>
    <t>43.64</t>
  </si>
  <si>
    <t>-0.6</t>
  </si>
  <si>
    <t>-18.39</t>
  </si>
  <si>
    <t>14.8</t>
  </si>
  <si>
    <t>Unlevered Free Cash Flow, 3 Yr. CAGR %</t>
  </si>
  <si>
    <t>-24.25</t>
  </si>
  <si>
    <t>-6.98</t>
  </si>
  <si>
    <t>-24.67</t>
  </si>
  <si>
    <t>11.63</t>
  </si>
  <si>
    <t>53.72</t>
  </si>
  <si>
    <t>38.49</t>
  </si>
  <si>
    <t>-0.73</t>
  </si>
  <si>
    <t>-16.68</t>
  </si>
  <si>
    <t>14.53</t>
  </si>
  <si>
    <t>Dividend Per Share, 3 Yr. CAGR %</t>
  </si>
  <si>
    <t>-14.94</t>
  </si>
  <si>
    <t>-23.57</t>
  </si>
  <si>
    <t>25.99</t>
  </si>
  <si>
    <t>22.05</t>
  </si>
  <si>
    <t>Compound Annual Growth Rate Over Five Years</t>
  </si>
  <si>
    <t>Total Revenues, 5 Yr. CAGR %</t>
  </si>
  <si>
    <t>11.55</t>
  </si>
  <si>
    <t>6.76</t>
  </si>
  <si>
    <t>-6.75</t>
  </si>
  <si>
    <t>-11.33</t>
  </si>
  <si>
    <t>-6.36</t>
  </si>
  <si>
    <t>8.33</t>
  </si>
  <si>
    <t>4.13</t>
  </si>
  <si>
    <t>13.22</t>
  </si>
  <si>
    <t>18.58</t>
  </si>
  <si>
    <t>11.37</t>
  </si>
  <si>
    <t>Gross Profit, 5 Yr. CAGR %</t>
  </si>
  <si>
    <t>-13.98</t>
  </si>
  <si>
    <t>-25.68</t>
  </si>
  <si>
    <t>-45.01</t>
  </si>
  <si>
    <t>-14.29</t>
  </si>
  <si>
    <t>-3.18</t>
  </si>
  <si>
    <t>12.66</t>
  </si>
  <si>
    <t>14.54</t>
  </si>
  <si>
    <t>18.32</t>
  </si>
  <si>
    <t>13.47</t>
  </si>
  <si>
    <t>14.01</t>
  </si>
  <si>
    <t>EBITDA, 5 Yr. CAGR %</t>
  </si>
  <si>
    <t>-0.98</t>
  </si>
  <si>
    <t>-15.91</t>
  </si>
  <si>
    <t>-17.27</t>
  </si>
  <si>
    <t>-10.98</t>
  </si>
  <si>
    <t>19.64</t>
  </si>
  <si>
    <t>21.7</t>
  </si>
  <si>
    <t>17.56</t>
  </si>
  <si>
    <t>EBITA, 5 Yr. CAGR %</t>
  </si>
  <si>
    <t>-1.82</t>
  </si>
  <si>
    <t>-18.18</t>
  </si>
  <si>
    <t>-18.15</t>
  </si>
  <si>
    <t>-10.7</t>
  </si>
  <si>
    <t>-2.86</t>
  </si>
  <si>
    <t>15.04</t>
  </si>
  <si>
    <t>21.31</t>
  </si>
  <si>
    <t>21.88</t>
  </si>
  <si>
    <t>17.07</t>
  </si>
  <si>
    <t>13.1</t>
  </si>
  <si>
    <t>EBIT, 5 Yr. CAGR %</t>
  </si>
  <si>
    <t>-1.63</t>
  </si>
  <si>
    <t>-19.48</t>
  </si>
  <si>
    <t>-19.23</t>
  </si>
  <si>
    <t>-10.94</t>
  </si>
  <si>
    <t>13.33</t>
  </si>
  <si>
    <t>19.5</t>
  </si>
  <si>
    <t>20.61</t>
  </si>
  <si>
    <t>15.35</t>
  </si>
  <si>
    <t>12.09</t>
  </si>
  <si>
    <t>Earnings From Cont. Operations, 5 Yr. CAGR %</t>
  </si>
  <si>
    <t>-33.64</t>
  </si>
  <si>
    <t>-33.81</t>
  </si>
  <si>
    <t>-31.64</t>
  </si>
  <si>
    <t>-26.13</t>
  </si>
  <si>
    <t>-9.4</t>
  </si>
  <si>
    <t>36.97</t>
  </si>
  <si>
    <t>11.83</t>
  </si>
  <si>
    <t>25.79</t>
  </si>
  <si>
    <t>-9.48</t>
  </si>
  <si>
    <t>13.8</t>
  </si>
  <si>
    <t>Net Income, 5 Yr. CAGR %</t>
  </si>
  <si>
    <t>-28.37</t>
  </si>
  <si>
    <t>-42.2</t>
  </si>
  <si>
    <t>-37.57</t>
  </si>
  <si>
    <t>-28.03</t>
  </si>
  <si>
    <t>-9.42</t>
  </si>
  <si>
    <t>25.51</t>
  </si>
  <si>
    <t>29.62</t>
  </si>
  <si>
    <t>38.71</t>
  </si>
  <si>
    <t>-9.87</t>
  </si>
  <si>
    <t>14.79</t>
  </si>
  <si>
    <t>Normalized Net Income, 5 Yr. CAGR %</t>
  </si>
  <si>
    <t>-5.99</t>
  </si>
  <si>
    <t>-34.97</t>
  </si>
  <si>
    <t>-30.79</t>
  </si>
  <si>
    <t>-14.19</t>
  </si>
  <si>
    <t>-2.88</t>
  </si>
  <si>
    <t>42.68</t>
  </si>
  <si>
    <t>37.55</t>
  </si>
  <si>
    <t>10.67</t>
  </si>
  <si>
    <t>Diluted EPS Before Extra, 5 Yr. CAGR %</t>
  </si>
  <si>
    <t>-28.33</t>
  </si>
  <si>
    <t>-42.21</t>
  </si>
  <si>
    <t>-37.68</t>
  </si>
  <si>
    <t>-29.21</t>
  </si>
  <si>
    <t>-18.44</t>
  </si>
  <si>
    <t>8.03</t>
  </si>
  <si>
    <t>11.43</t>
  </si>
  <si>
    <t>-20.83</t>
  </si>
  <si>
    <t>9.47</t>
  </si>
  <si>
    <t>Accounts Receivable, 5 Yr. CAGR %</t>
  </si>
  <si>
    <t>10.94</t>
  </si>
  <si>
    <t>3.87</t>
  </si>
  <si>
    <t>-8.46</t>
  </si>
  <si>
    <t>7.24</t>
  </si>
  <si>
    <t>4.91</t>
  </si>
  <si>
    <t>12.59</t>
  </si>
  <si>
    <t>-4.26</t>
  </si>
  <si>
    <t>Net Property, Plant and Equip., 5 Yr. CAGR %</t>
  </si>
  <si>
    <t>-1.57</t>
  </si>
  <si>
    <t>-7.48</t>
  </si>
  <si>
    <t>-17.36</t>
  </si>
  <si>
    <t>-17.21</t>
  </si>
  <si>
    <t>36.66</t>
  </si>
  <si>
    <t>48.84</t>
  </si>
  <si>
    <t>53.17</t>
  </si>
  <si>
    <t>63.82</t>
  </si>
  <si>
    <t>63.43</t>
  </si>
  <si>
    <t>6.74</t>
  </si>
  <si>
    <t>Total Assets, 5 Yr. CAGR %</t>
  </si>
  <si>
    <t>7.79</t>
  </si>
  <si>
    <t>-0.61</t>
  </si>
  <si>
    <t>-2.52</t>
  </si>
  <si>
    <t>16.95</t>
  </si>
  <si>
    <t>16.04</t>
  </si>
  <si>
    <t>15.12</t>
  </si>
  <si>
    <t>19.72</t>
  </si>
  <si>
    <t>18.63</t>
  </si>
  <si>
    <t>Tangible Book Value, 5 Yr. CAGR %</t>
  </si>
  <si>
    <t>8.43</t>
  </si>
  <si>
    <t>-12.59</t>
  </si>
  <si>
    <t>-11.77</t>
  </si>
  <si>
    <t>-1.21</t>
  </si>
  <si>
    <t>48.03</t>
  </si>
  <si>
    <t>20.59</t>
  </si>
  <si>
    <t>29.86</t>
  </si>
  <si>
    <t>51.38</t>
  </si>
  <si>
    <t>-7.13</t>
  </si>
  <si>
    <t>Common Equity, 5 Yr. CAGR %</t>
  </si>
  <si>
    <t>0.46</t>
  </si>
  <si>
    <t>-0.87</t>
  </si>
  <si>
    <t>0.6</t>
  </si>
  <si>
    <t>22.32</t>
  </si>
  <si>
    <t>23.87</t>
  </si>
  <si>
    <t>24.18</t>
  </si>
  <si>
    <t>24.83</t>
  </si>
  <si>
    <t>20.31</t>
  </si>
  <si>
    <t>-1.7</t>
  </si>
  <si>
    <t>Cash From Operations, 5 Yr. CAGR %</t>
  </si>
  <si>
    <t>-2.11</t>
  </si>
  <si>
    <t>-8.16</t>
  </si>
  <si>
    <t>-29.01</t>
  </si>
  <si>
    <t>-10.15</t>
  </si>
  <si>
    <t>-15.55</t>
  </si>
  <si>
    <t>26.96</t>
  </si>
  <si>
    <t>22.66</t>
  </si>
  <si>
    <t>31.98</t>
  </si>
  <si>
    <t>23.64</t>
  </si>
  <si>
    <t>Capital Expenditures, 5 Yr. CAGR %</t>
  </si>
  <si>
    <t>10.01</t>
  </si>
  <si>
    <t>10.34</t>
  </si>
  <si>
    <t>-5.4</t>
  </si>
  <si>
    <t>-11.82</t>
  </si>
  <si>
    <t>-7.32</t>
  </si>
  <si>
    <t>-15.58</t>
  </si>
  <si>
    <t>14.48</t>
  </si>
  <si>
    <t>51.25</t>
  </si>
  <si>
    <t>Levered Free Cash Flow, 5 Yr. CAGR %</t>
  </si>
  <si>
    <t>-5.53</t>
  </si>
  <si>
    <t>-4.32</t>
  </si>
  <si>
    <t>-10.65</t>
  </si>
  <si>
    <t>-7.9</t>
  </si>
  <si>
    <t>-35.35</t>
  </si>
  <si>
    <t>45.62</t>
  </si>
  <si>
    <t>32.42</t>
  </si>
  <si>
    <t>9.65</t>
  </si>
  <si>
    <t>18.5</t>
  </si>
  <si>
    <t>22.44</t>
  </si>
  <si>
    <t>Unlevered Free Cash Flow, 5 Yr. CAGR %</t>
  </si>
  <si>
    <t>-2.75</t>
  </si>
  <si>
    <t>-2.68</t>
  </si>
  <si>
    <t>-6.56</t>
  </si>
  <si>
    <t>-51.59</t>
  </si>
  <si>
    <t>40.15</t>
  </si>
  <si>
    <t>27.21</t>
  </si>
  <si>
    <t>7.38</t>
  </si>
  <si>
    <t>17.59</t>
  </si>
  <si>
    <t>21.24</t>
  </si>
  <si>
    <t>Dividend Per Share, 5 Yr. CAGR %</t>
  </si>
  <si>
    <t>-5.8</t>
  </si>
  <si>
    <t>-23.02</t>
  </si>
  <si>
    <t>-20.2</t>
  </si>
  <si>
    <t>-2.24</t>
  </si>
  <si>
    <t>14.87</t>
  </si>
  <si>
    <t>12.7</t>
  </si>
  <si>
    <t>2020</t>
  </si>
  <si>
    <t>2021</t>
  </si>
  <si>
    <t>2022</t>
  </si>
  <si>
    <t>2023</t>
  </si>
  <si>
    <t>2024</t>
  </si>
  <si>
    <t>2025</t>
  </si>
  <si>
    <t>2026</t>
  </si>
  <si>
    <t>2027</t>
  </si>
  <si>
    <t>Capitalization
                                    1</t>
  </si>
  <si>
    <t>4,547</t>
  </si>
  <si>
    <t>6,256</t>
  </si>
  <si>
    <t>7,471</t>
  </si>
  <si>
    <t>8,305</t>
  </si>
  <si>
    <t>7,904</t>
  </si>
  <si>
    <t>7,313</t>
  </si>
  <si>
    <t>-</t>
  </si>
  <si>
    <t>Change</t>
  </si>
  <si>
    <t>37.58%</t>
  </si>
  <si>
    <t>19.42%</t>
  </si>
  <si>
    <t>11.17%</t>
  </si>
  <si>
    <t>-4.84%</t>
  </si>
  <si>
    <t>-7.47%</t>
  </si>
  <si>
    <t>Enterprise Value (EV)
                                    1</t>
  </si>
  <si>
    <t>6,368</t>
  </si>
  <si>
    <t>7,793</t>
  </si>
  <si>
    <t>9,133</t>
  </si>
  <si>
    <t>10,128</t>
  </si>
  <si>
    <t>9,437</t>
  </si>
  <si>
    <t>8,575</t>
  </si>
  <si>
    <t>8,348</t>
  </si>
  <si>
    <t>8,090</t>
  </si>
  <si>
    <t>22.37%</t>
  </si>
  <si>
    <t>17.19%</t>
  </si>
  <si>
    <t>10.9%</t>
  </si>
  <si>
    <t>-6.83%</t>
  </si>
  <si>
    <t>-9.13%</t>
  </si>
  <si>
    <t>-2.66%</t>
  </si>
  <si>
    <t>-3.08%</t>
  </si>
  <si>
    <t>P/E ratio</t>
  </si>
  <si>
    <t>26.7x</t>
  </si>
  <si>
    <t>73.4x</t>
  </si>
  <si>
    <t>43.7x</t>
  </si>
  <si>
    <t>226x</t>
  </si>
  <si>
    <t>26.3x</t>
  </si>
  <si>
    <t>16.8x</t>
  </si>
  <si>
    <t>13.8x</t>
  </si>
  <si>
    <t>12.3x</t>
  </si>
  <si>
    <t>PBR</t>
  </si>
  <si>
    <t>0.77x</t>
  </si>
  <si>
    <t>1.12x</t>
  </si>
  <si>
    <t>1.32x</t>
  </si>
  <si>
    <t>1.48x</t>
  </si>
  <si>
    <t>1.44x</t>
  </si>
  <si>
    <t>1.29x</t>
  </si>
  <si>
    <t>1.23x</t>
  </si>
  <si>
    <t>1.18x</t>
  </si>
  <si>
    <t>PEG</t>
  </si>
  <si>
    <t>-1.5x</t>
  </si>
  <si>
    <t>0x</t>
  </si>
  <si>
    <t>-2.9x</t>
  </si>
  <si>
    <t>0.4x</t>
  </si>
  <si>
    <t>0.6x</t>
  </si>
  <si>
    <t>1x</t>
  </si>
  <si>
    <t>Capitalization / Revenue</t>
  </si>
  <si>
    <t>0.71x</t>
  </si>
  <si>
    <t>0.82x</t>
  </si>
  <si>
    <t>0.76x</t>
  </si>
  <si>
    <t>0.68x</t>
  </si>
  <si>
    <t>0.59x</t>
  </si>
  <si>
    <t>0.53x</t>
  </si>
  <si>
    <t>0.5x</t>
  </si>
  <si>
    <t>EV / Revenue</t>
  </si>
  <si>
    <t>0.57x</t>
  </si>
  <si>
    <t>0.89x</t>
  </si>
  <si>
    <t>1.01x</t>
  </si>
  <si>
    <t>0.93x</t>
  </si>
  <si>
    <t>0.81x</t>
  </si>
  <si>
    <t>0.69x</t>
  </si>
  <si>
    <t>0.61x</t>
  </si>
  <si>
    <t>0.55x</t>
  </si>
  <si>
    <t>EV / EBITDA</t>
  </si>
  <si>
    <t>7.11x</t>
  </si>
  <si>
    <t>12x</t>
  </si>
  <si>
    <t>12.8x</t>
  </si>
  <si>
    <t>12.7x</t>
  </si>
  <si>
    <t>10.1x</t>
  </si>
  <si>
    <t>8.36x</t>
  </si>
  <si>
    <t>7.27x</t>
  </si>
  <si>
    <t>6.57x</t>
  </si>
  <si>
    <t>EV / EBIT</t>
  </si>
  <si>
    <t>10x</t>
  </si>
  <si>
    <t>21.2x</t>
  </si>
  <si>
    <t>20.2x</t>
  </si>
  <si>
    <t>18.6x</t>
  </si>
  <si>
    <t>14.2x</t>
  </si>
  <si>
    <t>11.4x</t>
  </si>
  <si>
    <t>9.51x</t>
  </si>
  <si>
    <t>8.28x</t>
  </si>
  <si>
    <t>EV / FCF</t>
  </si>
  <si>
    <t>8.32x</t>
  </si>
  <si>
    <t>17.2x</t>
  </si>
  <si>
    <t>34.7x</t>
  </si>
  <si>
    <t>56.9x</t>
  </si>
  <si>
    <t>16.1x</t>
  </si>
  <si>
    <t>20.4x</t>
  </si>
  <si>
    <t>15.9x</t>
  </si>
  <si>
    <t>FCF Yield</t>
  </si>
  <si>
    <t>12%</t>
  </si>
  <si>
    <t>5.81%</t>
  </si>
  <si>
    <t>2.88%</t>
  </si>
  <si>
    <t>1.76%</t>
  </si>
  <si>
    <t>6.22%</t>
  </si>
  <si>
    <t>4.91%</t>
  </si>
  <si>
    <t>6.19%</t>
  </si>
  <si>
    <t>6.27%</t>
  </si>
  <si>
    <t>Dividend per Share
                                    2</t>
  </si>
  <si>
    <t>0.5229</t>
  </si>
  <si>
    <t>0.5906</t>
  </si>
  <si>
    <t>0.6434</t>
  </si>
  <si>
    <t>Rate of return</t>
  </si>
  <si>
    <t>5.73%</t>
  </si>
  <si>
    <t>4.18%</t>
  </si>
  <si>
    <t>3.51%</t>
  </si>
  <si>
    <t>3.17%</t>
  </si>
  <si>
    <t>3.34%</t>
  </si>
  <si>
    <t>3.78%</t>
  </si>
  <si>
    <t>4.27%</t>
  </si>
  <si>
    <t>4.66%</t>
  </si>
  <si>
    <t>EPS
                                    2</t>
  </si>
  <si>
    <t>0.327</t>
  </si>
  <si>
    <t>0.163</t>
  </si>
  <si>
    <t>0.326</t>
  </si>
  <si>
    <t>0.569</t>
  </si>
  <si>
    <t>0.8203</t>
  </si>
  <si>
    <t>0.9982</t>
  </si>
  <si>
    <t>1.125</t>
  </si>
  <si>
    <t>Distribution rate</t>
  </si>
  <si>
    <t>153%</t>
  </si>
  <si>
    <t>307%</t>
  </si>
  <si>
    <t>714%</t>
  </si>
  <si>
    <t>87.9%</t>
  </si>
  <si>
    <t>63.7%</t>
  </si>
  <si>
    <t>59.2%</t>
  </si>
  <si>
    <t>57.2%</t>
  </si>
  <si>
    <t>Net sales
                                    1</t>
  </si>
  <si>
    <t>11,249</t>
  </si>
  <si>
    <t>8,774</t>
  </si>
  <si>
    <t>9,065</t>
  </si>
  <si>
    <t>10,928</t>
  </si>
  <si>
    <t>11,616</t>
  </si>
  <si>
    <t>12,378</t>
  </si>
  <si>
    <t>13,732</t>
  </si>
  <si>
    <t>14,632</t>
  </si>
  <si>
    <t>EBITDA
                                    1</t>
  </si>
  <si>
    <t>896</t>
  </si>
  <si>
    <t>650</t>
  </si>
  <si>
    <t>714</t>
  </si>
  <si>
    <t>800</t>
  </si>
  <si>
    <t>936</t>
  </si>
  <si>
    <t>1,025</t>
  </si>
  <si>
    <t>1,148</t>
  </si>
  <si>
    <t>1,232</t>
  </si>
  <si>
    <t>EBIT
                                    1</t>
  </si>
  <si>
    <t>634</t>
  </si>
  <si>
    <t>368</t>
  </si>
  <si>
    <t>452</t>
  </si>
  <si>
    <t>546</t>
  </si>
  <si>
    <t>666</t>
  </si>
  <si>
    <t>753.8</t>
  </si>
  <si>
    <t>877.9</t>
  </si>
  <si>
    <t>976.8</t>
  </si>
  <si>
    <t>Net income
                                    1</t>
  </si>
  <si>
    <t>171</t>
  </si>
  <si>
    <t>86</t>
  </si>
  <si>
    <t>172</t>
  </si>
  <si>
    <t>37</t>
  </si>
  <si>
    <t>303</t>
  </si>
  <si>
    <t>423.9</t>
  </si>
  <si>
    <t>522.8</t>
  </si>
  <si>
    <t>591.2</t>
  </si>
  <si>
    <t>Net Debt
                                    1</t>
  </si>
  <si>
    <t>1,821</t>
  </si>
  <si>
    <t>1,537</t>
  </si>
  <si>
    <t>1,662</t>
  </si>
  <si>
    <t>1,823</t>
  </si>
  <si>
    <t>1,533</t>
  </si>
  <si>
    <t>1,262</t>
  </si>
  <si>
    <t>1,034</t>
  </si>
  <si>
    <t>777</t>
  </si>
  <si>
    <t>Reference price
                                    2</t>
  </si>
  <si>
    <t>8.72</t>
  </si>
  <si>
    <t>11.96</t>
  </si>
  <si>
    <t>14.24</t>
  </si>
  <si>
    <t>15.79</t>
  </si>
  <si>
    <t>14.98</t>
  </si>
  <si>
    <t>13.82</t>
  </si>
  <si>
    <t>Nbr of stocks (in thousands)</t>
  </si>
  <si>
    <t>521,477</t>
  </si>
  <si>
    <t>523,080</t>
  </si>
  <si>
    <t>524,644</t>
  </si>
  <si>
    <t>525,987</t>
  </si>
  <si>
    <t>527,620</t>
  </si>
  <si>
    <t>529,192</t>
  </si>
  <si>
    <t>Announcement Date</t>
  </si>
  <si>
    <t>8/25/20</t>
  </si>
  <si>
    <t>8/24/21</t>
  </si>
  <si>
    <t>8/23/22</t>
  </si>
  <si>
    <t>8/22/23</t>
  </si>
  <si>
    <t>8/26/24</t>
  </si>
  <si>
    <t>address1</t>
  </si>
  <si>
    <t>200 Old Wilson Bridge Road</t>
  </si>
  <si>
    <t>city</t>
  </si>
  <si>
    <t>Columbus</t>
  </si>
  <si>
    <t>state</t>
  </si>
  <si>
    <t>OH</t>
  </si>
  <si>
    <t>zip</t>
  </si>
  <si>
    <t>43085</t>
  </si>
  <si>
    <t>country</t>
  </si>
  <si>
    <t>phone</t>
  </si>
  <si>
    <t>614 438 3210</t>
  </si>
  <si>
    <t>website</t>
  </si>
  <si>
    <t>https://www.worthingtonenterprises.com</t>
  </si>
  <si>
    <t>industry</t>
  </si>
  <si>
    <t>Metal Fabrication</t>
  </si>
  <si>
    <t>industryKey</t>
  </si>
  <si>
    <t>metal-fabrication</t>
  </si>
  <si>
    <t>industryDisp</t>
  </si>
  <si>
    <t>sector</t>
  </si>
  <si>
    <t>Industrials</t>
  </si>
  <si>
    <t>sectorKey</t>
  </si>
  <si>
    <t>industrials</t>
  </si>
  <si>
    <t>sectorDisp</t>
  </si>
  <si>
    <t>longBusinessSummary</t>
  </si>
  <si>
    <t>Worthington Enterprises, Inc. operates as an industrial manufacturing company. It operates through two segments, Consumer Products and Building Products. The Consumer Products segment provides products in the tools, outdoor living, and celebrations end markets. The segment's products include hand-held torches, micro torches, lighters, accessories, and fuel for constructing, fixing making, and creating; precision and specialty hand, digital, and safety tools; drywall tools and accessories used for finishing and taping, cutting, siding, and roofing; propane-filled cylinders for torches, camping stoves and other applications, helium-filled balloon kits, and gas grills and pizza ovens. This segment sells its products primarily to mass merchandisers, retailers, and distributors under the Balloon Time, Bernzomatic, Coleman, Garden-Weasel, General, Halo, Hawkeye, Level5, Mag-Torch, Pactool International, and Worthington Pro Grade brands. The Building Products segment provides pressurized containment solutions, such as refrigerant gas cylinders used in holding refrigerant gases for commercial, residential, and automotive air conditioning, and refrigeration systems; liquefied petroleum gas cylinders that holds fuel for residential and light commercial heating systems, barbeque grills and recreational vehicle equipment, industrial forklifts, and commercial/residential cooking; well water and expansion tanks used primarily in the residential and commercial markets; specialty products, including various fire suppression tanks, chemical tanks, and foam and adhesive tanks; and ceiling suspension systems. The company was formerly known as Worthington Industries, Inc. Worthington Enterprises, Inc. was founded in 1955 and is headquartered in Columbus, Ohio.</t>
  </si>
  <si>
    <t>fullTimeEmployees</t>
  </si>
  <si>
    <t>companyOfficers</t>
  </si>
  <si>
    <t>[{'maxAge': 1, 'name': 'Mr. Joseph B. Hayek', 'age': 51, 'title': 'President, CEO &amp; Director', 'yearBorn': 1972, 'fiscalYear': 2024, 'totalPay': 2806826, 'exercisedValue': 855752, 'unexercisedValue': 215710}, {'maxAge': 1, 'name': 'Mr. Patrick J. Kennedy J.D.', 'age': 42, 'title': 'VP, General Counsel &amp; Secretary', 'yearBorn': 1981, 'fiscalYear': 2024, 'totalPay': 1461374, 'exercisedValue': 0, 'unexercisedValue': 50433}, {'maxAge': 1, 'name': 'Ms. Sonya L. Higginbotham', 'age': 47, 'title': 'Senior VP and Chief of Corporate Affairs, Communications &amp; Sustainability', 'yearBorn': 1976, 'fiscalYear': 2024, 'totalPay': 891004, 'exercisedValue': 0, 'unexercisedValue': 34537}, {'maxAge': 1, 'name': 'Mr. Steven M. Caravati', 'age': 41, 'title': 'President of Consumer Products', 'yearBorn': 1982, 'fiscalYear': 2024, 'totalPay': 918061, 'exercisedValue': 0, 'unexercisedValue': 60236}, {'maxAge': 1, 'name': 'Mr. Colin J. Souza', 'age': 35, 'title': 'VP &amp; CFO', 'yearBorn': 1988, 'fiscalYear': 2024, 'exercisedValue': 0, 'unexercisedValue': 0}, {'maxAge': 1, 'name': 'Mr. Kevin J. Chan', 'age': 41, 'title': 'VP, Accounting Officer &amp; Controller', 'yearBorn': 1982, 'fiscalYear': 2024, 'exercisedValue': 0, 'unexercisedValue': 0}, {'maxAge': 1, 'name': 'Ms. Priya  Rao', 'title': 'Vice President &amp; Chief Information Officer', 'fiscalYear': 2024, 'exercisedValue': 0, 'unexercisedValue': 0}, {'maxAge': 1, 'name': 'Mr. Marcus A. Rogier', 'title': 'Investor Relations Officer &amp; Treasurer', 'fiscalYear': 2024, 'exercisedValue': 0, 'unexercisedValue': 0}, {'maxAge': 1, 'name': 'Ms. Josie  Lewis', 'title': 'Vice President of Human Resources', 'fiscalYear': 2024, 'exercisedValue': 0, 'unexercisedValue': 0}, {'maxAge': 1, 'name': 'Mr. James R. Bowes', 'age': 40, 'title': 'President of Buildings Products', 'yearBorn': 1983, 'fiscalYear': 2024, 'exercisedValue': 0, 'unexercisedValue': 0}]</t>
  </si>
  <si>
    <t>auditRisk</t>
  </si>
  <si>
    <t>boardRisk</t>
  </si>
  <si>
    <t>compensationRisk</t>
  </si>
  <si>
    <t>shareHolderRightsRisk</t>
  </si>
  <si>
    <t>overallRisk</t>
  </si>
  <si>
    <t>governanceEpochDate</t>
  </si>
  <si>
    <t>compensationAsOfEpochDate</t>
  </si>
  <si>
    <t>irWebsite</t>
  </si>
  <si>
    <t>http://ir.worthingtonindustries.com/phoenix.zhtml?c=98793&amp;p=irol-IRHome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</si>
  <si>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</si>
  <si>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</si>
  <si>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</si>
  <si>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</si>
  <si>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</si>
  <si>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</si>
  <si>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</si>
  <si>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</si>
  <si>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</si>
  <si>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</si>
  <si>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</si>
  <si>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</si>
  <si>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</si>
  <si>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</si>
  <si>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</si>
  <si>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</si>
  <si>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</si>
  <si>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</si>
  <si>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</si>
  <si>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</si>
  <si>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</si>
  <si>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</si>
  <si>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</si>
  <si>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</si>
  <si>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</si>
  <si>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</si>
  <si>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</si>
  <si>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</si>
  <si>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</si>
  <si>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</si>
  <si>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</si>
  <si>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</si>
  <si>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</si>
  <si>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</si>
  <si>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</si>
  <si>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</si>
  <si>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</si>
  <si>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</si>
  <si>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</si>
  <si>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</si>
  <si>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</si>
  <si>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</si>
  <si>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</si>
  <si>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</si>
  <si>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</si>
  <si>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</si>
  <si>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</si>
  <si>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</si>
  <si>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</si>
  <si>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</si>
  <si>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</si>
  <si>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</si>
  <si>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</si>
  <si>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</si>
  <si>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</si>
  <si>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</si>
  <si>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</si>
  <si>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</si>
  <si>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1622:1000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</si>
  <si>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</si>
  <si>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</si>
  <si>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</si>
  <si>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</si>
  <si>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</si>
  <si>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</si>
  <si>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</si>
  <si>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</si>
  <si>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</si>
  <si>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</si>
  <si>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</si>
  <si>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</si>
  <si>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</si>
  <si>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</si>
  <si>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Worthington Enterprises, Inc.</t>
  </si>
  <si>
    <t>longName</t>
  </si>
  <si>
    <t>firstTradeDateEpochUtc</t>
  </si>
  <si>
    <t>timeZoneFullName</t>
  </si>
  <si>
    <t>America/New_York</t>
  </si>
  <si>
    <t>timeZoneShortName</t>
  </si>
  <si>
    <t>EST</t>
  </si>
  <si>
    <t>uuid</t>
  </si>
  <si>
    <t>1dfde528-d476-3a10-94eb-b42c1df629dd</t>
  </si>
  <si>
    <t>messageBoardId</t>
  </si>
  <si>
    <t>finmb_314750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</si>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</sst>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rthingtonenterprises.com/" TargetMode="External"/><Relationship Id="rId2" Type="http://schemas.openxmlformats.org/officeDocument/2006/relationships/hyperlink" Target="http://ir.worthingtonindustries.com/phoenix.zhtml?c=9879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38.91</v>
      </c>
      <c r="C4" s="2"/>
      <c r="D4" s="2"/>
      <c r="E4" s="2"/>
      <c r="F4" s="2"/>
      <c r="G4" s="2"/>
      <c r="H4" s="2"/>
      <c r="I4" s="2"/>
      <c r="J4" s="2"/>
      <c r="K4" s="2"/>
      <c r="L4" s="2"/>
      <c r="M4" s="2"/>
      <c r="N4" s="2"/>
      <c r="O4" s="2"/>
      <c r="P4" s="2"/>
      <c r="Q4" s="2"/>
      <c r="R4" s="2"/>
      <c r="S4" s="2"/>
      <c r="T4" s="2"/>
      <c r="U4" s="2"/>
      <c r="V4" s="2"/>
      <c r="W4" s="2"/>
      <c r="X4" s="2"/>
      <c r="Y4" s="2"/>
      <c r="Z4" s="2"/>
    </row>
    <row r="5">
      <c r="A5" s="1" t="s">
        <v>7</v>
      </c>
      <c r="B5" s="1">
        <v>25.69627402696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1.9807584E9</v>
      </c>
      <c r="C8" s="2"/>
      <c r="D8" s="2"/>
      <c r="E8" s="2"/>
      <c r="F8" s="2"/>
      <c r="G8" s="2"/>
      <c r="H8" s="2"/>
      <c r="I8" s="2"/>
      <c r="J8" s="2"/>
      <c r="K8" s="2"/>
      <c r="L8" s="2"/>
      <c r="M8" s="2"/>
      <c r="N8" s="2"/>
      <c r="O8" s="2"/>
      <c r="P8" s="2"/>
      <c r="Q8" s="2"/>
      <c r="R8" s="2"/>
      <c r="S8" s="2"/>
      <c r="T8" s="2"/>
      <c r="U8" s="2"/>
      <c r="V8" s="2"/>
      <c r="W8" s="2"/>
      <c r="X8" s="2"/>
      <c r="Y8" s="2"/>
      <c r="Z8" s="2"/>
    </row>
    <row r="9">
      <c r="A9" s="1" t="s">
        <v>13</v>
      </c>
      <c r="B9" s="1">
        <v>17.952</v>
      </c>
      <c r="C9" s="2"/>
      <c r="D9" s="2"/>
      <c r="E9" s="2"/>
      <c r="F9" s="2"/>
      <c r="G9" s="2"/>
      <c r="H9" s="2"/>
      <c r="I9" s="2"/>
      <c r="J9" s="2"/>
      <c r="K9" s="2"/>
      <c r="L9" s="2"/>
      <c r="M9" s="2"/>
      <c r="N9" s="2"/>
      <c r="O9" s="2"/>
      <c r="P9" s="2"/>
      <c r="Q9" s="2"/>
      <c r="R9" s="2"/>
      <c r="S9" s="2"/>
      <c r="T9" s="2"/>
      <c r="U9" s="2"/>
      <c r="V9" s="2"/>
      <c r="W9" s="2"/>
      <c r="X9" s="2"/>
      <c r="Y9" s="2"/>
      <c r="Z9" s="2"/>
    </row>
    <row r="10">
      <c r="A10" s="1" t="s">
        <v>14</v>
      </c>
      <c r="B10" s="1">
        <v>13.893051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-33.426</v>
      </c>
      <c r="C2" s="1">
        <v>14.237</v>
      </c>
      <c r="D2" s="1">
        <v>20.427</v>
      </c>
      <c r="E2" s="1">
        <v>38.378</v>
      </c>
      <c r="F2" s="1">
        <v>94.088</v>
      </c>
      <c r="G2" s="1">
        <v>105.849</v>
      </c>
      <c r="H2" s="1">
        <v>53.234</v>
      </c>
      <c r="I2" s="1">
        <v>106.468</v>
      </c>
      <c r="J2" s="1">
        <v>22.903</v>
      </c>
      <c r="K2" s="1">
        <v>187.557</v>
      </c>
      <c r="L2" s="2"/>
      <c r="M2" s="2"/>
      <c r="N2" s="2"/>
      <c r="O2" s="2"/>
      <c r="P2" s="2"/>
      <c r="Q2" s="2"/>
      <c r="R2" s="2"/>
      <c r="S2" s="2"/>
      <c r="T2" s="2"/>
      <c r="U2" s="2"/>
      <c r="V2" s="2"/>
      <c r="W2" s="2"/>
      <c r="X2" s="2"/>
      <c r="Y2" s="2"/>
      <c r="Z2" s="2"/>
    </row>
    <row r="3">
      <c r="A3" s="1" t="s">
        <v>18</v>
      </c>
      <c r="B3" s="1">
        <v>31.569</v>
      </c>
      <c r="C3" s="1">
        <v>24.141</v>
      </c>
      <c r="D3" s="1">
        <v>16.094</v>
      </c>
      <c r="E3" s="1">
        <v>12.999</v>
      </c>
      <c r="F3" s="1">
        <v>19.808</v>
      </c>
      <c r="G3" s="1">
        <v>142.989</v>
      </c>
      <c r="H3" s="1">
        <v>97.18299999999999</v>
      </c>
      <c r="I3" s="1">
        <v>84.184</v>
      </c>
      <c r="J3" s="1">
        <v>85.422</v>
      </c>
      <c r="K3" s="1">
        <v>96.564</v>
      </c>
      <c r="L3" s="2"/>
      <c r="M3" s="2"/>
      <c r="N3" s="2"/>
      <c r="O3" s="2"/>
      <c r="P3" s="2"/>
      <c r="Q3" s="2"/>
      <c r="R3" s="2"/>
      <c r="S3" s="2"/>
      <c r="T3" s="2"/>
      <c r="U3" s="2"/>
      <c r="V3" s="2"/>
      <c r="W3" s="2"/>
      <c r="X3" s="2"/>
      <c r="Y3" s="2"/>
      <c r="Z3" s="2"/>
    </row>
    <row r="4">
      <c r="A4" s="1" t="s">
        <v>19</v>
      </c>
      <c r="B4" s="1">
        <v>16.094</v>
      </c>
      <c r="C4" s="1">
        <v>14.856</v>
      </c>
      <c r="D4" s="1">
        <v>14.237</v>
      </c>
      <c r="E4" s="1">
        <v>10.523</v>
      </c>
      <c r="F4" s="1">
        <v>16.713</v>
      </c>
      <c r="G4" s="1">
        <v>63.757</v>
      </c>
      <c r="H4" s="1">
        <v>56.329</v>
      </c>
      <c r="I4" s="1">
        <v>53.853</v>
      </c>
      <c r="J4" s="1">
        <v>50.139</v>
      </c>
      <c r="K4" s="1">
        <v>49.52</v>
      </c>
      <c r="L4" s="2"/>
      <c r="M4" s="2"/>
      <c r="N4" s="2"/>
      <c r="O4" s="2"/>
      <c r="P4" s="2"/>
      <c r="Q4" s="2"/>
      <c r="R4" s="2"/>
      <c r="S4" s="2"/>
      <c r="T4" s="2"/>
      <c r="U4" s="2"/>
      <c r="V4" s="2"/>
      <c r="W4" s="2"/>
      <c r="X4" s="2"/>
      <c r="Y4" s="2"/>
      <c r="Z4" s="2"/>
    </row>
    <row r="5">
      <c r="A5" s="1" t="s">
        <v>20</v>
      </c>
      <c r="B5" s="1">
        <v>48.282</v>
      </c>
      <c r="C5" s="1">
        <v>38.997</v>
      </c>
      <c r="D5" s="1">
        <v>30.331</v>
      </c>
      <c r="E5" s="1">
        <v>23.522</v>
      </c>
      <c r="F5" s="1">
        <v>36.521</v>
      </c>
      <c r="G5" s="1">
        <v>206.746</v>
      </c>
      <c r="H5" s="1">
        <v>153.512</v>
      </c>
      <c r="I5" s="1">
        <v>138.037</v>
      </c>
      <c r="J5" s="1">
        <v>135.561</v>
      </c>
      <c r="K5" s="1">
        <v>146.084</v>
      </c>
      <c r="L5" s="2"/>
      <c r="M5" s="2"/>
      <c r="N5" s="2"/>
      <c r="O5" s="2"/>
      <c r="P5" s="2"/>
      <c r="Q5" s="2"/>
      <c r="R5" s="2"/>
      <c r="S5" s="2"/>
      <c r="T5" s="2"/>
      <c r="U5" s="2"/>
      <c r="V5" s="2"/>
      <c r="W5" s="2"/>
      <c r="X5" s="2"/>
      <c r="Y5" s="2"/>
      <c r="Z5" s="2"/>
    </row>
    <row r="6">
      <c r="A6" s="1" t="s">
        <v>21</v>
      </c>
      <c r="B6" s="1">
        <v>19.189</v>
      </c>
      <c r="C6" s="1">
        <v>16.094</v>
      </c>
      <c r="D6" s="1">
        <v>19.189</v>
      </c>
      <c r="E6" s="1">
        <v>18.57</v>
      </c>
      <c r="F6" s="1">
        <v>22.903</v>
      </c>
      <c r="G6" s="1">
        <v>22.903</v>
      </c>
      <c r="H6" s="1">
        <v>21.046</v>
      </c>
      <c r="I6" s="1">
        <v>24.141</v>
      </c>
      <c r="J6" s="1">
        <v>21.665</v>
      </c>
      <c r="K6" s="1">
        <v>21.046</v>
      </c>
      <c r="L6" s="2"/>
      <c r="M6" s="2"/>
      <c r="N6" s="2"/>
      <c r="O6" s="2"/>
      <c r="P6" s="2"/>
      <c r="Q6" s="2"/>
      <c r="R6" s="2"/>
      <c r="S6" s="2"/>
      <c r="T6" s="2"/>
      <c r="U6" s="2"/>
      <c r="V6" s="2"/>
      <c r="W6" s="2"/>
      <c r="X6" s="2"/>
      <c r="Y6" s="2"/>
      <c r="Z6" s="2"/>
    </row>
    <row r="7">
      <c r="A7" s="1" t="s">
        <v>22</v>
      </c>
      <c r="B7" s="1">
        <v>0.0</v>
      </c>
      <c r="C7" s="1">
        <v>0.0</v>
      </c>
      <c r="D7" s="1">
        <v>0.0</v>
      </c>
      <c r="E7" s="1">
        <v>0.0</v>
      </c>
      <c r="F7" s="1">
        <v>0.0</v>
      </c>
      <c r="G7" s="1">
        <v>0.0</v>
      </c>
      <c r="H7" s="1">
        <v>-4.333</v>
      </c>
      <c r="I7" s="1">
        <v>0.0</v>
      </c>
      <c r="J7" s="1">
        <v>134.323</v>
      </c>
      <c r="K7" s="1">
        <v>-0.619</v>
      </c>
      <c r="L7" s="2"/>
      <c r="M7" s="2"/>
      <c r="N7" s="2"/>
      <c r="O7" s="2"/>
      <c r="P7" s="2"/>
      <c r="Q7" s="2"/>
      <c r="R7" s="2"/>
      <c r="S7" s="2"/>
      <c r="T7" s="2"/>
      <c r="U7" s="2"/>
      <c r="V7" s="2"/>
      <c r="W7" s="2"/>
      <c r="X7" s="2"/>
      <c r="Y7" s="2"/>
      <c r="Z7" s="2"/>
    </row>
    <row r="8">
      <c r="A8" s="1" t="s">
        <v>23</v>
      </c>
      <c r="B8" s="1">
        <v>0.0</v>
      </c>
      <c r="C8" s="1">
        <v>4.333</v>
      </c>
      <c r="D8" s="1">
        <v>0.619</v>
      </c>
      <c r="E8" s="1">
        <v>0.0</v>
      </c>
      <c r="F8" s="1">
        <v>0.0</v>
      </c>
      <c r="G8" s="1">
        <v>4.333</v>
      </c>
      <c r="H8" s="1">
        <v>6.809</v>
      </c>
      <c r="I8" s="1">
        <v>0.619</v>
      </c>
      <c r="J8" s="1">
        <v>0.0</v>
      </c>
      <c r="K8" s="1">
        <v>0.0</v>
      </c>
      <c r="L8" s="2"/>
      <c r="M8" s="2"/>
      <c r="N8" s="2"/>
      <c r="O8" s="2"/>
      <c r="P8" s="2"/>
      <c r="Q8" s="2"/>
      <c r="R8" s="2"/>
      <c r="S8" s="2"/>
      <c r="T8" s="2"/>
      <c r="U8" s="2"/>
      <c r="V8" s="2"/>
      <c r="W8" s="2"/>
      <c r="X8" s="2"/>
      <c r="Y8" s="2"/>
      <c r="Z8" s="2"/>
    </row>
    <row r="9">
      <c r="A9" s="1" t="s">
        <v>24</v>
      </c>
      <c r="B9" s="1">
        <v>123.181</v>
      </c>
      <c r="C9" s="1">
        <v>8.666</v>
      </c>
      <c r="D9" s="1">
        <v>1.857</v>
      </c>
      <c r="E9" s="1">
        <v>-0.619</v>
      </c>
      <c r="F9" s="1">
        <v>0.0</v>
      </c>
      <c r="G9" s="1">
        <v>31.569</v>
      </c>
      <c r="H9" s="1">
        <v>30.95</v>
      </c>
      <c r="I9" s="1">
        <v>-1.238</v>
      </c>
      <c r="J9" s="1">
        <v>0.0</v>
      </c>
      <c r="K9" s="1">
        <v>0.0</v>
      </c>
      <c r="L9" s="2"/>
      <c r="M9" s="2"/>
      <c r="N9" s="2"/>
      <c r="O9" s="2"/>
      <c r="P9" s="2"/>
      <c r="Q9" s="2"/>
      <c r="R9" s="2"/>
      <c r="S9" s="2"/>
      <c r="T9" s="2"/>
      <c r="U9" s="2"/>
      <c r="V9" s="2"/>
      <c r="W9" s="2"/>
      <c r="X9" s="2"/>
      <c r="Y9" s="2"/>
      <c r="Z9" s="2"/>
    </row>
    <row r="10">
      <c r="A10" s="1" t="s">
        <v>25</v>
      </c>
      <c r="B10" s="1">
        <v>3.095</v>
      </c>
      <c r="C10" s="1">
        <v>4.952</v>
      </c>
      <c r="D10" s="1">
        <v>-43.33</v>
      </c>
      <c r="E10" s="1">
        <v>-3.095</v>
      </c>
      <c r="F10" s="1">
        <v>-1.238</v>
      </c>
      <c r="G10" s="1">
        <v>-2.476</v>
      </c>
      <c r="H10" s="1">
        <v>-2.476</v>
      </c>
      <c r="I10" s="1">
        <v>-4.333</v>
      </c>
      <c r="J10" s="1">
        <v>1.857</v>
      </c>
      <c r="K10" s="1">
        <v>-17.332</v>
      </c>
      <c r="L10" s="2"/>
      <c r="M10" s="2"/>
      <c r="N10" s="2"/>
      <c r="O10" s="2"/>
      <c r="P10" s="2"/>
      <c r="Q10" s="2"/>
      <c r="R10" s="2"/>
      <c r="S10" s="2"/>
      <c r="T10" s="2"/>
      <c r="U10" s="2"/>
      <c r="V10" s="2"/>
      <c r="W10" s="2"/>
      <c r="X10" s="2"/>
      <c r="Y10" s="2"/>
      <c r="Z10" s="2"/>
    </row>
    <row r="11">
      <c r="A11" s="1" t="s">
        <v>26</v>
      </c>
      <c r="B11" s="1">
        <v>7.428</v>
      </c>
      <c r="C11" s="1">
        <v>0.619</v>
      </c>
      <c r="D11" s="1">
        <v>4.333</v>
      </c>
      <c r="E11" s="1">
        <v>4.952</v>
      </c>
      <c r="F11" s="1">
        <v>11.142</v>
      </c>
      <c r="G11" s="1">
        <v>21.046</v>
      </c>
      <c r="H11" s="1">
        <v>14.856</v>
      </c>
      <c r="I11" s="1">
        <v>12.38</v>
      </c>
      <c r="J11" s="1">
        <v>15.475</v>
      </c>
      <c r="K11" s="1">
        <v>19.189</v>
      </c>
      <c r="L11" s="2"/>
      <c r="M11" s="2"/>
      <c r="N11" s="2"/>
      <c r="O11" s="2"/>
      <c r="P11" s="2"/>
      <c r="Q11" s="2"/>
      <c r="R11" s="2"/>
      <c r="S11" s="2"/>
      <c r="T11" s="2"/>
      <c r="U11" s="2"/>
      <c r="V11" s="2"/>
      <c r="W11" s="2"/>
      <c r="X11" s="2"/>
      <c r="Y11" s="2"/>
      <c r="Z11" s="2"/>
    </row>
    <row r="12">
      <c r="A12" s="1" t="s">
        <v>27</v>
      </c>
      <c r="B12" s="1">
        <v>8.047</v>
      </c>
      <c r="C12" s="1">
        <v>1.857</v>
      </c>
      <c r="D12" s="1">
        <v>0.619</v>
      </c>
      <c r="E12" s="1">
        <v>2.476</v>
      </c>
      <c r="F12" s="1">
        <v>4.952</v>
      </c>
      <c r="G12" s="1">
        <v>8.666</v>
      </c>
      <c r="H12" s="1">
        <v>-2.476</v>
      </c>
      <c r="I12" s="1">
        <v>16.094</v>
      </c>
      <c r="J12" s="1">
        <v>11.142</v>
      </c>
      <c r="K12" s="1">
        <v>7.428</v>
      </c>
      <c r="L12" s="2"/>
      <c r="M12" s="2"/>
      <c r="N12" s="2"/>
      <c r="O12" s="2"/>
      <c r="P12" s="2"/>
      <c r="Q12" s="2"/>
      <c r="R12" s="2"/>
      <c r="S12" s="2"/>
      <c r="T12" s="2"/>
      <c r="U12" s="2"/>
      <c r="V12" s="2"/>
      <c r="W12" s="2"/>
      <c r="X12" s="2"/>
      <c r="Y12" s="2"/>
      <c r="Z12" s="2"/>
    </row>
    <row r="13">
      <c r="A13" s="1" t="s">
        <v>28</v>
      </c>
      <c r="B13" s="1">
        <v>10.523</v>
      </c>
      <c r="C13" s="1">
        <v>17.332</v>
      </c>
      <c r="D13" s="1">
        <v>11.142</v>
      </c>
      <c r="E13" s="1">
        <v>8.047</v>
      </c>
      <c r="F13" s="1">
        <v>9.285</v>
      </c>
      <c r="G13" s="1">
        <v>12.38</v>
      </c>
      <c r="H13" s="1">
        <v>-6.19</v>
      </c>
      <c r="I13" s="1">
        <v>8.666</v>
      </c>
      <c r="J13" s="1">
        <v>10.523</v>
      </c>
      <c r="K13" s="1">
        <v>57.567</v>
      </c>
      <c r="L13" s="2"/>
      <c r="M13" s="2"/>
      <c r="N13" s="2"/>
      <c r="O13" s="2"/>
      <c r="P13" s="2"/>
      <c r="Q13" s="2"/>
      <c r="R13" s="2"/>
      <c r="S13" s="2"/>
      <c r="T13" s="2"/>
      <c r="U13" s="2"/>
      <c r="V13" s="2"/>
      <c r="W13" s="2"/>
      <c r="X13" s="2"/>
      <c r="Y13" s="2"/>
      <c r="Z13" s="2"/>
    </row>
    <row r="14">
      <c r="A14" s="1" t="s">
        <v>29</v>
      </c>
      <c r="B14" s="1">
        <v>-8.666</v>
      </c>
      <c r="C14" s="1">
        <v>138.656</v>
      </c>
      <c r="D14" s="1">
        <v>282.883</v>
      </c>
      <c r="E14" s="1">
        <v>122.562</v>
      </c>
      <c r="F14" s="1">
        <v>-175.796</v>
      </c>
      <c r="G14" s="1">
        <v>217.269</v>
      </c>
      <c r="H14" s="1">
        <v>232.744</v>
      </c>
      <c r="I14" s="1">
        <v>-125.038</v>
      </c>
      <c r="J14" s="1">
        <v>-248.219</v>
      </c>
      <c r="K14" s="1">
        <v>-178.891</v>
      </c>
      <c r="L14" s="2"/>
      <c r="M14" s="2"/>
      <c r="N14" s="2"/>
      <c r="O14" s="2"/>
      <c r="P14" s="2"/>
      <c r="Q14" s="2"/>
      <c r="R14" s="2"/>
      <c r="S14" s="2"/>
      <c r="T14" s="2"/>
      <c r="U14" s="2"/>
      <c r="V14" s="2"/>
      <c r="W14" s="2"/>
      <c r="X14" s="2"/>
      <c r="Y14" s="2"/>
      <c r="Z14" s="2"/>
    </row>
    <row r="15">
      <c r="A15" s="1" t="s">
        <v>30</v>
      </c>
      <c r="B15" s="1">
        <v>56.948</v>
      </c>
      <c r="C15" s="1">
        <v>-1.238</v>
      </c>
      <c r="D15" s="1">
        <v>-258.742</v>
      </c>
      <c r="E15" s="1">
        <v>-100.897</v>
      </c>
      <c r="F15" s="1">
        <v>147.322</v>
      </c>
      <c r="G15" s="1">
        <v>-270.503</v>
      </c>
      <c r="H15" s="1">
        <v>-111.42</v>
      </c>
      <c r="I15" s="1">
        <v>-9.285</v>
      </c>
      <c r="J15" s="1">
        <v>135.561</v>
      </c>
      <c r="K15" s="1">
        <v>44.568</v>
      </c>
      <c r="L15" s="2"/>
      <c r="M15" s="2"/>
      <c r="N15" s="2"/>
      <c r="O15" s="2"/>
      <c r="P15" s="2"/>
      <c r="Q15" s="2"/>
      <c r="R15" s="2"/>
      <c r="S15" s="2"/>
      <c r="T15" s="2"/>
      <c r="U15" s="2"/>
      <c r="V15" s="2"/>
      <c r="W15" s="2"/>
      <c r="X15" s="2"/>
      <c r="Y15" s="2"/>
      <c r="Z15" s="2"/>
    </row>
    <row r="16">
      <c r="A16" s="1" t="s">
        <v>31</v>
      </c>
      <c r="B16" s="1">
        <v>6.809</v>
      </c>
      <c r="C16" s="1">
        <v>-57.567</v>
      </c>
      <c r="D16" s="1">
        <v>-4.952</v>
      </c>
      <c r="E16" s="1">
        <v>1.238</v>
      </c>
      <c r="F16" s="1">
        <v>-0.619</v>
      </c>
      <c r="G16" s="1">
        <v>63.757</v>
      </c>
      <c r="H16" s="1">
        <v>-49.52</v>
      </c>
      <c r="I16" s="1">
        <v>29.093</v>
      </c>
      <c r="J16" s="1">
        <v>-58.805</v>
      </c>
      <c r="K16" s="1">
        <v>35.902</v>
      </c>
      <c r="L16" s="2"/>
      <c r="M16" s="2"/>
      <c r="N16" s="2"/>
      <c r="O16" s="2"/>
      <c r="P16" s="2"/>
      <c r="Q16" s="2"/>
      <c r="R16" s="2"/>
      <c r="S16" s="2"/>
      <c r="T16" s="2"/>
      <c r="U16" s="2"/>
      <c r="V16" s="2"/>
      <c r="W16" s="2"/>
      <c r="X16" s="2"/>
      <c r="Y16" s="2"/>
      <c r="Z16" s="2"/>
    </row>
    <row r="17">
      <c r="A17" s="1" t="s">
        <v>32</v>
      </c>
      <c r="B17" s="1">
        <v>-38.997</v>
      </c>
      <c r="C17" s="1">
        <v>24.76</v>
      </c>
      <c r="D17" s="1">
        <v>1.238</v>
      </c>
      <c r="E17" s="1">
        <v>-1.857</v>
      </c>
      <c r="F17" s="1">
        <v>-8.047</v>
      </c>
      <c r="G17" s="1">
        <v>-8.666</v>
      </c>
      <c r="H17" s="1">
        <v>-8.047</v>
      </c>
      <c r="I17" s="1">
        <v>-12.999</v>
      </c>
      <c r="J17" s="1">
        <v>32.188</v>
      </c>
      <c r="K17" s="1">
        <v>54.472</v>
      </c>
      <c r="L17" s="2"/>
      <c r="M17" s="2"/>
      <c r="N17" s="2"/>
      <c r="O17" s="2"/>
      <c r="P17" s="2"/>
      <c r="Q17" s="2"/>
      <c r="R17" s="2"/>
      <c r="S17" s="2"/>
      <c r="T17" s="2"/>
      <c r="U17" s="2"/>
      <c r="V17" s="2"/>
      <c r="W17" s="2"/>
      <c r="X17" s="2"/>
      <c r="Y17" s="2"/>
      <c r="Z17" s="2"/>
    </row>
    <row r="18">
      <c r="A18" s="1" t="s">
        <v>33</v>
      </c>
      <c r="B18" s="1">
        <v>-14.856</v>
      </c>
      <c r="C18" s="1">
        <v>-51.996</v>
      </c>
      <c r="D18" s="1">
        <v>-32.807</v>
      </c>
      <c r="E18" s="1">
        <v>24.141</v>
      </c>
      <c r="F18" s="1">
        <v>0.619</v>
      </c>
      <c r="G18" s="1">
        <v>3.714</v>
      </c>
      <c r="H18" s="1">
        <v>-9.285</v>
      </c>
      <c r="I18" s="1">
        <v>31.569</v>
      </c>
      <c r="J18" s="1">
        <v>-42.711</v>
      </c>
      <c r="K18" s="1">
        <v>-15.475</v>
      </c>
      <c r="L18" s="2"/>
      <c r="M18" s="2"/>
      <c r="N18" s="2"/>
      <c r="O18" s="2"/>
      <c r="P18" s="2"/>
      <c r="Q18" s="2"/>
      <c r="R18" s="2"/>
      <c r="S18" s="2"/>
      <c r="T18" s="2"/>
      <c r="U18" s="2"/>
      <c r="V18" s="2"/>
      <c r="W18" s="2"/>
      <c r="X18" s="2"/>
      <c r="Y18" s="2"/>
      <c r="Z18" s="2"/>
    </row>
    <row r="19">
      <c r="A19" s="1" t="s">
        <v>34</v>
      </c>
      <c r="B19" s="1">
        <v>-32.188</v>
      </c>
      <c r="C19" s="1">
        <v>-42.711</v>
      </c>
      <c r="D19" s="1">
        <v>-28.474</v>
      </c>
      <c r="E19" s="1">
        <v>21.665</v>
      </c>
      <c r="F19" s="1">
        <v>4.952</v>
      </c>
      <c r="G19" s="1">
        <v>96.564</v>
      </c>
      <c r="H19" s="1">
        <v>10.523</v>
      </c>
      <c r="I19" s="1">
        <v>-18.57</v>
      </c>
      <c r="J19" s="1">
        <v>-10.523</v>
      </c>
      <c r="K19" s="1">
        <v>60.662</v>
      </c>
      <c r="L19" s="2"/>
      <c r="M19" s="2"/>
      <c r="N19" s="2"/>
      <c r="O19" s="2"/>
      <c r="P19" s="2"/>
      <c r="Q19" s="2"/>
      <c r="R19" s="2"/>
      <c r="S19" s="2"/>
      <c r="T19" s="2"/>
      <c r="U19" s="2"/>
      <c r="V19" s="2"/>
      <c r="W19" s="2"/>
      <c r="X19" s="2"/>
      <c r="Y19" s="2"/>
      <c r="Z19" s="2"/>
    </row>
    <row r="20">
      <c r="A20" s="1" t="s">
        <v>35</v>
      </c>
      <c r="B20" s="1">
        <v>155.369</v>
      </c>
      <c r="C20" s="1">
        <v>118.848</v>
      </c>
      <c r="D20" s="1">
        <v>48.282</v>
      </c>
      <c r="E20" s="1">
        <v>160.94</v>
      </c>
      <c r="F20" s="1">
        <v>146.084</v>
      </c>
      <c r="G20" s="1">
        <v>513.151</v>
      </c>
      <c r="H20" s="1">
        <v>329.927</v>
      </c>
      <c r="I20" s="1">
        <v>195.604</v>
      </c>
      <c r="J20" s="1">
        <v>160.94</v>
      </c>
      <c r="K20" s="1">
        <v>422.158</v>
      </c>
      <c r="L20" s="2"/>
      <c r="M20" s="2"/>
      <c r="N20" s="2"/>
      <c r="O20" s="2"/>
      <c r="P20" s="2"/>
      <c r="Q20" s="2"/>
      <c r="R20" s="2"/>
      <c r="S20" s="2"/>
      <c r="T20" s="2"/>
      <c r="U20" s="2"/>
      <c r="V20" s="2"/>
      <c r="W20" s="2"/>
      <c r="X20" s="2"/>
      <c r="Y20" s="2"/>
      <c r="Z20" s="2"/>
    </row>
    <row r="21" ht="15.75" customHeight="1">
      <c r="A21" s="1" t="s">
        <v>36</v>
      </c>
      <c r="B21" s="1">
        <v>-54.472</v>
      </c>
      <c r="C21" s="1">
        <v>-42.711</v>
      </c>
      <c r="D21" s="1">
        <v>-27.236</v>
      </c>
      <c r="E21" s="1">
        <v>-25.379</v>
      </c>
      <c r="F21" s="1">
        <v>-22.903</v>
      </c>
      <c r="G21" s="1">
        <v>-23.522</v>
      </c>
      <c r="H21" s="1">
        <v>-31.569</v>
      </c>
      <c r="I21" s="1">
        <v>-32.807</v>
      </c>
      <c r="J21" s="1">
        <v>-50.758</v>
      </c>
      <c r="K21" s="1">
        <v>-58.805</v>
      </c>
      <c r="L21" s="2"/>
      <c r="M21" s="2"/>
      <c r="N21" s="2"/>
      <c r="O21" s="2"/>
      <c r="P21" s="2"/>
      <c r="Q21" s="2"/>
      <c r="R21" s="2"/>
      <c r="S21" s="2"/>
      <c r="T21" s="2"/>
      <c r="U21" s="2"/>
      <c r="V21" s="2"/>
      <c r="W21" s="2"/>
      <c r="X21" s="2"/>
      <c r="Y21" s="2"/>
      <c r="Z21" s="2"/>
    </row>
    <row r="22" ht="15.75" customHeight="1">
      <c r="A22" s="1" t="s">
        <v>37</v>
      </c>
      <c r="B22" s="1">
        <v>0.619</v>
      </c>
      <c r="C22" s="1">
        <v>0.619</v>
      </c>
      <c r="D22" s="1">
        <v>6.19</v>
      </c>
      <c r="E22" s="1">
        <v>24.76</v>
      </c>
      <c r="F22" s="1">
        <v>18.57</v>
      </c>
      <c r="G22" s="1">
        <v>1.238</v>
      </c>
      <c r="H22" s="1">
        <v>0.619</v>
      </c>
      <c r="I22" s="1">
        <v>1.238</v>
      </c>
      <c r="J22" s="1">
        <v>0.619</v>
      </c>
      <c r="K22" s="1">
        <v>9.904</v>
      </c>
      <c r="L22" s="2"/>
      <c r="M22" s="2"/>
      <c r="N22" s="2"/>
      <c r="O22" s="2"/>
      <c r="P22" s="2"/>
      <c r="Q22" s="2"/>
      <c r="R22" s="2"/>
      <c r="S22" s="2"/>
      <c r="T22" s="2"/>
      <c r="U22" s="2"/>
      <c r="V22" s="2"/>
      <c r="W22" s="2"/>
      <c r="X22" s="2"/>
      <c r="Y22" s="2"/>
      <c r="Z22" s="2"/>
    </row>
    <row r="23" ht="15.75" customHeight="1">
      <c r="A23" s="1" t="s">
        <v>38</v>
      </c>
      <c r="B23" s="1">
        <v>-63.138</v>
      </c>
      <c r="C23" s="1">
        <v>-15.475</v>
      </c>
      <c r="D23" s="1">
        <v>-11.142</v>
      </c>
      <c r="E23" s="1">
        <v>-222.84</v>
      </c>
      <c r="F23" s="1">
        <v>-2346.01</v>
      </c>
      <c r="G23" s="1">
        <v>-29.093</v>
      </c>
      <c r="H23" s="1">
        <v>-32.807</v>
      </c>
      <c r="I23" s="1">
        <v>-14.237</v>
      </c>
      <c r="J23" s="1">
        <v>-16.094</v>
      </c>
      <c r="K23" s="1">
        <v>-0.619</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-16.094</v>
      </c>
      <c r="H24" s="1">
        <v>-17.951</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8.047</v>
      </c>
      <c r="D25" s="1">
        <v>55.71</v>
      </c>
      <c r="E25" s="1">
        <v>1.238</v>
      </c>
      <c r="F25" s="1">
        <v>30.95</v>
      </c>
      <c r="G25" s="1">
        <v>3.095</v>
      </c>
      <c r="H25" s="1">
        <v>24.76</v>
      </c>
      <c r="I25" s="1">
        <v>7.428</v>
      </c>
      <c r="J25" s="1">
        <v>106.468</v>
      </c>
      <c r="K25" s="1">
        <v>42.092</v>
      </c>
      <c r="L25" s="2"/>
      <c r="M25" s="2"/>
      <c r="N25" s="2"/>
      <c r="O25" s="2"/>
      <c r="P25" s="2"/>
      <c r="Q25" s="2"/>
      <c r="R25" s="2"/>
      <c r="S25" s="2"/>
      <c r="T25" s="2"/>
      <c r="U25" s="2"/>
      <c r="V25" s="2"/>
      <c r="W25" s="2"/>
      <c r="X25" s="2"/>
      <c r="Y25" s="2"/>
      <c r="Z25" s="2"/>
    </row>
    <row r="26" ht="15.75" customHeight="1">
      <c r="A26" s="1" t="s">
        <v>41</v>
      </c>
      <c r="B26" s="1">
        <v>-116.991</v>
      </c>
      <c r="C26" s="1">
        <v>-48.901</v>
      </c>
      <c r="D26" s="1">
        <v>-38.378</v>
      </c>
      <c r="E26" s="1">
        <v>-246.981</v>
      </c>
      <c r="F26" s="1">
        <v>-2370.77</v>
      </c>
      <c r="G26" s="1">
        <v>-64.376</v>
      </c>
      <c r="H26" s="1">
        <v>-56.948</v>
      </c>
      <c r="I26" s="1">
        <v>-38.378</v>
      </c>
      <c r="J26" s="1">
        <v>40.235</v>
      </c>
      <c r="K26" s="1">
        <v>-7.428</v>
      </c>
      <c r="L26" s="2"/>
      <c r="M26" s="2"/>
      <c r="N26" s="2"/>
      <c r="O26" s="2"/>
      <c r="P26" s="2"/>
      <c r="Q26" s="2"/>
      <c r="R26" s="2"/>
      <c r="S26" s="2"/>
      <c r="T26" s="2"/>
      <c r="U26" s="2"/>
      <c r="V26" s="2"/>
      <c r="W26" s="2"/>
      <c r="X26" s="2"/>
      <c r="Y26" s="2"/>
      <c r="Z26" s="2"/>
    </row>
    <row r="27" ht="15.75" customHeight="1">
      <c r="A27" s="1" t="s">
        <v>42</v>
      </c>
      <c r="B27" s="1">
        <v>2073.65</v>
      </c>
      <c r="C27" s="1">
        <v>2234.59</v>
      </c>
      <c r="D27" s="1">
        <v>1194.67</v>
      </c>
      <c r="E27" s="1">
        <v>1169.91</v>
      </c>
      <c r="F27" s="1">
        <v>2587.42</v>
      </c>
      <c r="G27" s="1">
        <v>2376.96</v>
      </c>
      <c r="H27" s="1">
        <v>2705.03</v>
      </c>
      <c r="I27" s="1">
        <v>3206.42</v>
      </c>
      <c r="J27" s="1">
        <v>6437.6</v>
      </c>
      <c r="K27" s="1">
        <v>2401.72</v>
      </c>
      <c r="L27" s="2"/>
      <c r="M27" s="2"/>
      <c r="N27" s="2"/>
      <c r="O27" s="2"/>
      <c r="P27" s="2"/>
      <c r="Q27" s="2"/>
      <c r="R27" s="2"/>
      <c r="S27" s="2"/>
      <c r="T27" s="2"/>
      <c r="U27" s="2"/>
      <c r="V27" s="2"/>
      <c r="W27" s="2"/>
      <c r="X27" s="2"/>
      <c r="Y27" s="2"/>
      <c r="Z27" s="2"/>
    </row>
    <row r="28" ht="15.75" customHeight="1">
      <c r="A28" s="1" t="s">
        <v>43</v>
      </c>
      <c r="B28" s="1">
        <v>2073.65</v>
      </c>
      <c r="C28" s="1">
        <v>2234.59</v>
      </c>
      <c r="D28" s="1">
        <v>1194.67</v>
      </c>
      <c r="E28" s="1">
        <v>1169.91</v>
      </c>
      <c r="F28" s="1">
        <v>2587.42</v>
      </c>
      <c r="G28" s="1">
        <v>2376.96</v>
      </c>
      <c r="H28" s="1">
        <v>2705.03</v>
      </c>
      <c r="I28" s="1">
        <v>3206.42</v>
      </c>
      <c r="J28" s="1">
        <v>6437.6</v>
      </c>
      <c r="K28" s="1">
        <v>2401.72</v>
      </c>
      <c r="L28" s="2"/>
      <c r="M28" s="2"/>
      <c r="N28" s="2"/>
      <c r="O28" s="2"/>
      <c r="P28" s="2"/>
      <c r="Q28" s="2"/>
      <c r="R28" s="2"/>
      <c r="S28" s="2"/>
      <c r="T28" s="2"/>
      <c r="U28" s="2"/>
      <c r="V28" s="2"/>
      <c r="W28" s="2"/>
      <c r="X28" s="2"/>
      <c r="Y28" s="2"/>
      <c r="Z28" s="2"/>
    </row>
    <row r="29" ht="15.75" customHeight="1">
      <c r="A29" s="1" t="s">
        <v>44</v>
      </c>
      <c r="B29" s="1">
        <v>-1986.99</v>
      </c>
      <c r="C29" s="1">
        <v>-2253.16</v>
      </c>
      <c r="D29" s="1">
        <v>-1262.76</v>
      </c>
      <c r="E29" s="1">
        <v>-1231.81</v>
      </c>
      <c r="F29" s="1">
        <v>-1918.9</v>
      </c>
      <c r="G29" s="1">
        <v>-2674.08</v>
      </c>
      <c r="H29" s="1">
        <v>-2785.5</v>
      </c>
      <c r="I29" s="1">
        <v>-3194.04</v>
      </c>
      <c r="J29" s="1">
        <v>-6524.26</v>
      </c>
      <c r="K29" s="1">
        <v>-2562.66</v>
      </c>
      <c r="L29" s="2"/>
      <c r="M29" s="2"/>
      <c r="N29" s="2"/>
      <c r="O29" s="2"/>
      <c r="P29" s="2"/>
      <c r="Q29" s="2"/>
      <c r="R29" s="2"/>
      <c r="S29" s="2"/>
      <c r="T29" s="2"/>
      <c r="U29" s="2"/>
      <c r="V29" s="2"/>
      <c r="W29" s="2"/>
      <c r="X29" s="2"/>
      <c r="Y29" s="2"/>
      <c r="Z29" s="2"/>
    </row>
    <row r="30" ht="15.75" customHeight="1">
      <c r="A30" s="1" t="s">
        <v>45</v>
      </c>
      <c r="B30" s="1">
        <v>-1986.99</v>
      </c>
      <c r="C30" s="1">
        <v>-2253.16</v>
      </c>
      <c r="D30" s="1">
        <v>-1262.76</v>
      </c>
      <c r="E30" s="1">
        <v>-1231.81</v>
      </c>
      <c r="F30" s="1">
        <v>-1918.9</v>
      </c>
      <c r="G30" s="1">
        <v>-2674.08</v>
      </c>
      <c r="H30" s="1">
        <v>-2785.5</v>
      </c>
      <c r="I30" s="1">
        <v>-3194.04</v>
      </c>
      <c r="J30" s="1">
        <v>-6524.26</v>
      </c>
      <c r="K30" s="1">
        <v>-2562.66</v>
      </c>
      <c r="L30" s="2"/>
      <c r="M30" s="2"/>
      <c r="N30" s="2"/>
      <c r="O30" s="2"/>
      <c r="P30" s="2"/>
      <c r="Q30" s="2"/>
      <c r="R30" s="2"/>
      <c r="S30" s="2"/>
      <c r="T30" s="2"/>
      <c r="U30" s="2"/>
      <c r="V30" s="2"/>
      <c r="W30" s="2"/>
      <c r="X30" s="2"/>
      <c r="Y30" s="2"/>
      <c r="Z30" s="2"/>
    </row>
    <row r="31" ht="15.75" customHeight="1">
      <c r="A31" s="1" t="s">
        <v>46</v>
      </c>
      <c r="B31" s="1">
        <v>0.0</v>
      </c>
      <c r="C31" s="1">
        <v>0.0</v>
      </c>
      <c r="D31" s="1">
        <v>0.0</v>
      </c>
      <c r="E31" s="1">
        <v>199.318</v>
      </c>
      <c r="F31" s="1">
        <v>1764.15</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-129.99</v>
      </c>
      <c r="C32" s="1">
        <v>-33.426</v>
      </c>
      <c r="D32" s="1">
        <v>0.0</v>
      </c>
      <c r="E32" s="1">
        <v>-16.713</v>
      </c>
      <c r="F32" s="1">
        <v>-60.662</v>
      </c>
      <c r="G32" s="1">
        <v>-128.752</v>
      </c>
      <c r="H32" s="1">
        <v>-161.559</v>
      </c>
      <c r="I32" s="1">
        <v>-162.178</v>
      </c>
      <c r="J32" s="1">
        <v>-162.178</v>
      </c>
      <c r="K32" s="1">
        <v>-162.797</v>
      </c>
      <c r="L32" s="2"/>
      <c r="M32" s="2"/>
      <c r="N32" s="2"/>
      <c r="O32" s="2"/>
      <c r="P32" s="2"/>
      <c r="Q32" s="2"/>
      <c r="R32" s="2"/>
      <c r="S32" s="2"/>
      <c r="T32" s="2"/>
      <c r="U32" s="2"/>
      <c r="V32" s="2"/>
      <c r="W32" s="2"/>
      <c r="X32" s="2"/>
      <c r="Y32" s="2"/>
      <c r="Z32" s="2"/>
    </row>
    <row r="33" ht="15.75" customHeight="1">
      <c r="A33" s="1" t="s">
        <v>48</v>
      </c>
      <c r="B33" s="1">
        <v>-129.99</v>
      </c>
      <c r="C33" s="1">
        <v>-33.426</v>
      </c>
      <c r="D33" s="1">
        <v>0.0</v>
      </c>
      <c r="E33" s="1">
        <v>-16.713</v>
      </c>
      <c r="F33" s="1">
        <v>-60.662</v>
      </c>
      <c r="G33" s="1">
        <v>-128.752</v>
      </c>
      <c r="H33" s="1">
        <v>-161.559</v>
      </c>
      <c r="I33" s="1">
        <v>-162.178</v>
      </c>
      <c r="J33" s="1">
        <v>-162.178</v>
      </c>
      <c r="K33" s="1">
        <v>-162.797</v>
      </c>
      <c r="L33" s="2"/>
      <c r="M33" s="2"/>
      <c r="N33" s="2"/>
      <c r="O33" s="2"/>
      <c r="P33" s="2"/>
      <c r="Q33" s="2"/>
      <c r="R33" s="2"/>
      <c r="S33" s="2"/>
      <c r="T33" s="2"/>
      <c r="U33" s="2"/>
      <c r="V33" s="2"/>
      <c r="W33" s="2"/>
      <c r="X33" s="2"/>
      <c r="Y33" s="2"/>
      <c r="Z33" s="2"/>
    </row>
    <row r="34" ht="15.75" customHeight="1">
      <c r="A34" s="1" t="s">
        <v>49</v>
      </c>
      <c r="B34" s="1">
        <v>-7.428</v>
      </c>
      <c r="C34" s="1">
        <v>-16.713</v>
      </c>
      <c r="D34" s="1">
        <v>-12.999</v>
      </c>
      <c r="E34" s="1">
        <v>-14.237</v>
      </c>
      <c r="F34" s="1">
        <v>-16.094</v>
      </c>
      <c r="G34" s="1">
        <v>-17.332</v>
      </c>
      <c r="H34" s="1">
        <v>-13.618</v>
      </c>
      <c r="I34" s="1">
        <v>-9.285</v>
      </c>
      <c r="J34" s="1">
        <v>-9.285</v>
      </c>
      <c r="K34" s="1">
        <v>-5.571</v>
      </c>
      <c r="L34" s="2"/>
      <c r="M34" s="2"/>
      <c r="N34" s="2"/>
      <c r="O34" s="2"/>
      <c r="P34" s="2"/>
      <c r="Q34" s="2"/>
      <c r="R34" s="2"/>
      <c r="S34" s="2"/>
      <c r="T34" s="2"/>
      <c r="U34" s="2"/>
      <c r="V34" s="2"/>
      <c r="W34" s="2"/>
      <c r="X34" s="2"/>
      <c r="Y34" s="2"/>
      <c r="Z34" s="2"/>
    </row>
    <row r="35" ht="15.75" customHeight="1">
      <c r="A35" s="1" t="s">
        <v>50</v>
      </c>
      <c r="B35" s="1">
        <v>-53.853</v>
      </c>
      <c r="C35" s="1">
        <v>-64.995</v>
      </c>
      <c r="D35" s="1">
        <v>-82.946</v>
      </c>
      <c r="E35" s="1">
        <v>102.754</v>
      </c>
      <c r="F35" s="1">
        <v>2352.2</v>
      </c>
      <c r="G35" s="1">
        <v>-444.442</v>
      </c>
      <c r="H35" s="1">
        <v>-256.266</v>
      </c>
      <c r="I35" s="1">
        <v>-154.75</v>
      </c>
      <c r="J35" s="1">
        <v>-255.028</v>
      </c>
      <c r="K35" s="1">
        <v>-331.784</v>
      </c>
      <c r="L35" s="2"/>
      <c r="M35" s="2"/>
      <c r="N35" s="2"/>
      <c r="O35" s="2"/>
      <c r="P35" s="2"/>
      <c r="Q35" s="2"/>
      <c r="R35" s="2"/>
      <c r="S35" s="2"/>
      <c r="T35" s="2"/>
      <c r="U35" s="2"/>
      <c r="V35" s="2"/>
      <c r="W35" s="2"/>
      <c r="X35" s="2"/>
      <c r="Y35" s="2"/>
      <c r="Z35" s="2"/>
    </row>
    <row r="36" ht="15.75" customHeight="1">
      <c r="A36" s="1" t="s">
        <v>51</v>
      </c>
      <c r="B36" s="1">
        <v>22.903</v>
      </c>
      <c r="C36" s="1">
        <v>-9.285</v>
      </c>
      <c r="D36" s="1">
        <v>-6.809</v>
      </c>
      <c r="E36" s="1">
        <v>3.714</v>
      </c>
      <c r="F36" s="1">
        <v>2.476</v>
      </c>
      <c r="G36" s="1">
        <v>-5.571</v>
      </c>
      <c r="H36" s="1">
        <v>-14.856</v>
      </c>
      <c r="I36" s="1">
        <v>13.618</v>
      </c>
      <c r="J36" s="1">
        <v>2.476</v>
      </c>
      <c r="K36" s="1">
        <v>-9.904</v>
      </c>
      <c r="L36" s="2"/>
      <c r="M36" s="2"/>
      <c r="N36" s="2"/>
      <c r="O36" s="2"/>
      <c r="P36" s="2"/>
      <c r="Q36" s="2"/>
      <c r="R36" s="2"/>
      <c r="S36" s="2"/>
      <c r="T36" s="2"/>
      <c r="U36" s="2"/>
      <c r="V36" s="2"/>
      <c r="W36" s="2"/>
      <c r="X36" s="2"/>
      <c r="Y36" s="2"/>
      <c r="Z36" s="2"/>
    </row>
    <row r="37" ht="15.75" customHeight="1">
      <c r="A37" s="1" t="s">
        <v>52</v>
      </c>
      <c r="B37" s="1">
        <v>7.428</v>
      </c>
      <c r="C37" s="1">
        <v>-4.333</v>
      </c>
      <c r="D37" s="1">
        <v>-79.851</v>
      </c>
      <c r="E37" s="1">
        <v>20.427</v>
      </c>
      <c r="F37" s="1">
        <v>132.466</v>
      </c>
      <c r="G37" s="1">
        <v>-1.238</v>
      </c>
      <c r="H37" s="1">
        <v>1.857</v>
      </c>
      <c r="I37" s="1">
        <v>16.094</v>
      </c>
      <c r="J37" s="1">
        <v>-51.377</v>
      </c>
      <c r="K37" s="1">
        <v>73.042</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34.664</v>
      </c>
      <c r="C39" s="1">
        <v>37.14</v>
      </c>
      <c r="D39" s="1">
        <v>35.283</v>
      </c>
      <c r="E39" s="1">
        <v>32.807</v>
      </c>
      <c r="F39" s="1">
        <v>24.76</v>
      </c>
      <c r="G39" s="1">
        <v>74.899</v>
      </c>
      <c r="H39" s="1">
        <v>38.997</v>
      </c>
      <c r="I39" s="1">
        <v>31.569</v>
      </c>
      <c r="J39" s="1">
        <v>58.186</v>
      </c>
      <c r="K39" s="1">
        <v>69.947</v>
      </c>
      <c r="L39" s="2"/>
      <c r="M39" s="2"/>
      <c r="N39" s="2"/>
      <c r="O39" s="2"/>
      <c r="P39" s="2"/>
      <c r="Q39" s="2"/>
      <c r="R39" s="2"/>
      <c r="S39" s="2"/>
      <c r="T39" s="2"/>
      <c r="U39" s="2"/>
      <c r="V39" s="2"/>
      <c r="W39" s="2"/>
      <c r="X39" s="2"/>
      <c r="Y39" s="2"/>
      <c r="Z39" s="2"/>
    </row>
    <row r="40" ht="15.75" customHeight="1">
      <c r="A40" s="1" t="s">
        <v>55</v>
      </c>
      <c r="B40" s="1">
        <v>96.564</v>
      </c>
      <c r="C40" s="1">
        <v>38.997</v>
      </c>
      <c r="D40" s="1">
        <v>-3.714</v>
      </c>
      <c r="E40" s="1">
        <v>19.189</v>
      </c>
      <c r="F40" s="1">
        <v>21.665</v>
      </c>
      <c r="G40" s="1">
        <v>32.807</v>
      </c>
      <c r="H40" s="1">
        <v>32.188</v>
      </c>
      <c r="I40" s="1">
        <v>35.902</v>
      </c>
      <c r="J40" s="1">
        <v>43.33</v>
      </c>
      <c r="K40" s="1">
        <v>61.281</v>
      </c>
      <c r="L40" s="2"/>
      <c r="M40" s="2"/>
      <c r="N40" s="2"/>
      <c r="O40" s="2"/>
      <c r="P40" s="2"/>
      <c r="Q40" s="2"/>
      <c r="R40" s="2"/>
      <c r="S40" s="2"/>
      <c r="T40" s="2"/>
      <c r="U40" s="2"/>
      <c r="V40" s="2"/>
      <c r="W40" s="2"/>
      <c r="X40" s="2"/>
      <c r="Y40" s="2"/>
      <c r="Z40" s="2"/>
    </row>
    <row r="41" ht="15.75" customHeight="1">
      <c r="A41" s="1" t="s">
        <v>56</v>
      </c>
      <c r="B41" s="1">
        <v>69.947</v>
      </c>
      <c r="C41" s="1">
        <v>119.467</v>
      </c>
      <c r="D41" s="1">
        <v>111.42</v>
      </c>
      <c r="E41" s="1">
        <v>104.611</v>
      </c>
      <c r="F41" s="1">
        <v>-34.045</v>
      </c>
      <c r="G41" s="1">
        <v>450.632</v>
      </c>
      <c r="H41" s="1">
        <v>310.738</v>
      </c>
      <c r="I41" s="1">
        <v>172.701</v>
      </c>
      <c r="J41" s="1">
        <v>245.124</v>
      </c>
      <c r="K41" s="1">
        <v>483.439</v>
      </c>
      <c r="L41" s="2"/>
      <c r="M41" s="2"/>
      <c r="N41" s="2"/>
      <c r="O41" s="2"/>
      <c r="P41" s="2"/>
      <c r="Q41" s="2"/>
      <c r="R41" s="2"/>
      <c r="S41" s="2"/>
      <c r="T41" s="2"/>
      <c r="U41" s="2"/>
      <c r="V41" s="2"/>
      <c r="W41" s="2"/>
      <c r="X41" s="2"/>
      <c r="Y41" s="2"/>
      <c r="Z41" s="2"/>
    </row>
    <row r="42" ht="15.75" customHeight="1">
      <c r="A42" s="1" t="s">
        <v>57</v>
      </c>
      <c r="B42" s="1">
        <v>93.469</v>
      </c>
      <c r="C42" s="1">
        <v>146.084</v>
      </c>
      <c r="D42" s="1">
        <v>141.132</v>
      </c>
      <c r="E42" s="1">
        <v>129.371</v>
      </c>
      <c r="F42" s="1">
        <v>-8.666</v>
      </c>
      <c r="G42" s="1">
        <v>502.009</v>
      </c>
      <c r="H42" s="1">
        <v>342.926</v>
      </c>
      <c r="I42" s="1">
        <v>197.461</v>
      </c>
      <c r="J42" s="1">
        <v>290.311</v>
      </c>
      <c r="K42" s="1">
        <v>528.007</v>
      </c>
      <c r="L42" s="2"/>
      <c r="M42" s="2"/>
      <c r="N42" s="2"/>
      <c r="O42" s="2"/>
      <c r="P42" s="2"/>
      <c r="Q42" s="2"/>
      <c r="R42" s="2"/>
      <c r="S42" s="2"/>
      <c r="T42" s="2"/>
      <c r="U42" s="2"/>
      <c r="V42" s="2"/>
      <c r="W42" s="2"/>
      <c r="X42" s="2"/>
      <c r="Y42" s="2"/>
      <c r="Z42" s="2"/>
    </row>
    <row r="43" ht="15.75" customHeight="1">
      <c r="A43" s="1" t="s">
        <v>58</v>
      </c>
      <c r="B43" s="1">
        <v>60.043</v>
      </c>
      <c r="C43" s="1">
        <v>-75.518</v>
      </c>
      <c r="D43" s="1">
        <v>-47.044</v>
      </c>
      <c r="E43" s="1">
        <v>-1.238</v>
      </c>
      <c r="F43" s="1">
        <v>197.461</v>
      </c>
      <c r="G43" s="1">
        <v>-43.949</v>
      </c>
      <c r="H43" s="1">
        <v>-63.757</v>
      </c>
      <c r="I43" s="1">
        <v>115.134</v>
      </c>
      <c r="J43" s="1">
        <v>48.282</v>
      </c>
      <c r="K43" s="1">
        <v>-147.941</v>
      </c>
      <c r="L43" s="2"/>
      <c r="M43" s="2"/>
      <c r="N43" s="2"/>
      <c r="O43" s="2"/>
      <c r="P43" s="2"/>
      <c r="Q43" s="2"/>
      <c r="R43" s="2"/>
      <c r="S43" s="2"/>
      <c r="T43" s="2"/>
      <c r="U43" s="2"/>
      <c r="V43" s="2"/>
      <c r="W43" s="2"/>
      <c r="X43" s="2"/>
      <c r="Y43" s="2"/>
      <c r="Z43" s="2"/>
    </row>
    <row r="44" ht="15.75" customHeight="1">
      <c r="A44" s="1" t="s">
        <v>59</v>
      </c>
      <c r="B44" s="1">
        <v>83.565</v>
      </c>
      <c r="C44" s="1">
        <v>-14.237</v>
      </c>
      <c r="D44" s="1">
        <v>-69.947</v>
      </c>
      <c r="E44" s="1">
        <v>-64.995</v>
      </c>
      <c r="F44" s="1">
        <v>668.52</v>
      </c>
      <c r="G44" s="1">
        <v>-298.358</v>
      </c>
      <c r="H44" s="1">
        <v>-81.089</v>
      </c>
      <c r="I44" s="1">
        <v>16.713</v>
      </c>
      <c r="J44" s="1">
        <v>-83.565</v>
      </c>
      <c r="K44" s="1">
        <v>-163.416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236.458</v>
      </c>
      <c r="C3" s="1">
        <v>230.887</v>
      </c>
      <c r="D3" s="1">
        <v>139.894</v>
      </c>
      <c r="E3" s="1">
        <v>162.178</v>
      </c>
      <c r="F3" s="1">
        <v>282.883</v>
      </c>
      <c r="G3" s="1">
        <v>289.073</v>
      </c>
      <c r="H3" s="1">
        <v>323.118</v>
      </c>
      <c r="I3" s="1">
        <v>313.833</v>
      </c>
      <c r="J3" s="1">
        <v>263.075</v>
      </c>
      <c r="K3" s="1">
        <v>339.212</v>
      </c>
      <c r="L3" s="2"/>
      <c r="M3" s="2"/>
      <c r="N3" s="2"/>
      <c r="O3" s="2"/>
      <c r="P3" s="2"/>
      <c r="Q3" s="2"/>
      <c r="R3" s="2"/>
      <c r="S3" s="2"/>
      <c r="T3" s="2"/>
      <c r="U3" s="2"/>
      <c r="V3" s="2"/>
      <c r="W3" s="2"/>
      <c r="X3" s="2"/>
      <c r="Y3" s="2"/>
      <c r="Z3" s="2"/>
    </row>
    <row r="4">
      <c r="A4" s="1" t="s">
        <v>62</v>
      </c>
      <c r="B4" s="1">
        <v>236.458</v>
      </c>
      <c r="C4" s="1">
        <v>230.887</v>
      </c>
      <c r="D4" s="1">
        <v>139.894</v>
      </c>
      <c r="E4" s="1">
        <v>162.178</v>
      </c>
      <c r="F4" s="1">
        <v>282.883</v>
      </c>
      <c r="G4" s="1">
        <v>289.073</v>
      </c>
      <c r="H4" s="1">
        <v>323.118</v>
      </c>
      <c r="I4" s="1">
        <v>313.833</v>
      </c>
      <c r="J4" s="1">
        <v>263.075</v>
      </c>
      <c r="K4" s="1">
        <v>339.212</v>
      </c>
      <c r="L4" s="2"/>
      <c r="M4" s="2"/>
      <c r="N4" s="2"/>
      <c r="O4" s="2"/>
      <c r="P4" s="2"/>
      <c r="Q4" s="2"/>
      <c r="R4" s="2"/>
      <c r="S4" s="2"/>
      <c r="T4" s="2"/>
      <c r="U4" s="2"/>
      <c r="V4" s="2"/>
      <c r="W4" s="2"/>
      <c r="X4" s="2"/>
      <c r="Y4" s="2"/>
      <c r="Z4" s="2"/>
    </row>
    <row r="5">
      <c r="A5" s="1" t="s">
        <v>63</v>
      </c>
      <c r="B5" s="1">
        <v>1188.48</v>
      </c>
      <c r="C5" s="1">
        <v>1021.35</v>
      </c>
      <c r="D5" s="1">
        <v>687.09</v>
      </c>
      <c r="E5" s="1">
        <v>724.23</v>
      </c>
      <c r="F5" s="1">
        <v>1652.73</v>
      </c>
      <c r="G5" s="1">
        <v>1200.86</v>
      </c>
      <c r="H5" s="1">
        <v>1039.92</v>
      </c>
      <c r="I5" s="1">
        <v>1207.05</v>
      </c>
      <c r="J5" s="1">
        <v>1219.43</v>
      </c>
      <c r="K5" s="1">
        <v>1268.95</v>
      </c>
      <c r="L5" s="2"/>
      <c r="M5" s="2"/>
      <c r="N5" s="2"/>
      <c r="O5" s="2"/>
      <c r="P5" s="2"/>
      <c r="Q5" s="2"/>
      <c r="R5" s="2"/>
      <c r="S5" s="2"/>
      <c r="T5" s="2"/>
      <c r="U5" s="2"/>
      <c r="V5" s="2"/>
      <c r="W5" s="2"/>
      <c r="X5" s="2"/>
      <c r="Y5" s="2"/>
      <c r="Z5" s="2"/>
    </row>
    <row r="6">
      <c r="A6" s="1" t="s">
        <v>64</v>
      </c>
      <c r="B6" s="1">
        <v>177.034</v>
      </c>
      <c r="C6" s="1">
        <v>152.274</v>
      </c>
      <c r="D6" s="1">
        <v>115.753</v>
      </c>
      <c r="E6" s="1">
        <v>94.088</v>
      </c>
      <c r="F6" s="1">
        <v>51.377</v>
      </c>
      <c r="G6" s="1">
        <v>198.699</v>
      </c>
      <c r="H6" s="1">
        <v>204.889</v>
      </c>
      <c r="I6" s="1">
        <v>177.653</v>
      </c>
      <c r="J6" s="1">
        <v>224.697</v>
      </c>
      <c r="K6" s="1">
        <v>197.461</v>
      </c>
      <c r="L6" s="2"/>
      <c r="M6" s="2"/>
      <c r="N6" s="2"/>
      <c r="O6" s="2"/>
      <c r="P6" s="2"/>
      <c r="Q6" s="2"/>
      <c r="R6" s="2"/>
      <c r="S6" s="2"/>
      <c r="T6" s="2"/>
      <c r="U6" s="2"/>
      <c r="V6" s="2"/>
      <c r="W6" s="2"/>
      <c r="X6" s="2"/>
      <c r="Y6" s="2"/>
      <c r="Z6" s="2"/>
    </row>
    <row r="7">
      <c r="A7" s="1" t="s">
        <v>65</v>
      </c>
      <c r="B7" s="1">
        <v>1361.8</v>
      </c>
      <c r="C7" s="1">
        <v>1169.91</v>
      </c>
      <c r="D7" s="1">
        <v>804.7</v>
      </c>
      <c r="E7" s="1">
        <v>817.08</v>
      </c>
      <c r="F7" s="1">
        <v>1708.44</v>
      </c>
      <c r="G7" s="1">
        <v>1398.94</v>
      </c>
      <c r="H7" s="1">
        <v>1243.571</v>
      </c>
      <c r="I7" s="1">
        <v>1386.56</v>
      </c>
      <c r="J7" s="1">
        <v>1448.46</v>
      </c>
      <c r="K7" s="1">
        <v>1467.03</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21.665</v>
      </c>
      <c r="J8" s="1">
        <v>29.093</v>
      </c>
      <c r="K8" s="1">
        <v>28.474</v>
      </c>
      <c r="L8" s="2"/>
      <c r="M8" s="2"/>
      <c r="N8" s="2"/>
      <c r="O8" s="2"/>
      <c r="P8" s="2"/>
      <c r="Q8" s="2"/>
      <c r="R8" s="2"/>
      <c r="S8" s="2"/>
      <c r="T8" s="2"/>
      <c r="U8" s="2"/>
      <c r="V8" s="2"/>
      <c r="W8" s="2"/>
      <c r="X8" s="2"/>
      <c r="Y8" s="2"/>
      <c r="Z8" s="2"/>
    </row>
    <row r="9">
      <c r="A9" s="1" t="s">
        <v>67</v>
      </c>
      <c r="B9" s="1">
        <v>69.947</v>
      </c>
      <c r="C9" s="1">
        <v>72.423</v>
      </c>
      <c r="D9" s="1">
        <v>68.709</v>
      </c>
      <c r="E9" s="1">
        <v>63.138</v>
      </c>
      <c r="F9" s="1">
        <v>99.659</v>
      </c>
      <c r="G9" s="1">
        <v>63.138</v>
      </c>
      <c r="H9" s="1">
        <v>61.9</v>
      </c>
      <c r="I9" s="1">
        <v>61.281</v>
      </c>
      <c r="J9" s="1">
        <v>97.18299999999999</v>
      </c>
      <c r="K9" s="1">
        <v>102.135</v>
      </c>
      <c r="L9" s="2"/>
      <c r="M9" s="2"/>
      <c r="N9" s="2"/>
      <c r="O9" s="2"/>
      <c r="P9" s="2"/>
      <c r="Q9" s="2"/>
      <c r="R9" s="2"/>
      <c r="S9" s="2"/>
      <c r="T9" s="2"/>
      <c r="U9" s="2"/>
      <c r="V9" s="2"/>
      <c r="W9" s="2"/>
      <c r="X9" s="2"/>
      <c r="Y9" s="2"/>
      <c r="Z9" s="2"/>
    </row>
    <row r="10">
      <c r="A10" s="1" t="s">
        <v>68</v>
      </c>
      <c r="B10" s="1">
        <v>55.71</v>
      </c>
      <c r="C10" s="1">
        <v>43.33</v>
      </c>
      <c r="D10" s="1">
        <v>65.614</v>
      </c>
      <c r="E10" s="1">
        <v>42.092</v>
      </c>
      <c r="F10" s="1">
        <v>189.414</v>
      </c>
      <c r="G10" s="1">
        <v>235.839</v>
      </c>
      <c r="H10" s="1">
        <v>140.513</v>
      </c>
      <c r="I10" s="1">
        <v>103.373</v>
      </c>
      <c r="J10" s="1">
        <v>113.896</v>
      </c>
      <c r="K10" s="1">
        <v>121.943</v>
      </c>
      <c r="L10" s="2"/>
      <c r="M10" s="2"/>
      <c r="N10" s="2"/>
      <c r="O10" s="2"/>
      <c r="P10" s="2"/>
      <c r="Q10" s="2"/>
      <c r="R10" s="2"/>
      <c r="S10" s="2"/>
      <c r="T10" s="2"/>
      <c r="U10" s="2"/>
      <c r="V10" s="2"/>
      <c r="W10" s="2"/>
      <c r="X10" s="2"/>
      <c r="Y10" s="2"/>
      <c r="Z10" s="2"/>
    </row>
    <row r="11">
      <c r="A11" s="1" t="s">
        <v>69</v>
      </c>
      <c r="B11" s="1">
        <v>1671.3</v>
      </c>
      <c r="C11" s="1">
        <v>1473.22</v>
      </c>
      <c r="D11" s="1">
        <v>1077.06</v>
      </c>
      <c r="E11" s="1">
        <v>1089.44</v>
      </c>
      <c r="F11" s="1">
        <v>2277.92</v>
      </c>
      <c r="G11" s="1">
        <v>1986.99</v>
      </c>
      <c r="H11" s="1">
        <v>1770.34</v>
      </c>
      <c r="I11" s="1">
        <v>1887.95</v>
      </c>
      <c r="J11" s="1">
        <v>1949.85</v>
      </c>
      <c r="K11" s="1">
        <v>2055.08</v>
      </c>
      <c r="L11" s="2"/>
      <c r="M11" s="2"/>
      <c r="N11" s="2"/>
      <c r="O11" s="2"/>
      <c r="P11" s="2"/>
      <c r="Q11" s="2"/>
      <c r="R11" s="2"/>
      <c r="S11" s="2"/>
      <c r="T11" s="2"/>
      <c r="U11" s="2"/>
      <c r="V11" s="2"/>
      <c r="W11" s="2"/>
      <c r="X11" s="2"/>
      <c r="Y11" s="2"/>
      <c r="Z11" s="2"/>
    </row>
    <row r="12">
      <c r="A12" s="1" t="s">
        <v>70</v>
      </c>
      <c r="B12" s="1">
        <v>294.644</v>
      </c>
      <c r="C12" s="1">
        <v>266.17</v>
      </c>
      <c r="D12" s="1">
        <v>259.98</v>
      </c>
      <c r="E12" s="1">
        <v>277.312</v>
      </c>
      <c r="F12" s="1">
        <v>786.13</v>
      </c>
      <c r="G12" s="1">
        <v>1132.77</v>
      </c>
      <c r="H12" s="1">
        <v>1002.78</v>
      </c>
      <c r="I12" s="1">
        <v>1064.68</v>
      </c>
      <c r="J12" s="1">
        <v>1120.39</v>
      </c>
      <c r="K12" s="1">
        <v>1157.53</v>
      </c>
      <c r="L12" s="2"/>
      <c r="M12" s="2"/>
      <c r="N12" s="2"/>
      <c r="O12" s="2"/>
      <c r="P12" s="2"/>
      <c r="Q12" s="2"/>
      <c r="R12" s="2"/>
      <c r="S12" s="2"/>
      <c r="T12" s="2"/>
      <c r="U12" s="2"/>
      <c r="V12" s="2"/>
      <c r="W12" s="2"/>
      <c r="X12" s="2"/>
      <c r="Y12" s="2"/>
      <c r="Z12" s="2"/>
    </row>
    <row r="13">
      <c r="A13" s="1" t="s">
        <v>71</v>
      </c>
      <c r="B13" s="1">
        <v>-228.411</v>
      </c>
      <c r="C13" s="1">
        <v>-220.983</v>
      </c>
      <c r="D13" s="1">
        <v>-227.792</v>
      </c>
      <c r="E13" s="1">
        <v>-243.886</v>
      </c>
      <c r="F13" s="1">
        <v>-446.918</v>
      </c>
      <c r="G13" s="1">
        <v>-649.95</v>
      </c>
      <c r="H13" s="1">
        <v>-619.0</v>
      </c>
      <c r="I13" s="1">
        <v>-680.9</v>
      </c>
      <c r="J13" s="1">
        <v>-730.42</v>
      </c>
      <c r="K13" s="1">
        <v>-761.37</v>
      </c>
      <c r="L13" s="2"/>
      <c r="M13" s="2"/>
      <c r="N13" s="2"/>
      <c r="O13" s="2"/>
      <c r="P13" s="2"/>
      <c r="Q13" s="2"/>
      <c r="R13" s="2"/>
      <c r="S13" s="2"/>
      <c r="T13" s="2"/>
      <c r="U13" s="2"/>
      <c r="V13" s="2"/>
      <c r="W13" s="2"/>
      <c r="X13" s="2"/>
      <c r="Y13" s="2"/>
      <c r="Z13" s="2"/>
    </row>
    <row r="14">
      <c r="A14" s="1" t="s">
        <v>72</v>
      </c>
      <c r="B14" s="1">
        <v>66.233</v>
      </c>
      <c r="C14" s="1">
        <v>45.187</v>
      </c>
      <c r="D14" s="1">
        <v>32.188</v>
      </c>
      <c r="E14" s="1">
        <v>33.426</v>
      </c>
      <c r="F14" s="1">
        <v>341.069</v>
      </c>
      <c r="G14" s="1">
        <v>484.677</v>
      </c>
      <c r="H14" s="1">
        <v>382.542</v>
      </c>
      <c r="I14" s="1">
        <v>381.923</v>
      </c>
      <c r="J14" s="1">
        <v>391.827</v>
      </c>
      <c r="K14" s="1">
        <v>396.16</v>
      </c>
      <c r="L14" s="2"/>
      <c r="M14" s="2"/>
      <c r="N14" s="2"/>
      <c r="O14" s="2"/>
      <c r="P14" s="2"/>
      <c r="Q14" s="2"/>
      <c r="R14" s="2"/>
      <c r="S14" s="2"/>
      <c r="T14" s="2"/>
      <c r="U14" s="2"/>
      <c r="V14" s="2"/>
      <c r="W14" s="2"/>
      <c r="X14" s="2"/>
      <c r="Y14" s="2"/>
      <c r="Z14" s="2"/>
    </row>
    <row r="15">
      <c r="A15" s="1" t="s">
        <v>73</v>
      </c>
      <c r="B15" s="1">
        <v>71.804</v>
      </c>
      <c r="C15" s="1">
        <v>53.234</v>
      </c>
      <c r="D15" s="1">
        <v>47.663</v>
      </c>
      <c r="E15" s="1">
        <v>50.139</v>
      </c>
      <c r="F15" s="1">
        <v>107.087</v>
      </c>
      <c r="G15" s="1">
        <v>122.562</v>
      </c>
      <c r="H15" s="1">
        <v>106.468</v>
      </c>
      <c r="I15" s="1">
        <v>116.991</v>
      </c>
      <c r="J15" s="1">
        <v>121.324</v>
      </c>
      <c r="K15" s="1">
        <v>139.275</v>
      </c>
      <c r="L15" s="2"/>
      <c r="M15" s="2"/>
      <c r="N15" s="2"/>
      <c r="O15" s="2"/>
      <c r="P15" s="2"/>
      <c r="Q15" s="2"/>
      <c r="R15" s="2"/>
      <c r="S15" s="2"/>
      <c r="T15" s="2"/>
      <c r="U15" s="2"/>
      <c r="V15" s="2"/>
      <c r="W15" s="2"/>
      <c r="X15" s="2"/>
      <c r="Y15" s="2"/>
      <c r="Z15" s="2"/>
    </row>
    <row r="16">
      <c r="A16" s="1" t="s">
        <v>74</v>
      </c>
      <c r="B16" s="1">
        <v>1182.29</v>
      </c>
      <c r="C16" s="1">
        <v>1169.91</v>
      </c>
      <c r="D16" s="1">
        <v>1132.77</v>
      </c>
      <c r="E16" s="1">
        <v>1281.33</v>
      </c>
      <c r="F16" s="1">
        <v>3138.33</v>
      </c>
      <c r="G16" s="1">
        <v>3354.98</v>
      </c>
      <c r="H16" s="1">
        <v>3231.18</v>
      </c>
      <c r="I16" s="1">
        <v>3342.6</v>
      </c>
      <c r="J16" s="1">
        <v>3367.36</v>
      </c>
      <c r="K16" s="1">
        <v>3305.46</v>
      </c>
      <c r="L16" s="2"/>
      <c r="M16" s="2"/>
      <c r="N16" s="2"/>
      <c r="O16" s="2"/>
      <c r="P16" s="2"/>
      <c r="Q16" s="2"/>
      <c r="R16" s="2"/>
      <c r="S16" s="2"/>
      <c r="T16" s="2"/>
      <c r="U16" s="2"/>
      <c r="V16" s="2"/>
      <c r="W16" s="2"/>
      <c r="X16" s="2"/>
      <c r="Y16" s="2"/>
      <c r="Z16" s="2"/>
    </row>
    <row r="17">
      <c r="A17" s="1" t="s">
        <v>75</v>
      </c>
      <c r="B17" s="1">
        <v>113.896</v>
      </c>
      <c r="C17" s="1">
        <v>115.753</v>
      </c>
      <c r="D17" s="1">
        <v>105.23</v>
      </c>
      <c r="E17" s="1">
        <v>132.466</v>
      </c>
      <c r="F17" s="1">
        <v>649.95</v>
      </c>
      <c r="G17" s="1">
        <v>606.62</v>
      </c>
      <c r="H17" s="1">
        <v>517.484</v>
      </c>
      <c r="I17" s="1">
        <v>464.869</v>
      </c>
      <c r="J17" s="1">
        <v>388.732</v>
      </c>
      <c r="K17" s="1">
        <v>326.213</v>
      </c>
      <c r="L17" s="2"/>
      <c r="M17" s="2"/>
      <c r="N17" s="2"/>
      <c r="O17" s="2"/>
      <c r="P17" s="2"/>
      <c r="Q17" s="2"/>
      <c r="R17" s="2"/>
      <c r="S17" s="2"/>
      <c r="T17" s="2"/>
      <c r="U17" s="2"/>
      <c r="V17" s="2"/>
      <c r="W17" s="2"/>
      <c r="X17" s="2"/>
      <c r="Y17" s="2"/>
      <c r="Z17" s="2"/>
    </row>
    <row r="18">
      <c r="A18" s="1" t="s">
        <v>76</v>
      </c>
      <c r="B18" s="1">
        <v>0.0</v>
      </c>
      <c r="C18" s="1">
        <v>0.0</v>
      </c>
      <c r="D18" s="1">
        <v>17.332</v>
      </c>
      <c r="E18" s="1">
        <v>17.332</v>
      </c>
      <c r="F18" s="1">
        <v>118.848</v>
      </c>
      <c r="G18" s="1">
        <v>112.658</v>
      </c>
      <c r="H18" s="1">
        <v>104.611</v>
      </c>
      <c r="I18" s="1">
        <v>79.232</v>
      </c>
      <c r="J18" s="1">
        <v>83.565</v>
      </c>
      <c r="K18" s="1">
        <v>16.713</v>
      </c>
      <c r="L18" s="2"/>
      <c r="M18" s="2"/>
      <c r="N18" s="2"/>
      <c r="O18" s="2"/>
      <c r="P18" s="2"/>
      <c r="Q18" s="2"/>
      <c r="R18" s="2"/>
      <c r="S18" s="2"/>
      <c r="T18" s="2"/>
      <c r="U18" s="2"/>
      <c r="V18" s="2"/>
      <c r="W18" s="2"/>
      <c r="X18" s="2"/>
      <c r="Y18" s="2"/>
      <c r="Z18" s="2"/>
    </row>
    <row r="19">
      <c r="A19" s="1" t="s">
        <v>77</v>
      </c>
      <c r="B19" s="1">
        <v>131.228</v>
      </c>
      <c r="C19" s="1">
        <v>184.462</v>
      </c>
      <c r="D19" s="1">
        <v>159.702</v>
      </c>
      <c r="E19" s="1">
        <v>125.038</v>
      </c>
      <c r="F19" s="1">
        <v>149.179</v>
      </c>
      <c r="G19" s="1">
        <v>199.318</v>
      </c>
      <c r="H19" s="1">
        <v>131.847</v>
      </c>
      <c r="I19" s="1">
        <v>118.848</v>
      </c>
      <c r="J19" s="1">
        <v>156.607</v>
      </c>
      <c r="K19" s="1">
        <v>173.32</v>
      </c>
      <c r="L19" s="2"/>
      <c r="M19" s="2"/>
      <c r="N19" s="2"/>
      <c r="O19" s="2"/>
      <c r="P19" s="2"/>
      <c r="Q19" s="2"/>
      <c r="R19" s="2"/>
      <c r="S19" s="2"/>
      <c r="T19" s="2"/>
      <c r="U19" s="2"/>
      <c r="V19" s="2"/>
      <c r="W19" s="2"/>
      <c r="X19" s="2"/>
      <c r="Y19" s="2"/>
      <c r="Z19" s="2"/>
    </row>
    <row r="20">
      <c r="A20" s="1" t="s">
        <v>78</v>
      </c>
      <c r="B20" s="1">
        <v>46.425</v>
      </c>
      <c r="C20" s="1">
        <v>62.519</v>
      </c>
      <c r="D20" s="1">
        <v>62.519</v>
      </c>
      <c r="E20" s="1">
        <v>44.568</v>
      </c>
      <c r="F20" s="1">
        <v>56.329</v>
      </c>
      <c r="G20" s="1">
        <v>33.426</v>
      </c>
      <c r="H20" s="1">
        <v>37.14</v>
      </c>
      <c r="I20" s="1">
        <v>42.092</v>
      </c>
      <c r="J20" s="1">
        <v>51.996</v>
      </c>
      <c r="K20" s="1">
        <v>61.281</v>
      </c>
      <c r="L20" s="2"/>
      <c r="M20" s="2"/>
      <c r="N20" s="2"/>
      <c r="O20" s="2"/>
      <c r="P20" s="2"/>
      <c r="Q20" s="2"/>
      <c r="R20" s="2"/>
      <c r="S20" s="2"/>
      <c r="T20" s="2"/>
      <c r="U20" s="2"/>
      <c r="V20" s="2"/>
      <c r="W20" s="2"/>
      <c r="X20" s="2"/>
      <c r="Y20" s="2"/>
      <c r="Z20" s="2"/>
    </row>
    <row r="21" ht="15.75" customHeight="1">
      <c r="A21" s="1" t="s">
        <v>79</v>
      </c>
      <c r="B21" s="1">
        <v>3280.7</v>
      </c>
      <c r="C21" s="1">
        <v>3107.38</v>
      </c>
      <c r="D21" s="1">
        <v>2636.94</v>
      </c>
      <c r="E21" s="1">
        <v>2773.12</v>
      </c>
      <c r="F21" s="1">
        <v>6839.95</v>
      </c>
      <c r="G21" s="1">
        <v>6901.85</v>
      </c>
      <c r="H21" s="1">
        <v>6282.85</v>
      </c>
      <c r="I21" s="1">
        <v>6437.6</v>
      </c>
      <c r="J21" s="1">
        <v>6511.88</v>
      </c>
      <c r="K21" s="1">
        <v>6474.74</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308.881</v>
      </c>
      <c r="C23" s="1">
        <v>295.882</v>
      </c>
      <c r="D23" s="1">
        <v>461.155</v>
      </c>
      <c r="E23" s="1">
        <v>488.391</v>
      </c>
      <c r="F23" s="1">
        <v>1163.72</v>
      </c>
      <c r="G23" s="1">
        <v>909.93</v>
      </c>
      <c r="H23" s="1">
        <v>779.9399999999999</v>
      </c>
      <c r="I23" s="1">
        <v>835.65</v>
      </c>
      <c r="J23" s="1">
        <v>885.17</v>
      </c>
      <c r="K23" s="1">
        <v>965.64</v>
      </c>
      <c r="L23" s="2"/>
      <c r="M23" s="2"/>
      <c r="N23" s="2"/>
      <c r="O23" s="2"/>
      <c r="P23" s="2"/>
      <c r="Q23" s="2"/>
      <c r="R23" s="2"/>
      <c r="S23" s="2"/>
      <c r="T23" s="2"/>
      <c r="U23" s="2"/>
      <c r="V23" s="2"/>
      <c r="W23" s="2"/>
      <c r="X23" s="2"/>
      <c r="Y23" s="2"/>
      <c r="Z23" s="2"/>
    </row>
    <row r="24" ht="15.75" customHeight="1">
      <c r="A24" s="1" t="s">
        <v>82</v>
      </c>
      <c r="B24" s="1">
        <v>589.288</v>
      </c>
      <c r="C24" s="1">
        <v>555.862</v>
      </c>
      <c r="D24" s="1">
        <v>121.943</v>
      </c>
      <c r="E24" s="1">
        <v>125.038</v>
      </c>
      <c r="F24" s="1">
        <v>245.124</v>
      </c>
      <c r="G24" s="1">
        <v>308.262</v>
      </c>
      <c r="H24" s="1">
        <v>267.408</v>
      </c>
      <c r="I24" s="1">
        <v>280.407</v>
      </c>
      <c r="J24" s="1">
        <v>302.691</v>
      </c>
      <c r="K24" s="1">
        <v>341.688</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20.427</v>
      </c>
      <c r="I25" s="1">
        <v>0.0</v>
      </c>
      <c r="J25" s="1">
        <v>0.0</v>
      </c>
      <c r="K25" s="1">
        <v>0.0</v>
      </c>
      <c r="L25" s="2"/>
      <c r="M25" s="2"/>
      <c r="N25" s="2"/>
      <c r="O25" s="2"/>
      <c r="P25" s="2"/>
      <c r="Q25" s="2"/>
      <c r="R25" s="2"/>
      <c r="S25" s="2"/>
      <c r="T25" s="2"/>
      <c r="U25" s="2"/>
      <c r="V25" s="2"/>
      <c r="W25" s="2"/>
      <c r="X25" s="2"/>
      <c r="Y25" s="2"/>
      <c r="Z25" s="2"/>
    </row>
    <row r="26" ht="15.75" customHeight="1">
      <c r="A26" s="1" t="s">
        <v>84</v>
      </c>
      <c r="B26" s="1">
        <v>15.475</v>
      </c>
      <c r="C26" s="1">
        <v>154.131</v>
      </c>
      <c r="D26" s="1">
        <v>168.368</v>
      </c>
      <c r="E26" s="1">
        <v>22.284</v>
      </c>
      <c r="F26" s="1">
        <v>102.135</v>
      </c>
      <c r="G26" s="1">
        <v>292.787</v>
      </c>
      <c r="H26" s="1">
        <v>62.519</v>
      </c>
      <c r="I26" s="1">
        <v>293.406</v>
      </c>
      <c r="J26" s="1">
        <v>0.0</v>
      </c>
      <c r="K26" s="1">
        <v>23.522</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6.19</v>
      </c>
      <c r="G27" s="1">
        <v>94.707</v>
      </c>
      <c r="H27" s="1">
        <v>69.328</v>
      </c>
      <c r="I27" s="1">
        <v>55.71</v>
      </c>
      <c r="J27" s="1">
        <v>55.71</v>
      </c>
      <c r="K27" s="1">
        <v>58.186</v>
      </c>
      <c r="L27" s="2"/>
      <c r="M27" s="2"/>
      <c r="N27" s="2"/>
      <c r="O27" s="2"/>
      <c r="P27" s="2"/>
      <c r="Q27" s="2"/>
      <c r="R27" s="2"/>
      <c r="S27" s="2"/>
      <c r="T27" s="2"/>
      <c r="U27" s="2"/>
      <c r="V27" s="2"/>
      <c r="W27" s="2"/>
      <c r="X27" s="2"/>
      <c r="Y27" s="2"/>
      <c r="Z27" s="2"/>
    </row>
    <row r="28" ht="15.75" customHeight="1">
      <c r="A28" s="1" t="s">
        <v>86</v>
      </c>
      <c r="B28" s="1">
        <v>8.047</v>
      </c>
      <c r="C28" s="1">
        <v>8.666</v>
      </c>
      <c r="D28" s="1">
        <v>3.095</v>
      </c>
      <c r="E28" s="1">
        <v>3.095</v>
      </c>
      <c r="F28" s="1">
        <v>5.571</v>
      </c>
      <c r="G28" s="1">
        <v>20.427</v>
      </c>
      <c r="H28" s="1">
        <v>19.808</v>
      </c>
      <c r="I28" s="1">
        <v>23.522</v>
      </c>
      <c r="J28" s="1">
        <v>27.855</v>
      </c>
      <c r="K28" s="1">
        <v>55.091</v>
      </c>
      <c r="L28" s="2"/>
      <c r="M28" s="2"/>
      <c r="N28" s="2"/>
      <c r="O28" s="2"/>
      <c r="P28" s="2"/>
      <c r="Q28" s="2"/>
      <c r="R28" s="2"/>
      <c r="S28" s="2"/>
      <c r="T28" s="2"/>
      <c r="U28" s="2"/>
      <c r="V28" s="2"/>
      <c r="W28" s="2"/>
      <c r="X28" s="2"/>
      <c r="Y28" s="2"/>
      <c r="Z28" s="2"/>
    </row>
    <row r="29" ht="15.75" customHeight="1">
      <c r="A29" s="1" t="s">
        <v>87</v>
      </c>
      <c r="B29" s="1">
        <v>177.653</v>
      </c>
      <c r="C29" s="1">
        <v>127.514</v>
      </c>
      <c r="D29" s="1">
        <v>71.804</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64.376</v>
      </c>
      <c r="C30" s="1">
        <v>44.568</v>
      </c>
      <c r="D30" s="1">
        <v>70.566</v>
      </c>
      <c r="E30" s="1">
        <v>99.03999999999999</v>
      </c>
      <c r="F30" s="1">
        <v>171.463</v>
      </c>
      <c r="G30" s="1">
        <v>309.5</v>
      </c>
      <c r="H30" s="1">
        <v>292.168</v>
      </c>
      <c r="I30" s="1">
        <v>240.172</v>
      </c>
      <c r="J30" s="1">
        <v>230.268</v>
      </c>
      <c r="K30" s="1">
        <v>240.172</v>
      </c>
      <c r="L30" s="2"/>
      <c r="M30" s="2"/>
      <c r="N30" s="2"/>
      <c r="O30" s="2"/>
      <c r="P30" s="2"/>
      <c r="Q30" s="2"/>
      <c r="R30" s="2"/>
      <c r="S30" s="2"/>
      <c r="T30" s="2"/>
      <c r="U30" s="2"/>
      <c r="V30" s="2"/>
      <c r="W30" s="2"/>
      <c r="X30" s="2"/>
      <c r="Y30" s="2"/>
      <c r="Z30" s="2"/>
    </row>
    <row r="31" ht="15.75" customHeight="1">
      <c r="A31" s="1" t="s">
        <v>89</v>
      </c>
      <c r="B31" s="1">
        <v>1163.72</v>
      </c>
      <c r="C31" s="1">
        <v>1188.48</v>
      </c>
      <c r="D31" s="1">
        <v>897.55</v>
      </c>
      <c r="E31" s="1">
        <v>736.61</v>
      </c>
      <c r="F31" s="1">
        <v>1689.87</v>
      </c>
      <c r="G31" s="1">
        <v>1937.47</v>
      </c>
      <c r="H31" s="1">
        <v>1510.36</v>
      </c>
      <c r="I31" s="1">
        <v>1727.01</v>
      </c>
      <c r="J31" s="1">
        <v>1497.98</v>
      </c>
      <c r="K31" s="1">
        <v>1683.68</v>
      </c>
      <c r="L31" s="2"/>
      <c r="M31" s="2"/>
      <c r="N31" s="2"/>
      <c r="O31" s="2"/>
      <c r="P31" s="2"/>
      <c r="Q31" s="2"/>
      <c r="R31" s="2"/>
      <c r="S31" s="2"/>
      <c r="T31" s="2"/>
      <c r="U31" s="2"/>
      <c r="V31" s="2"/>
      <c r="W31" s="2"/>
      <c r="X31" s="2"/>
      <c r="Y31" s="2"/>
      <c r="Z31" s="2"/>
    </row>
    <row r="32" ht="15.75" customHeight="1">
      <c r="A32" s="1" t="s">
        <v>90</v>
      </c>
      <c r="B32" s="1">
        <v>748.99</v>
      </c>
      <c r="C32" s="1">
        <v>612.81</v>
      </c>
      <c r="D32" s="1">
        <v>513.77</v>
      </c>
      <c r="E32" s="1">
        <v>596.097</v>
      </c>
      <c r="F32" s="1">
        <v>1219.43</v>
      </c>
      <c r="G32" s="1">
        <v>854.22</v>
      </c>
      <c r="H32" s="1">
        <v>996.59</v>
      </c>
      <c r="I32" s="1">
        <v>885.17</v>
      </c>
      <c r="J32" s="1">
        <v>1231.81</v>
      </c>
      <c r="K32" s="1">
        <v>1101.82</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6.19</v>
      </c>
      <c r="G33" s="1">
        <v>174.558</v>
      </c>
      <c r="H33" s="1">
        <v>123.181</v>
      </c>
      <c r="I33" s="1">
        <v>109.563</v>
      </c>
      <c r="J33" s="1">
        <v>105.849</v>
      </c>
      <c r="K33" s="1">
        <v>102.135</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25.379</v>
      </c>
      <c r="G34" s="1">
        <v>40.235</v>
      </c>
      <c r="H34" s="1">
        <v>82.946</v>
      </c>
      <c r="I34" s="1">
        <v>90.374</v>
      </c>
      <c r="J34" s="1">
        <v>102.135</v>
      </c>
      <c r="K34" s="1">
        <v>100.278</v>
      </c>
      <c r="L34" s="2"/>
      <c r="M34" s="2"/>
      <c r="N34" s="2"/>
      <c r="O34" s="2"/>
      <c r="P34" s="2"/>
      <c r="Q34" s="2"/>
      <c r="R34" s="2"/>
      <c r="S34" s="2"/>
      <c r="T34" s="2"/>
      <c r="U34" s="2"/>
      <c r="V34" s="2"/>
      <c r="W34" s="2"/>
      <c r="X34" s="2"/>
      <c r="Y34" s="2"/>
      <c r="Z34" s="2"/>
    </row>
    <row r="35" ht="15.75" customHeight="1">
      <c r="A35" s="1" t="s">
        <v>93</v>
      </c>
      <c r="B35" s="1">
        <v>71.804</v>
      </c>
      <c r="C35" s="1">
        <v>72.423</v>
      </c>
      <c r="D35" s="1">
        <v>14.856</v>
      </c>
      <c r="E35" s="1">
        <v>6.19</v>
      </c>
      <c r="F35" s="1">
        <v>68.09</v>
      </c>
      <c r="G35" s="1">
        <v>113.896</v>
      </c>
      <c r="H35" s="1">
        <v>37.14</v>
      </c>
      <c r="I35" s="1">
        <v>55.71</v>
      </c>
      <c r="J35" s="1">
        <v>50.758</v>
      </c>
      <c r="K35" s="1">
        <v>42.711</v>
      </c>
      <c r="L35" s="2"/>
      <c r="M35" s="2"/>
      <c r="N35" s="2"/>
      <c r="O35" s="2"/>
      <c r="P35" s="2"/>
      <c r="Q35" s="2"/>
      <c r="R35" s="2"/>
      <c r="S35" s="2"/>
      <c r="T35" s="2"/>
      <c r="U35" s="2"/>
      <c r="V35" s="2"/>
      <c r="W35" s="2"/>
      <c r="X35" s="2"/>
      <c r="Y35" s="2"/>
      <c r="Z35" s="2"/>
    </row>
    <row r="36" ht="15.75" customHeight="1">
      <c r="A36" s="1" t="s">
        <v>94</v>
      </c>
      <c r="B36" s="1">
        <v>47.663</v>
      </c>
      <c r="C36" s="1">
        <v>71.185</v>
      </c>
      <c r="D36" s="1">
        <v>52.615</v>
      </c>
      <c r="E36" s="1">
        <v>59.424</v>
      </c>
      <c r="F36" s="1">
        <v>105.849</v>
      </c>
      <c r="G36" s="1">
        <v>108.944</v>
      </c>
      <c r="H36" s="1">
        <v>60.662</v>
      </c>
      <c r="I36" s="1">
        <v>48.901</v>
      </c>
      <c r="J36" s="1">
        <v>53.853</v>
      </c>
      <c r="K36" s="1">
        <v>43.33</v>
      </c>
      <c r="L36" s="2"/>
      <c r="M36" s="2"/>
      <c r="N36" s="2"/>
      <c r="O36" s="2"/>
      <c r="P36" s="2"/>
      <c r="Q36" s="2"/>
      <c r="R36" s="2"/>
      <c r="S36" s="2"/>
      <c r="T36" s="2"/>
      <c r="U36" s="2"/>
      <c r="V36" s="2"/>
      <c r="W36" s="2"/>
      <c r="X36" s="2"/>
      <c r="Y36" s="2"/>
      <c r="Z36" s="2"/>
    </row>
    <row r="37" ht="15.75" customHeight="1">
      <c r="A37" s="1" t="s">
        <v>95</v>
      </c>
      <c r="B37" s="1">
        <v>2030.32</v>
      </c>
      <c r="C37" s="1">
        <v>1943.66</v>
      </c>
      <c r="D37" s="1">
        <v>1479.41</v>
      </c>
      <c r="E37" s="1">
        <v>1398.94</v>
      </c>
      <c r="F37" s="1">
        <v>3113.57</v>
      </c>
      <c r="G37" s="1">
        <v>3224.99</v>
      </c>
      <c r="H37" s="1">
        <v>2816.45</v>
      </c>
      <c r="I37" s="1">
        <v>2915.49</v>
      </c>
      <c r="J37" s="1">
        <v>3045.48</v>
      </c>
      <c r="K37" s="1">
        <v>3076.43</v>
      </c>
      <c r="L37" s="2"/>
      <c r="M37" s="2"/>
      <c r="N37" s="2"/>
      <c r="O37" s="2"/>
      <c r="P37" s="2"/>
      <c r="Q37" s="2"/>
      <c r="R37" s="2"/>
      <c r="S37" s="2"/>
      <c r="T37" s="2"/>
      <c r="U37" s="2"/>
      <c r="V37" s="2"/>
      <c r="W37" s="2"/>
      <c r="X37" s="2"/>
      <c r="Y37" s="2"/>
      <c r="Z37" s="2"/>
    </row>
    <row r="38" ht="15.75" customHeight="1">
      <c r="A38" s="1" t="s">
        <v>96</v>
      </c>
      <c r="B38" s="1">
        <v>779.9399999999999</v>
      </c>
      <c r="C38" s="1">
        <v>779.9399999999999</v>
      </c>
      <c r="D38" s="1">
        <v>786.13</v>
      </c>
      <c r="E38" s="1">
        <v>984.21</v>
      </c>
      <c r="F38" s="1">
        <v>3268.32</v>
      </c>
      <c r="G38" s="1">
        <v>3280.7</v>
      </c>
      <c r="H38" s="1">
        <v>3293.08</v>
      </c>
      <c r="I38" s="1">
        <v>3305.46</v>
      </c>
      <c r="J38" s="1">
        <v>3311.65</v>
      </c>
      <c r="K38" s="1">
        <v>3324.03</v>
      </c>
      <c r="L38" s="2"/>
      <c r="M38" s="2"/>
      <c r="N38" s="2"/>
      <c r="O38" s="2"/>
      <c r="P38" s="2"/>
      <c r="Q38" s="2"/>
      <c r="R38" s="2"/>
      <c r="S38" s="2"/>
      <c r="T38" s="2"/>
      <c r="U38" s="2"/>
      <c r="V38" s="2"/>
      <c r="W38" s="2"/>
      <c r="X38" s="2"/>
      <c r="Y38" s="2"/>
      <c r="Z38" s="2"/>
    </row>
    <row r="39" ht="15.75" customHeight="1">
      <c r="A39" s="1" t="s">
        <v>97</v>
      </c>
      <c r="B39" s="1">
        <v>540.387</v>
      </c>
      <c r="C39" s="1">
        <v>521.198</v>
      </c>
      <c r="D39" s="1">
        <v>542.244</v>
      </c>
      <c r="E39" s="1">
        <v>563.29</v>
      </c>
      <c r="F39" s="1">
        <v>593.621</v>
      </c>
      <c r="G39" s="1">
        <v>570.718</v>
      </c>
      <c r="H39" s="1">
        <v>462.393</v>
      </c>
      <c r="I39" s="1">
        <v>396.16</v>
      </c>
      <c r="J39" s="1">
        <v>256.885</v>
      </c>
      <c r="K39" s="1">
        <v>281.645</v>
      </c>
      <c r="L39" s="2"/>
      <c r="M39" s="2"/>
      <c r="N39" s="2"/>
      <c r="O39" s="2"/>
      <c r="P39" s="2"/>
      <c r="Q39" s="2"/>
      <c r="R39" s="2"/>
      <c r="S39" s="2"/>
      <c r="T39" s="2"/>
      <c r="U39" s="2"/>
      <c r="V39" s="2"/>
      <c r="W39" s="2"/>
      <c r="X39" s="2"/>
      <c r="Y39" s="2"/>
      <c r="Z39" s="2"/>
    </row>
    <row r="40" ht="15.75" customHeight="1">
      <c r="A40" s="1" t="s">
        <v>98</v>
      </c>
      <c r="B40" s="1">
        <v>-68.709</v>
      </c>
      <c r="C40" s="1">
        <v>-138.037</v>
      </c>
      <c r="D40" s="1">
        <v>-167.13</v>
      </c>
      <c r="E40" s="1">
        <v>-170.844</v>
      </c>
      <c r="F40" s="1">
        <v>-165.892</v>
      </c>
      <c r="G40" s="1">
        <v>-211.698</v>
      </c>
      <c r="H40" s="1">
        <v>-312.595</v>
      </c>
      <c r="I40" s="1">
        <v>-186.938</v>
      </c>
      <c r="J40" s="1">
        <v>-98.42099999999999</v>
      </c>
      <c r="K40" s="1">
        <v>-195.604</v>
      </c>
      <c r="L40" s="2"/>
      <c r="M40" s="2"/>
      <c r="N40" s="2"/>
      <c r="O40" s="2"/>
      <c r="P40" s="2"/>
      <c r="Q40" s="2"/>
      <c r="R40" s="2"/>
      <c r="S40" s="2"/>
      <c r="T40" s="2"/>
      <c r="U40" s="2"/>
      <c r="V40" s="2"/>
      <c r="W40" s="2"/>
      <c r="X40" s="2"/>
      <c r="Y40" s="2"/>
      <c r="Z40" s="2"/>
    </row>
    <row r="41" ht="15.75" customHeight="1">
      <c r="A41" s="1" t="s">
        <v>99</v>
      </c>
      <c r="B41" s="1">
        <v>1250.38</v>
      </c>
      <c r="C41" s="1">
        <v>1163.72</v>
      </c>
      <c r="D41" s="1">
        <v>1157.53</v>
      </c>
      <c r="E41" s="1">
        <v>1374.18</v>
      </c>
      <c r="F41" s="1">
        <v>3695.43</v>
      </c>
      <c r="G41" s="1">
        <v>3639.72</v>
      </c>
      <c r="H41" s="1">
        <v>3441.64</v>
      </c>
      <c r="I41" s="1">
        <v>3515.92</v>
      </c>
      <c r="J41" s="1">
        <v>3472.59</v>
      </c>
      <c r="K41" s="1">
        <v>3410.69</v>
      </c>
      <c r="L41" s="2"/>
      <c r="M41" s="2"/>
      <c r="N41" s="2"/>
      <c r="O41" s="2"/>
      <c r="P41" s="2"/>
      <c r="Q41" s="2"/>
      <c r="R41" s="2"/>
      <c r="S41" s="2"/>
      <c r="T41" s="2"/>
      <c r="U41" s="2"/>
      <c r="V41" s="2"/>
      <c r="W41" s="2"/>
      <c r="X41" s="2"/>
      <c r="Y41" s="2"/>
      <c r="Z41" s="2"/>
    </row>
    <row r="42" ht="15.75" customHeight="1">
      <c r="A42" s="1" t="s">
        <v>100</v>
      </c>
      <c r="B42" s="1">
        <v>37.14</v>
      </c>
      <c r="C42" s="1">
        <v>-2.476</v>
      </c>
      <c r="D42" s="1">
        <v>-3.095</v>
      </c>
      <c r="E42" s="1">
        <v>-6.809</v>
      </c>
      <c r="F42" s="1">
        <v>27.236</v>
      </c>
      <c r="G42" s="1">
        <v>36.521</v>
      </c>
      <c r="H42" s="1">
        <v>23.522</v>
      </c>
      <c r="I42" s="1">
        <v>2.476</v>
      </c>
      <c r="J42" s="1">
        <v>-3.714</v>
      </c>
      <c r="K42" s="1">
        <v>-5.571</v>
      </c>
      <c r="L42" s="2"/>
      <c r="M42" s="2"/>
      <c r="N42" s="2"/>
      <c r="O42" s="2"/>
      <c r="P42" s="2"/>
      <c r="Q42" s="2"/>
      <c r="R42" s="2"/>
      <c r="S42" s="2"/>
      <c r="T42" s="2"/>
      <c r="U42" s="2"/>
      <c r="V42" s="2"/>
      <c r="W42" s="2"/>
      <c r="X42" s="2"/>
      <c r="Y42" s="2"/>
      <c r="Z42" s="2"/>
    </row>
    <row r="43" ht="15.75" customHeight="1">
      <c r="A43" s="1" t="s">
        <v>101</v>
      </c>
      <c r="B43" s="1">
        <v>1250.38</v>
      </c>
      <c r="C43" s="1">
        <v>1163.72</v>
      </c>
      <c r="D43" s="1">
        <v>1157.53</v>
      </c>
      <c r="E43" s="1">
        <v>1367.99</v>
      </c>
      <c r="F43" s="1">
        <v>3726.38</v>
      </c>
      <c r="G43" s="1">
        <v>3676.86</v>
      </c>
      <c r="H43" s="1">
        <v>3466.4</v>
      </c>
      <c r="I43" s="1">
        <v>3515.92</v>
      </c>
      <c r="J43" s="1">
        <v>3466.4</v>
      </c>
      <c r="K43" s="1">
        <v>3404.5</v>
      </c>
      <c r="L43" s="2"/>
      <c r="M43" s="2"/>
      <c r="N43" s="2"/>
      <c r="O43" s="2"/>
      <c r="P43" s="2"/>
      <c r="Q43" s="2"/>
      <c r="R43" s="2"/>
      <c r="S43" s="2"/>
      <c r="T43" s="2"/>
      <c r="U43" s="2"/>
      <c r="V43" s="2"/>
      <c r="W43" s="2"/>
      <c r="X43" s="2"/>
      <c r="Y43" s="2"/>
      <c r="Z43" s="2"/>
    </row>
    <row r="44" ht="15.75" customHeight="1">
      <c r="A44" s="1" t="s">
        <v>102</v>
      </c>
      <c r="B44" s="1">
        <v>3280.7</v>
      </c>
      <c r="C44" s="1">
        <v>3107.38</v>
      </c>
      <c r="D44" s="1">
        <v>2636.94</v>
      </c>
      <c r="E44" s="1">
        <v>2773.12</v>
      </c>
      <c r="F44" s="1">
        <v>6839.95</v>
      </c>
      <c r="G44" s="1">
        <v>6901.85</v>
      </c>
      <c r="H44" s="1">
        <v>6282.85</v>
      </c>
      <c r="I44" s="1">
        <v>6437.6</v>
      </c>
      <c r="J44" s="1">
        <v>6511.88</v>
      </c>
      <c r="K44" s="1">
        <v>6474.74</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153.512</v>
      </c>
      <c r="C46" s="1">
        <v>153.512</v>
      </c>
      <c r="D46" s="1">
        <v>153.512</v>
      </c>
      <c r="E46" s="1">
        <v>169.606</v>
      </c>
      <c r="F46" s="1">
        <v>321.88</v>
      </c>
      <c r="G46" s="1">
        <v>322.499</v>
      </c>
      <c r="H46" s="1">
        <v>323.737</v>
      </c>
      <c r="I46" s="1">
        <v>324.975</v>
      </c>
      <c r="J46" s="1">
        <v>325.594</v>
      </c>
      <c r="K46" s="1">
        <v>326.832</v>
      </c>
      <c r="L46" s="2"/>
      <c r="M46" s="2"/>
      <c r="N46" s="2"/>
      <c r="O46" s="2"/>
      <c r="P46" s="2"/>
      <c r="Q46" s="2"/>
      <c r="R46" s="2"/>
      <c r="S46" s="2"/>
      <c r="T46" s="2"/>
      <c r="U46" s="2"/>
      <c r="V46" s="2"/>
      <c r="W46" s="2"/>
      <c r="X46" s="2"/>
      <c r="Y46" s="2"/>
      <c r="Z46" s="2"/>
    </row>
    <row r="47" ht="15.75" customHeight="1">
      <c r="A47" s="1" t="s">
        <v>104</v>
      </c>
      <c r="B47" s="1">
        <v>152.893</v>
      </c>
      <c r="C47" s="1">
        <v>153.512</v>
      </c>
      <c r="D47" s="1">
        <v>153.512</v>
      </c>
      <c r="E47" s="1">
        <v>169.606</v>
      </c>
      <c r="F47" s="1">
        <v>321.88</v>
      </c>
      <c r="G47" s="1">
        <v>322.499</v>
      </c>
      <c r="H47" s="1">
        <v>323.737</v>
      </c>
      <c r="I47" s="1">
        <v>324.975</v>
      </c>
      <c r="J47" s="1">
        <v>325.594</v>
      </c>
      <c r="K47" s="1">
        <v>326.832</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-45.187</v>
      </c>
      <c r="C49" s="1">
        <v>-119.467</v>
      </c>
      <c r="D49" s="1">
        <v>-79.851</v>
      </c>
      <c r="E49" s="1">
        <v>-35.902</v>
      </c>
      <c r="F49" s="1">
        <v>-88.517</v>
      </c>
      <c r="G49" s="1">
        <v>-322.499</v>
      </c>
      <c r="H49" s="1">
        <v>-305.167</v>
      </c>
      <c r="I49" s="1">
        <v>-294.644</v>
      </c>
      <c r="J49" s="1">
        <v>-285.359</v>
      </c>
      <c r="K49" s="1">
        <v>-225.316</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v>-0.619</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767.56</v>
      </c>
      <c r="C51" s="1">
        <v>767.56</v>
      </c>
      <c r="D51" s="1">
        <v>680.9</v>
      </c>
      <c r="E51" s="1">
        <v>618.381</v>
      </c>
      <c r="F51" s="1">
        <v>1324.66</v>
      </c>
      <c r="G51" s="1">
        <v>1417.51</v>
      </c>
      <c r="H51" s="1">
        <v>1275.14</v>
      </c>
      <c r="I51" s="1">
        <v>1343.23</v>
      </c>
      <c r="J51" s="1">
        <v>1392.75</v>
      </c>
      <c r="K51" s="1">
        <v>1281.33</v>
      </c>
      <c r="L51" s="2"/>
      <c r="M51" s="2"/>
      <c r="N51" s="2"/>
      <c r="O51" s="2"/>
      <c r="P51" s="2"/>
      <c r="Q51" s="2"/>
      <c r="R51" s="2"/>
      <c r="S51" s="2"/>
      <c r="T51" s="2"/>
      <c r="U51" s="2"/>
      <c r="V51" s="2"/>
      <c r="W51" s="2"/>
      <c r="X51" s="2"/>
      <c r="Y51" s="2"/>
      <c r="Z51" s="2"/>
    </row>
    <row r="52" ht="15.75" customHeight="1">
      <c r="A52" s="1" t="s">
        <v>128</v>
      </c>
      <c r="B52" s="1">
        <v>528.626</v>
      </c>
      <c r="C52" s="1">
        <v>536.054</v>
      </c>
      <c r="D52" s="1">
        <v>542.244</v>
      </c>
      <c r="E52" s="1">
        <v>456.822</v>
      </c>
      <c r="F52" s="1">
        <v>1039.92</v>
      </c>
      <c r="G52" s="1">
        <v>1126.58</v>
      </c>
      <c r="H52" s="1">
        <v>953.26</v>
      </c>
      <c r="I52" s="1">
        <v>1027.54</v>
      </c>
      <c r="J52" s="1">
        <v>1126.58</v>
      </c>
      <c r="K52" s="1">
        <v>940.88</v>
      </c>
      <c r="L52" s="2"/>
      <c r="M52" s="2"/>
      <c r="N52" s="2"/>
      <c r="O52" s="2"/>
      <c r="P52" s="2"/>
      <c r="Q52" s="2"/>
      <c r="R52" s="2"/>
      <c r="S52" s="2"/>
      <c r="T52" s="2"/>
      <c r="U52" s="2"/>
      <c r="V52" s="2"/>
      <c r="W52" s="2"/>
      <c r="X52" s="2"/>
      <c r="Y52" s="2"/>
      <c r="Z52" s="2"/>
    </row>
    <row r="53" ht="15.75" customHeight="1">
      <c r="A53" s="1" t="s">
        <v>129</v>
      </c>
      <c r="B53" s="1">
        <v>1039.92</v>
      </c>
      <c r="C53" s="1">
        <v>748.99</v>
      </c>
      <c r="D53" s="1">
        <v>687.09</v>
      </c>
      <c r="E53" s="1">
        <v>656.14</v>
      </c>
      <c r="F53" s="1">
        <v>823.27</v>
      </c>
      <c r="G53" s="1">
        <v>262.456</v>
      </c>
      <c r="H53" s="1">
        <v>173.32</v>
      </c>
      <c r="I53" s="1">
        <v>113.896</v>
      </c>
      <c r="J53" s="1">
        <v>143.608</v>
      </c>
      <c r="K53" s="1">
        <v>163.416</v>
      </c>
      <c r="L53" s="2"/>
      <c r="M53" s="2"/>
      <c r="N53" s="2"/>
      <c r="O53" s="2"/>
      <c r="P53" s="2"/>
      <c r="Q53" s="2"/>
      <c r="R53" s="2"/>
      <c r="S53" s="2"/>
      <c r="T53" s="2"/>
      <c r="U53" s="2"/>
      <c r="V53" s="2"/>
      <c r="W53" s="2"/>
      <c r="X53" s="2"/>
      <c r="Y53" s="2"/>
      <c r="Z53" s="2"/>
    </row>
    <row r="54" ht="15.75" customHeight="1">
      <c r="A54" s="1" t="s">
        <v>130</v>
      </c>
      <c r="B54" s="1">
        <v>37.14</v>
      </c>
      <c r="C54" s="1">
        <v>-2.476</v>
      </c>
      <c r="D54" s="1">
        <v>-3.095</v>
      </c>
      <c r="E54" s="1">
        <v>-6.809</v>
      </c>
      <c r="F54" s="1">
        <v>27.236</v>
      </c>
      <c r="G54" s="1">
        <v>36.521</v>
      </c>
      <c r="H54" s="1">
        <v>23.522</v>
      </c>
      <c r="I54" s="1">
        <v>2.476</v>
      </c>
      <c r="J54" s="1">
        <v>-3.714</v>
      </c>
      <c r="K54" s="1">
        <v>-5.571</v>
      </c>
      <c r="L54" s="2"/>
      <c r="M54" s="2"/>
      <c r="N54" s="2"/>
      <c r="O54" s="2"/>
      <c r="P54" s="2"/>
      <c r="Q54" s="2"/>
      <c r="R54" s="2"/>
      <c r="S54" s="2"/>
      <c r="T54" s="2"/>
      <c r="U54" s="2"/>
      <c r="V54" s="2"/>
      <c r="W54" s="2"/>
      <c r="X54" s="2"/>
      <c r="Y54" s="2"/>
      <c r="Z54" s="2"/>
    </row>
    <row r="55" ht="15.75" customHeight="1">
      <c r="A55" s="1" t="s">
        <v>131</v>
      </c>
      <c r="B55" s="1">
        <v>71.804</v>
      </c>
      <c r="C55" s="1">
        <v>53.234</v>
      </c>
      <c r="D55" s="1">
        <v>47.663</v>
      </c>
      <c r="E55" s="1">
        <v>50.139</v>
      </c>
      <c r="F55" s="1">
        <v>107.087</v>
      </c>
      <c r="G55" s="1">
        <v>122.562</v>
      </c>
      <c r="H55" s="1">
        <v>106.468</v>
      </c>
      <c r="I55" s="1">
        <v>116.991</v>
      </c>
      <c r="J55" s="1">
        <v>121.324</v>
      </c>
      <c r="K55" s="1">
        <v>139.275</v>
      </c>
      <c r="L55" s="2"/>
      <c r="M55" s="2"/>
      <c r="N55" s="2"/>
      <c r="O55" s="2"/>
      <c r="P55" s="2"/>
      <c r="Q55" s="2"/>
      <c r="R55" s="2"/>
      <c r="S55" s="2"/>
      <c r="T55" s="2"/>
      <c r="U55" s="2"/>
      <c r="V55" s="2"/>
      <c r="W55" s="2"/>
      <c r="X55" s="2"/>
      <c r="Y55" s="2"/>
      <c r="Z55" s="2"/>
    </row>
    <row r="56" ht="15.75" customHeight="1">
      <c r="A56" s="1" t="s">
        <v>132</v>
      </c>
      <c r="B56" s="1">
        <v>1.857</v>
      </c>
      <c r="C56" s="1">
        <v>1.857</v>
      </c>
      <c r="D56" s="1">
        <v>1.857</v>
      </c>
      <c r="E56" s="1">
        <v>1.857</v>
      </c>
      <c r="F56" s="1">
        <v>1.857</v>
      </c>
      <c r="G56" s="1">
        <v>1.857</v>
      </c>
      <c r="H56" s="1">
        <v>1.857</v>
      </c>
      <c r="I56" s="1">
        <v>1.857</v>
      </c>
      <c r="J56" s="1">
        <v>1.857</v>
      </c>
      <c r="K56" s="1">
        <v>3.714</v>
      </c>
      <c r="L56" s="2"/>
      <c r="M56" s="2"/>
      <c r="N56" s="2"/>
      <c r="O56" s="2"/>
      <c r="P56" s="2"/>
      <c r="Q56" s="2"/>
      <c r="R56" s="2"/>
      <c r="S56" s="2"/>
      <c r="T56" s="2"/>
      <c r="U56" s="2"/>
      <c r="V56" s="2"/>
      <c r="W56" s="2"/>
      <c r="X56" s="2"/>
      <c r="Y56" s="2"/>
      <c r="Z56" s="2"/>
    </row>
    <row r="57" ht="15.75" customHeight="1">
      <c r="A57" s="1" t="s">
        <v>133</v>
      </c>
      <c r="B57" s="1">
        <v>5.571</v>
      </c>
      <c r="C57" s="1">
        <v>5.571</v>
      </c>
      <c r="D57" s="1">
        <v>6.19</v>
      </c>
      <c r="E57" s="1">
        <v>9.904</v>
      </c>
      <c r="F57" s="1">
        <v>263.075</v>
      </c>
      <c r="G57" s="1">
        <v>227.173</v>
      </c>
      <c r="H57" s="1">
        <v>194.366</v>
      </c>
      <c r="I57" s="1">
        <v>206.746</v>
      </c>
      <c r="J57" s="1">
        <v>215.412</v>
      </c>
      <c r="K57" s="1">
        <v>202.413</v>
      </c>
      <c r="L57" s="2"/>
      <c r="M57" s="2"/>
      <c r="N57" s="2"/>
      <c r="O57" s="2"/>
      <c r="P57" s="2"/>
      <c r="Q57" s="2"/>
      <c r="R57" s="2"/>
      <c r="S57" s="2"/>
      <c r="T57" s="2"/>
      <c r="U57" s="2"/>
      <c r="V57" s="2"/>
      <c r="W57" s="2"/>
      <c r="X57" s="2"/>
      <c r="Y57" s="2"/>
      <c r="Z57" s="2"/>
    </row>
    <row r="58" ht="15.75" customHeight="1">
      <c r="A58" s="1" t="s">
        <v>134</v>
      </c>
      <c r="B58" s="1">
        <v>167.13</v>
      </c>
      <c r="C58" s="1">
        <v>154.75</v>
      </c>
      <c r="D58" s="1">
        <v>151.655</v>
      </c>
      <c r="E58" s="1">
        <v>160.94</v>
      </c>
      <c r="F58" s="1">
        <v>341.069</v>
      </c>
      <c r="G58" s="1">
        <v>394.922</v>
      </c>
      <c r="H58" s="1">
        <v>356.544</v>
      </c>
      <c r="I58" s="1">
        <v>376.971</v>
      </c>
      <c r="J58" s="1">
        <v>404.826</v>
      </c>
      <c r="K58" s="1">
        <v>420.301</v>
      </c>
      <c r="L58" s="2"/>
      <c r="M58" s="2"/>
      <c r="N58" s="2"/>
      <c r="O58" s="2"/>
      <c r="P58" s="2"/>
      <c r="Q58" s="2"/>
      <c r="R58" s="2"/>
      <c r="S58" s="2"/>
      <c r="T58" s="2"/>
      <c r="U58" s="2"/>
      <c r="V58" s="2"/>
      <c r="W58" s="2"/>
      <c r="X58" s="2"/>
      <c r="Y58" s="2"/>
      <c r="Z58" s="2"/>
    </row>
    <row r="59" ht="15.75" customHeight="1">
      <c r="A59" s="1" t="s">
        <v>135</v>
      </c>
      <c r="B59" s="1">
        <v>1.857</v>
      </c>
      <c r="C59" s="1">
        <v>1.238</v>
      </c>
      <c r="D59" s="1">
        <v>1.238</v>
      </c>
      <c r="E59" s="1">
        <v>1.238</v>
      </c>
      <c r="F59" s="1">
        <v>3.095</v>
      </c>
      <c r="G59" s="1">
        <v>3.095</v>
      </c>
      <c r="H59" s="1">
        <v>2.476</v>
      </c>
      <c r="I59" s="1">
        <v>3.095</v>
      </c>
      <c r="J59" s="1">
        <v>2.476</v>
      </c>
      <c r="K59" s="1">
        <v>2.476</v>
      </c>
      <c r="L59" s="2"/>
      <c r="M59" s="2"/>
      <c r="N59" s="2"/>
      <c r="O59" s="2"/>
      <c r="P59" s="2"/>
      <c r="Q59" s="2"/>
      <c r="R59" s="2"/>
      <c r="S59" s="2"/>
      <c r="T59" s="2"/>
      <c r="U59" s="2"/>
      <c r="V59" s="2"/>
      <c r="W59" s="2"/>
      <c r="X59" s="2"/>
      <c r="Y59" s="2"/>
      <c r="Z59" s="2"/>
    </row>
    <row r="60" ht="15.75" customHeight="1">
      <c r="A60" s="1" t="s">
        <v>136</v>
      </c>
      <c r="B60" s="1">
        <v>30.331</v>
      </c>
      <c r="C60" s="1">
        <v>30.95</v>
      </c>
      <c r="D60" s="1">
        <v>30.331</v>
      </c>
      <c r="E60" s="1">
        <v>53.234</v>
      </c>
      <c r="F60" s="1">
        <v>76.756</v>
      </c>
      <c r="G60" s="1">
        <v>24.141</v>
      </c>
      <c r="H60" s="1">
        <v>18.57</v>
      </c>
      <c r="I60" s="1">
        <v>44.568</v>
      </c>
      <c r="J60" s="1">
        <v>26.617</v>
      </c>
      <c r="K60" s="1">
        <v>23.522</v>
      </c>
      <c r="L60" s="2"/>
      <c r="M60" s="2"/>
      <c r="N60" s="2"/>
      <c r="O60" s="2"/>
      <c r="P60" s="2"/>
      <c r="Q60" s="2"/>
      <c r="R60" s="2"/>
      <c r="S60" s="2"/>
      <c r="T60" s="2"/>
      <c r="U60" s="2"/>
      <c r="V60" s="2"/>
      <c r="W60" s="2"/>
      <c r="X60" s="2"/>
      <c r="Y60" s="2"/>
      <c r="Z60" s="2"/>
    </row>
    <row r="61" ht="15.75" customHeight="1">
      <c r="A61" s="1" t="s">
        <v>137</v>
      </c>
      <c r="B61" s="1">
        <v>0.0</v>
      </c>
      <c r="C61" s="1">
        <v>2599.8</v>
      </c>
      <c r="D61" s="1">
        <v>3156.9</v>
      </c>
      <c r="E61" s="1">
        <v>3961.6</v>
      </c>
      <c r="F61" s="1">
        <v>11142.0</v>
      </c>
      <c r="G61" s="1">
        <v>10399.2</v>
      </c>
      <c r="H61" s="1">
        <v>8851.7</v>
      </c>
      <c r="I61" s="1">
        <v>9532.6</v>
      </c>
      <c r="J61" s="1">
        <v>8727.9</v>
      </c>
      <c r="K61" s="1">
        <v>8542.2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5416.25</v>
      </c>
      <c r="C2" s="1">
        <v>4815.82</v>
      </c>
      <c r="D2" s="1">
        <v>3218.8</v>
      </c>
      <c r="E2" s="1">
        <v>2983.58</v>
      </c>
      <c r="F2" s="1">
        <v>4258.72</v>
      </c>
      <c r="G2" s="1">
        <v>8065.57</v>
      </c>
      <c r="H2" s="1">
        <v>5886.69</v>
      </c>
      <c r="I2" s="1">
        <v>6004.3</v>
      </c>
      <c r="J2" s="1">
        <v>7007.08</v>
      </c>
      <c r="K2" s="1">
        <v>7298.01</v>
      </c>
      <c r="L2" s="2"/>
      <c r="M2" s="2"/>
      <c r="N2" s="2"/>
      <c r="O2" s="2"/>
      <c r="P2" s="2"/>
      <c r="Q2" s="2"/>
      <c r="R2" s="2"/>
      <c r="S2" s="2"/>
      <c r="T2" s="2"/>
      <c r="U2" s="2"/>
      <c r="V2" s="2"/>
      <c r="W2" s="2"/>
      <c r="X2" s="2"/>
      <c r="Y2" s="2"/>
      <c r="Z2" s="2"/>
    </row>
    <row r="3">
      <c r="A3" s="1" t="s">
        <v>139</v>
      </c>
      <c r="B3" s="1">
        <v>1.238</v>
      </c>
      <c r="C3" s="1">
        <v>0.0</v>
      </c>
      <c r="D3" s="1">
        <v>5.571</v>
      </c>
      <c r="E3" s="1">
        <v>4.952</v>
      </c>
      <c r="F3" s="1">
        <v>4.333</v>
      </c>
      <c r="G3" s="1">
        <v>10.523</v>
      </c>
      <c r="H3" s="1">
        <v>6.19</v>
      </c>
      <c r="I3" s="1">
        <v>3.714</v>
      </c>
      <c r="J3" s="1">
        <v>1.238</v>
      </c>
      <c r="K3" s="1">
        <v>6.809</v>
      </c>
      <c r="L3" s="2"/>
      <c r="M3" s="2"/>
      <c r="N3" s="2"/>
      <c r="O3" s="2"/>
      <c r="P3" s="2"/>
      <c r="Q3" s="2"/>
      <c r="R3" s="2"/>
      <c r="S3" s="2"/>
      <c r="T3" s="2"/>
      <c r="U3" s="2"/>
      <c r="V3" s="2"/>
      <c r="W3" s="2"/>
      <c r="X3" s="2"/>
      <c r="Y3" s="2"/>
      <c r="Z3" s="2"/>
    </row>
    <row r="4">
      <c r="A4" s="1" t="s">
        <v>140</v>
      </c>
      <c r="B4" s="1">
        <v>5416.25</v>
      </c>
      <c r="C4" s="1">
        <v>4815.82</v>
      </c>
      <c r="D4" s="1">
        <v>3224.99</v>
      </c>
      <c r="E4" s="1">
        <v>2989.77</v>
      </c>
      <c r="F4" s="1">
        <v>4264.91</v>
      </c>
      <c r="G4" s="1">
        <v>8077.95</v>
      </c>
      <c r="H4" s="1">
        <v>5892.88</v>
      </c>
      <c r="I4" s="1">
        <v>6004.3</v>
      </c>
      <c r="J4" s="1">
        <v>7013.27</v>
      </c>
      <c r="K4" s="1">
        <v>7304.2</v>
      </c>
      <c r="L4" s="2"/>
      <c r="M4" s="2"/>
      <c r="N4" s="2"/>
      <c r="O4" s="2"/>
      <c r="P4" s="2"/>
      <c r="Q4" s="2"/>
      <c r="R4" s="2"/>
      <c r="S4" s="2"/>
      <c r="T4" s="2"/>
      <c r="U4" s="2"/>
      <c r="V4" s="2"/>
      <c r="W4" s="2"/>
      <c r="X4" s="2"/>
      <c r="Y4" s="2"/>
      <c r="Z4" s="2"/>
    </row>
    <row r="5">
      <c r="A5" s="1" t="s">
        <v>141</v>
      </c>
      <c r="B5" s="1">
        <v>5106.75</v>
      </c>
      <c r="C5" s="1">
        <v>4661.07</v>
      </c>
      <c r="D5" s="1">
        <v>3057.86</v>
      </c>
      <c r="E5" s="1">
        <v>2754.55</v>
      </c>
      <c r="F5" s="1">
        <v>3936.84</v>
      </c>
      <c r="G5" s="1">
        <v>7576.559999999999</v>
      </c>
      <c r="H5" s="1">
        <v>5577.19</v>
      </c>
      <c r="I5" s="1">
        <v>5620.52</v>
      </c>
      <c r="J5" s="1">
        <v>6561.4</v>
      </c>
      <c r="K5" s="1">
        <v>6740.91</v>
      </c>
      <c r="L5" s="2"/>
      <c r="M5" s="2"/>
      <c r="N5" s="2"/>
      <c r="O5" s="2"/>
      <c r="P5" s="2"/>
      <c r="Q5" s="2"/>
      <c r="R5" s="2"/>
      <c r="S5" s="2"/>
      <c r="T5" s="2"/>
      <c r="U5" s="2"/>
      <c r="V5" s="2"/>
      <c r="W5" s="2"/>
      <c r="X5" s="2"/>
      <c r="Y5" s="2"/>
      <c r="Z5" s="2"/>
    </row>
    <row r="6">
      <c r="A6" s="1" t="s">
        <v>142</v>
      </c>
      <c r="B6" s="1">
        <v>307.024</v>
      </c>
      <c r="C6" s="1">
        <v>152.274</v>
      </c>
      <c r="D6" s="1">
        <v>167.13</v>
      </c>
      <c r="E6" s="1">
        <v>238.315</v>
      </c>
      <c r="F6" s="1">
        <v>324.356</v>
      </c>
      <c r="G6" s="1">
        <v>499.533</v>
      </c>
      <c r="H6" s="1">
        <v>313.214</v>
      </c>
      <c r="I6" s="1">
        <v>386.875</v>
      </c>
      <c r="J6" s="1">
        <v>448.156</v>
      </c>
      <c r="K6" s="1">
        <v>565.147</v>
      </c>
      <c r="L6" s="2"/>
      <c r="M6" s="2"/>
      <c r="N6" s="2"/>
      <c r="O6" s="2"/>
      <c r="P6" s="2"/>
      <c r="Q6" s="2"/>
      <c r="R6" s="2"/>
      <c r="S6" s="2"/>
      <c r="T6" s="2"/>
      <c r="U6" s="2"/>
      <c r="V6" s="2"/>
      <c r="W6" s="2"/>
      <c r="X6" s="2"/>
      <c r="Y6" s="2"/>
      <c r="Z6" s="2"/>
    </row>
    <row r="7">
      <c r="A7" s="1" t="s">
        <v>143</v>
      </c>
      <c r="B7" s="1">
        <v>94.088</v>
      </c>
      <c r="C7" s="1">
        <v>60.662</v>
      </c>
      <c r="D7" s="1">
        <v>59.424</v>
      </c>
      <c r="E7" s="1">
        <v>68.709</v>
      </c>
      <c r="F7" s="1">
        <v>95.326</v>
      </c>
      <c r="G7" s="1">
        <v>104.611</v>
      </c>
      <c r="H7" s="1">
        <v>90.374</v>
      </c>
      <c r="I7" s="1">
        <v>95.326</v>
      </c>
      <c r="J7" s="1">
        <v>101.516</v>
      </c>
      <c r="K7" s="1">
        <v>160.94</v>
      </c>
      <c r="L7" s="2"/>
      <c r="M7" s="2"/>
      <c r="N7" s="2"/>
      <c r="O7" s="2"/>
      <c r="P7" s="2"/>
      <c r="Q7" s="2"/>
      <c r="R7" s="2"/>
      <c r="S7" s="2"/>
      <c r="T7" s="2"/>
      <c r="U7" s="2"/>
      <c r="V7" s="2"/>
      <c r="W7" s="2"/>
      <c r="X7" s="2"/>
      <c r="Y7" s="2"/>
      <c r="Z7" s="2"/>
    </row>
    <row r="8">
      <c r="A8" s="1" t="s">
        <v>144</v>
      </c>
      <c r="B8" s="1">
        <v>0.0</v>
      </c>
      <c r="C8" s="1">
        <v>0.0</v>
      </c>
      <c r="D8" s="1">
        <v>0.0</v>
      </c>
      <c r="E8" s="1">
        <v>0.0</v>
      </c>
      <c r="F8" s="1">
        <v>0.0</v>
      </c>
      <c r="G8" s="1">
        <v>0.0</v>
      </c>
      <c r="H8" s="1">
        <v>0.0</v>
      </c>
      <c r="I8" s="1">
        <v>18.57</v>
      </c>
      <c r="J8" s="1">
        <v>0.0</v>
      </c>
      <c r="K8" s="1">
        <v>0.0</v>
      </c>
      <c r="L8" s="2"/>
      <c r="M8" s="2"/>
      <c r="N8" s="2"/>
      <c r="O8" s="2"/>
      <c r="P8" s="2"/>
      <c r="Q8" s="2"/>
      <c r="R8" s="2"/>
      <c r="S8" s="2"/>
      <c r="T8" s="2"/>
      <c r="U8" s="2"/>
      <c r="V8" s="2"/>
      <c r="W8" s="2"/>
      <c r="X8" s="2"/>
      <c r="Y8" s="2"/>
      <c r="Z8" s="2"/>
    </row>
    <row r="9">
      <c r="A9" s="1" t="s">
        <v>145</v>
      </c>
      <c r="B9" s="1">
        <v>94.088</v>
      </c>
      <c r="C9" s="1">
        <v>60.662</v>
      </c>
      <c r="D9" s="1">
        <v>59.424</v>
      </c>
      <c r="E9" s="1">
        <v>68.709</v>
      </c>
      <c r="F9" s="1">
        <v>95.326</v>
      </c>
      <c r="G9" s="1">
        <v>104.611</v>
      </c>
      <c r="H9" s="1">
        <v>90.374</v>
      </c>
      <c r="I9" s="1">
        <v>113.896</v>
      </c>
      <c r="J9" s="1">
        <v>101.516</v>
      </c>
      <c r="K9" s="1">
        <v>160.94</v>
      </c>
      <c r="L9" s="2"/>
      <c r="M9" s="2"/>
      <c r="N9" s="2"/>
      <c r="O9" s="2"/>
      <c r="P9" s="2"/>
      <c r="Q9" s="2"/>
      <c r="R9" s="2"/>
      <c r="S9" s="2"/>
      <c r="T9" s="2"/>
      <c r="U9" s="2"/>
      <c r="V9" s="2"/>
      <c r="W9" s="2"/>
      <c r="X9" s="2"/>
      <c r="Y9" s="2"/>
      <c r="Z9" s="2"/>
    </row>
    <row r="10">
      <c r="A10" s="1" t="s">
        <v>146</v>
      </c>
      <c r="B10" s="1">
        <v>212.936</v>
      </c>
      <c r="C10" s="1">
        <v>91.612</v>
      </c>
      <c r="D10" s="1">
        <v>107.087</v>
      </c>
      <c r="E10" s="1">
        <v>169.606</v>
      </c>
      <c r="F10" s="1">
        <v>229.03</v>
      </c>
      <c r="G10" s="1">
        <v>394.922</v>
      </c>
      <c r="H10" s="1">
        <v>222.84</v>
      </c>
      <c r="I10" s="1">
        <v>272.979</v>
      </c>
      <c r="J10" s="1">
        <v>346.64</v>
      </c>
      <c r="K10" s="1">
        <v>404.207</v>
      </c>
      <c r="L10" s="2"/>
      <c r="M10" s="2"/>
      <c r="N10" s="2"/>
      <c r="O10" s="2"/>
      <c r="P10" s="2"/>
      <c r="Q10" s="2"/>
      <c r="R10" s="2"/>
      <c r="S10" s="2"/>
      <c r="T10" s="2"/>
      <c r="U10" s="2"/>
      <c r="V10" s="2"/>
      <c r="W10" s="2"/>
      <c r="X10" s="2"/>
      <c r="Y10" s="2"/>
      <c r="Z10" s="2"/>
    </row>
    <row r="11">
      <c r="A11" s="1" t="s">
        <v>147</v>
      </c>
      <c r="B11" s="1">
        <v>-38.378</v>
      </c>
      <c r="C11" s="1">
        <v>-42.092</v>
      </c>
      <c r="D11" s="1">
        <v>-46.425</v>
      </c>
      <c r="E11" s="1">
        <v>-38.997</v>
      </c>
      <c r="F11" s="1">
        <v>-43.949</v>
      </c>
      <c r="G11" s="1">
        <v>-81.708</v>
      </c>
      <c r="H11" s="1">
        <v>-51.377</v>
      </c>
      <c r="I11" s="1">
        <v>-39.616</v>
      </c>
      <c r="J11" s="1">
        <v>-72.423</v>
      </c>
      <c r="K11" s="1">
        <v>-71.804</v>
      </c>
      <c r="L11" s="2"/>
      <c r="M11" s="2"/>
      <c r="N11" s="2"/>
      <c r="O11" s="2"/>
      <c r="P11" s="2"/>
      <c r="Q11" s="2"/>
      <c r="R11" s="2"/>
      <c r="S11" s="2"/>
      <c r="T11" s="2"/>
      <c r="U11" s="2"/>
      <c r="V11" s="2"/>
      <c r="W11" s="2"/>
      <c r="X11" s="2"/>
      <c r="Y11" s="2"/>
      <c r="Z11" s="2"/>
    </row>
    <row r="12">
      <c r="A12" s="1" t="s">
        <v>148</v>
      </c>
      <c r="B12" s="1">
        <v>3.714</v>
      </c>
      <c r="C12" s="1">
        <v>4.952</v>
      </c>
      <c r="D12" s="1">
        <v>4.333</v>
      </c>
      <c r="E12" s="1">
        <v>3.095</v>
      </c>
      <c r="F12" s="1">
        <v>22.284</v>
      </c>
      <c r="G12" s="1">
        <v>6.19</v>
      </c>
      <c r="H12" s="1">
        <v>3.714</v>
      </c>
      <c r="I12" s="1">
        <v>2.476</v>
      </c>
      <c r="J12" s="1">
        <v>4.333</v>
      </c>
      <c r="K12" s="1">
        <v>4.952</v>
      </c>
      <c r="L12" s="2"/>
      <c r="M12" s="2"/>
      <c r="N12" s="2"/>
      <c r="O12" s="2"/>
      <c r="P12" s="2"/>
      <c r="Q12" s="2"/>
      <c r="R12" s="2"/>
      <c r="S12" s="2"/>
      <c r="T12" s="2"/>
      <c r="U12" s="2"/>
      <c r="V12" s="2"/>
      <c r="W12" s="2"/>
      <c r="X12" s="2"/>
      <c r="Y12" s="2"/>
      <c r="Z12" s="2"/>
    </row>
    <row r="13">
      <c r="A13" s="1" t="s">
        <v>149</v>
      </c>
      <c r="B13" s="1">
        <v>-34.045</v>
      </c>
      <c r="C13" s="1">
        <v>-37.14</v>
      </c>
      <c r="D13" s="1">
        <v>-42.092</v>
      </c>
      <c r="E13" s="1">
        <v>-35.902</v>
      </c>
      <c r="F13" s="1">
        <v>-21.665</v>
      </c>
      <c r="G13" s="1">
        <v>-75.518</v>
      </c>
      <c r="H13" s="1">
        <v>-47.663</v>
      </c>
      <c r="I13" s="1">
        <v>-37.14</v>
      </c>
      <c r="J13" s="1">
        <v>-68.09</v>
      </c>
      <c r="K13" s="1">
        <v>-66.852</v>
      </c>
      <c r="L13" s="2"/>
      <c r="M13" s="2"/>
      <c r="N13" s="2"/>
      <c r="O13" s="2"/>
      <c r="P13" s="2"/>
      <c r="Q13" s="2"/>
      <c r="R13" s="2"/>
      <c r="S13" s="2"/>
      <c r="T13" s="2"/>
      <c r="U13" s="2"/>
      <c r="V13" s="2"/>
      <c r="W13" s="2"/>
      <c r="X13" s="2"/>
      <c r="Y13" s="2"/>
      <c r="Z13" s="2"/>
    </row>
    <row r="14">
      <c r="A14" s="1" t="s">
        <v>150</v>
      </c>
      <c r="B14" s="1">
        <v>6.19</v>
      </c>
      <c r="C14" s="1">
        <v>-1.238</v>
      </c>
      <c r="D14" s="1">
        <v>1.857</v>
      </c>
      <c r="E14" s="1">
        <v>5.571</v>
      </c>
      <c r="F14" s="1">
        <v>6.19</v>
      </c>
      <c r="G14" s="1">
        <v>-3.714</v>
      </c>
      <c r="H14" s="1">
        <v>-4.333</v>
      </c>
      <c r="I14" s="1">
        <v>4.952</v>
      </c>
      <c r="J14" s="1">
        <v>14.237</v>
      </c>
      <c r="K14" s="1">
        <v>27.855</v>
      </c>
      <c r="L14" s="2"/>
      <c r="M14" s="2"/>
      <c r="N14" s="2"/>
      <c r="O14" s="2"/>
      <c r="P14" s="2"/>
      <c r="Q14" s="2"/>
      <c r="R14" s="2"/>
      <c r="S14" s="2"/>
      <c r="T14" s="2"/>
      <c r="U14" s="2"/>
      <c r="V14" s="2"/>
      <c r="W14" s="2"/>
      <c r="X14" s="2"/>
      <c r="Y14" s="2"/>
      <c r="Z14" s="2"/>
    </row>
    <row r="15">
      <c r="A15" s="1" t="s">
        <v>151</v>
      </c>
      <c r="B15" s="1">
        <v>0.619</v>
      </c>
      <c r="C15" s="1">
        <v>0.619</v>
      </c>
      <c r="D15" s="1">
        <v>0.0</v>
      </c>
      <c r="E15" s="1">
        <v>0.0</v>
      </c>
      <c r="F15" s="1">
        <v>-8.047</v>
      </c>
      <c r="G15" s="1">
        <v>0.0</v>
      </c>
      <c r="H15" s="1">
        <v>0.0</v>
      </c>
      <c r="I15" s="1">
        <v>-18.57</v>
      </c>
      <c r="J15" s="1">
        <v>-22.903</v>
      </c>
      <c r="K15" s="1">
        <v>-20.427</v>
      </c>
      <c r="L15" s="2"/>
      <c r="M15" s="2"/>
      <c r="N15" s="2"/>
      <c r="O15" s="2"/>
      <c r="P15" s="2"/>
      <c r="Q15" s="2"/>
      <c r="R15" s="2"/>
      <c r="S15" s="2"/>
      <c r="T15" s="2"/>
      <c r="U15" s="2"/>
      <c r="V15" s="2"/>
      <c r="W15" s="2"/>
      <c r="X15" s="2"/>
      <c r="Y15" s="2"/>
      <c r="Z15" s="2"/>
    </row>
    <row r="16">
      <c r="A16" s="1" t="s">
        <v>152</v>
      </c>
      <c r="B16" s="1">
        <v>185.7</v>
      </c>
      <c r="C16" s="1">
        <v>53.853</v>
      </c>
      <c r="D16" s="1">
        <v>66.852</v>
      </c>
      <c r="E16" s="1">
        <v>139.894</v>
      </c>
      <c r="F16" s="1">
        <v>205.508</v>
      </c>
      <c r="G16" s="1">
        <v>315.69</v>
      </c>
      <c r="H16" s="1">
        <v>170.844</v>
      </c>
      <c r="I16" s="1">
        <v>222.221</v>
      </c>
      <c r="J16" s="1">
        <v>269.884</v>
      </c>
      <c r="K16" s="1">
        <v>344.783</v>
      </c>
      <c r="L16" s="2"/>
      <c r="M16" s="2"/>
      <c r="N16" s="2"/>
      <c r="O16" s="2"/>
      <c r="P16" s="2"/>
      <c r="Q16" s="2"/>
      <c r="R16" s="2"/>
      <c r="S16" s="2"/>
      <c r="T16" s="2"/>
      <c r="U16" s="2"/>
      <c r="V16" s="2"/>
      <c r="W16" s="2"/>
      <c r="X16" s="2"/>
      <c r="Y16" s="2"/>
      <c r="Z16" s="2"/>
    </row>
    <row r="17">
      <c r="A17" s="1" t="s">
        <v>153</v>
      </c>
      <c r="B17" s="1">
        <v>0.0</v>
      </c>
      <c r="C17" s="1">
        <v>-6.19</v>
      </c>
      <c r="D17" s="1">
        <v>-27.855</v>
      </c>
      <c r="E17" s="1">
        <v>-8.666</v>
      </c>
      <c r="F17" s="1">
        <v>-43.33</v>
      </c>
      <c r="G17" s="1">
        <v>-63.757</v>
      </c>
      <c r="H17" s="1">
        <v>-89.136</v>
      </c>
      <c r="I17" s="1">
        <v>-39.616</v>
      </c>
      <c r="J17" s="1">
        <v>-30.95</v>
      </c>
      <c r="K17" s="1">
        <v>0.0</v>
      </c>
      <c r="L17" s="2"/>
      <c r="M17" s="2"/>
      <c r="N17" s="2"/>
      <c r="O17" s="2"/>
      <c r="P17" s="2"/>
      <c r="Q17" s="2"/>
      <c r="R17" s="2"/>
      <c r="S17" s="2"/>
      <c r="T17" s="2"/>
      <c r="U17" s="2"/>
      <c r="V17" s="2"/>
      <c r="W17" s="2"/>
      <c r="X17" s="2"/>
      <c r="Y17" s="2"/>
      <c r="Z17" s="2"/>
    </row>
    <row r="18">
      <c r="A18" s="1" t="s">
        <v>154</v>
      </c>
      <c r="B18" s="1">
        <v>0.0</v>
      </c>
      <c r="C18" s="1">
        <v>0.0</v>
      </c>
      <c r="D18" s="1">
        <v>0.0</v>
      </c>
      <c r="E18" s="1">
        <v>-3.095</v>
      </c>
      <c r="F18" s="1">
        <v>-30.95</v>
      </c>
      <c r="G18" s="1">
        <v>-90.993</v>
      </c>
      <c r="H18" s="1">
        <v>-34.045</v>
      </c>
      <c r="I18" s="1">
        <v>-1.857</v>
      </c>
      <c r="J18" s="1">
        <v>0.0</v>
      </c>
      <c r="K18" s="1">
        <v>0.0</v>
      </c>
      <c r="L18" s="2"/>
      <c r="M18" s="2"/>
      <c r="N18" s="2"/>
      <c r="O18" s="2"/>
      <c r="P18" s="2"/>
      <c r="Q18" s="2"/>
      <c r="R18" s="2"/>
      <c r="S18" s="2"/>
      <c r="T18" s="2"/>
      <c r="U18" s="2"/>
      <c r="V18" s="2"/>
      <c r="W18" s="2"/>
      <c r="X18" s="2"/>
      <c r="Y18" s="2"/>
      <c r="Z18" s="2"/>
    </row>
    <row r="19">
      <c r="A19" s="1" t="s">
        <v>155</v>
      </c>
      <c r="B19" s="1">
        <v>-123.181</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-4.333</v>
      </c>
      <c r="D20" s="1">
        <v>-0.619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-148.56</v>
      </c>
      <c r="K21" s="1">
        <v>0.619</v>
      </c>
      <c r="L21" s="2"/>
      <c r="M21" s="2"/>
      <c r="N21" s="2"/>
      <c r="O21" s="2"/>
      <c r="P21" s="2"/>
      <c r="Q21" s="2"/>
      <c r="R21" s="2"/>
      <c r="S21" s="2"/>
      <c r="T21" s="2"/>
      <c r="U21" s="2"/>
      <c r="V21" s="2"/>
      <c r="W21" s="2"/>
      <c r="X21" s="2"/>
      <c r="Y21" s="2"/>
      <c r="Z21" s="2"/>
    </row>
    <row r="22" ht="15.75" customHeight="1">
      <c r="A22" s="1" t="s">
        <v>158</v>
      </c>
      <c r="B22" s="1">
        <v>-43.33</v>
      </c>
      <c r="C22" s="1">
        <v>0.0</v>
      </c>
      <c r="D22" s="1">
        <v>0.0</v>
      </c>
      <c r="E22" s="1">
        <v>0.0</v>
      </c>
      <c r="F22" s="1">
        <v>-21.665</v>
      </c>
      <c r="G22" s="1">
        <v>4.333</v>
      </c>
      <c r="H22" s="1">
        <v>43.33</v>
      </c>
      <c r="I22" s="1">
        <v>1.238</v>
      </c>
      <c r="J22" s="1">
        <v>0.0</v>
      </c>
      <c r="K22" s="1">
        <v>-35.902</v>
      </c>
      <c r="L22" s="2"/>
      <c r="M22" s="2"/>
      <c r="N22" s="2"/>
      <c r="O22" s="2"/>
      <c r="P22" s="2"/>
      <c r="Q22" s="2"/>
      <c r="R22" s="2"/>
      <c r="S22" s="2"/>
      <c r="T22" s="2"/>
      <c r="U22" s="2"/>
      <c r="V22" s="2"/>
      <c r="W22" s="2"/>
      <c r="X22" s="2"/>
      <c r="Y22" s="2"/>
      <c r="Z22" s="2"/>
    </row>
    <row r="23" ht="15.75" customHeight="1">
      <c r="A23" s="1" t="s">
        <v>159</v>
      </c>
      <c r="B23" s="1">
        <v>19.189</v>
      </c>
      <c r="C23" s="1">
        <v>42.092</v>
      </c>
      <c r="D23" s="1">
        <v>37.14</v>
      </c>
      <c r="E23" s="1">
        <v>126.895</v>
      </c>
      <c r="F23" s="1">
        <v>151.655</v>
      </c>
      <c r="G23" s="1">
        <v>165.273</v>
      </c>
      <c r="H23" s="1">
        <v>90.993</v>
      </c>
      <c r="I23" s="1">
        <v>181.986</v>
      </c>
      <c r="J23" s="1">
        <v>90.374</v>
      </c>
      <c r="K23" s="1">
        <v>309.5</v>
      </c>
      <c r="L23" s="2"/>
      <c r="M23" s="2"/>
      <c r="N23" s="2"/>
      <c r="O23" s="2"/>
      <c r="P23" s="2"/>
      <c r="Q23" s="2"/>
      <c r="R23" s="2"/>
      <c r="S23" s="2"/>
      <c r="T23" s="2"/>
      <c r="U23" s="2"/>
      <c r="V23" s="2"/>
      <c r="W23" s="2"/>
      <c r="X23" s="2"/>
      <c r="Y23" s="2"/>
      <c r="Z23" s="2"/>
    </row>
    <row r="24" ht="15.75" customHeight="1">
      <c r="A24" s="1" t="s">
        <v>160</v>
      </c>
      <c r="B24" s="1">
        <v>43.33</v>
      </c>
      <c r="C24" s="1">
        <v>12.38</v>
      </c>
      <c r="D24" s="1">
        <v>2.476</v>
      </c>
      <c r="E24" s="1">
        <v>80.47</v>
      </c>
      <c r="F24" s="1">
        <v>50.139</v>
      </c>
      <c r="G24" s="1">
        <v>48.901</v>
      </c>
      <c r="H24" s="1">
        <v>38.378</v>
      </c>
      <c r="I24" s="1">
        <v>72.423</v>
      </c>
      <c r="J24" s="1">
        <v>61.9</v>
      </c>
      <c r="K24" s="1">
        <v>115.753</v>
      </c>
      <c r="L24" s="2"/>
      <c r="M24" s="2"/>
      <c r="N24" s="2"/>
      <c r="O24" s="2"/>
      <c r="P24" s="2"/>
      <c r="Q24" s="2"/>
      <c r="R24" s="2"/>
      <c r="S24" s="2"/>
      <c r="T24" s="2"/>
      <c r="U24" s="2"/>
      <c r="V24" s="2"/>
      <c r="W24" s="2"/>
      <c r="X24" s="2"/>
      <c r="Y24" s="2"/>
      <c r="Z24" s="2"/>
    </row>
    <row r="25" ht="15.75" customHeight="1">
      <c r="A25" s="1" t="s">
        <v>161</v>
      </c>
      <c r="B25" s="1">
        <v>-24.141</v>
      </c>
      <c r="C25" s="1">
        <v>29.712</v>
      </c>
      <c r="D25" s="1">
        <v>34.664</v>
      </c>
      <c r="E25" s="1">
        <v>46.425</v>
      </c>
      <c r="F25" s="1">
        <v>101.516</v>
      </c>
      <c r="G25" s="1">
        <v>116.372</v>
      </c>
      <c r="H25" s="1">
        <v>52.615</v>
      </c>
      <c r="I25" s="1">
        <v>109.563</v>
      </c>
      <c r="J25" s="1">
        <v>28.474</v>
      </c>
      <c r="K25" s="1">
        <v>193.747</v>
      </c>
      <c r="L25" s="2"/>
      <c r="M25" s="2"/>
      <c r="N25" s="2"/>
      <c r="O25" s="2"/>
      <c r="P25" s="2"/>
      <c r="Q25" s="2"/>
      <c r="R25" s="2"/>
      <c r="S25" s="2"/>
      <c r="T25" s="2"/>
      <c r="U25" s="2"/>
      <c r="V25" s="2"/>
      <c r="W25" s="2"/>
      <c r="X25" s="2"/>
      <c r="Y25" s="2"/>
      <c r="Z25" s="2"/>
    </row>
    <row r="26" ht="15.75" customHeight="1">
      <c r="A26" s="1" t="s">
        <v>162</v>
      </c>
      <c r="B26" s="1">
        <v>-24.141</v>
      </c>
      <c r="C26" s="1">
        <v>29.712</v>
      </c>
      <c r="D26" s="1">
        <v>34.664</v>
      </c>
      <c r="E26" s="1">
        <v>46.425</v>
      </c>
      <c r="F26" s="1">
        <v>101.516</v>
      </c>
      <c r="G26" s="1">
        <v>116.372</v>
      </c>
      <c r="H26" s="1">
        <v>52.615</v>
      </c>
      <c r="I26" s="1">
        <v>109.563</v>
      </c>
      <c r="J26" s="1">
        <v>28.474</v>
      </c>
      <c r="K26" s="1">
        <v>193.747</v>
      </c>
      <c r="L26" s="2"/>
      <c r="M26" s="2"/>
      <c r="N26" s="2"/>
      <c r="O26" s="2"/>
      <c r="P26" s="2"/>
      <c r="Q26" s="2"/>
      <c r="R26" s="2"/>
      <c r="S26" s="2"/>
      <c r="T26" s="2"/>
      <c r="U26" s="2"/>
      <c r="V26" s="2"/>
      <c r="W26" s="2"/>
      <c r="X26" s="2"/>
      <c r="Y26" s="2"/>
      <c r="Z26" s="2"/>
    </row>
    <row r="27" ht="15.75" customHeight="1">
      <c r="A27" s="1" t="s">
        <v>100</v>
      </c>
      <c r="B27" s="1">
        <v>-9.285</v>
      </c>
      <c r="C27" s="1">
        <v>-15.475</v>
      </c>
      <c r="D27" s="1">
        <v>-13.618</v>
      </c>
      <c r="E27" s="1">
        <v>-8.047</v>
      </c>
      <c r="F27" s="1">
        <v>-7.428</v>
      </c>
      <c r="G27" s="1">
        <v>-10.523</v>
      </c>
      <c r="H27" s="1">
        <v>0.619</v>
      </c>
      <c r="I27" s="1">
        <v>-3.095</v>
      </c>
      <c r="J27" s="1">
        <v>-5.571</v>
      </c>
      <c r="K27" s="1">
        <v>-6.19</v>
      </c>
      <c r="L27" s="2"/>
      <c r="M27" s="2"/>
      <c r="N27" s="2"/>
      <c r="O27" s="2"/>
      <c r="P27" s="2"/>
      <c r="Q27" s="2"/>
      <c r="R27" s="2"/>
      <c r="S27" s="2"/>
      <c r="T27" s="2"/>
      <c r="U27" s="2"/>
      <c r="V27" s="2"/>
      <c r="W27" s="2"/>
      <c r="X27" s="2"/>
      <c r="Y27" s="2"/>
      <c r="Z27" s="2"/>
    </row>
    <row r="28" ht="15.75" customHeight="1">
      <c r="A28" s="1" t="s">
        <v>163</v>
      </c>
      <c r="B28" s="1">
        <v>-33.426</v>
      </c>
      <c r="C28" s="1">
        <v>14.237</v>
      </c>
      <c r="D28" s="1">
        <v>20.427</v>
      </c>
      <c r="E28" s="1">
        <v>38.378</v>
      </c>
      <c r="F28" s="1">
        <v>94.088</v>
      </c>
      <c r="G28" s="1">
        <v>105.849</v>
      </c>
      <c r="H28" s="1">
        <v>53.234</v>
      </c>
      <c r="I28" s="1">
        <v>106.468</v>
      </c>
      <c r="J28" s="1">
        <v>22.903</v>
      </c>
      <c r="K28" s="1">
        <v>187.557</v>
      </c>
      <c r="L28" s="2"/>
      <c r="M28" s="2"/>
      <c r="N28" s="2"/>
      <c r="O28" s="2"/>
      <c r="P28" s="2"/>
      <c r="Q28" s="2"/>
      <c r="R28" s="2"/>
      <c r="S28" s="2"/>
      <c r="T28" s="2"/>
      <c r="U28" s="2"/>
      <c r="V28" s="2"/>
      <c r="W28" s="2"/>
      <c r="X28" s="2"/>
      <c r="Y28" s="2"/>
      <c r="Z28" s="2"/>
    </row>
    <row r="29" ht="15.75" customHeight="1">
      <c r="A29" s="1" t="s">
        <v>164</v>
      </c>
      <c r="B29" s="1">
        <v>-33.426</v>
      </c>
      <c r="C29" s="1">
        <v>14.237</v>
      </c>
      <c r="D29" s="1">
        <v>20.427</v>
      </c>
      <c r="E29" s="1">
        <v>38.378</v>
      </c>
      <c r="F29" s="1">
        <v>94.088</v>
      </c>
      <c r="G29" s="1">
        <v>105.849</v>
      </c>
      <c r="H29" s="1">
        <v>53.234</v>
      </c>
      <c r="I29" s="1">
        <v>106.468</v>
      </c>
      <c r="J29" s="1">
        <v>22.903</v>
      </c>
      <c r="K29" s="1">
        <v>187.557</v>
      </c>
      <c r="L29" s="2"/>
      <c r="M29" s="2"/>
      <c r="N29" s="2"/>
      <c r="O29" s="2"/>
      <c r="P29" s="2"/>
      <c r="Q29" s="2"/>
      <c r="R29" s="2"/>
      <c r="S29" s="2"/>
      <c r="T29" s="2"/>
      <c r="U29" s="2"/>
      <c r="V29" s="2"/>
      <c r="W29" s="2"/>
      <c r="X29" s="2"/>
      <c r="Y29" s="2"/>
      <c r="Z29" s="2"/>
    </row>
    <row r="30" ht="15.75" customHeight="1">
      <c r="A30" s="1" t="s">
        <v>165</v>
      </c>
      <c r="B30" s="1">
        <v>-33.426</v>
      </c>
      <c r="C30" s="1">
        <v>14.237</v>
      </c>
      <c r="D30" s="1">
        <v>20.427</v>
      </c>
      <c r="E30" s="1">
        <v>38.378</v>
      </c>
      <c r="F30" s="1">
        <v>94.088</v>
      </c>
      <c r="G30" s="1">
        <v>105.849</v>
      </c>
      <c r="H30" s="1">
        <v>53.234</v>
      </c>
      <c r="I30" s="1">
        <v>106.468</v>
      </c>
      <c r="J30" s="1">
        <v>22.903</v>
      </c>
      <c r="K30" s="1">
        <v>187.557</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173</v>
      </c>
      <c r="J32" s="1" t="s">
        <v>175</v>
      </c>
      <c r="K32" s="1" t="s">
        <v>176</v>
      </c>
      <c r="L32" s="2"/>
      <c r="M32" s="2"/>
      <c r="N32" s="2"/>
      <c r="O32" s="2"/>
      <c r="P32" s="2"/>
      <c r="Q32" s="2"/>
      <c r="R32" s="2"/>
      <c r="S32" s="2"/>
      <c r="T32" s="2"/>
      <c r="U32" s="2"/>
      <c r="V32" s="2"/>
      <c r="W32" s="2"/>
      <c r="X32" s="2"/>
      <c r="Y32" s="2"/>
      <c r="Z32" s="2"/>
    </row>
    <row r="33" ht="15.75" customHeight="1">
      <c r="A33" s="1" t="s">
        <v>177</v>
      </c>
      <c r="B33" s="1" t="s">
        <v>168</v>
      </c>
      <c r="C33" s="1" t="s">
        <v>169</v>
      </c>
      <c r="D33" s="1" t="s">
        <v>170</v>
      </c>
      <c r="E33" s="1" t="s">
        <v>171</v>
      </c>
      <c r="F33" s="1" t="s">
        <v>172</v>
      </c>
      <c r="G33" s="1" t="s">
        <v>173</v>
      </c>
      <c r="H33" s="1" t="s">
        <v>174</v>
      </c>
      <c r="I33" s="1" t="s">
        <v>173</v>
      </c>
      <c r="J33" s="1" t="s">
        <v>175</v>
      </c>
      <c r="K33" s="1" t="s">
        <v>176</v>
      </c>
      <c r="L33" s="2"/>
      <c r="M33" s="2"/>
      <c r="N33" s="2"/>
      <c r="O33" s="2"/>
      <c r="P33" s="2"/>
      <c r="Q33" s="2"/>
      <c r="R33" s="2"/>
      <c r="S33" s="2"/>
      <c r="T33" s="2"/>
      <c r="U33" s="2"/>
      <c r="V33" s="2"/>
      <c r="W33" s="2"/>
      <c r="X33" s="2"/>
      <c r="Y33" s="2"/>
      <c r="Z33" s="2"/>
    </row>
    <row r="34" ht="15.75" customHeight="1">
      <c r="A34" s="1" t="s">
        <v>178</v>
      </c>
      <c r="B34" s="1">
        <v>247.0</v>
      </c>
      <c r="C34" s="1">
        <v>248.0</v>
      </c>
      <c r="D34" s="1">
        <v>248.0</v>
      </c>
      <c r="E34" s="1">
        <v>267.0</v>
      </c>
      <c r="F34" s="1">
        <v>418.0</v>
      </c>
      <c r="G34" s="1">
        <v>521.0</v>
      </c>
      <c r="H34" s="1">
        <v>523.0</v>
      </c>
      <c r="I34" s="1">
        <v>524.0</v>
      </c>
      <c r="J34" s="1">
        <v>526.0</v>
      </c>
      <c r="K34" s="1">
        <v>527.0</v>
      </c>
      <c r="L34" s="2"/>
      <c r="M34" s="2"/>
      <c r="N34" s="2"/>
      <c r="O34" s="2"/>
      <c r="P34" s="2"/>
      <c r="Q34" s="2"/>
      <c r="R34" s="2"/>
      <c r="S34" s="2"/>
      <c r="T34" s="2"/>
      <c r="U34" s="2"/>
      <c r="V34" s="2"/>
      <c r="W34" s="2"/>
      <c r="X34" s="2"/>
      <c r="Y34" s="2"/>
      <c r="Z34" s="2"/>
    </row>
    <row r="35" ht="15.75" customHeight="1">
      <c r="A35" s="1" t="s">
        <v>179</v>
      </c>
      <c r="B35" s="1" t="s">
        <v>168</v>
      </c>
      <c r="C35" s="1" t="s">
        <v>169</v>
      </c>
      <c r="D35" s="1" t="s">
        <v>180</v>
      </c>
      <c r="E35" s="1" t="s">
        <v>171</v>
      </c>
      <c r="F35" s="1" t="s">
        <v>172</v>
      </c>
      <c r="G35" s="1" t="s">
        <v>173</v>
      </c>
      <c r="H35" s="1" t="s">
        <v>174</v>
      </c>
      <c r="I35" s="1" t="s">
        <v>173</v>
      </c>
      <c r="J35" s="1" t="s">
        <v>175</v>
      </c>
      <c r="K35" s="1" t="s">
        <v>176</v>
      </c>
      <c r="L35" s="2"/>
      <c r="M35" s="2"/>
      <c r="N35" s="2"/>
      <c r="O35" s="2"/>
      <c r="P35" s="2"/>
      <c r="Q35" s="2"/>
      <c r="R35" s="2"/>
      <c r="S35" s="2"/>
      <c r="T35" s="2"/>
      <c r="U35" s="2"/>
      <c r="V35" s="2"/>
      <c r="W35" s="2"/>
      <c r="X35" s="2"/>
      <c r="Y35" s="2"/>
      <c r="Z35" s="2"/>
    </row>
    <row r="36" ht="15.75" customHeight="1">
      <c r="A36" s="1" t="s">
        <v>181</v>
      </c>
      <c r="B36" s="1" t="s">
        <v>168</v>
      </c>
      <c r="C36" s="1" t="s">
        <v>169</v>
      </c>
      <c r="D36" s="1" t="s">
        <v>180</v>
      </c>
      <c r="E36" s="1" t="s">
        <v>171</v>
      </c>
      <c r="F36" s="1" t="s">
        <v>172</v>
      </c>
      <c r="G36" s="1" t="s">
        <v>173</v>
      </c>
      <c r="H36" s="1" t="s">
        <v>174</v>
      </c>
      <c r="I36" s="1" t="s">
        <v>173</v>
      </c>
      <c r="J36" s="1" t="s">
        <v>175</v>
      </c>
      <c r="K36" s="1" t="s">
        <v>176</v>
      </c>
      <c r="L36" s="2"/>
      <c r="M36" s="2"/>
      <c r="N36" s="2"/>
      <c r="O36" s="2"/>
      <c r="P36" s="2"/>
      <c r="Q36" s="2"/>
      <c r="R36" s="2"/>
      <c r="S36" s="2"/>
      <c r="T36" s="2"/>
      <c r="U36" s="2"/>
      <c r="V36" s="2"/>
      <c r="W36" s="2"/>
      <c r="X36" s="2"/>
      <c r="Y36" s="2"/>
      <c r="Z36" s="2"/>
    </row>
    <row r="37" ht="15.75" customHeight="1">
      <c r="A37" s="1" t="s">
        <v>182</v>
      </c>
      <c r="B37" s="1">
        <v>247.0</v>
      </c>
      <c r="C37" s="1">
        <v>248.0</v>
      </c>
      <c r="D37" s="1">
        <v>250.0</v>
      </c>
      <c r="E37" s="1">
        <v>269.0</v>
      </c>
      <c r="F37" s="1">
        <v>420.0</v>
      </c>
      <c r="G37" s="1">
        <v>524.0</v>
      </c>
      <c r="H37" s="1">
        <v>526.0</v>
      </c>
      <c r="I37" s="1">
        <v>527.0</v>
      </c>
      <c r="J37" s="1">
        <v>530.0</v>
      </c>
      <c r="K37" s="1">
        <v>532.0</v>
      </c>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188</v>
      </c>
      <c r="G38" s="1" t="s">
        <v>189</v>
      </c>
      <c r="H38" s="1" t="s">
        <v>173</v>
      </c>
      <c r="I38" s="1" t="s">
        <v>190</v>
      </c>
      <c r="J38" s="1" t="s">
        <v>191</v>
      </c>
      <c r="K38" s="1" t="s">
        <v>192</v>
      </c>
      <c r="L38" s="2"/>
      <c r="M38" s="2"/>
      <c r="N38" s="2"/>
      <c r="O38" s="2"/>
      <c r="P38" s="2"/>
      <c r="Q38" s="2"/>
      <c r="R38" s="2"/>
      <c r="S38" s="2"/>
      <c r="T38" s="2"/>
      <c r="U38" s="2"/>
      <c r="V38" s="2"/>
      <c r="W38" s="2"/>
      <c r="X38" s="2"/>
      <c r="Y38" s="2"/>
      <c r="Z38" s="2"/>
    </row>
    <row r="39" ht="15.75" customHeight="1">
      <c r="A39" s="1" t="s">
        <v>193</v>
      </c>
      <c r="B39" s="1" t="s">
        <v>184</v>
      </c>
      <c r="C39" s="1" t="s">
        <v>185</v>
      </c>
      <c r="D39" s="1" t="s">
        <v>186</v>
      </c>
      <c r="E39" s="1" t="s">
        <v>188</v>
      </c>
      <c r="F39" s="1" t="s">
        <v>188</v>
      </c>
      <c r="G39" s="1" t="s">
        <v>189</v>
      </c>
      <c r="H39" s="1" t="s">
        <v>173</v>
      </c>
      <c r="I39" s="1" t="s">
        <v>190</v>
      </c>
      <c r="J39" s="1" t="s">
        <v>191</v>
      </c>
      <c r="K39" s="1" t="s">
        <v>192</v>
      </c>
      <c r="L39" s="2"/>
      <c r="M39" s="2"/>
      <c r="N39" s="2"/>
      <c r="O39" s="2"/>
      <c r="P39" s="2"/>
      <c r="Q39" s="2"/>
      <c r="R39" s="2"/>
      <c r="S39" s="2"/>
      <c r="T39" s="2"/>
      <c r="U39" s="2"/>
      <c r="V39" s="2"/>
      <c r="W39" s="2"/>
      <c r="X39" s="2"/>
      <c r="Y39" s="2"/>
      <c r="Z39" s="2"/>
    </row>
    <row r="40" ht="15.75" customHeight="1">
      <c r="A40" s="1" t="s">
        <v>194</v>
      </c>
      <c r="B40" s="1" t="s">
        <v>195</v>
      </c>
      <c r="C40" s="1">
        <v>0.0</v>
      </c>
      <c r="D40" s="1">
        <v>0.0</v>
      </c>
      <c r="E40" s="1" t="s">
        <v>196</v>
      </c>
      <c r="F40" s="1" t="s">
        <v>197</v>
      </c>
      <c r="G40" s="1" t="s">
        <v>191</v>
      </c>
      <c r="H40" s="1" t="s">
        <v>191</v>
      </c>
      <c r="I40" s="1" t="s">
        <v>191</v>
      </c>
      <c r="J40" s="1" t="s">
        <v>191</v>
      </c>
      <c r="K40" s="1" t="s">
        <v>191</v>
      </c>
      <c r="L40" s="2"/>
      <c r="M40" s="2"/>
      <c r="N40" s="2"/>
      <c r="O40" s="2"/>
      <c r="P40" s="2"/>
      <c r="Q40" s="2"/>
      <c r="R40" s="2"/>
      <c r="S40" s="2"/>
      <c r="T40" s="2"/>
      <c r="U40" s="2"/>
      <c r="V40" s="2"/>
      <c r="W40" s="2"/>
      <c r="X40" s="2"/>
      <c r="Y40" s="2"/>
      <c r="Z40" s="2"/>
    </row>
    <row r="41" ht="15.75" customHeight="1">
      <c r="A41" s="1" t="s">
        <v>198</v>
      </c>
      <c r="B41" s="1" t="s">
        <v>199</v>
      </c>
      <c r="C41" s="1" t="s">
        <v>200</v>
      </c>
      <c r="D41" s="1">
        <v>0.0</v>
      </c>
      <c r="E41" s="1" t="s">
        <v>201</v>
      </c>
      <c r="F41" s="1" t="s">
        <v>202</v>
      </c>
      <c r="G41" s="1" t="s">
        <v>203</v>
      </c>
      <c r="H41" s="1" t="s">
        <v>204</v>
      </c>
      <c r="I41" s="1" t="s">
        <v>205</v>
      </c>
      <c r="J41" s="1" t="s">
        <v>206</v>
      </c>
      <c r="K41" s="1" t="s">
        <v>207</v>
      </c>
      <c r="L41" s="2"/>
      <c r="M41" s="2"/>
      <c r="N41" s="2"/>
      <c r="O41" s="2"/>
      <c r="P41" s="2"/>
      <c r="Q41" s="2"/>
      <c r="R41" s="2"/>
      <c r="S41" s="2"/>
      <c r="T41" s="2"/>
      <c r="U41" s="2"/>
      <c r="V41" s="2"/>
      <c r="W41" s="2"/>
      <c r="X41" s="2"/>
      <c r="Y41" s="2"/>
      <c r="Z41" s="2"/>
    </row>
    <row r="42" ht="15.75" customHeight="1">
      <c r="A42" s="1" t="s">
        <v>208</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209</v>
      </c>
      <c r="B44" s="1">
        <v>261.218</v>
      </c>
      <c r="C44" s="1">
        <v>130.609</v>
      </c>
      <c r="D44" s="1">
        <v>137.418</v>
      </c>
      <c r="E44" s="1">
        <v>193.747</v>
      </c>
      <c r="F44" s="1">
        <v>265.551</v>
      </c>
      <c r="G44" s="1">
        <v>511.913</v>
      </c>
      <c r="H44" s="1">
        <v>320.023</v>
      </c>
      <c r="I44" s="1">
        <v>367.686</v>
      </c>
      <c r="J44" s="1">
        <v>434.538</v>
      </c>
      <c r="K44" s="1">
        <v>498.295</v>
      </c>
      <c r="L44" s="2"/>
      <c r="M44" s="2"/>
      <c r="N44" s="2"/>
      <c r="O44" s="2"/>
      <c r="P44" s="2"/>
      <c r="Q44" s="2"/>
      <c r="R44" s="2"/>
      <c r="S44" s="2"/>
      <c r="T44" s="2"/>
      <c r="U44" s="2"/>
      <c r="V44" s="2"/>
      <c r="W44" s="2"/>
      <c r="X44" s="2"/>
      <c r="Y44" s="2"/>
      <c r="Z44" s="2"/>
    </row>
    <row r="45" ht="15.75" customHeight="1">
      <c r="A45" s="1" t="s">
        <v>210</v>
      </c>
      <c r="B45" s="1">
        <v>229.03</v>
      </c>
      <c r="C45" s="1">
        <v>106.468</v>
      </c>
      <c r="D45" s="1">
        <v>121.324</v>
      </c>
      <c r="E45" s="1">
        <v>180.748</v>
      </c>
      <c r="F45" s="1">
        <v>245.124</v>
      </c>
      <c r="G45" s="1">
        <v>458.679</v>
      </c>
      <c r="H45" s="1">
        <v>279.169</v>
      </c>
      <c r="I45" s="1">
        <v>326.832</v>
      </c>
      <c r="J45" s="1">
        <v>396.779</v>
      </c>
      <c r="K45" s="1">
        <v>453.727</v>
      </c>
      <c r="L45" s="2"/>
      <c r="M45" s="2"/>
      <c r="N45" s="2"/>
      <c r="O45" s="2"/>
      <c r="P45" s="2"/>
      <c r="Q45" s="2"/>
      <c r="R45" s="2"/>
      <c r="S45" s="2"/>
      <c r="T45" s="2"/>
      <c r="U45" s="2"/>
      <c r="V45" s="2"/>
      <c r="W45" s="2"/>
      <c r="X45" s="2"/>
      <c r="Y45" s="2"/>
      <c r="Z45" s="2"/>
    </row>
    <row r="46" ht="15.75" customHeight="1">
      <c r="A46" s="1" t="s">
        <v>211</v>
      </c>
      <c r="B46" s="1">
        <v>212.936</v>
      </c>
      <c r="C46" s="1">
        <v>91.612</v>
      </c>
      <c r="D46" s="1">
        <v>107.087</v>
      </c>
      <c r="E46" s="1">
        <v>169.606</v>
      </c>
      <c r="F46" s="1">
        <v>229.03</v>
      </c>
      <c r="G46" s="1">
        <v>394.922</v>
      </c>
      <c r="H46" s="1">
        <v>222.84</v>
      </c>
      <c r="I46" s="1">
        <v>272.979</v>
      </c>
      <c r="J46" s="1">
        <v>346.64</v>
      </c>
      <c r="K46" s="1">
        <v>404.207</v>
      </c>
      <c r="L46" s="2"/>
      <c r="M46" s="2"/>
      <c r="N46" s="2"/>
      <c r="O46" s="2"/>
      <c r="P46" s="2"/>
      <c r="Q46" s="2"/>
      <c r="R46" s="2"/>
      <c r="S46" s="2"/>
      <c r="T46" s="2"/>
      <c r="U46" s="2"/>
      <c r="V46" s="2"/>
      <c r="W46" s="2"/>
      <c r="X46" s="2"/>
      <c r="Y46" s="2"/>
      <c r="Z46" s="2"/>
    </row>
    <row r="47" ht="15.75" customHeight="1">
      <c r="A47" s="1" t="s">
        <v>212</v>
      </c>
      <c r="B47" s="1">
        <v>391.208</v>
      </c>
      <c r="C47" s="1">
        <v>224.078</v>
      </c>
      <c r="D47" s="1">
        <v>223.459</v>
      </c>
      <c r="E47" s="1">
        <v>276.074</v>
      </c>
      <c r="F47" s="1">
        <v>368.305</v>
      </c>
      <c r="G47" s="1">
        <v>544.72</v>
      </c>
      <c r="H47" s="1">
        <v>341.688</v>
      </c>
      <c r="I47" s="1">
        <v>381.923</v>
      </c>
      <c r="J47" s="1">
        <v>452.489</v>
      </c>
      <c r="K47" s="1">
        <v>518.722</v>
      </c>
      <c r="L47" s="2"/>
      <c r="M47" s="2"/>
      <c r="N47" s="2"/>
      <c r="O47" s="2"/>
      <c r="P47" s="2"/>
      <c r="Q47" s="2"/>
      <c r="R47" s="2"/>
      <c r="S47" s="2"/>
      <c r="T47" s="2"/>
      <c r="U47" s="2"/>
      <c r="V47" s="2"/>
      <c r="W47" s="2"/>
      <c r="X47" s="2"/>
      <c r="Y47" s="2"/>
      <c r="Z47" s="2"/>
    </row>
    <row r="48" ht="15.75" customHeight="1">
      <c r="A48" s="1" t="s">
        <v>213</v>
      </c>
      <c r="B48" s="1">
        <v>5422.44</v>
      </c>
      <c r="C48" s="1">
        <v>4822.01</v>
      </c>
      <c r="D48" s="1">
        <v>3231.18</v>
      </c>
      <c r="E48" s="1">
        <v>2995.96</v>
      </c>
      <c r="F48" s="1">
        <v>4283.48</v>
      </c>
      <c r="G48" s="1">
        <v>8090.33</v>
      </c>
      <c r="H48" s="1">
        <v>5899.07</v>
      </c>
      <c r="I48" s="1">
        <v>6004.3</v>
      </c>
      <c r="J48" s="1">
        <v>7013.27</v>
      </c>
      <c r="K48" s="1">
        <v>7310.39</v>
      </c>
      <c r="L48" s="2"/>
      <c r="M48" s="2"/>
      <c r="N48" s="2"/>
      <c r="O48" s="2"/>
      <c r="P48" s="2"/>
      <c r="Q48" s="2"/>
      <c r="R48" s="2"/>
      <c r="S48" s="2"/>
      <c r="T48" s="2"/>
      <c r="U48" s="2"/>
      <c r="V48" s="2"/>
      <c r="W48" s="2"/>
      <c r="X48" s="2"/>
      <c r="Y48" s="2"/>
      <c r="Z48" s="2"/>
    </row>
    <row r="49" ht="15.75" customHeight="1">
      <c r="A49" s="1" t="s">
        <v>214</v>
      </c>
      <c r="B49" s="1" t="s">
        <v>215</v>
      </c>
      <c r="C49" s="1" t="s">
        <v>216</v>
      </c>
      <c r="D49" s="1" t="s">
        <v>217</v>
      </c>
      <c r="E49" s="1" t="s">
        <v>218</v>
      </c>
      <c r="F49" s="1" t="s">
        <v>219</v>
      </c>
      <c r="G49" s="1" t="s">
        <v>220</v>
      </c>
      <c r="H49" s="1" t="s">
        <v>221</v>
      </c>
      <c r="I49" s="1" t="s">
        <v>222</v>
      </c>
      <c r="J49" s="1" t="s">
        <v>223</v>
      </c>
      <c r="K49" s="1" t="s">
        <v>224</v>
      </c>
      <c r="L49" s="2"/>
      <c r="M49" s="2"/>
      <c r="N49" s="2"/>
      <c r="O49" s="2"/>
      <c r="P49" s="2"/>
      <c r="Q49" s="2"/>
      <c r="R49" s="2"/>
      <c r="S49" s="2"/>
      <c r="T49" s="2"/>
      <c r="U49" s="2"/>
      <c r="V49" s="2"/>
      <c r="W49" s="2"/>
      <c r="X49" s="2"/>
      <c r="Y49" s="2"/>
      <c r="Z49" s="2"/>
    </row>
    <row r="50" ht="15.75" customHeight="1">
      <c r="A50" s="1" t="s">
        <v>225</v>
      </c>
      <c r="B50" s="1">
        <v>50.139</v>
      </c>
      <c r="C50" s="1">
        <v>77.375</v>
      </c>
      <c r="D50" s="1">
        <v>47.044</v>
      </c>
      <c r="E50" s="1">
        <v>29.712</v>
      </c>
      <c r="F50" s="1">
        <v>52.615</v>
      </c>
      <c r="G50" s="1">
        <v>41.473</v>
      </c>
      <c r="H50" s="1">
        <v>61.9</v>
      </c>
      <c r="I50" s="1">
        <v>35.283</v>
      </c>
      <c r="J50" s="1">
        <v>84.803</v>
      </c>
      <c r="K50" s="1">
        <v>129.371</v>
      </c>
      <c r="L50" s="2"/>
      <c r="M50" s="2"/>
      <c r="N50" s="2"/>
      <c r="O50" s="2"/>
      <c r="P50" s="2"/>
      <c r="Q50" s="2"/>
      <c r="R50" s="2"/>
      <c r="S50" s="2"/>
      <c r="T50" s="2"/>
      <c r="U50" s="2"/>
      <c r="V50" s="2"/>
      <c r="W50" s="2"/>
      <c r="X50" s="2"/>
      <c r="Y50" s="2"/>
      <c r="Z50" s="2"/>
    </row>
    <row r="51" ht="15.75" customHeight="1">
      <c r="A51" s="1" t="s">
        <v>226</v>
      </c>
      <c r="B51" s="1">
        <v>-4.952</v>
      </c>
      <c r="C51" s="1">
        <v>-64.995</v>
      </c>
      <c r="D51" s="1">
        <v>-44.568</v>
      </c>
      <c r="E51" s="1">
        <v>45.806</v>
      </c>
      <c r="F51" s="1">
        <v>1.857</v>
      </c>
      <c r="G51" s="1">
        <v>0.619</v>
      </c>
      <c r="H51" s="1">
        <v>-17.332</v>
      </c>
      <c r="I51" s="1">
        <v>41.473</v>
      </c>
      <c r="J51" s="1">
        <v>-26.617</v>
      </c>
      <c r="K51" s="1">
        <v>-17.951</v>
      </c>
      <c r="L51" s="2"/>
      <c r="M51" s="2"/>
      <c r="N51" s="2"/>
      <c r="O51" s="2"/>
      <c r="P51" s="2"/>
      <c r="Q51" s="2"/>
      <c r="R51" s="2"/>
      <c r="S51" s="2"/>
      <c r="T51" s="2"/>
      <c r="U51" s="2"/>
      <c r="V51" s="2"/>
      <c r="W51" s="2"/>
      <c r="X51" s="2"/>
      <c r="Y51" s="2"/>
      <c r="Z51" s="2"/>
    </row>
    <row r="52" ht="15.75" customHeight="1">
      <c r="A52" s="1" t="s">
        <v>227</v>
      </c>
      <c r="B52" s="1">
        <v>106.468</v>
      </c>
      <c r="C52" s="1">
        <v>17.951</v>
      </c>
      <c r="D52" s="1">
        <v>27.236</v>
      </c>
      <c r="E52" s="1">
        <v>78.613</v>
      </c>
      <c r="F52" s="1">
        <v>120.705</v>
      </c>
      <c r="G52" s="1">
        <v>186.938</v>
      </c>
      <c r="H52" s="1">
        <v>107.706</v>
      </c>
      <c r="I52" s="1">
        <v>135.561</v>
      </c>
      <c r="J52" s="1">
        <v>163.416</v>
      </c>
      <c r="K52" s="1">
        <v>209.222</v>
      </c>
      <c r="L52" s="2"/>
      <c r="M52" s="2"/>
      <c r="N52" s="2"/>
      <c r="O52" s="2"/>
      <c r="P52" s="2"/>
      <c r="Q52" s="2"/>
      <c r="R52" s="2"/>
      <c r="S52" s="2"/>
      <c r="T52" s="2"/>
      <c r="U52" s="2"/>
      <c r="V52" s="2"/>
      <c r="W52" s="2"/>
      <c r="X52" s="2"/>
      <c r="Y52" s="2"/>
      <c r="Z52" s="2"/>
    </row>
    <row r="53" ht="15.75" customHeight="1">
      <c r="A53" s="1" t="s">
        <v>228</v>
      </c>
      <c r="B53" s="1">
        <v>0.0</v>
      </c>
      <c r="C53" s="1">
        <v>0.0</v>
      </c>
      <c r="D53" s="1">
        <v>0.0</v>
      </c>
      <c r="E53" s="1">
        <v>0.0</v>
      </c>
      <c r="F53" s="1">
        <v>0.0</v>
      </c>
      <c r="G53" s="1">
        <v>0.0</v>
      </c>
      <c r="H53" s="1">
        <v>0.0</v>
      </c>
      <c r="I53" s="1">
        <v>7.428</v>
      </c>
      <c r="J53" s="1">
        <v>6.809</v>
      </c>
      <c r="K53" s="1">
        <v>8.666</v>
      </c>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94.088</v>
      </c>
      <c r="C55" s="1">
        <v>60.662</v>
      </c>
      <c r="D55" s="1">
        <v>59.424</v>
      </c>
      <c r="E55" s="1">
        <v>68.709</v>
      </c>
      <c r="F55" s="1">
        <v>95.326</v>
      </c>
      <c r="G55" s="1">
        <v>104.611</v>
      </c>
      <c r="H55" s="1">
        <v>90.374</v>
      </c>
      <c r="I55" s="1">
        <v>95.326</v>
      </c>
      <c r="J55" s="1">
        <v>101.516</v>
      </c>
      <c r="K55" s="1">
        <v>160.94</v>
      </c>
      <c r="L55" s="2"/>
      <c r="M55" s="2"/>
      <c r="N55" s="2"/>
      <c r="O55" s="2"/>
      <c r="P55" s="2"/>
      <c r="Q55" s="2"/>
      <c r="R55" s="2"/>
      <c r="S55" s="2"/>
      <c r="T55" s="2"/>
      <c r="U55" s="2"/>
      <c r="V55" s="2"/>
      <c r="W55" s="2"/>
      <c r="X55" s="2"/>
      <c r="Y55" s="2"/>
      <c r="Z55" s="2"/>
    </row>
    <row r="56" ht="15.75" customHeight="1">
      <c r="A56" s="1" t="s">
        <v>231</v>
      </c>
      <c r="B56" s="1">
        <v>130.609</v>
      </c>
      <c r="C56" s="1">
        <v>93.469</v>
      </c>
      <c r="D56" s="1">
        <v>86.041</v>
      </c>
      <c r="E56" s="1">
        <v>82.327</v>
      </c>
      <c r="F56" s="1">
        <v>103.373</v>
      </c>
      <c r="G56" s="1">
        <v>32.807</v>
      </c>
      <c r="H56" s="1">
        <v>21.665</v>
      </c>
      <c r="I56" s="1">
        <v>14.237</v>
      </c>
      <c r="J56" s="1">
        <v>17.951</v>
      </c>
      <c r="K56" s="1">
        <v>20.427</v>
      </c>
      <c r="L56" s="2"/>
      <c r="M56" s="2"/>
      <c r="N56" s="2"/>
      <c r="O56" s="2"/>
      <c r="P56" s="2"/>
      <c r="Q56" s="2"/>
      <c r="R56" s="2"/>
      <c r="S56" s="2"/>
      <c r="T56" s="2"/>
      <c r="U56" s="2"/>
      <c r="V56" s="2"/>
      <c r="W56" s="2"/>
      <c r="X56" s="2"/>
      <c r="Y56" s="2"/>
      <c r="Z56" s="2"/>
    </row>
    <row r="57" ht="15.75" customHeight="1">
      <c r="A57" s="1" t="s">
        <v>232</v>
      </c>
      <c r="B57" s="1">
        <v>60.662</v>
      </c>
      <c r="C57" s="1">
        <v>41.473</v>
      </c>
      <c r="D57" s="1">
        <v>44.568</v>
      </c>
      <c r="E57" s="1">
        <v>39.616</v>
      </c>
      <c r="F57" s="1">
        <v>37.14</v>
      </c>
      <c r="G57" s="1">
        <v>15.475</v>
      </c>
      <c r="H57" s="1">
        <v>6.19</v>
      </c>
      <c r="I57" s="1">
        <v>3.095</v>
      </c>
      <c r="J57" s="1">
        <v>7.428</v>
      </c>
      <c r="K57" s="1">
        <v>8.666</v>
      </c>
      <c r="L57" s="2"/>
      <c r="M57" s="2"/>
      <c r="N57" s="2"/>
      <c r="O57" s="2"/>
      <c r="P57" s="2"/>
      <c r="Q57" s="2"/>
      <c r="R57" s="2"/>
      <c r="S57" s="2"/>
      <c r="T57" s="2"/>
      <c r="U57" s="2"/>
      <c r="V57" s="2"/>
      <c r="W57" s="2"/>
      <c r="X57" s="2"/>
      <c r="Y57" s="2"/>
      <c r="Z57" s="2"/>
    </row>
    <row r="58" ht="15.75" customHeight="1">
      <c r="A58" s="1" t="s">
        <v>233</v>
      </c>
      <c r="B58" s="1">
        <v>69.328</v>
      </c>
      <c r="C58" s="1">
        <v>51.377</v>
      </c>
      <c r="D58" s="1">
        <v>40.854</v>
      </c>
      <c r="E58" s="1">
        <v>42.092</v>
      </c>
      <c r="F58" s="1">
        <v>65.614</v>
      </c>
      <c r="G58" s="1">
        <v>16.713</v>
      </c>
      <c r="H58" s="1">
        <v>14.856</v>
      </c>
      <c r="I58" s="1">
        <v>10.523</v>
      </c>
      <c r="J58" s="1">
        <v>9.904</v>
      </c>
      <c r="K58" s="1">
        <v>11.142</v>
      </c>
      <c r="L58" s="2"/>
      <c r="M58" s="2"/>
      <c r="N58" s="2"/>
      <c r="O58" s="2"/>
      <c r="P58" s="2"/>
      <c r="Q58" s="2"/>
      <c r="R58" s="2"/>
      <c r="S58" s="2"/>
      <c r="T58" s="2"/>
      <c r="U58" s="2"/>
      <c r="V58" s="2"/>
      <c r="W58" s="2"/>
      <c r="X58" s="2"/>
      <c r="Y58" s="2"/>
      <c r="Z58" s="2"/>
    </row>
    <row r="59" ht="15.75" customHeight="1">
      <c r="A59" s="1" t="s">
        <v>234</v>
      </c>
      <c r="B59" s="1">
        <v>7.428</v>
      </c>
      <c r="C59" s="1">
        <v>0.619</v>
      </c>
      <c r="D59" s="1">
        <v>4.333</v>
      </c>
      <c r="E59" s="1">
        <v>4.952</v>
      </c>
      <c r="F59" s="1">
        <v>11.142</v>
      </c>
      <c r="G59" s="1">
        <v>21.046</v>
      </c>
      <c r="H59" s="1">
        <v>14.856</v>
      </c>
      <c r="I59" s="1">
        <v>12.38</v>
      </c>
      <c r="J59" s="1">
        <v>15.475</v>
      </c>
      <c r="K59" s="1">
        <v>19.189</v>
      </c>
      <c r="L59" s="2"/>
      <c r="M59" s="2"/>
      <c r="N59" s="2"/>
      <c r="O59" s="2"/>
      <c r="P59" s="2"/>
      <c r="Q59" s="2"/>
      <c r="R59" s="2"/>
      <c r="S59" s="2"/>
      <c r="T59" s="2"/>
      <c r="U59" s="2"/>
      <c r="V59" s="2"/>
      <c r="W59" s="2"/>
      <c r="X59" s="2"/>
      <c r="Y59" s="2"/>
      <c r="Z59" s="2"/>
    </row>
    <row r="60" ht="15.75" customHeight="1">
      <c r="A60" s="1" t="s">
        <v>235</v>
      </c>
      <c r="B60" s="1">
        <v>7.428</v>
      </c>
      <c r="C60" s="1">
        <v>0.619</v>
      </c>
      <c r="D60" s="1">
        <v>4.333</v>
      </c>
      <c r="E60" s="1">
        <v>4.952</v>
      </c>
      <c r="F60" s="1">
        <v>11.142</v>
      </c>
      <c r="G60" s="1">
        <v>21.046</v>
      </c>
      <c r="H60" s="1">
        <v>14.856</v>
      </c>
      <c r="I60" s="1">
        <v>12.38</v>
      </c>
      <c r="J60" s="1">
        <v>15.475</v>
      </c>
      <c r="K60" s="1">
        <v>19.189</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243</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v>1.857</v>
      </c>
      <c r="E5" s="1" t="s">
        <v>261</v>
      </c>
      <c r="F5" s="1" t="s">
        <v>262</v>
      </c>
      <c r="G5" s="1" t="s">
        <v>263</v>
      </c>
      <c r="H5" s="1" t="s">
        <v>264</v>
      </c>
      <c r="I5" s="1" t="s">
        <v>263</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261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107</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279</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316</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192</v>
      </c>
      <c r="E14" s="1" t="s">
        <v>294</v>
      </c>
      <c r="F14" s="1" t="s">
        <v>312</v>
      </c>
      <c r="G14" s="1" t="s">
        <v>344</v>
      </c>
      <c r="H14" s="1" t="s">
        <v>345</v>
      </c>
      <c r="I14" s="1" t="s">
        <v>346</v>
      </c>
      <c r="J14" s="1" t="s">
        <v>173</v>
      </c>
      <c r="K14" s="1" t="s">
        <v>347</v>
      </c>
      <c r="L14" s="2"/>
      <c r="M14" s="2"/>
      <c r="N14" s="2"/>
      <c r="O14" s="2"/>
      <c r="P14" s="2"/>
      <c r="Q14" s="2"/>
      <c r="R14" s="2"/>
      <c r="S14" s="2"/>
      <c r="T14" s="2"/>
      <c r="U14" s="2"/>
      <c r="V14" s="2"/>
      <c r="W14" s="2"/>
      <c r="X14" s="2"/>
      <c r="Y14" s="2"/>
      <c r="Z14" s="2"/>
    </row>
    <row r="15">
      <c r="A15" s="1" t="s">
        <v>348</v>
      </c>
      <c r="B15" s="1" t="s">
        <v>342</v>
      </c>
      <c r="C15" s="1" t="s">
        <v>343</v>
      </c>
      <c r="D15" s="1" t="s">
        <v>192</v>
      </c>
      <c r="E15" s="1" t="s">
        <v>294</v>
      </c>
      <c r="F15" s="1" t="s">
        <v>312</v>
      </c>
      <c r="G15" s="1" t="s">
        <v>344</v>
      </c>
      <c r="H15" s="1" t="s">
        <v>345</v>
      </c>
      <c r="I15" s="1" t="s">
        <v>346</v>
      </c>
      <c r="J15" s="1" t="s">
        <v>173</v>
      </c>
      <c r="K15" s="1" t="s">
        <v>347</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254</v>
      </c>
      <c r="G16" s="1" t="s">
        <v>354</v>
      </c>
      <c r="H16" s="1" t="s">
        <v>338</v>
      </c>
      <c r="I16" s="1" t="s">
        <v>355</v>
      </c>
      <c r="J16" s="1" t="s">
        <v>240</v>
      </c>
      <c r="K16" s="1" t="s">
        <v>356</v>
      </c>
      <c r="L16" s="2"/>
      <c r="M16" s="2"/>
      <c r="N16" s="2"/>
      <c r="O16" s="2"/>
      <c r="P16" s="2"/>
      <c r="Q16" s="2"/>
      <c r="R16" s="2"/>
      <c r="S16" s="2"/>
      <c r="T16" s="2"/>
      <c r="U16" s="2"/>
      <c r="V16" s="2"/>
      <c r="W16" s="2"/>
      <c r="X16" s="2"/>
      <c r="Y16" s="2"/>
      <c r="Z16" s="2"/>
    </row>
    <row r="17">
      <c r="A17" s="1" t="s">
        <v>357</v>
      </c>
      <c r="B17" s="1" t="s">
        <v>294</v>
      </c>
      <c r="C17" s="1" t="s">
        <v>358</v>
      </c>
      <c r="D17" s="1" t="s">
        <v>359</v>
      </c>
      <c r="E17" s="1" t="s">
        <v>360</v>
      </c>
      <c r="F17" s="1" t="s">
        <v>361</v>
      </c>
      <c r="G17" s="1" t="s">
        <v>362</v>
      </c>
      <c r="H17" s="1" t="s">
        <v>363</v>
      </c>
      <c r="I17" s="1" t="s">
        <v>356</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121</v>
      </c>
      <c r="G18" s="1" t="s">
        <v>319</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337</v>
      </c>
      <c r="G20" s="1" t="s">
        <v>380</v>
      </c>
      <c r="H20" s="1" t="s">
        <v>345</v>
      </c>
      <c r="I20" s="1" t="s">
        <v>381</v>
      </c>
      <c r="J20" s="1" t="s">
        <v>333</v>
      </c>
      <c r="K20" s="1" t="s">
        <v>378</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v>0.0</v>
      </c>
      <c r="C23" s="1">
        <v>0.0</v>
      </c>
      <c r="D23" s="1">
        <v>0.0</v>
      </c>
      <c r="E23" s="1">
        <v>0.0</v>
      </c>
      <c r="F23" s="1">
        <v>0.0</v>
      </c>
      <c r="G23" s="1">
        <v>0.0</v>
      </c>
      <c r="H23" s="1">
        <v>0.0</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336</v>
      </c>
      <c r="C25" s="1" t="s">
        <v>410</v>
      </c>
      <c r="D25" s="1" t="s">
        <v>269</v>
      </c>
      <c r="E25" s="1" t="s">
        <v>264</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419</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180</v>
      </c>
      <c r="C27" s="1" t="s">
        <v>428</v>
      </c>
      <c r="D27" s="1" t="s">
        <v>429</v>
      </c>
      <c r="E27" s="1" t="s">
        <v>430</v>
      </c>
      <c r="F27" s="1" t="s">
        <v>169</v>
      </c>
      <c r="G27" s="1" t="s">
        <v>431</v>
      </c>
      <c r="H27" s="1" t="s">
        <v>430</v>
      </c>
      <c r="I27" s="1" t="s">
        <v>432</v>
      </c>
      <c r="J27" s="1" t="s">
        <v>432</v>
      </c>
      <c r="K27" s="1" t="s">
        <v>196</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v>0.0</v>
      </c>
      <c r="C29" s="1">
        <v>0.0</v>
      </c>
      <c r="D29" s="1">
        <v>0.0</v>
      </c>
      <c r="E29" s="1">
        <v>0.0</v>
      </c>
      <c r="F29" s="1">
        <v>0.0</v>
      </c>
      <c r="G29" s="1">
        <v>0.0</v>
      </c>
      <c r="H29" s="1">
        <v>0.0</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v>0.0</v>
      </c>
      <c r="C31" s="1">
        <v>0.0</v>
      </c>
      <c r="D31" s="1">
        <v>0.0</v>
      </c>
      <c r="E31" s="1">
        <v>0.0</v>
      </c>
      <c r="F31" s="1">
        <v>0.0</v>
      </c>
      <c r="G31" s="1">
        <v>0.0</v>
      </c>
      <c r="H31" s="1">
        <v>0.0</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514</v>
      </c>
      <c r="K37" s="1" t="s">
        <v>517</v>
      </c>
      <c r="L37" s="2"/>
      <c r="M37" s="2"/>
      <c r="N37" s="2"/>
      <c r="O37" s="2"/>
      <c r="P37" s="2"/>
      <c r="Q37" s="2"/>
      <c r="R37" s="2"/>
      <c r="S37" s="2"/>
      <c r="T37" s="2"/>
      <c r="U37" s="2"/>
      <c r="V37" s="2"/>
      <c r="W37" s="2"/>
      <c r="X37" s="2"/>
      <c r="Y37" s="2"/>
      <c r="Z37" s="2"/>
    </row>
    <row r="38" ht="15.75" customHeight="1">
      <c r="A38" s="1" t="s">
        <v>518</v>
      </c>
      <c r="B38" s="1" t="s">
        <v>251</v>
      </c>
      <c r="C38" s="1" t="s">
        <v>519</v>
      </c>
      <c r="D38" s="1" t="s">
        <v>520</v>
      </c>
      <c r="E38" s="1" t="s">
        <v>397</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249</v>
      </c>
      <c r="C39" s="1" t="s">
        <v>528</v>
      </c>
      <c r="D39" s="1" t="s">
        <v>529</v>
      </c>
      <c r="E39" s="1" t="s">
        <v>325</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529</v>
      </c>
      <c r="C41" s="1" t="s">
        <v>548</v>
      </c>
      <c r="D41" s="1" t="s">
        <v>549</v>
      </c>
      <c r="E41" s="1" t="s">
        <v>550</v>
      </c>
      <c r="F41" s="1" t="s">
        <v>551</v>
      </c>
      <c r="G41" s="1" t="s">
        <v>552</v>
      </c>
      <c r="H41" s="1" t="s">
        <v>553</v>
      </c>
      <c r="I41" s="1" t="s">
        <v>554</v>
      </c>
      <c r="J41" s="1" t="s">
        <v>555</v>
      </c>
      <c r="K41" s="1" t="s">
        <v>240</v>
      </c>
      <c r="L41" s="2"/>
      <c r="M41" s="2"/>
      <c r="N41" s="2"/>
      <c r="O41" s="2"/>
      <c r="P41" s="2"/>
      <c r="Q41" s="2"/>
      <c r="R41" s="2"/>
      <c r="S41" s="2"/>
      <c r="T41" s="2"/>
      <c r="U41" s="2"/>
      <c r="V41" s="2"/>
      <c r="W41" s="2"/>
      <c r="X41" s="2"/>
      <c r="Y41" s="2"/>
      <c r="Z41" s="2"/>
    </row>
    <row r="42" ht="15.75" customHeight="1">
      <c r="A42" s="1" t="s">
        <v>556</v>
      </c>
      <c r="B42" s="1" t="s">
        <v>557</v>
      </c>
      <c r="C42" s="1" t="s">
        <v>558</v>
      </c>
      <c r="D42" s="1" t="s">
        <v>241</v>
      </c>
      <c r="E42" s="1" t="s">
        <v>559</v>
      </c>
      <c r="F42" s="1" t="s">
        <v>560</v>
      </c>
      <c r="G42" s="1" t="s">
        <v>561</v>
      </c>
      <c r="H42" s="1" t="s">
        <v>562</v>
      </c>
      <c r="I42" s="1" t="s">
        <v>563</v>
      </c>
      <c r="J42" s="1" t="s">
        <v>539</v>
      </c>
      <c r="K42" s="1" t="s">
        <v>564</v>
      </c>
      <c r="L42" s="2"/>
      <c r="M42" s="2"/>
      <c r="N42" s="2"/>
      <c r="O42" s="2"/>
      <c r="P42" s="2"/>
      <c r="Q42" s="2"/>
      <c r="R42" s="2"/>
      <c r="S42" s="2"/>
      <c r="T42" s="2"/>
      <c r="U42" s="2"/>
      <c r="V42" s="2"/>
      <c r="W42" s="2"/>
      <c r="X42" s="2"/>
      <c r="Y42" s="2"/>
      <c r="Z42" s="2"/>
    </row>
    <row r="43" ht="15.75" customHeight="1">
      <c r="A43" s="1" t="s">
        <v>565</v>
      </c>
      <c r="B43" s="1" t="s">
        <v>261</v>
      </c>
      <c r="C43" s="1" t="s">
        <v>566</v>
      </c>
      <c r="D43" s="1" t="s">
        <v>308</v>
      </c>
      <c r="E43" s="1" t="s">
        <v>567</v>
      </c>
      <c r="F43" s="1" t="s">
        <v>541</v>
      </c>
      <c r="G43" s="1" t="s">
        <v>568</v>
      </c>
      <c r="H43" s="1" t="s">
        <v>569</v>
      </c>
      <c r="I43" s="1" t="s">
        <v>243</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397</v>
      </c>
      <c r="G44" s="1" t="s">
        <v>577</v>
      </c>
      <c r="H44" s="1" t="s">
        <v>578</v>
      </c>
      <c r="I44" s="1" t="s">
        <v>576</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322</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551</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604</v>
      </c>
      <c r="I52" s="1" t="s">
        <v>653</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333</v>
      </c>
      <c r="K55" s="1" t="s">
        <v>687</v>
      </c>
      <c r="L55" s="2"/>
      <c r="M55" s="2"/>
      <c r="N55" s="2"/>
      <c r="O55" s="2"/>
      <c r="P55" s="2"/>
      <c r="Q55" s="2"/>
      <c r="R55" s="2"/>
      <c r="S55" s="2"/>
      <c r="T55" s="2"/>
      <c r="U55" s="2"/>
      <c r="V55" s="2"/>
      <c r="W55" s="2"/>
      <c r="X55" s="2"/>
      <c r="Y55" s="2"/>
      <c r="Z55" s="2"/>
    </row>
    <row r="56" ht="15.75" customHeight="1">
      <c r="A56" s="1" t="s">
        <v>688</v>
      </c>
      <c r="B56" s="1">
        <v>0.0</v>
      </c>
      <c r="C56" s="1">
        <v>0.0</v>
      </c>
      <c r="D56" s="1">
        <v>0.0</v>
      </c>
      <c r="E56" s="1">
        <v>0.0</v>
      </c>
      <c r="F56" s="1">
        <v>0.0</v>
      </c>
      <c r="G56" s="1">
        <v>0.0</v>
      </c>
      <c r="H56" s="1">
        <v>0.0</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586</v>
      </c>
      <c r="C57" s="1" t="s">
        <v>693</v>
      </c>
      <c r="D57" s="1" t="s">
        <v>694</v>
      </c>
      <c r="E57" s="1" t="s">
        <v>695</v>
      </c>
      <c r="F57" s="1" t="s">
        <v>696</v>
      </c>
      <c r="G57" s="1" t="s">
        <v>697</v>
      </c>
      <c r="H57" s="1" t="s">
        <v>698</v>
      </c>
      <c r="I57" s="1" t="s">
        <v>699</v>
      </c>
      <c r="J57" s="1" t="s">
        <v>700</v>
      </c>
      <c r="K57" s="1" t="s">
        <v>379</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413</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v>-34.045</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v>-28.474</v>
      </c>
      <c r="J63" s="1" t="s">
        <v>762</v>
      </c>
      <c r="K63" s="1" t="s">
        <v>763</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776</v>
      </c>
      <c r="C65" s="1">
        <v>0.0</v>
      </c>
      <c r="D65" s="1">
        <v>0.0</v>
      </c>
      <c r="E65" s="1">
        <v>0.0</v>
      </c>
      <c r="F65" s="1">
        <v>6.19</v>
      </c>
      <c r="G65" s="1" t="s">
        <v>777</v>
      </c>
      <c r="H65" s="1" t="s">
        <v>778</v>
      </c>
      <c r="I65" s="1" t="s">
        <v>778</v>
      </c>
      <c r="J65" s="1" t="s">
        <v>778</v>
      </c>
      <c r="K65" s="1" t="s">
        <v>778</v>
      </c>
      <c r="L65" s="2"/>
      <c r="M65" s="2"/>
      <c r="N65" s="2"/>
      <c r="O65" s="2"/>
      <c r="P65" s="2"/>
      <c r="Q65" s="2"/>
      <c r="R65" s="2"/>
      <c r="S65" s="2"/>
      <c r="T65" s="2"/>
      <c r="U65" s="2"/>
      <c r="V65" s="2"/>
      <c r="W65" s="2"/>
      <c r="X65" s="2"/>
      <c r="Y65" s="2"/>
      <c r="Z65" s="2"/>
    </row>
    <row r="66" ht="15.75" customHeight="1">
      <c r="A66" s="1" t="s">
        <v>779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v>-7.428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449</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v>-30.331</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v>0.0</v>
      </c>
      <c r="C77" s="1">
        <v>0.0</v>
      </c>
      <c r="D77" s="1">
        <v>0.0</v>
      </c>
      <c r="E77" s="1">
        <v>0.0</v>
      </c>
      <c r="F77" s="1">
        <v>0.0</v>
      </c>
      <c r="G77" s="1">
        <v>0.0</v>
      </c>
      <c r="H77" s="1">
        <v>0.0</v>
      </c>
      <c r="I77" s="1">
        <v>0.0</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893</v>
      </c>
      <c r="E78" s="1" t="s">
        <v>894</v>
      </c>
      <c r="F78" s="1" t="s">
        <v>895</v>
      </c>
      <c r="G78" s="1" t="s">
        <v>896</v>
      </c>
      <c r="H78" s="1" t="s">
        <v>897</v>
      </c>
      <c r="I78" s="1" t="s">
        <v>898</v>
      </c>
      <c r="J78" s="1" t="s">
        <v>899</v>
      </c>
      <c r="K78" s="1" t="s">
        <v>291</v>
      </c>
      <c r="L78" s="2"/>
      <c r="M78" s="2"/>
      <c r="N78" s="2"/>
      <c r="O78" s="2"/>
      <c r="P78" s="2"/>
      <c r="Q78" s="2"/>
      <c r="R78" s="2"/>
      <c r="S78" s="2"/>
      <c r="T78" s="2"/>
      <c r="U78" s="2"/>
      <c r="V78" s="2"/>
      <c r="W78" s="2"/>
      <c r="X78" s="2"/>
      <c r="Y78" s="2"/>
      <c r="Z78" s="2"/>
    </row>
    <row r="79" ht="15.75" customHeight="1">
      <c r="A79" s="1" t="s">
        <v>900</v>
      </c>
      <c r="B79" s="1" t="s">
        <v>901</v>
      </c>
      <c r="C79" s="1" t="s">
        <v>122</v>
      </c>
      <c r="D79" s="1" t="s">
        <v>902</v>
      </c>
      <c r="E79" s="1" t="s">
        <v>903</v>
      </c>
      <c r="F79" s="1" t="s">
        <v>904</v>
      </c>
      <c r="G79" s="1" t="s">
        <v>905</v>
      </c>
      <c r="H79" s="1" t="s">
        <v>906</v>
      </c>
      <c r="I79" s="1" t="s">
        <v>907</v>
      </c>
      <c r="J79" s="1" t="s">
        <v>346</v>
      </c>
      <c r="K79" s="1" t="s">
        <v>173</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285</v>
      </c>
      <c r="C83" s="1" t="s">
        <v>942</v>
      </c>
      <c r="D83" s="1" t="s">
        <v>943</v>
      </c>
      <c r="E83" s="1" t="s">
        <v>944</v>
      </c>
      <c r="F83" s="1" t="s">
        <v>945</v>
      </c>
      <c r="G83" s="1" t="s">
        <v>946</v>
      </c>
      <c r="H83" s="1" t="s">
        <v>947</v>
      </c>
      <c r="I83" s="1" t="s">
        <v>948</v>
      </c>
      <c r="J83" s="1" t="s">
        <v>410</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v>0.0</v>
      </c>
      <c r="D86" s="1">
        <v>0.0</v>
      </c>
      <c r="E86" s="1">
        <v>0.0</v>
      </c>
      <c r="F86" s="1">
        <v>0.0</v>
      </c>
      <c r="G86" s="1" t="s">
        <v>974</v>
      </c>
      <c r="H86" s="1" t="s">
        <v>975</v>
      </c>
      <c r="I86" s="1" t="s">
        <v>778</v>
      </c>
      <c r="J86" s="1" t="s">
        <v>778</v>
      </c>
      <c r="K86" s="1" t="s">
        <v>778</v>
      </c>
      <c r="L86" s="2"/>
      <c r="M86" s="2"/>
      <c r="N86" s="2"/>
      <c r="O86" s="2"/>
      <c r="P86" s="2"/>
      <c r="Q86" s="2"/>
      <c r="R86" s="2"/>
      <c r="S86" s="2"/>
      <c r="T86" s="2"/>
      <c r="U86" s="2"/>
      <c r="V86" s="2"/>
      <c r="W86" s="2"/>
      <c r="X86" s="2"/>
      <c r="Y86" s="2"/>
      <c r="Z86" s="2"/>
    </row>
    <row r="87" ht="15.75" customHeight="1">
      <c r="A87" s="1" t="s">
        <v>976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977</v>
      </c>
      <c r="B88" s="1" t="s">
        <v>402</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642</v>
      </c>
      <c r="C89" s="1" t="s">
        <v>988</v>
      </c>
      <c r="D89" s="1" t="s">
        <v>989</v>
      </c>
      <c r="E89" s="1" t="s">
        <v>990</v>
      </c>
      <c r="F89" s="1" t="s">
        <v>991</v>
      </c>
      <c r="G89" s="1" t="s">
        <v>992</v>
      </c>
      <c r="H89" s="1" t="s">
        <v>544</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989</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1011</v>
      </c>
      <c r="G91" s="1" t="s">
        <v>1012</v>
      </c>
      <c r="H91" s="1" t="s">
        <v>897</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307</v>
      </c>
      <c r="J92" s="1" t="s">
        <v>1024</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241</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1052</v>
      </c>
      <c r="G95" s="1" t="s">
        <v>1053</v>
      </c>
      <c r="H95" s="1" t="s">
        <v>1054</v>
      </c>
      <c r="I95" s="1" t="s">
        <v>1055</v>
      </c>
      <c r="J95" s="1" t="s">
        <v>916</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415</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243</v>
      </c>
      <c r="C97" s="1" t="s">
        <v>1068</v>
      </c>
      <c r="D97" s="1" t="s">
        <v>1069</v>
      </c>
      <c r="E97" s="1" t="s">
        <v>704</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v>0.0</v>
      </c>
      <c r="C98" s="1">
        <v>0.0</v>
      </c>
      <c r="D98" s="1">
        <v>0.0</v>
      </c>
      <c r="E98" s="1">
        <v>0.0</v>
      </c>
      <c r="F98" s="1">
        <v>0.0</v>
      </c>
      <c r="G98" s="1">
        <v>0.0</v>
      </c>
      <c r="H98" s="1">
        <v>0.0</v>
      </c>
      <c r="I98" s="1">
        <v>0.0</v>
      </c>
      <c r="J98" s="1">
        <v>0.0</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413</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1092</v>
      </c>
      <c r="F100" s="1" t="s">
        <v>1093</v>
      </c>
      <c r="G100" s="1" t="s">
        <v>1094</v>
      </c>
      <c r="H100" s="1" t="s">
        <v>1095</v>
      </c>
      <c r="I100" s="1" t="s">
        <v>1096</v>
      </c>
      <c r="J100" s="1" t="s">
        <v>1097</v>
      </c>
      <c r="K100" s="1">
        <v>0.619</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1102</v>
      </c>
      <c r="F101" s="1" t="s">
        <v>1103</v>
      </c>
      <c r="G101" s="1" t="s">
        <v>1104</v>
      </c>
      <c r="H101" s="1" t="s">
        <v>1105</v>
      </c>
      <c r="I101" s="1" t="s">
        <v>920</v>
      </c>
      <c r="J101" s="1">
        <v>-2.476</v>
      </c>
      <c r="K101" s="1" t="s">
        <v>1106</v>
      </c>
      <c r="L101" s="2"/>
      <c r="M101" s="2"/>
      <c r="N101" s="2"/>
      <c r="O101" s="2"/>
      <c r="P101" s="2"/>
      <c r="Q101" s="2"/>
      <c r="R101" s="2"/>
      <c r="S101" s="2"/>
      <c r="T101" s="2"/>
      <c r="U101" s="2"/>
      <c r="V101" s="2"/>
      <c r="W101" s="2"/>
      <c r="X101" s="2"/>
      <c r="Y101" s="2"/>
      <c r="Z101" s="2"/>
    </row>
    <row r="102" ht="15.75" customHeight="1">
      <c r="A102" s="1" t="s">
        <v>1107</v>
      </c>
      <c r="B102" s="1">
        <v>0.619</v>
      </c>
      <c r="C102" s="1" t="s">
        <v>1108</v>
      </c>
      <c r="D102" s="1" t="s">
        <v>1109</v>
      </c>
      <c r="E102" s="1" t="s">
        <v>323</v>
      </c>
      <c r="F102" s="1" t="s">
        <v>1110</v>
      </c>
      <c r="G102" s="1" t="s">
        <v>1111</v>
      </c>
      <c r="H102" s="1" t="s">
        <v>1021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t="s">
        <v>1127</v>
      </c>
      <c r="C104" s="1" t="s">
        <v>1128</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v>-5.571</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v>-34.664</v>
      </c>
      <c r="G106" s="1" t="s">
        <v>1152</v>
      </c>
      <c r="H106" s="1" t="s">
        <v>1153</v>
      </c>
      <c r="I106" s="1" t="s">
        <v>1154</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t="s">
        <v>1158</v>
      </c>
      <c r="C107" s="1">
        <v>0.0</v>
      </c>
      <c r="D107" s="1">
        <v>0.0</v>
      </c>
      <c r="E107" s="1" t="s">
        <v>1159</v>
      </c>
      <c r="F107" s="1">
        <v>0.0</v>
      </c>
      <c r="G107" s="1">
        <v>0.0</v>
      </c>
      <c r="H107" s="1" t="s">
        <v>1160</v>
      </c>
      <c r="I107" s="1" t="s">
        <v>1161</v>
      </c>
      <c r="J107" s="1" t="s">
        <v>778</v>
      </c>
      <c r="K107" s="1" t="s">
        <v>778</v>
      </c>
      <c r="L107" s="2"/>
      <c r="M107" s="2"/>
      <c r="N107" s="2"/>
      <c r="O107" s="2"/>
      <c r="P107" s="2"/>
      <c r="Q107" s="2"/>
      <c r="R107" s="2"/>
      <c r="S107" s="2"/>
      <c r="T107" s="2"/>
      <c r="U107" s="2"/>
      <c r="V107" s="2"/>
      <c r="W107" s="2"/>
      <c r="X107" s="2"/>
      <c r="Y107" s="2"/>
      <c r="Z107" s="2"/>
    </row>
    <row r="108" ht="15.75" customHeight="1">
      <c r="A108" s="1" t="s">
        <v>1162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920</v>
      </c>
      <c r="G111" s="1" t="s">
        <v>1181</v>
      </c>
      <c r="H111" s="1" t="s">
        <v>1190</v>
      </c>
      <c r="I111" s="1" t="s">
        <v>1191</v>
      </c>
      <c r="J111" s="1" t="s">
        <v>1192</v>
      </c>
      <c r="K111" s="1" t="s">
        <v>1183</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1197</v>
      </c>
      <c r="F112" s="1" t="s">
        <v>1198</v>
      </c>
      <c r="G112" s="1" t="s">
        <v>1199</v>
      </c>
      <c r="H112" s="1" t="s">
        <v>1200</v>
      </c>
      <c r="I112" s="1" t="s">
        <v>1201</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1179</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t="s">
        <v>1215</v>
      </c>
      <c r="C114" s="1" t="s">
        <v>1216</v>
      </c>
      <c r="D114" s="1" t="s">
        <v>1217</v>
      </c>
      <c r="E114" s="1" t="s">
        <v>1218</v>
      </c>
      <c r="F114" s="1" t="s">
        <v>1219</v>
      </c>
      <c r="G114" s="1" t="s">
        <v>1220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1228</v>
      </c>
      <c r="E115" s="1" t="s">
        <v>1229</v>
      </c>
      <c r="F115" s="1" t="s">
        <v>1230</v>
      </c>
      <c r="G115" s="1" t="s">
        <v>1231</v>
      </c>
      <c r="H115" s="1" t="s">
        <v>1232</v>
      </c>
      <c r="I115" s="1" t="s">
        <v>1233</v>
      </c>
      <c r="J115" s="1" t="s">
        <v>1234</v>
      </c>
      <c r="K115" s="1" t="s">
        <v>1235</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1240</v>
      </c>
      <c r="F116" s="1" t="s">
        <v>1241</v>
      </c>
      <c r="G116" s="1" t="s">
        <v>965</v>
      </c>
      <c r="H116" s="1" t="s">
        <v>1242</v>
      </c>
      <c r="I116" s="1" t="s">
        <v>1243</v>
      </c>
      <c r="J116" s="1" t="s">
        <v>1202</v>
      </c>
      <c r="K116" s="1" t="s">
        <v>1244</v>
      </c>
      <c r="L116" s="2"/>
      <c r="M116" s="2"/>
      <c r="N116" s="2"/>
      <c r="O116" s="2"/>
      <c r="P116" s="2"/>
      <c r="Q116" s="2"/>
      <c r="R116" s="2"/>
      <c r="S116" s="2"/>
      <c r="T116" s="2"/>
      <c r="U116" s="2"/>
      <c r="V116" s="2"/>
      <c r="W116" s="2"/>
      <c r="X116" s="2"/>
      <c r="Y116" s="2"/>
      <c r="Z116" s="2"/>
    </row>
    <row r="117" ht="15.75" customHeight="1">
      <c r="A117" s="1" t="s">
        <v>1245</v>
      </c>
      <c r="B117" s="1" t="s">
        <v>1246</v>
      </c>
      <c r="C117" s="1" t="s">
        <v>1247</v>
      </c>
      <c r="D117" s="1" t="s">
        <v>1248</v>
      </c>
      <c r="E117" s="1" t="s">
        <v>1249</v>
      </c>
      <c r="F117" s="1" t="s">
        <v>1250</v>
      </c>
      <c r="G117" s="1" t="s">
        <v>1251</v>
      </c>
      <c r="H117" s="1" t="s">
        <v>1252</v>
      </c>
      <c r="I117" s="1" t="s">
        <v>1190</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1256</v>
      </c>
      <c r="C118" s="1" t="s">
        <v>1257</v>
      </c>
      <c r="D118" s="1" t="s">
        <v>1258</v>
      </c>
      <c r="E118" s="1" t="s">
        <v>1051</v>
      </c>
      <c r="F118" s="1" t="s">
        <v>1259</v>
      </c>
      <c r="G118" s="1" t="s">
        <v>196</v>
      </c>
      <c r="H118" s="1" t="s">
        <v>1260</v>
      </c>
      <c r="I118" s="1" t="s">
        <v>1261</v>
      </c>
      <c r="J118" s="1">
        <v>6.809</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1267</v>
      </c>
      <c r="F119" s="1" t="s">
        <v>1268</v>
      </c>
      <c r="G119" s="1" t="s">
        <v>1269</v>
      </c>
      <c r="H119" s="1" t="s">
        <v>1270</v>
      </c>
      <c r="I119" s="1" t="s">
        <v>1271</v>
      </c>
      <c r="J119" s="1" t="s">
        <v>1272</v>
      </c>
      <c r="K119" s="1" t="s">
        <v>1273</v>
      </c>
      <c r="L119" s="2"/>
      <c r="M119" s="2"/>
      <c r="N119" s="2"/>
      <c r="O119" s="2"/>
      <c r="P119" s="2"/>
      <c r="Q119" s="2"/>
      <c r="R119" s="2"/>
      <c r="S119" s="2"/>
      <c r="T119" s="2"/>
      <c r="U119" s="2"/>
      <c r="V119" s="2"/>
      <c r="W119" s="2"/>
      <c r="X119" s="2"/>
      <c r="Y119" s="2"/>
      <c r="Z119" s="2"/>
    </row>
    <row r="120" ht="15.75" customHeight="1">
      <c r="A120" s="1" t="s">
        <v>1274</v>
      </c>
      <c r="B120" s="1" t="s">
        <v>1275</v>
      </c>
      <c r="C120" s="1" t="s">
        <v>266</v>
      </c>
      <c r="D120" s="1" t="s">
        <v>1276</v>
      </c>
      <c r="E120" s="1" t="s">
        <v>1277</v>
      </c>
      <c r="F120" s="1" t="s">
        <v>1278</v>
      </c>
      <c r="G120" s="1" t="s">
        <v>1279</v>
      </c>
      <c r="H120" s="1" t="s">
        <v>1280</v>
      </c>
      <c r="I120" s="1" t="s">
        <v>1281</v>
      </c>
      <c r="J120" s="1" t="s">
        <v>1282</v>
      </c>
      <c r="K120" s="1" t="s">
        <v>929</v>
      </c>
      <c r="L120" s="2"/>
      <c r="M120" s="2"/>
      <c r="N120" s="2"/>
      <c r="O120" s="2"/>
      <c r="P120" s="2"/>
      <c r="Q120" s="2"/>
      <c r="R120" s="2"/>
      <c r="S120" s="2"/>
      <c r="T120" s="2"/>
      <c r="U120" s="2"/>
      <c r="V120" s="2"/>
      <c r="W120" s="2"/>
      <c r="X120" s="2"/>
      <c r="Y120" s="2"/>
      <c r="Z120" s="2"/>
    </row>
    <row r="121" ht="15.75" customHeight="1">
      <c r="A121" s="1" t="s">
        <v>1283</v>
      </c>
      <c r="B121" s="1" t="s">
        <v>1284</v>
      </c>
      <c r="C121" s="1" t="s">
        <v>545</v>
      </c>
      <c r="D121" s="1" t="s">
        <v>1285</v>
      </c>
      <c r="E121" s="1" t="s">
        <v>1286</v>
      </c>
      <c r="F121" s="1" t="s">
        <v>1287</v>
      </c>
      <c r="G121" s="1" t="s">
        <v>1288</v>
      </c>
      <c r="H121" s="1" t="s">
        <v>1289</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t="s">
        <v>350</v>
      </c>
      <c r="C122" s="1" t="s">
        <v>1294</v>
      </c>
      <c r="D122" s="1" t="s">
        <v>1295</v>
      </c>
      <c r="E122" s="1" t="s">
        <v>1296</v>
      </c>
      <c r="F122" s="1" t="s">
        <v>1297</v>
      </c>
      <c r="G122" s="1" t="s">
        <v>1298</v>
      </c>
      <c r="H122" s="1" t="s">
        <v>1299</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1310</v>
      </c>
      <c r="I123" s="1" t="s">
        <v>1311</v>
      </c>
      <c r="J123" s="1" t="s">
        <v>877</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1318</v>
      </c>
      <c r="G124" s="1" t="s">
        <v>1319</v>
      </c>
      <c r="H124" s="1">
        <v>-3.714</v>
      </c>
      <c r="I124" s="1" t="s">
        <v>359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1305</v>
      </c>
      <c r="E126" s="1" t="s">
        <v>1336</v>
      </c>
      <c r="F126" s="1" t="s">
        <v>1337</v>
      </c>
      <c r="G126" s="1" t="s">
        <v>1338</v>
      </c>
      <c r="H126" s="1" t="s">
        <v>1339</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t="s">
        <v>1344</v>
      </c>
      <c r="C127" s="1">
        <v>0.0</v>
      </c>
      <c r="D127" s="1">
        <v>0.0</v>
      </c>
      <c r="E127" s="1" t="s">
        <v>1345</v>
      </c>
      <c r="F127" s="1" t="s">
        <v>1346</v>
      </c>
      <c r="G127" s="1" t="s">
        <v>1347</v>
      </c>
      <c r="H127" s="1">
        <v>0.0</v>
      </c>
      <c r="I127" s="1">
        <v>0.0</v>
      </c>
      <c r="J127" s="1" t="s">
        <v>1348</v>
      </c>
      <c r="K127" s="1" t="s">
        <v>1349</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1365</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1365</v>
      </c>
      <c r="I3" s="1" t="s">
        <v>1365</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1366</v>
      </c>
      <c r="B5" s="1" t="s">
        <v>1365</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1" t="s">
        <v>1404</v>
      </c>
      <c r="I7" s="1" t="s">
        <v>1405</v>
      </c>
      <c r="J7" s="2"/>
      <c r="K7" s="2"/>
      <c r="L7" s="2"/>
      <c r="M7" s="2"/>
      <c r="N7" s="2"/>
      <c r="O7" s="2"/>
      <c r="P7" s="2"/>
      <c r="Q7" s="2"/>
      <c r="R7" s="2"/>
      <c r="S7" s="2"/>
      <c r="T7" s="2"/>
      <c r="U7" s="2"/>
      <c r="V7" s="2"/>
      <c r="W7" s="2"/>
      <c r="X7" s="2"/>
      <c r="Y7" s="2"/>
      <c r="Z7" s="2"/>
    </row>
    <row r="8">
      <c r="A8" s="1" t="s">
        <v>1406</v>
      </c>
      <c r="B8" s="1" t="s">
        <v>1365</v>
      </c>
      <c r="C8" s="1" t="s">
        <v>1407</v>
      </c>
      <c r="D8" s="1" t="s">
        <v>1408</v>
      </c>
      <c r="E8" s="1" t="s">
        <v>1409</v>
      </c>
      <c r="F8" s="1" t="s">
        <v>1408</v>
      </c>
      <c r="G8" s="1" t="s">
        <v>1410</v>
      </c>
      <c r="H8" s="1" t="s">
        <v>1411</v>
      </c>
      <c r="I8" s="1" t="s">
        <v>1412</v>
      </c>
      <c r="J8" s="2"/>
      <c r="K8" s="2"/>
      <c r="L8" s="2"/>
      <c r="M8" s="2"/>
      <c r="N8" s="2"/>
      <c r="O8" s="2"/>
      <c r="P8" s="2"/>
      <c r="Q8" s="2"/>
      <c r="R8" s="2"/>
      <c r="S8" s="2"/>
      <c r="T8" s="2"/>
      <c r="U8" s="2"/>
      <c r="V8" s="2"/>
      <c r="W8" s="2"/>
      <c r="X8" s="2"/>
      <c r="Y8" s="2"/>
      <c r="Z8" s="2"/>
    </row>
    <row r="9">
      <c r="A9" s="1" t="s">
        <v>1413</v>
      </c>
      <c r="B9" s="1" t="s">
        <v>1410</v>
      </c>
      <c r="C9" s="1" t="s">
        <v>1414</v>
      </c>
      <c r="D9" s="1" t="s">
        <v>1415</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1452</v>
      </c>
      <c r="F13" s="1" t="s">
        <v>1453</v>
      </c>
      <c r="G13" s="1" t="s">
        <v>1454</v>
      </c>
      <c r="H13" s="1" t="s">
        <v>1453</v>
      </c>
      <c r="I13" s="1" t="s">
        <v>1455</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191</v>
      </c>
      <c r="C15" s="1" t="s">
        <v>191</v>
      </c>
      <c r="D15" s="1" t="s">
        <v>191</v>
      </c>
      <c r="E15" s="1" t="s">
        <v>191</v>
      </c>
      <c r="F15" s="1" t="s">
        <v>191</v>
      </c>
      <c r="G15" s="1" t="s">
        <v>1466</v>
      </c>
      <c r="H15" s="1" t="s">
        <v>1467</v>
      </c>
      <c r="I15" s="1" t="s">
        <v>1468</v>
      </c>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1473</v>
      </c>
      <c r="F16" s="1" t="s">
        <v>1474</v>
      </c>
      <c r="G16" s="1" t="s">
        <v>1475</v>
      </c>
      <c r="H16" s="1" t="s">
        <v>1476</v>
      </c>
      <c r="I16" s="1" t="s">
        <v>1477</v>
      </c>
      <c r="J16" s="2"/>
      <c r="K16" s="2"/>
      <c r="L16" s="2"/>
      <c r="M16" s="2"/>
      <c r="N16" s="2"/>
      <c r="O16" s="2"/>
      <c r="P16" s="2"/>
      <c r="Q16" s="2"/>
      <c r="R16" s="2"/>
      <c r="S16" s="2"/>
      <c r="T16" s="2"/>
      <c r="U16" s="2"/>
      <c r="V16" s="2"/>
      <c r="W16" s="2"/>
      <c r="X16" s="2"/>
      <c r="Y16" s="2"/>
      <c r="Z16" s="2"/>
    </row>
    <row r="17">
      <c r="A17" s="1" t="s">
        <v>1478</v>
      </c>
      <c r="B17" s="1" t="s">
        <v>1479</v>
      </c>
      <c r="C17" s="1" t="s">
        <v>1480</v>
      </c>
      <c r="D17" s="1" t="s">
        <v>1481</v>
      </c>
      <c r="E17" s="1" t="s">
        <v>175</v>
      </c>
      <c r="F17" s="1" t="s">
        <v>1482</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1487</v>
      </c>
      <c r="E18" s="1" t="s">
        <v>1489</v>
      </c>
      <c r="F18" s="1" t="s">
        <v>1490</v>
      </c>
      <c r="G18" s="1" t="s">
        <v>1491</v>
      </c>
      <c r="H18" s="1" t="s">
        <v>1492</v>
      </c>
      <c r="I18" s="1" t="s">
        <v>1493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1534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1551</v>
      </c>
      <c r="G25" s="1" t="s">
        <v>1552</v>
      </c>
      <c r="H25" s="1" t="s">
        <v>1365</v>
      </c>
      <c r="I25" s="1" t="s">
        <v>1365</v>
      </c>
      <c r="J25" s="2"/>
      <c r="K25" s="2"/>
      <c r="L25" s="2"/>
      <c r="M25" s="2"/>
      <c r="N25" s="2"/>
      <c r="O25" s="2"/>
      <c r="P25" s="2"/>
      <c r="Q25" s="2"/>
      <c r="R25" s="2"/>
      <c r="S25" s="2"/>
      <c r="T25" s="2"/>
      <c r="U25" s="2"/>
      <c r="V25" s="2"/>
      <c r="W25" s="2"/>
      <c r="X25" s="2"/>
      <c r="Y25" s="2"/>
      <c r="Z25" s="2"/>
    </row>
    <row r="26" ht="15.75" customHeight="1">
      <c r="A26" s="1" t="s">
        <v>1553</v>
      </c>
      <c r="B26" s="1" t="s">
        <v>1554</v>
      </c>
      <c r="C26" s="1" t="s">
        <v>1555</v>
      </c>
      <c r="D26" s="1" t="s">
        <v>1556</v>
      </c>
      <c r="E26" s="1" t="s">
        <v>1557</v>
      </c>
      <c r="F26" s="1" t="s">
        <v>1558</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11</v>
      </c>
      <c r="C6" s="2"/>
      <c r="D6" s="2"/>
      <c r="E6" s="2"/>
      <c r="F6" s="2"/>
      <c r="G6" s="2"/>
      <c r="H6" s="2"/>
      <c r="I6" s="2"/>
      <c r="J6" s="2"/>
      <c r="K6" s="2"/>
      <c r="L6" s="2"/>
      <c r="M6" s="2"/>
      <c r="N6" s="2"/>
      <c r="O6" s="2"/>
      <c r="P6" s="2"/>
      <c r="Q6" s="2"/>
      <c r="R6" s="2"/>
      <c r="S6" s="2"/>
      <c r="T6" s="2"/>
      <c r="U6" s="2"/>
      <c r="V6" s="2"/>
      <c r="W6" s="2"/>
      <c r="X6" s="2"/>
      <c r="Y6" s="2"/>
      <c r="Z6" s="2"/>
    </row>
    <row r="7">
      <c r="A7" s="3" t="s">
        <v>1568</v>
      </c>
      <c r="B7" s="1" t="s">
        <v>1569</v>
      </c>
      <c r="C7" s="2"/>
      <c r="D7" s="2"/>
      <c r="E7" s="2"/>
      <c r="F7" s="2"/>
      <c r="G7" s="2"/>
      <c r="H7" s="2"/>
      <c r="I7" s="2"/>
      <c r="J7" s="2"/>
      <c r="K7" s="2"/>
      <c r="L7" s="2"/>
      <c r="M7" s="2"/>
      <c r="N7" s="2"/>
      <c r="O7" s="2"/>
      <c r="P7" s="2"/>
      <c r="Q7" s="2"/>
      <c r="R7" s="2"/>
      <c r="S7" s="2"/>
      <c r="T7" s="2"/>
      <c r="U7" s="2"/>
      <c r="V7" s="2"/>
      <c r="W7" s="2"/>
      <c r="X7" s="2"/>
      <c r="Y7" s="2"/>
      <c r="Z7" s="2"/>
    </row>
    <row r="8">
      <c r="A8" s="3" t="s">
        <v>1570</v>
      </c>
      <c r="B8" s="4" t="s">
        <v>1571</v>
      </c>
      <c r="C8" s="2"/>
      <c r="D8" s="2"/>
      <c r="E8" s="2"/>
      <c r="F8" s="2"/>
      <c r="G8" s="2"/>
      <c r="H8" s="2"/>
      <c r="I8" s="2"/>
      <c r="J8" s="2"/>
      <c r="K8" s="2"/>
      <c r="L8" s="2"/>
      <c r="M8" s="2"/>
      <c r="N8" s="2"/>
      <c r="O8" s="2"/>
      <c r="P8" s="2"/>
      <c r="Q8" s="2"/>
      <c r="R8" s="2"/>
      <c r="S8" s="2"/>
      <c r="T8" s="2"/>
      <c r="U8" s="2"/>
      <c r="V8" s="2"/>
      <c r="W8" s="2"/>
      <c r="X8" s="2"/>
      <c r="Y8" s="2"/>
      <c r="Z8" s="2"/>
    </row>
    <row r="9">
      <c r="A9" s="3" t="s">
        <v>1572</v>
      </c>
      <c r="B9" s="1"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v>6000.0</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t="s">
        <v>1586</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4" t="s">
        <v>1595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39.57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38.91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38.95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39.63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39.57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38.91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38.95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39.63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0.0178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1.7419104E9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2.13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1.192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13.893051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157384.0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v>157384.0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1615</v>
      </c>
      <c r="B45" s="1">
        <v>246536.0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1616</v>
      </c>
      <c r="B46" s="1">
        <v>213740.0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1617</v>
      </c>
      <c r="B47" s="1">
        <v>213740.0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1618</v>
      </c>
      <c r="B48" s="1">
        <v>39.35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1619</v>
      </c>
      <c r="B49" s="1">
        <v>39.42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1622</v>
      </c>
      <c r="B52" s="1">
        <v>1.9807584E9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1623</v>
      </c>
      <c r="B53" s="1">
        <v>37.88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1624</v>
      </c>
      <c r="B54" s="1">
        <v>69.96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1.6629754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40.3776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47.5418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t="s">
        <v>1629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2.070811136E9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0.03255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3.1255351E7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5.02603E7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1159979.0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1079358.0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v>0.0231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1639</v>
      </c>
      <c r="B68" s="1">
        <v>0.38094002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1640</v>
      </c>
      <c r="B69" s="1">
        <v>0.52919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1641</v>
      </c>
      <c r="B70" s="1">
        <v>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1642</v>
      </c>
      <c r="B71" s="1">
        <v>0.0431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1643</v>
      </c>
      <c r="B72" s="1">
        <v>5.02603E7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1644</v>
      </c>
      <c r="B73" s="1">
        <v>17.952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1645</v>
      </c>
      <c r="B74" s="1">
        <v>2.1952987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1646</v>
      </c>
      <c r="B75" s="1">
        <v>1.7171136E9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1647</v>
      </c>
      <c r="B76" s="1">
        <v>1.7486496E9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1648</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1649</v>
      </c>
      <c r="B78" s="1">
        <v>-0.748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1650</v>
      </c>
      <c r="B79" s="1">
        <v>2.8802E7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v>-0.68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2.76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t="s">
        <v>1654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v>1.7013888E9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1.739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v>30.848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v>-0.27033007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1659</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v>0.17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t="s">
        <v>1663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1669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1669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t="s">
        <v>1679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39.41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65.0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1684</v>
      </c>
      <c r="B105" s="1">
        <v>52.0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1685</v>
      </c>
      <c r="B106" s="1">
        <v>50.5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1686</v>
      </c>
      <c r="B107" s="1" t="s">
        <v>1687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1.78547008E8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3.552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6.713E7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v>3.27528E8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1693</v>
      </c>
      <c r="B113" s="1">
        <v>2.11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1694</v>
      </c>
      <c r="B114" s="1">
        <v>3.468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1695</v>
      </c>
      <c r="B115" s="1">
        <v>1.191092992E9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1696</v>
      </c>
      <c r="B116" s="1">
        <v>36.261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1697</v>
      </c>
      <c r="B117" s="1">
        <v>24.133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1698</v>
      </c>
      <c r="B118" s="1">
        <v>7.1000005E-4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1699</v>
      </c>
      <c r="B119" s="1">
        <v>0.02293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1700</v>
      </c>
      <c r="B120" s="1">
        <v>5.5989536E8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1701</v>
      </c>
      <c r="B121" s="1">
        <v>2.71425984E8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1702</v>
      </c>
      <c r="B122" s="1">
        <v>-0.751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v>-0.175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1704</v>
      </c>
      <c r="B124" s="1">
        <v>0.2333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1705</v>
      </c>
      <c r="B125" s="1">
        <v>0.056360003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1706</v>
      </c>
      <c r="B126" s="1">
        <v>-0.0137600005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1707</v>
      </c>
      <c r="B127" s="1" t="s">
        <v>1629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93.469</v>
      </c>
      <c r="C3" s="1">
        <v>146.084</v>
      </c>
      <c r="D3" s="1">
        <v>141.132</v>
      </c>
      <c r="E3" s="1">
        <v>129.371</v>
      </c>
      <c r="F3" s="1">
        <v>-8.666</v>
      </c>
      <c r="G3" s="1">
        <v>502.009</v>
      </c>
      <c r="H3" s="1">
        <v>342.926</v>
      </c>
      <c r="I3" s="1">
        <v>197.461</v>
      </c>
      <c r="J3" s="1">
        <v>290.311</v>
      </c>
      <c r="K3" s="1">
        <v>528.007</v>
      </c>
      <c r="L3" s="1">
        <f>IF(K3*FORECAST(L2,B3:K3,B2:K2)&gt;0,FORECAST(L2,B3:K3,B2:K2),K3)*$X$1</f>
        <v>447.9909333</v>
      </c>
      <c r="M3" s="1">
        <f>IF(L3*FORECAST(M2,B3:L3,B2:L2)&gt;0,FORECAST(M2,B3:L3,B2:L2),L3)*$X$1</f>
        <v>486.4964848</v>
      </c>
      <c r="N3" s="1">
        <f>IF(M3*FORECAST(N2,B3:M3,B2:M2)&gt;0,FORECAST(N2,B3:M3,B2:M2),M3)*$X$1</f>
        <v>525.0020364</v>
      </c>
      <c r="O3" s="1">
        <f>IF(N3*FORECAST(O2,B3:N3,B2:N2)&gt;0,FORECAST(O2,B3:N3,B2:N2),N3)*$X$1</f>
        <v>563.5075879</v>
      </c>
      <c r="P3" s="1">
        <f>IF(O3*FORECAST(P2,B3:O3,B2:O2)&gt;0,FORECAST(P2,B3:O3,B2:O2),O3)*$X$1</f>
        <v>602.0131394</v>
      </c>
      <c r="Q3" s="1">
        <f>IF(P3*FORECAST(Q2,B3:P3,B2:P2)&gt;0,FORECAST(Q2,B3:P3,B2:P2),P3)*$X$1</f>
        <v>640.5186909</v>
      </c>
      <c r="R3" s="1">
        <f>IF(Q3*FORECAST(R2,B3:Q3,B2:Q2)&gt;0,FORECAST(R2,B3:Q3,B2:Q2),Q3)*$X$1</f>
        <v>679.0242424</v>
      </c>
      <c r="S3" s="5">
        <f>IF(R3*FORECAST(S2,B3:R3,B2:R2)&gt;0,FORECAST(S2,B3:R3,B2:R2),R3)*$X$1</f>
        <v>717.5297939</v>
      </c>
      <c r="T3" s="5">
        <f>IF(S3*FORECAST(T2,B3:S3,B2:S2)&gt;0,FORECAST(T2,B3:S3,B2:S2),S3)*$X$1</f>
        <v>756.0353455</v>
      </c>
      <c r="U3" s="5">
        <f>IF(T3*FORECAST(U2,B3:T3,B2:T2)&gt;0,FORECAST(U2,B3:T3,B2:T2),T3)*$X$1</f>
        <v>794.540897</v>
      </c>
      <c r="V3" s="5">
        <f>IF(U3*FORECAST(V2,B3:U3,B2:U2)&gt;0,FORECAST(V2,B3:U3,B2:U2),U3)*$X$1</f>
        <v>833.0464485</v>
      </c>
      <c r="W3" s="5">
        <f>IF(V3*FORECAST(W2,B3:V3,B2:V2)&gt;0,FORECAST(W2,B3:V3,B2:V2),V3)*$X$1</f>
        <v>871.552</v>
      </c>
      <c r="X3" s="2"/>
      <c r="Y3" s="2"/>
      <c r="Z3" s="2"/>
    </row>
    <row r="4">
      <c r="A4" s="3" t="s">
        <v>127</v>
      </c>
      <c r="B4" s="1">
        <v>528.626</v>
      </c>
      <c r="C4" s="1">
        <v>536.054</v>
      </c>
      <c r="D4" s="1">
        <v>542.244</v>
      </c>
      <c r="E4" s="1">
        <v>456.822</v>
      </c>
      <c r="F4" s="1">
        <v>1039.92</v>
      </c>
      <c r="G4" s="1">
        <v>1126.58</v>
      </c>
      <c r="H4" s="1">
        <v>953.26</v>
      </c>
      <c r="I4" s="1">
        <v>1027.54</v>
      </c>
      <c r="J4" s="1">
        <v>1126.58</v>
      </c>
      <c r="K4" s="1">
        <v>940.88</v>
      </c>
      <c r="L4" s="2"/>
      <c r="M4" s="2"/>
      <c r="N4" s="2"/>
      <c r="O4" s="2"/>
      <c r="P4" s="2"/>
      <c r="Q4" s="2"/>
      <c r="R4" s="2"/>
      <c r="S4" s="2"/>
      <c r="T4" s="2"/>
      <c r="U4" s="2"/>
      <c r="V4" s="2"/>
      <c r="W4" s="2"/>
      <c r="X4" s="2"/>
      <c r="Y4" s="2"/>
      <c r="Z4" s="2"/>
    </row>
    <row r="5">
      <c r="A5" s="3" t="s">
        <v>1709</v>
      </c>
      <c r="B5" s="1">
        <v>247.0</v>
      </c>
      <c r="C5" s="1">
        <v>248.0</v>
      </c>
      <c r="D5" s="1">
        <v>250.0</v>
      </c>
      <c r="E5" s="1">
        <v>269.0</v>
      </c>
      <c r="F5" s="1">
        <v>420.0</v>
      </c>
      <c r="G5" s="1">
        <v>524.0</v>
      </c>
      <c r="H5" s="1">
        <v>526.0</v>
      </c>
      <c r="I5" s="1">
        <v>527.0</v>
      </c>
      <c r="J5" s="1">
        <v>530.0</v>
      </c>
      <c r="K5" s="1">
        <v>532.0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(1+0.02)/(0.0834999999999999-0.02)</f>
        <v>13999.73291</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NPV(0.0834999999999999,M3:W3)</f>
        <v>4552.311325</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NPV(0.0834999999999999,M16:W16)</f>
        <v>5794.309353</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10346.62068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940.88</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9405.740678</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532.0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17.67996368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13999.73291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-24.141</v>
      </c>
      <c r="C3" s="1">
        <v>29.712</v>
      </c>
      <c r="D3" s="1">
        <v>34.664</v>
      </c>
      <c r="E3" s="1">
        <v>46.425</v>
      </c>
      <c r="F3" s="1">
        <v>101.516</v>
      </c>
      <c r="G3" s="1">
        <v>116.372</v>
      </c>
      <c r="H3" s="1">
        <v>52.615</v>
      </c>
      <c r="I3" s="1">
        <v>109.563</v>
      </c>
      <c r="J3" s="1">
        <v>28.474</v>
      </c>
      <c r="K3" s="1">
        <v>193.747</v>
      </c>
      <c r="L3" s="1">
        <f>IF(K3*FORECAST(L2,B3:K3,B2:K2)&gt;0,FORECAST(L2,B3:K3,B2:K2),K3)*$X$1</f>
        <v>147.5696</v>
      </c>
      <c r="M3" s="1">
        <f>IF(L3*FORECAST(M2,B3:L3,B2:L2)&gt;0,FORECAST(M2,B3:L3,B2:L2),L3)*$X$1</f>
        <v>161.8741273</v>
      </c>
      <c r="N3" s="1">
        <f>IF(M3*FORECAST(N2,B3:M3,B2:M2)&gt;0,FORECAST(N2,B3:M3,B2:M2),M3)*$X$1</f>
        <v>176.1786545</v>
      </c>
      <c r="O3" s="1">
        <f>IF(N3*FORECAST(O2,B3:N3,B2:N2)&gt;0,FORECAST(O2,B3:N3,B2:N2),N3)*$X$1</f>
        <v>190.4831818</v>
      </c>
      <c r="P3" s="1">
        <f>IF(O3*FORECAST(P2,B3:O3,B2:O2)&gt;0,FORECAST(P2,B3:O3,B2:O2),O3)*$X$1</f>
        <v>204.7877091</v>
      </c>
      <c r="Q3" s="1">
        <f>IF(P3*FORECAST(Q2,B3:P3,B2:P2)&gt;0,FORECAST(Q2,B3:P3,B2:P2),P3)*$X$1</f>
        <v>219.0922364</v>
      </c>
      <c r="R3" s="1">
        <f>IF(Q3*FORECAST(R2,B3:Q3,B2:Q2)&gt;0,FORECAST(R2,B3:Q3,B2:Q2),Q3)*$X$1</f>
        <v>233.3967636</v>
      </c>
      <c r="S3" s="5">
        <f>IF(R3*FORECAST(S2,B3:R3,B2:R2)&gt;0,FORECAST(S2,B3:R3,B2:R2),R3)*$X$1</f>
        <v>247.7012909</v>
      </c>
      <c r="T3" s="5">
        <f>IF(S3*FORECAST(T2,B3:S3,B2:S2)&gt;0,FORECAST(T2,B3:S3,B2:S2),S3)*$X$1</f>
        <v>262.0058182</v>
      </c>
      <c r="U3" s="5">
        <f>IF(T3*FORECAST(U2,B3:T3,B2:T2)&gt;0,FORECAST(U2,B3:T3,B2:T2),T3)*$X$1</f>
        <v>276.3103455</v>
      </c>
      <c r="V3" s="5">
        <f>IF(U3*FORECAST(V2,B3:U3,B2:U2)&gt;0,FORECAST(V2,B3:U3,B2:U2),U3)*$X$1</f>
        <v>290.6148727</v>
      </c>
      <c r="W3" s="5">
        <f>IF(V3*FORECAST(W2,B3:V3,B2:V2)&gt;0,FORECAST(W2,B3:V3,B2:V2),V3)*$X$1</f>
        <v>304.9194</v>
      </c>
      <c r="X3" s="2"/>
      <c r="Y3" s="2"/>
      <c r="Z3" s="2"/>
    </row>
    <row r="4">
      <c r="A4" s="3" t="s">
        <v>127</v>
      </c>
      <c r="B4" s="1">
        <v>528.626</v>
      </c>
      <c r="C4" s="1">
        <v>536.054</v>
      </c>
      <c r="D4" s="1">
        <v>542.244</v>
      </c>
      <c r="E4" s="1">
        <v>456.822</v>
      </c>
      <c r="F4" s="1">
        <v>1039.92</v>
      </c>
      <c r="G4" s="1">
        <v>1126.58</v>
      </c>
      <c r="H4" s="1">
        <v>953.26</v>
      </c>
      <c r="I4" s="1">
        <v>1027.54</v>
      </c>
      <c r="J4" s="1">
        <v>1126.58</v>
      </c>
      <c r="K4" s="1">
        <v>940.88</v>
      </c>
      <c r="L4" s="2"/>
      <c r="M4" s="2"/>
      <c r="N4" s="2"/>
      <c r="O4" s="2"/>
      <c r="P4" s="2"/>
      <c r="Q4" s="2"/>
      <c r="R4" s="2"/>
      <c r="S4" s="2"/>
      <c r="T4" s="2"/>
      <c r="U4" s="2"/>
      <c r="V4" s="2"/>
      <c r="W4" s="2"/>
      <c r="X4" s="2"/>
      <c r="Y4" s="2"/>
      <c r="Z4" s="2"/>
    </row>
    <row r="5">
      <c r="A5" s="3" t="s">
        <v>1709</v>
      </c>
      <c r="B5" s="1">
        <v>247.0</v>
      </c>
      <c r="C5" s="1">
        <v>248.0</v>
      </c>
      <c r="D5" s="1">
        <v>250.0</v>
      </c>
      <c r="E5" s="1">
        <v>269.0</v>
      </c>
      <c r="F5" s="1">
        <v>420.0</v>
      </c>
      <c r="G5" s="1">
        <v>524.0</v>
      </c>
      <c r="H5" s="1">
        <v>526.0</v>
      </c>
      <c r="I5" s="1">
        <v>527.0</v>
      </c>
      <c r="J5" s="1">
        <v>530.0</v>
      </c>
      <c r="K5" s="1">
        <v>532.0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(1+0.02)/(0.0834999999999999-0.02)</f>
        <v>4897.917921</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NPV(0.0834999999999999,M3:W3)</f>
        <v>1558.795736</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NPV(0.0834999999999999,M16:W16)</f>
        <v>2027.185218</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3585.980954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940.88</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2645.100954</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532.0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4.971994274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4897.917921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