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<sst xmlns="http://schemas.openxmlformats.org/spreadsheetml/2006/main" count="2017" uniqueCount="1806">
  <si>
    <t>ticker</t>
  </si>
  <si>
    <t>WMB</t>
  </si>
  <si>
    <t>nombre</t>
  </si>
  <si>
    <t>WILLIAMS COMPANIES</t>
  </si>
  <si>
    <t>empresa</t>
  </si>
  <si>
    <t>Oil &amp; Gas Transportation Services</t>
  </si>
  <si>
    <t>Open</t>
  </si>
  <si>
    <t>Target Price</t>
  </si>
  <si>
    <t>Upside</t>
  </si>
  <si>
    <t>37.39%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</si>
  <si>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</si>
  <si>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</si>
  <si>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</si>
  <si>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</si>
  <si>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</si>
  <si>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</si>
  <si>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</si>
  <si>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</si>
  <si>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</si>
  <si>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</si>
  <si>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</si>
  <si>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</si>
  <si>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</si>
  <si>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</si>
  <si>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</si>
  <si>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</si>
  <si>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</si>
  <si>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</si>
  <si>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</si>
  <si>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</si>
  <si>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</si>
  <si>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</si>
  <si>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</si>
  <si>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</si>
  <si>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</si>
  <si>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</si>
  <si>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</si>
  <si>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</si>
  <si>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</si>
  <si>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</si>
  <si>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</si>
  <si>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</si>
  <si>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</si>
  <si>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</si>
  <si>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</si>
  <si>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</si>
  <si>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</si>
  <si>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</si>
  <si>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</si>
  <si>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</si>
  <si>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</si>
  <si>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</si>
  <si>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</si>
  <si>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</si>
  <si>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</si>
  <si>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</si>
  <si>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</si>
  <si>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</si>
  <si>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</si>
  <si>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</si>
  <si>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</si>
  <si>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</si>
  <si>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</si>
  <si>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</si>
  <si>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</si>
  <si>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</si>
  <si>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</si>
  <si>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</si>
  <si>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</si>
  <si>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</si>
  <si>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</si>
  <si>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</si>
  <si>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</si>
  <si>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</si>
  <si>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</si>
  <si>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</si>
  <si>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</si>
  <si>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</si>
  <si>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</si>
  <si>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</si>
  <si>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</si>
  <si>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</si>
  <si>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</si>
  <si>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</si>
  <si>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</si>
  <si>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</si>
  <si>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</si>
  <si>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</si>
  <si>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</si>
  <si>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</si>
  <si>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</si>
  <si>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</si>
  <si>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</si>
  <si>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</si>
  <si>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</si>
  <si>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</si>
  <si>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</si>
  <si>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</si>
  <si>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</si>
  <si>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</si>
  <si>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</si>
  <si>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</si>
  <si>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</si>
  <si>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</si>
  <si>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</si>
  <si>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</si>
  <si>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</si>
  <si>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11.75</t>
  </si>
  <si>
    <t>8.21</t>
  </si>
  <si>
    <t>6.19</t>
  </si>
  <si>
    <t>11.69</t>
  </si>
  <si>
    <t>12.09</t>
  </si>
  <si>
    <t>9.67</t>
  </si>
  <si>
    <t>9.37</t>
  </si>
  <si>
    <t>9.4</t>
  </si>
  <si>
    <t>10.16</t>
  </si>
  <si>
    <t>Tangible Book Value</t>
  </si>
  <si>
    <t>Tangible Book Value Per Share</t>
  </si>
  <si>
    <t>-3.74</t>
  </si>
  <si>
    <t>-5.17</t>
  </si>
  <si>
    <t>-6.69</t>
  </si>
  <si>
    <t>1.05</t>
  </si>
  <si>
    <t>5.67</t>
  </si>
  <si>
    <t>4.43</t>
  </si>
  <si>
    <t>3.54</t>
  </si>
  <si>
    <t>3.28</t>
  </si>
  <si>
    <t>3.36</t>
  </si>
  <si>
    <t>3.92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</si>
  <si>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</si>
  <si>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</si>
  <si>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</si>
  <si>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</si>
  <si>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</si>
  <si>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</si>
  <si>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</si>
  <si>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</si>
  <si>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</si>
  <si>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</si>
  <si>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</si>
  <si>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</si>
  <si>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</si>
  <si>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</si>
  <si>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</si>
  <si>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</si>
  <si>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</si>
  <si>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</si>
  <si>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</si>
  <si>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</si>
  <si>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</si>
  <si>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</si>
  <si>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</si>
  <si>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</si>
  <si>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</si>
  <si>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</si>
  <si>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</si>
  <si>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</si>
  <si>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</si>
  <si>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</si>
  <si>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</si>
  <si>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</si>
  <si>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</si>
  <si>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</si>
  <si>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</si>
  <si>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</si>
  <si>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</si>
  <si>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</si>
  <si>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</si>
  <si>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</si>
  <si>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</si>
  <si>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</si>
  <si>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</si>
  <si>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</si>
  <si>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</si>
  <si>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</si>
  <si>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</si>
  <si>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2.94</t>
  </si>
  <si>
    <t>-0.76</t>
  </si>
  <si>
    <t>-0.56</t>
  </si>
  <si>
    <t>2.63</t>
  </si>
  <si>
    <t>-0.16</t>
  </si>
  <si>
    <t>0.7</t>
  </si>
  <si>
    <t>0.17</t>
  </si>
  <si>
    <t>1.25</t>
  </si>
  <si>
    <t>1.68</t>
  </si>
  <si>
    <t>2.61</t>
  </si>
  <si>
    <t>Basic EPS - Continuing Operations</t>
  </si>
  <si>
    <t>2.93</t>
  </si>
  <si>
    <t>0.71</t>
  </si>
  <si>
    <t>2.69</t>
  </si>
  <si>
    <t>Basic Weighted Average Shares Outstanding</t>
  </si>
  <si>
    <t>Net EPS - Diluted</t>
  </si>
  <si>
    <t>2.92</t>
  </si>
  <si>
    <t>-0.57</t>
  </si>
  <si>
    <t>2.62</t>
  </si>
  <si>
    <t>1.24</t>
  </si>
  <si>
    <t>1.67</t>
  </si>
  <si>
    <t>2.6</t>
  </si>
  <si>
    <t>Diluted EPS - Continuing Operations</t>
  </si>
  <si>
    <t>2.91</t>
  </si>
  <si>
    <t>2.68</t>
  </si>
  <si>
    <t>Diluted Weighted Average Shares Outstanding</t>
  </si>
  <si>
    <t>Normalized Basic EPS</t>
  </si>
  <si>
    <t>0.35</t>
  </si>
  <si>
    <t>1.73</t>
  </si>
  <si>
    <t>0.74</t>
  </si>
  <si>
    <t>0.09</t>
  </si>
  <si>
    <t>0.65</t>
  </si>
  <si>
    <t>0.98</t>
  </si>
  <si>
    <t>0.89</t>
  </si>
  <si>
    <t>1.03</t>
  </si>
  <si>
    <t>1.83</t>
  </si>
  <si>
    <t>Normalized Diluted EPS</t>
  </si>
  <si>
    <t>1.82</t>
  </si>
  <si>
    <t>Dividend Per Share</t>
  </si>
  <si>
    <t>1.96</t>
  </si>
  <si>
    <t>2.45</t>
  </si>
  <si>
    <t>1.2</t>
  </si>
  <si>
    <t>1.36</t>
  </si>
  <si>
    <t>1.52</t>
  </si>
  <si>
    <t>1.6</t>
  </si>
  <si>
    <t>1.64</t>
  </si>
  <si>
    <t>1.7</t>
  </si>
  <si>
    <t>1.79</t>
  </si>
  <si>
    <t>Payout Ratio</t>
  </si>
  <si>
    <t>66.79</t>
  </si>
  <si>
    <t>-321.54</t>
  </si>
  <si>
    <t>-297.41</t>
  </si>
  <si>
    <t>45.63</t>
  </si>
  <si>
    <t>-894.19</t>
  </si>
  <si>
    <t>216.71</t>
  </si>
  <si>
    <t>919.91</t>
  </si>
  <si>
    <t>131.31</t>
  </si>
  <si>
    <t>101.07</t>
  </si>
  <si>
    <t>68.54</t>
  </si>
  <si>
    <t>American Depositary Receipts Ratio (ADR)</t>
  </si>
  <si>
    <t>EBITDA</t>
  </si>
  <si>
    <t>EBITA</t>
  </si>
  <si>
    <t>EBIT</t>
  </si>
  <si>
    <t>EBITDAR</t>
  </si>
  <si>
    <t>Total Revenues (As Reported)</t>
  </si>
  <si>
    <t>Effective Tax Rate - (Ratio)</t>
  </si>
  <si>
    <t>34.85</t>
  </si>
  <si>
    <t>23.29</t>
  </si>
  <si>
    <t>6.67</t>
  </si>
  <si>
    <t>-368.97</t>
  </si>
  <si>
    <t>41.69</t>
  </si>
  <si>
    <t>31.48</t>
  </si>
  <si>
    <t>28.52</t>
  </si>
  <si>
    <t>24.65</t>
  </si>
  <si>
    <t>16.72</t>
  </si>
  <si>
    <t>22.81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</si>
  <si>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</si>
  <si>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</si>
  <si>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</si>
  <si>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</si>
  <si>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</si>
  <si>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</si>
  <si>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</si>
  <si>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</si>
  <si>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</si>
  <si>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</si>
  <si>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</si>
  <si>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</si>
  <si>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</si>
  <si>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</si>
  <si>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</si>
  <si>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</si>
  <si>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</si>
  <si>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</si>
  <si>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</si>
  <si>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2.08</t>
  </si>
  <si>
    <t>1.87</t>
  </si>
  <si>
    <t>2.17</t>
  </si>
  <si>
    <t>2.28</t>
  </si>
  <si>
    <t>3.55</t>
  </si>
  <si>
    <t>3.6</t>
  </si>
  <si>
    <t>3.94</t>
  </si>
  <si>
    <t>5.22</t>
  </si>
  <si>
    <t>Return on Total Capital</t>
  </si>
  <si>
    <t>2.59</t>
  </si>
  <si>
    <t>2.25</t>
  </si>
  <si>
    <t>2.66</t>
  </si>
  <si>
    <t>2.85</t>
  </si>
  <si>
    <t>3.2</t>
  </si>
  <si>
    <t>3.97</t>
  </si>
  <si>
    <t>4.21</t>
  </si>
  <si>
    <t>4.4</t>
  </si>
  <si>
    <t>5.04</t>
  </si>
  <si>
    <t>6.7</t>
  </si>
  <si>
    <t>Return On Equity %</t>
  </si>
  <si>
    <t>16.05</t>
  </si>
  <si>
    <t>-7.22</t>
  </si>
  <si>
    <t>-2.31</t>
  </si>
  <si>
    <t>16.6</t>
  </si>
  <si>
    <t>4.51</t>
  </si>
  <si>
    <t>1.28</t>
  </si>
  <si>
    <t>10.89</t>
  </si>
  <si>
    <t>15.04</t>
  </si>
  <si>
    <t>23.5</t>
  </si>
  <si>
    <t>Return on Common Equity</t>
  </si>
  <si>
    <t>30.94</t>
  </si>
  <si>
    <t>-7.65</t>
  </si>
  <si>
    <t>-7.86</t>
  </si>
  <si>
    <t>30.41</t>
  </si>
  <si>
    <t>-1.28</t>
  </si>
  <si>
    <t>6.17</t>
  </si>
  <si>
    <t>1.66</t>
  </si>
  <si>
    <t>13.1</t>
  </si>
  <si>
    <t>17.92</t>
  </si>
  <si>
    <t>27.48</t>
  </si>
  <si>
    <t>Margin Analysis</t>
  </si>
  <si>
    <t>Gross Profit Margin %</t>
  </si>
  <si>
    <t>53.51</t>
  </si>
  <si>
    <t>56.14</t>
  </si>
  <si>
    <t>51.62</t>
  </si>
  <si>
    <t>49.91</t>
  </si>
  <si>
    <t>57.3</t>
  </si>
  <si>
    <t>61.93</t>
  </si>
  <si>
    <t>48.21</t>
  </si>
  <si>
    <t>53.54</t>
  </si>
  <si>
    <t>59.61</t>
  </si>
  <si>
    <t>SG&amp;A Margin</t>
  </si>
  <si>
    <t>7.97</t>
  </si>
  <si>
    <t>9.16</t>
  </si>
  <si>
    <t>9.29</t>
  </si>
  <si>
    <t>7.57</t>
  </si>
  <si>
    <t>6.61</t>
  </si>
  <si>
    <t>6.5</t>
  </si>
  <si>
    <t>6.18</t>
  </si>
  <si>
    <t>5.1</t>
  </si>
  <si>
    <t>5.52</t>
  </si>
  <si>
    <t>6.33</t>
  </si>
  <si>
    <t>EBITDA Margin %</t>
  </si>
  <si>
    <t>32.33</t>
  </si>
  <si>
    <t>43.8</t>
  </si>
  <si>
    <t>45.69</t>
  </si>
  <si>
    <t>42.78</t>
  </si>
  <si>
    <t>42.1</t>
  </si>
  <si>
    <t>50.85</t>
  </si>
  <si>
    <t>55.46</t>
  </si>
  <si>
    <t>41.61</t>
  </si>
  <si>
    <t>44.36</t>
  </si>
  <si>
    <t>63.19</t>
  </si>
  <si>
    <t>EBITA Margin %</t>
  </si>
  <si>
    <t>19.67</t>
  </si>
  <si>
    <t>24.99</t>
  </si>
  <si>
    <t>26.92</t>
  </si>
  <si>
    <t>25.49</t>
  </si>
  <si>
    <t>26.08</t>
  </si>
  <si>
    <t>33.9</t>
  </si>
  <si>
    <t>37.41</t>
  </si>
  <si>
    <t>27.59</t>
  </si>
  <si>
    <t>29.77</t>
  </si>
  <si>
    <t>46.51</t>
  </si>
  <si>
    <t>EBIT Margin %</t>
  </si>
  <si>
    <t>16.93</t>
  </si>
  <si>
    <t>20.19</t>
  </si>
  <si>
    <t>22.18</t>
  </si>
  <si>
    <t>21.17</t>
  </si>
  <si>
    <t>22.24</t>
  </si>
  <si>
    <t>29.95</t>
  </si>
  <si>
    <t>33.16</t>
  </si>
  <si>
    <t>24.51</t>
  </si>
  <si>
    <t>26.66</t>
  </si>
  <si>
    <t>42.38</t>
  </si>
  <si>
    <t>Income From Continuing Operations Margin %</t>
  </si>
  <si>
    <t>30.57</t>
  </si>
  <si>
    <t>-17.85</t>
  </si>
  <si>
    <t>-4.67</t>
  </si>
  <si>
    <t>31.24</t>
  </si>
  <si>
    <t>2.22</t>
  </si>
  <si>
    <t>8.89</t>
  </si>
  <si>
    <t>2.56</t>
  </si>
  <si>
    <t>14.5</t>
  </si>
  <si>
    <t>18.65</t>
  </si>
  <si>
    <t>34.17</t>
  </si>
  <si>
    <t>Net Income Margin %</t>
  </si>
  <si>
    <t>27.68</t>
  </si>
  <si>
    <t>-7.76</t>
  </si>
  <si>
    <t>-5.65</t>
  </si>
  <si>
    <t>27.07</t>
  </si>
  <si>
    <t>-1.78</t>
  </si>
  <si>
    <t>10.36</t>
  </si>
  <si>
    <t>2.73</t>
  </si>
  <si>
    <t>14.08</t>
  </si>
  <si>
    <t>18.05</t>
  </si>
  <si>
    <t>31.95</t>
  </si>
  <si>
    <t>Net Avail. For Common Margin %</t>
  </si>
  <si>
    <t>27.63</t>
  </si>
  <si>
    <t>-1.8</t>
  </si>
  <si>
    <t>10.51</t>
  </si>
  <si>
    <t>14.05</t>
  </si>
  <si>
    <t>18.02</t>
  </si>
  <si>
    <t>32.89</t>
  </si>
  <si>
    <t>Normalized Net Income Margin</t>
  </si>
  <si>
    <t>3.31</t>
  </si>
  <si>
    <t>17.59</t>
  </si>
  <si>
    <t>7.41</t>
  </si>
  <si>
    <t>0.94</t>
  </si>
  <si>
    <t>7.33</t>
  </si>
  <si>
    <t>14.48</t>
  </si>
  <si>
    <t>14.06</t>
  </si>
  <si>
    <t>11.65</t>
  </si>
  <si>
    <t>13.44</t>
  </si>
  <si>
    <t>22.4</t>
  </si>
  <si>
    <t>Levered Free Cash Flow Margin</t>
  </si>
  <si>
    <t>-40.58</t>
  </si>
  <si>
    <t>-10.7</t>
  </si>
  <si>
    <t>6.29</t>
  </si>
  <si>
    <t>-1.92</t>
  </si>
  <si>
    <t>-15.74</t>
  </si>
  <si>
    <t>5.65</t>
  </si>
  <si>
    <t>12.44</t>
  </si>
  <si>
    <t>14.23</t>
  </si>
  <si>
    <t>10.24</t>
  </si>
  <si>
    <t>15.9</t>
  </si>
  <si>
    <t>Unlevered Free Cash Flow Margin</t>
  </si>
  <si>
    <t>-34.46</t>
  </si>
  <si>
    <t>-1.84</t>
  </si>
  <si>
    <t>16.11</t>
  </si>
  <si>
    <t>6.51</t>
  </si>
  <si>
    <t>-7.74</t>
  </si>
  <si>
    <t>14.69</t>
  </si>
  <si>
    <t>21.93</t>
  </si>
  <si>
    <t>21.07</t>
  </si>
  <si>
    <t>16.55</t>
  </si>
  <si>
    <t>23.66</t>
  </si>
  <si>
    <t>Asset Turnover</t>
  </si>
  <si>
    <t>0.2</t>
  </si>
  <si>
    <t>0.15</t>
  </si>
  <si>
    <t>0.16</t>
  </si>
  <si>
    <t>0.19</t>
  </si>
  <si>
    <t>0.18</t>
  </si>
  <si>
    <t>0.23</t>
  </si>
  <si>
    <t>0.24</t>
  </si>
  <si>
    <t>Fixed Assets Turnover</t>
  </si>
  <si>
    <t>0.33</t>
  </si>
  <si>
    <t>0.26</t>
  </si>
  <si>
    <t>0.28</t>
  </si>
  <si>
    <t>0.31</t>
  </si>
  <si>
    <t>0.29</t>
  </si>
  <si>
    <t>0.37</t>
  </si>
  <si>
    <t>0.38</t>
  </si>
  <si>
    <t>0.3</t>
  </si>
  <si>
    <t>Receivables Turnover (Average Receivables)</t>
  </si>
  <si>
    <t>10.61</t>
  </si>
  <si>
    <t>7.63</t>
  </si>
  <si>
    <t>7.7</t>
  </si>
  <si>
    <t>8.48</t>
  </si>
  <si>
    <t>9.52</t>
  </si>
  <si>
    <t>9.32</t>
  </si>
  <si>
    <t>8.57</t>
  </si>
  <si>
    <t>7.59</t>
  </si>
  <si>
    <t>4.91</t>
  </si>
  <si>
    <t>6.36</t>
  </si>
  <si>
    <t>Inventory Turnover (Average Inventory)</t>
  </si>
  <si>
    <t>21.2</t>
  </si>
  <si>
    <t>19.12</t>
  </si>
  <si>
    <t>24.82</t>
  </si>
  <si>
    <t>30.96</t>
  </si>
  <si>
    <t>35.81</t>
  </si>
  <si>
    <t>27.47</t>
  </si>
  <si>
    <t>22.52</t>
  </si>
  <si>
    <t>21.67</t>
  </si>
  <si>
    <t>15.09</t>
  </si>
  <si>
    <t>13.53</t>
  </si>
  <si>
    <t>Short Term Liquidity</t>
  </si>
  <si>
    <t>Current Ratio</t>
  </si>
  <si>
    <t>0.61</t>
  </si>
  <si>
    <t>0.5</t>
  </si>
  <si>
    <t>0.82</t>
  </si>
  <si>
    <t>0.81</t>
  </si>
  <si>
    <t>0.4</t>
  </si>
  <si>
    <t>0.62</t>
  </si>
  <si>
    <t>0.91</t>
  </si>
  <si>
    <t>0.78</t>
  </si>
  <si>
    <t>0.77</t>
  </si>
  <si>
    <t>Quick Ratio</t>
  </si>
  <si>
    <t>0.54</t>
  </si>
  <si>
    <t>0.46</t>
  </si>
  <si>
    <t>0.64</t>
  </si>
  <si>
    <t>0.59</t>
  </si>
  <si>
    <t>Operating Cash Flow to Current Liabilities</t>
  </si>
  <si>
    <t>1.07</t>
  </si>
  <si>
    <t>0.97</t>
  </si>
  <si>
    <t>0.93</t>
  </si>
  <si>
    <t>1.51</t>
  </si>
  <si>
    <t>0.79</t>
  </si>
  <si>
    <t>1.02</t>
  </si>
  <si>
    <t>Days Sales Outstanding (Average Receivables)</t>
  </si>
  <si>
    <t>34.39</t>
  </si>
  <si>
    <t>47.86</t>
  </si>
  <si>
    <t>47.54</t>
  </si>
  <si>
    <t>43.06</t>
  </si>
  <si>
    <t>38.32</t>
  </si>
  <si>
    <t>39.17</t>
  </si>
  <si>
    <t>42.72</t>
  </si>
  <si>
    <t>48.09</t>
  </si>
  <si>
    <t>74.34</t>
  </si>
  <si>
    <t>57.37</t>
  </si>
  <si>
    <t>Days Outstanding Inventory (Average Inventory)</t>
  </si>
  <si>
    <t>17.21</t>
  </si>
  <si>
    <t>19.09</t>
  </si>
  <si>
    <t>14.74</t>
  </si>
  <si>
    <t>11.79</t>
  </si>
  <si>
    <t>10.19</t>
  </si>
  <si>
    <t>13.29</t>
  </si>
  <si>
    <t>16.25</t>
  </si>
  <si>
    <t>16.84</t>
  </si>
  <si>
    <t>24.19</t>
  </si>
  <si>
    <t>26.97</t>
  </si>
  <si>
    <t>Average Days Payable Outstanding</t>
  </si>
  <si>
    <t>73.31</t>
  </si>
  <si>
    <t>88.5</t>
  </si>
  <si>
    <t>75.81</t>
  </si>
  <si>
    <t>75.69</t>
  </si>
  <si>
    <t>68.52</t>
  </si>
  <si>
    <t>63.36</t>
  </si>
  <si>
    <t>64.14</t>
  </si>
  <si>
    <t>69.83</t>
  </si>
  <si>
    <t>142.54</t>
  </si>
  <si>
    <t>170.24</t>
  </si>
  <si>
    <t>Cash Conversion Cycle (Average Days)</t>
  </si>
  <si>
    <t>-21.71</t>
  </si>
  <si>
    <t>-21.55</t>
  </si>
  <si>
    <t>-13.52</t>
  </si>
  <si>
    <t>-20.84</t>
  </si>
  <si>
    <t>-10.9</t>
  </si>
  <si>
    <t>-4.9</t>
  </si>
  <si>
    <t>-44.01</t>
  </si>
  <si>
    <t>-85.9</t>
  </si>
  <si>
    <t>Long Term Solvency</t>
  </si>
  <si>
    <t>Total Debt/Equity</t>
  </si>
  <si>
    <t>107.53</t>
  </si>
  <si>
    <t>150.92</t>
  </si>
  <si>
    <t>167.32</t>
  </si>
  <si>
    <t>129.43</t>
  </si>
  <si>
    <t>140.11</t>
  </si>
  <si>
    <t>137.48</t>
  </si>
  <si>
    <t>154.52</t>
  </si>
  <si>
    <t>169.06</t>
  </si>
  <si>
    <t>164.31</t>
  </si>
  <si>
    <t>178.7</t>
  </si>
  <si>
    <t>Total Debt / Total Capital</t>
  </si>
  <si>
    <t>51.81</t>
  </si>
  <si>
    <t>60.15</t>
  </si>
  <si>
    <t>62.59</t>
  </si>
  <si>
    <t>56.41</t>
  </si>
  <si>
    <t>58.35</t>
  </si>
  <si>
    <t>57.89</t>
  </si>
  <si>
    <t>60.71</t>
  </si>
  <si>
    <t>62.83</t>
  </si>
  <si>
    <t>62.17</t>
  </si>
  <si>
    <t>64.12</t>
  </si>
  <si>
    <t>LT Debt/Equity</t>
  </si>
  <si>
    <t>103.55</t>
  </si>
  <si>
    <t>146.76</t>
  </si>
  <si>
    <t>161.07</t>
  </si>
  <si>
    <t>126.33</t>
  </si>
  <si>
    <t>139.82</t>
  </si>
  <si>
    <t>124.27</t>
  </si>
  <si>
    <t>148.2</t>
  </si>
  <si>
    <t>154.54</t>
  </si>
  <si>
    <t>157.17</t>
  </si>
  <si>
    <t>157.97</t>
  </si>
  <si>
    <t>Long-Term Debt / Total Capital</t>
  </si>
  <si>
    <t>49.9</t>
  </si>
  <si>
    <t>58.49</t>
  </si>
  <si>
    <t>60.25</t>
  </si>
  <si>
    <t>55.06</t>
  </si>
  <si>
    <t>58.23</t>
  </si>
  <si>
    <t>52.33</t>
  </si>
  <si>
    <t>57.44</t>
  </si>
  <si>
    <t>59.47</t>
  </si>
  <si>
    <t>56.68</t>
  </si>
  <si>
    <t>Total Liabilities / Total Assets</t>
  </si>
  <si>
    <t>60.11</t>
  </si>
  <si>
    <t>66.9</t>
  </si>
  <si>
    <t>70.01</t>
  </si>
  <si>
    <t>65.1</t>
  </si>
  <si>
    <t>64.69</t>
  </si>
  <si>
    <t>64.46</t>
  </si>
  <si>
    <t>66.98</t>
  </si>
  <si>
    <t>70.38</t>
  </si>
  <si>
    <t>71.7</t>
  </si>
  <si>
    <t>EBIT / Interest Expense</t>
  </si>
  <si>
    <t>1.42</t>
  </si>
  <si>
    <t>1.41</t>
  </si>
  <si>
    <t>1.57</t>
  </si>
  <si>
    <t>1.74</t>
  </si>
  <si>
    <t>2.07</t>
  </si>
  <si>
    <t>2.18</t>
  </si>
  <si>
    <t>2.24</t>
  </si>
  <si>
    <t>2.64</t>
  </si>
  <si>
    <t>3.41</t>
  </si>
  <si>
    <t>EBITDA / Interest Expense</t>
  </si>
  <si>
    <t>3.09</t>
  </si>
  <si>
    <t>3.17</t>
  </si>
  <si>
    <t>3.29</t>
  </si>
  <si>
    <t>3.57</t>
  </si>
  <si>
    <t>3.7</t>
  </si>
  <si>
    <t>3.84</t>
  </si>
  <si>
    <t>4.44</t>
  </si>
  <si>
    <t>5.14</t>
  </si>
  <si>
    <t>(EBITDA - Capex) / Interest Expense</t>
  </si>
  <si>
    <t>-2.09</t>
  </si>
  <si>
    <t>0.05</t>
  </si>
  <si>
    <t>1.17</t>
  </si>
  <si>
    <t>0.92</t>
  </si>
  <si>
    <t>1.76</t>
  </si>
  <si>
    <t>2.79</t>
  </si>
  <si>
    <t>3.07</t>
  </si>
  <si>
    <t>Total Debt / EBITDA</t>
  </si>
  <si>
    <t>8.78</t>
  </si>
  <si>
    <t>7.6</t>
  </si>
  <si>
    <t>6.86</t>
  </si>
  <si>
    <t>6.09</t>
  </si>
  <si>
    <t>6.13</t>
  </si>
  <si>
    <t>5.31</t>
  </si>
  <si>
    <t>5.2</t>
  </si>
  <si>
    <t>5.26</t>
  </si>
  <si>
    <t>4.53</t>
  </si>
  <si>
    <t>4.19</t>
  </si>
  <si>
    <t>Net Debt / EBITDA</t>
  </si>
  <si>
    <t>8.69</t>
  </si>
  <si>
    <t>7.56</t>
  </si>
  <si>
    <t>6.81</t>
  </si>
  <si>
    <t>5.83</t>
  </si>
  <si>
    <t>6.08</t>
  </si>
  <si>
    <t>5.24</t>
  </si>
  <si>
    <t>5.16</t>
  </si>
  <si>
    <t>4.89</t>
  </si>
  <si>
    <t>4.5</t>
  </si>
  <si>
    <t>3.85</t>
  </si>
  <si>
    <t>Total Debt / (EBITDA - Capex)</t>
  </si>
  <si>
    <t>-13.89</t>
  </si>
  <si>
    <t>429.6</t>
  </si>
  <si>
    <t>17.09</t>
  </si>
  <si>
    <t>21.02</t>
  </si>
  <si>
    <t>56.89</t>
  </si>
  <si>
    <t>10.78</t>
  </si>
  <si>
    <t>7.36</t>
  </si>
  <si>
    <t>7.26</t>
  </si>
  <si>
    <t>8.2</t>
  </si>
  <si>
    <t>7.02</t>
  </si>
  <si>
    <t>Net Debt / (EBITDA - Capex)</t>
  </si>
  <si>
    <t>-13.73</t>
  </si>
  <si>
    <t>427.84</t>
  </si>
  <si>
    <t>16.97</t>
  </si>
  <si>
    <t>20.12</t>
  </si>
  <si>
    <t>56.46</t>
  </si>
  <si>
    <t>10.65</t>
  </si>
  <si>
    <t>7.31</t>
  </si>
  <si>
    <t>6.75</t>
  </si>
  <si>
    <t>8.15</t>
  </si>
  <si>
    <t>6.46</t>
  </si>
  <si>
    <t>Growth Over Prior Year</t>
  </si>
  <si>
    <t>Total Revenues, 1 Yr. Growth %</t>
  </si>
  <si>
    <t>11.33</t>
  </si>
  <si>
    <t>-3.63</t>
  </si>
  <si>
    <t>1.89</t>
  </si>
  <si>
    <t>7.09</t>
  </si>
  <si>
    <t>8.16</t>
  </si>
  <si>
    <t>-5.58</t>
  </si>
  <si>
    <t>-5.88</t>
  </si>
  <si>
    <t>39.5</t>
  </si>
  <si>
    <t>5.35</t>
  </si>
  <si>
    <t>-12.34</t>
  </si>
  <si>
    <t>Gross Profit, 1 Yr. Growth %</t>
  </si>
  <si>
    <t>14.44</t>
  </si>
  <si>
    <t>25.25</t>
  </si>
  <si>
    <t>6.91</t>
  </si>
  <si>
    <t>-1.52</t>
  </si>
  <si>
    <t>4.33</t>
  </si>
  <si>
    <t>8.4</t>
  </si>
  <si>
    <t>1.72</t>
  </si>
  <si>
    <t>-2.4</t>
  </si>
  <si>
    <t>EBITDA, 1 Yr. Growth %</t>
  </si>
  <si>
    <t>13.15</t>
  </si>
  <si>
    <t>29.9</t>
  </si>
  <si>
    <t>6.6</t>
  </si>
  <si>
    <t>6.9</t>
  </si>
  <si>
    <t>14.03</t>
  </si>
  <si>
    <t>2.96</t>
  </si>
  <si>
    <t>4.72</t>
  </si>
  <si>
    <t>12.34</t>
  </si>
  <si>
    <t>24.86</t>
  </si>
  <si>
    <t>EBITA, 1 Yr. Growth %</t>
  </si>
  <si>
    <t>21.39</t>
  </si>
  <si>
    <t>10.39</t>
  </si>
  <si>
    <t>1.39</t>
  </si>
  <si>
    <t>11.47</t>
  </si>
  <si>
    <t>22.74</t>
  </si>
  <si>
    <t>4.34</t>
  </si>
  <si>
    <t>13.69</t>
  </si>
  <si>
    <t>30.81</t>
  </si>
  <si>
    <t>EBIT, 1 Yr. Growth %</t>
  </si>
  <si>
    <t>-5.41</t>
  </si>
  <si>
    <t>13.78</t>
  </si>
  <si>
    <t>12.67</t>
  </si>
  <si>
    <t>14.66</t>
  </si>
  <si>
    <t>27.12</t>
  </si>
  <si>
    <t>4.75</t>
  </si>
  <si>
    <t>3.16</t>
  </si>
  <si>
    <t>14.62</t>
  </si>
  <si>
    <t>39.31</t>
  </si>
  <si>
    <t>Earnings From Cont. Operations, 1 Yr. Growth %</t>
  </si>
  <si>
    <t>243.89</t>
  </si>
  <si>
    <t>-156.27</t>
  </si>
  <si>
    <t>-73.36</t>
  </si>
  <si>
    <t>-816.86</t>
  </si>
  <si>
    <t>-92.31</t>
  </si>
  <si>
    <t>277.72</t>
  </si>
  <si>
    <t>-72.84</t>
  </si>
  <si>
    <t>688.89</t>
  </si>
  <si>
    <t>35.53</t>
  </si>
  <si>
    <t>60.6</t>
  </si>
  <si>
    <t>Net Income, 1 Yr. Growth %</t>
  </si>
  <si>
    <t>391.63</t>
  </si>
  <si>
    <t>-127.01</t>
  </si>
  <si>
    <t>-25.74</t>
  </si>
  <si>
    <t>-612.74</t>
  </si>
  <si>
    <t>-107.13</t>
  </si>
  <si>
    <t>-648.39</t>
  </si>
  <si>
    <t>-75.18</t>
  </si>
  <si>
    <t>618.96</t>
  </si>
  <si>
    <t>35.07</t>
  </si>
  <si>
    <t>55.15</t>
  </si>
  <si>
    <t>Normalized Net Income, 1 Yr. Growth %</t>
  </si>
  <si>
    <t>-41.55</t>
  </si>
  <si>
    <t>396.83</t>
  </si>
  <si>
    <t>-57.06</t>
  </si>
  <si>
    <t>-86.4</t>
  </si>
  <si>
    <t>763.73</t>
  </si>
  <si>
    <t>92.42</t>
  </si>
  <si>
    <t>-12.92</t>
  </si>
  <si>
    <t>15.61</t>
  </si>
  <si>
    <t>21.57</t>
  </si>
  <si>
    <t>46.1</t>
  </si>
  <si>
    <t>Diluted EPS Before Extra, 1 Yr. Growth %</t>
  </si>
  <si>
    <t>354.69</t>
  </si>
  <si>
    <t>-126.19</t>
  </si>
  <si>
    <t>-25.2</t>
  </si>
  <si>
    <t>-559.65</t>
  </si>
  <si>
    <t>-106.12</t>
  </si>
  <si>
    <t>-543.13</t>
  </si>
  <si>
    <t>-76.06</t>
  </si>
  <si>
    <t>629.41</t>
  </si>
  <si>
    <t>34.68</t>
  </si>
  <si>
    <t>60.48</t>
  </si>
  <si>
    <t>Accounts Receivable, 1 Yr. Growth %</t>
  </si>
  <si>
    <t>69.48</t>
  </si>
  <si>
    <t>13.26</t>
  </si>
  <si>
    <t>-9.95</t>
  </si>
  <si>
    <t>-10.4</t>
  </si>
  <si>
    <t>4.18</t>
  </si>
  <si>
    <t>0.67</t>
  </si>
  <si>
    <t>114.05</t>
  </si>
  <si>
    <t>38.97</t>
  </si>
  <si>
    <t>-26.22</t>
  </si>
  <si>
    <t>Inventory, 1 Yr. Growth %</t>
  </si>
  <si>
    <t>19.07</t>
  </si>
  <si>
    <t>-45.02</t>
  </si>
  <si>
    <t>8.66</t>
  </si>
  <si>
    <t>-18.12</t>
  </si>
  <si>
    <t>-3.85</t>
  </si>
  <si>
    <t>8.8</t>
  </si>
  <si>
    <t>178.68</t>
  </si>
  <si>
    <t>-15.57</t>
  </si>
  <si>
    <t>-14.38</t>
  </si>
  <si>
    <t>Net Property, Plant and Equip., 1 Yr. Growth %</t>
  </si>
  <si>
    <t>54.21</t>
  </si>
  <si>
    <t>5.33</t>
  </si>
  <si>
    <t>-3.89</t>
  </si>
  <si>
    <t>-2.51</t>
  </si>
  <si>
    <t>6.92</t>
  </si>
  <si>
    <t>-1.01</t>
  </si>
  <si>
    <t>5.55</t>
  </si>
  <si>
    <t>11.01</t>
  </si>
  <si>
    <t>Total Assets, 1 Yr. Growth %</t>
  </si>
  <si>
    <t>86.29</t>
  </si>
  <si>
    <t>-2.84</t>
  </si>
  <si>
    <t>-4.46</t>
  </si>
  <si>
    <t>-1.03</t>
  </si>
  <si>
    <t>-2.27</t>
  </si>
  <si>
    <t>1.63</t>
  </si>
  <si>
    <t>-4.07</t>
  </si>
  <si>
    <t>7.8</t>
  </si>
  <si>
    <t>Tangible Book Value, 1 Yr. Growth %</t>
  </si>
  <si>
    <t>-208.62</t>
  </si>
  <si>
    <t>38.38</t>
  </si>
  <si>
    <t>29.75</t>
  </si>
  <si>
    <t>-117.23</t>
  </si>
  <si>
    <t>692.83</t>
  </si>
  <si>
    <t>-20.1</t>
  </si>
  <si>
    <t>-7.09</t>
  </si>
  <si>
    <t>2.53</t>
  </si>
  <si>
    <t>16.81</t>
  </si>
  <si>
    <t>Common Equity, 1 Yr. Growth %</t>
  </si>
  <si>
    <t>80.45</t>
  </si>
  <si>
    <t>-29.95</t>
  </si>
  <si>
    <t>-24.48</t>
  </si>
  <si>
    <t>107.97</t>
  </si>
  <si>
    <t>51.46</t>
  </si>
  <si>
    <t>-8.87</t>
  </si>
  <si>
    <t>-11.96</t>
  </si>
  <si>
    <t>-2.95</t>
  </si>
  <si>
    <t>8.01</t>
  </si>
  <si>
    <t>Cash From Operations, 1 Yr. Growth %</t>
  </si>
  <si>
    <t>-4.6</t>
  </si>
  <si>
    <t>26.62</t>
  </si>
  <si>
    <t>36.82</t>
  </si>
  <si>
    <t>-30.54</t>
  </si>
  <si>
    <t>12.15</t>
  </si>
  <si>
    <t>-5.33</t>
  </si>
  <si>
    <t>12.84</t>
  </si>
  <si>
    <t>23.93</t>
  </si>
  <si>
    <t>21.46</t>
  </si>
  <si>
    <t>Capital Expenditures, 1 Yr. Growth %</t>
  </si>
  <si>
    <t>12.85</t>
  </si>
  <si>
    <t>-21.43</t>
  </si>
  <si>
    <t>-35.24</t>
  </si>
  <si>
    <t>18.97</t>
  </si>
  <si>
    <t>33.73</t>
  </si>
  <si>
    <t>-34.14</t>
  </si>
  <si>
    <t>-40.67</t>
  </si>
  <si>
    <t>-2.2</t>
  </si>
  <si>
    <t>83.08</t>
  </si>
  <si>
    <t>Levered Free Cash Flow, 1 Yr. Growth %</t>
  </si>
  <si>
    <t>63.75</t>
  </si>
  <si>
    <t>-74.51</t>
  </si>
  <si>
    <t>-159.38</t>
  </si>
  <si>
    <t>-132.74</t>
  </si>
  <si>
    <t>735.11</t>
  </si>
  <si>
    <t>-133.91</t>
  </si>
  <si>
    <t>110.52</t>
  </si>
  <si>
    <t>59.68</t>
  </si>
  <si>
    <t>-24.24</t>
  </si>
  <si>
    <t>36.16</t>
  </si>
  <si>
    <t>Unlevered Free Cash Flow, 1 Yr. Growth %</t>
  </si>
  <si>
    <t>67.25</t>
  </si>
  <si>
    <t>-94.85</t>
  </si>
  <si>
    <t>-953.98</t>
  </si>
  <si>
    <t>-56.76</t>
  </si>
  <si>
    <t>-231.06</t>
  </si>
  <si>
    <t>-279.18</t>
  </si>
  <si>
    <t>41.38</t>
  </si>
  <si>
    <t>34.12</t>
  </si>
  <si>
    <t>-17.25</t>
  </si>
  <si>
    <t>25.32</t>
  </si>
  <si>
    <t>Dividend Per Share, 1 Yr. Growth %</t>
  </si>
  <si>
    <t>36.17</t>
  </si>
  <si>
    <t>25.16</t>
  </si>
  <si>
    <t>-31.43</t>
  </si>
  <si>
    <t>-28.57</t>
  </si>
  <si>
    <t>13.33</t>
  </si>
  <si>
    <t>11.76</t>
  </si>
  <si>
    <t>2.5</t>
  </si>
  <si>
    <t>3.66</t>
  </si>
  <si>
    <t>5.29</t>
  </si>
  <si>
    <t>Compound Annual Growth Rate Over Two Years</t>
  </si>
  <si>
    <t>Total Revenues, 2 Yr. CAGR %</t>
  </si>
  <si>
    <t>3.58</t>
  </si>
  <si>
    <t>-0.91</t>
  </si>
  <si>
    <t>4.46</t>
  </si>
  <si>
    <t>7.62</t>
  </si>
  <si>
    <t>-5.73</t>
  </si>
  <si>
    <t>14.64</t>
  </si>
  <si>
    <t>21.23</t>
  </si>
  <si>
    <t>-3.9</t>
  </si>
  <si>
    <t>Gross Profit, 2 Yr. CAGR %</t>
  </si>
  <si>
    <t>2.8</t>
  </si>
  <si>
    <t>19.97</t>
  </si>
  <si>
    <t>15.72</t>
  </si>
  <si>
    <t>1.81</t>
  </si>
  <si>
    <t>6.34</t>
  </si>
  <si>
    <t>5.01</t>
  </si>
  <si>
    <t>5.53</t>
  </si>
  <si>
    <t>12.7</t>
  </si>
  <si>
    <t>EBITDA, 2 Yr. CAGR %</t>
  </si>
  <si>
    <t>21.55</t>
  </si>
  <si>
    <t>17.7</t>
  </si>
  <si>
    <t>10.49</t>
  </si>
  <si>
    <t>7.87</t>
  </si>
  <si>
    <t>4.58</t>
  </si>
  <si>
    <t>8.46</t>
  </si>
  <si>
    <t>18.46</t>
  </si>
  <si>
    <t>EBITA, 2 Yr. CAGR %</t>
  </si>
  <si>
    <t>-6.11</t>
  </si>
  <si>
    <t>13.52</t>
  </si>
  <si>
    <t>15.79</t>
  </si>
  <si>
    <t>6.05</t>
  </si>
  <si>
    <t>6.98</t>
  </si>
  <si>
    <t>17.11</t>
  </si>
  <si>
    <t>12.37</t>
  </si>
  <si>
    <t>4.76</t>
  </si>
  <si>
    <t>8.18</t>
  </si>
  <si>
    <t>24.52</t>
  </si>
  <si>
    <t>EBIT, 2 Yr. CAGR %</t>
  </si>
  <si>
    <t>-11.77</t>
  </si>
  <si>
    <t>4.26</t>
  </si>
  <si>
    <t>13.23</t>
  </si>
  <si>
    <t>7.65</t>
  </si>
  <si>
    <t>9.1</t>
  </si>
  <si>
    <t>20.91</t>
  </si>
  <si>
    <t>14.46</t>
  </si>
  <si>
    <t>5.23</t>
  </si>
  <si>
    <t>8.74</t>
  </si>
  <si>
    <t>26.41</t>
  </si>
  <si>
    <t>Earnings From Cont. Operations, 2 Yr. CAGR %</t>
  </si>
  <si>
    <t>58.54</t>
  </si>
  <si>
    <t>39.11</t>
  </si>
  <si>
    <t>-61.28</t>
  </si>
  <si>
    <t>38.18</t>
  </si>
  <si>
    <t>-46.1</t>
  </si>
  <si>
    <t>1.29</t>
  </si>
  <si>
    <t>46.38</t>
  </si>
  <si>
    <t>226.98</t>
  </si>
  <si>
    <t>Net Income, 2 Yr. CAGR %</t>
  </si>
  <si>
    <t>56.88</t>
  </si>
  <si>
    <t>15.23</t>
  </si>
  <si>
    <t>-55.22</t>
  </si>
  <si>
    <t>95.12</t>
  </si>
  <si>
    <t>-39.54</t>
  </si>
  <si>
    <t>-37.47</t>
  </si>
  <si>
    <t>16.67</t>
  </si>
  <si>
    <t>33.59</t>
  </si>
  <si>
    <t>211.62</t>
  </si>
  <si>
    <t>44.76</t>
  </si>
  <si>
    <t>Normalized Net Income, 2 Yr. CAGR %</t>
  </si>
  <si>
    <t>-36.7</t>
  </si>
  <si>
    <t>73.13</t>
  </si>
  <si>
    <t>47.12</t>
  </si>
  <si>
    <t>-75.83</t>
  </si>
  <si>
    <t>9.21</t>
  </si>
  <si>
    <t>310.01</t>
  </si>
  <si>
    <t>30.67</t>
  </si>
  <si>
    <t>1.85</t>
  </si>
  <si>
    <t>18.56</t>
  </si>
  <si>
    <t>33.34</t>
  </si>
  <si>
    <t>Diluted EPS Before Extra, 2 Yr. CAGR %</t>
  </si>
  <si>
    <t>59.07</t>
  </si>
  <si>
    <t>9.12</t>
  </si>
  <si>
    <t>-55.74</t>
  </si>
  <si>
    <t>85.42</t>
  </si>
  <si>
    <t>-46.98</t>
  </si>
  <si>
    <t>-47.94</t>
  </si>
  <si>
    <t>3.01</t>
  </si>
  <si>
    <t>32.15</t>
  </si>
  <si>
    <t>213.43</t>
  </si>
  <si>
    <t>47.01</t>
  </si>
  <si>
    <t>Accounts Receivable, 2 Yr. CAGR %</t>
  </si>
  <si>
    <t>24.81</t>
  </si>
  <si>
    <t>38.55</t>
  </si>
  <si>
    <t>0.99</t>
  </si>
  <si>
    <t>-2.62</t>
  </si>
  <si>
    <t>-3.36</t>
  </si>
  <si>
    <t>-3.38</t>
  </si>
  <si>
    <t>2.41</t>
  </si>
  <si>
    <t>46.79</t>
  </si>
  <si>
    <t>72.47</t>
  </si>
  <si>
    <t>-17.16</t>
  </si>
  <si>
    <t>Inventory, 2 Yr. CAGR %</t>
  </si>
  <si>
    <t>14.89</t>
  </si>
  <si>
    <t>-19.09</t>
  </si>
  <si>
    <t>-22.71</t>
  </si>
  <si>
    <t>-5.67</t>
  </si>
  <si>
    <t>-2.94</t>
  </si>
  <si>
    <t>5.18</t>
  </si>
  <si>
    <t>74.13</t>
  </si>
  <si>
    <t>53.39</t>
  </si>
  <si>
    <t>-14.97</t>
  </si>
  <si>
    <t>Net Property, Plant and Equip., 2 Yr. CAGR %</t>
  </si>
  <si>
    <t>34.74</t>
  </si>
  <si>
    <t>27.45</t>
  </si>
  <si>
    <t>-2.34</t>
  </si>
  <si>
    <t>-1.64</t>
  </si>
  <si>
    <t>2.1</t>
  </si>
  <si>
    <t>2.88</t>
  </si>
  <si>
    <t>0.02</t>
  </si>
  <si>
    <t>8.25</t>
  </si>
  <si>
    <t>Total Assets, 2 Yr. CAGR %</t>
  </si>
  <si>
    <t>44.17</t>
  </si>
  <si>
    <t>-3.65</t>
  </si>
  <si>
    <t>-2.76</t>
  </si>
  <si>
    <t>-1.65</t>
  </si>
  <si>
    <t>-0.34</t>
  </si>
  <si>
    <t>-1.26</t>
  </si>
  <si>
    <t>1.69</t>
  </si>
  <si>
    <t>5.13</t>
  </si>
  <si>
    <t>Tangible Book Value, 2 Yr. CAGR %</t>
  </si>
  <si>
    <t>7.96</t>
  </si>
  <si>
    <t>22.6</t>
  </si>
  <si>
    <t>33.99</t>
  </si>
  <si>
    <t>-52.72</t>
  </si>
  <si>
    <t>16.88</t>
  </si>
  <si>
    <t>149.14</t>
  </si>
  <si>
    <t>-20.91</t>
  </si>
  <si>
    <t>-13.84</t>
  </si>
  <si>
    <t>-2.39</t>
  </si>
  <si>
    <t>9.44</t>
  </si>
  <si>
    <t>Common Equity, 2 Yr. CAGR %</t>
  </si>
  <si>
    <t>35.9</t>
  </si>
  <si>
    <t>12.43</t>
  </si>
  <si>
    <t>-27.27</t>
  </si>
  <si>
    <t>77.48</t>
  </si>
  <si>
    <t>17.49</t>
  </si>
  <si>
    <t>-10.43</t>
  </si>
  <si>
    <t>-7.56</t>
  </si>
  <si>
    <t>-1.22</t>
  </si>
  <si>
    <t>Cash From Operations, 2 Yr. CAGR %</t>
  </si>
  <si>
    <t>9.91</t>
  </si>
  <si>
    <t>31.62</t>
  </si>
  <si>
    <t>-2.85</t>
  </si>
  <si>
    <t>-10.98</t>
  </si>
  <si>
    <t>9.34</t>
  </si>
  <si>
    <t>3.04</t>
  </si>
  <si>
    <t>18.26</t>
  </si>
  <si>
    <t>22.69</t>
  </si>
  <si>
    <t>Capital Expenditures, 2 Yr. CAGR %</t>
  </si>
  <si>
    <t>26.25</t>
  </si>
  <si>
    <t>-5.84</t>
  </si>
  <si>
    <t>-28.67</t>
  </si>
  <si>
    <t>-12.22</t>
  </si>
  <si>
    <t>26.13</t>
  </si>
  <si>
    <t>-6.15</t>
  </si>
  <si>
    <t>-37.49</t>
  </si>
  <si>
    <t>-23.82</t>
  </si>
  <si>
    <t>33.81</t>
  </si>
  <si>
    <t>43.48</t>
  </si>
  <si>
    <t>Levered Free Cash Flow, 2 Yr. CAGR %</t>
  </si>
  <si>
    <t>86.07</t>
  </si>
  <si>
    <t>-35.48</t>
  </si>
  <si>
    <t>-60.98</t>
  </si>
  <si>
    <t>-56.06</t>
  </si>
  <si>
    <t>75.01</t>
  </si>
  <si>
    <t>66.7</t>
  </si>
  <si>
    <t>-15.77</t>
  </si>
  <si>
    <t>91.24</t>
  </si>
  <si>
    <t>9.99</t>
  </si>
  <si>
    <t>1.61</t>
  </si>
  <si>
    <t>Unlevered Free Cash Flow, 2 Yr. CAGR %</t>
  </si>
  <si>
    <t>113.6</t>
  </si>
  <si>
    <t>-70.68</t>
  </si>
  <si>
    <t>-32.21</t>
  </si>
  <si>
    <t>88.45</t>
  </si>
  <si>
    <t>-24.62</t>
  </si>
  <si>
    <t>53.71</t>
  </si>
  <si>
    <t>60.31</t>
  </si>
  <si>
    <t>39.87</t>
  </si>
  <si>
    <t>1.86</t>
  </si>
  <si>
    <t>Dividend Per Share, 2 Yr. CAGR %</t>
  </si>
  <si>
    <t>27.92</t>
  </si>
  <si>
    <t>30.55</t>
  </si>
  <si>
    <t>-7.36</t>
  </si>
  <si>
    <t>-30.01</t>
  </si>
  <si>
    <t>-10.03</t>
  </si>
  <si>
    <t>12.55</t>
  </si>
  <si>
    <t>8.47</t>
  </si>
  <si>
    <t>3.87</t>
  </si>
  <si>
    <t>3.08</t>
  </si>
  <si>
    <t>4.47</t>
  </si>
  <si>
    <t>Compound Annual Growth Rate Over Three Years</t>
  </si>
  <si>
    <t>Total Revenues, 3 Yr. CAGR %</t>
  </si>
  <si>
    <t>-1.25</t>
  </si>
  <si>
    <t>5.68</t>
  </si>
  <si>
    <t>3.03</t>
  </si>
  <si>
    <t>-1.31</t>
  </si>
  <si>
    <t>7.45</t>
  </si>
  <si>
    <t>11.46</t>
  </si>
  <si>
    <t>8.81</t>
  </si>
  <si>
    <t>Gross Profit, 3 Yr. CAGR %</t>
  </si>
  <si>
    <t>1.37</t>
  </si>
  <si>
    <t>9.95</t>
  </si>
  <si>
    <t>15.45</t>
  </si>
  <si>
    <t>9.66</t>
  </si>
  <si>
    <t>3.25</t>
  </si>
  <si>
    <t>3.96</t>
  </si>
  <si>
    <t>4.78</t>
  </si>
  <si>
    <t>6.22</t>
  </si>
  <si>
    <t>9.22</t>
  </si>
  <si>
    <t>7.43</t>
  </si>
  <si>
    <t>EBITDA, 3 Yr. CAGR %</t>
  </si>
  <si>
    <t>-10.66</t>
  </si>
  <si>
    <t>10.08</t>
  </si>
  <si>
    <t>16.23</t>
  </si>
  <si>
    <t>11.59</t>
  </si>
  <si>
    <t>7.19</t>
  </si>
  <si>
    <t>7.81</t>
  </si>
  <si>
    <t>7.1</t>
  </si>
  <si>
    <t>13.67</t>
  </si>
  <si>
    <t>EBITA, 3 Yr. CAGR %</t>
  </si>
  <si>
    <t>-6.71</t>
  </si>
  <si>
    <t>2.57</t>
  </si>
  <si>
    <t>12.26</t>
  </si>
  <si>
    <t>10.77</t>
  </si>
  <si>
    <t>12.52</t>
  </si>
  <si>
    <t>9.14</t>
  </si>
  <si>
    <t>7.66</t>
  </si>
  <si>
    <t>17.02</t>
  </si>
  <si>
    <t>EBIT, 3 Yr. CAGR %</t>
  </si>
  <si>
    <t>-11.22</t>
  </si>
  <si>
    <t>-3.64</t>
  </si>
  <si>
    <t>9.61</t>
  </si>
  <si>
    <t>14.81</t>
  </si>
  <si>
    <t>15.07</t>
  </si>
  <si>
    <t>10.56</t>
  </si>
  <si>
    <t>8.27</t>
  </si>
  <si>
    <t>18.1</t>
  </si>
  <si>
    <t>Earnings From Cont. Operations, 3 Yr. CAGR %</t>
  </si>
  <si>
    <t>29.39</t>
  </si>
  <si>
    <t>12.25</t>
  </si>
  <si>
    <t>-19.82</t>
  </si>
  <si>
    <t>2.42</t>
  </si>
  <si>
    <t>-47.24</t>
  </si>
  <si>
    <t>27.71</t>
  </si>
  <si>
    <t>-57.11</t>
  </si>
  <si>
    <t>100.77</t>
  </si>
  <si>
    <t>42.67</t>
  </si>
  <si>
    <t>157.99</t>
  </si>
  <si>
    <t>Net Income, 3 Yr. CAGR %</t>
  </si>
  <si>
    <t>77.82</t>
  </si>
  <si>
    <t>-12.73</t>
  </si>
  <si>
    <t>-0.47</t>
  </si>
  <si>
    <t>-35.25</t>
  </si>
  <si>
    <t>26.09</t>
  </si>
  <si>
    <t>-54.04</t>
  </si>
  <si>
    <t>113.9</t>
  </si>
  <si>
    <t>34.08</t>
  </si>
  <si>
    <t>146.98</t>
  </si>
  <si>
    <t>Normalized Net Income, 3 Yr. CAGR %</t>
  </si>
  <si>
    <t>-26.03</t>
  </si>
  <si>
    <t>27.13</t>
  </si>
  <si>
    <t>-33.48</t>
  </si>
  <si>
    <t>-21.06</t>
  </si>
  <si>
    <t>30.51</t>
  </si>
  <si>
    <t>148.63</t>
  </si>
  <si>
    <t>25.44</t>
  </si>
  <si>
    <t>8.04</t>
  </si>
  <si>
    <t>27.11</t>
  </si>
  <si>
    <t>Diluted EPS Before Extra, 3 Yr. CAGR %</t>
  </si>
  <si>
    <t>29.92</t>
  </si>
  <si>
    <t>-12.82</t>
  </si>
  <si>
    <t>-3.79</t>
  </si>
  <si>
    <t>-3.44</t>
  </si>
  <si>
    <t>-40.54</t>
  </si>
  <si>
    <t>-59.82</t>
  </si>
  <si>
    <t>97.8</t>
  </si>
  <si>
    <t>32.99</t>
  </si>
  <si>
    <t>150.74</t>
  </si>
  <si>
    <t>Accounts Receivable, 3 Yr. CAGR %</t>
  </si>
  <si>
    <t>12.42</t>
  </si>
  <si>
    <t>20.83</t>
  </si>
  <si>
    <t>20.01</t>
  </si>
  <si>
    <t>-5.61</t>
  </si>
  <si>
    <t>-2.05</t>
  </si>
  <si>
    <t>44.14</t>
  </si>
  <si>
    <t>13.68</t>
  </si>
  <si>
    <t>Inventory, 3 Yr. CAGR %</t>
  </si>
  <si>
    <t>10.98</t>
  </si>
  <si>
    <t>-10.14</t>
  </si>
  <si>
    <t>-10.73</t>
  </si>
  <si>
    <t>-21.21</t>
  </si>
  <si>
    <t>-3.24</t>
  </si>
  <si>
    <t>6.37</t>
  </si>
  <si>
    <t>42.86</t>
  </si>
  <si>
    <t>36.8</t>
  </si>
  <si>
    <t>26.3</t>
  </si>
  <si>
    <t>Net Property, Plant and Equip., 3 Yr. CAGR %</t>
  </si>
  <si>
    <t>30.69</t>
  </si>
  <si>
    <t>24.12</t>
  </si>
  <si>
    <t>16.01</t>
  </si>
  <si>
    <t>1.14</t>
  </si>
  <si>
    <t>2.27</t>
  </si>
  <si>
    <t>5.79</t>
  </si>
  <si>
    <t>Total Assets, 3 Yr. CAGR %</t>
  </si>
  <si>
    <t>45.24</t>
  </si>
  <si>
    <t>26.31</t>
  </si>
  <si>
    <t>19.94</t>
  </si>
  <si>
    <t>-2.79</t>
  </si>
  <si>
    <t>-2.6</t>
  </si>
  <si>
    <t>-1.6</t>
  </si>
  <si>
    <t>6.02</t>
  </si>
  <si>
    <t>Tangible Book Value, 3 Yr. CAGR %</t>
  </si>
  <si>
    <t>30.71</t>
  </si>
  <si>
    <t>17.27</t>
  </si>
  <si>
    <t>24.94</t>
  </si>
  <si>
    <t>-32.37</t>
  </si>
  <si>
    <t>70.54</t>
  </si>
  <si>
    <t>-16.55</t>
  </si>
  <si>
    <t>-8.69</t>
  </si>
  <si>
    <t>3.63</t>
  </si>
  <si>
    <t>Common Equity, 3 Yr. CAGR %</t>
  </si>
  <si>
    <t>89.2</t>
  </si>
  <si>
    <t>8.96</t>
  </si>
  <si>
    <t>-1.54</t>
  </si>
  <si>
    <t>3.23</t>
  </si>
  <si>
    <t>33.49</t>
  </si>
  <si>
    <t>42.12</t>
  </si>
  <si>
    <t>6.71</t>
  </si>
  <si>
    <t>-4.94</t>
  </si>
  <si>
    <t>1.77</t>
  </si>
  <si>
    <t>Cash From Operations, 3 Yr. CAGR %</t>
  </si>
  <si>
    <t>-14.96</t>
  </si>
  <si>
    <t>13.43</t>
  </si>
  <si>
    <t>18.23</t>
  </si>
  <si>
    <t>6.52</t>
  </si>
  <si>
    <t>6.74</t>
  </si>
  <si>
    <t>6.21</t>
  </si>
  <si>
    <t>9.8</t>
  </si>
  <si>
    <t>19.31</t>
  </si>
  <si>
    <t>Capital Expenditures, 3 Yr. CAGR %</t>
  </si>
  <si>
    <t>12.97</t>
  </si>
  <si>
    <t>7.79</t>
  </si>
  <si>
    <t>-16.88</t>
  </si>
  <si>
    <t>-15.41</t>
  </si>
  <si>
    <t>-19.45</t>
  </si>
  <si>
    <t>-27.43</t>
  </si>
  <si>
    <t>2.04</t>
  </si>
  <si>
    <t>26.27</t>
  </si>
  <si>
    <t>Levered Free Cash Flow, 3 Yr. CAGR %</t>
  </si>
  <si>
    <t>116.79</t>
  </si>
  <si>
    <t>-4.17</t>
  </si>
  <si>
    <t>-37.07</t>
  </si>
  <si>
    <t>-63.19</t>
  </si>
  <si>
    <t>19.59</t>
  </si>
  <si>
    <t>1.27</t>
  </si>
  <si>
    <t>79.21</t>
  </si>
  <si>
    <t>4.25</t>
  </si>
  <si>
    <t>40.45</t>
  </si>
  <si>
    <t>Unlevered Free Cash Flow, 3 Yr. CAGR %</t>
  </si>
  <si>
    <t>265.28</t>
  </si>
  <si>
    <t>-38.34</t>
  </si>
  <si>
    <t>-8.43</t>
  </si>
  <si>
    <t>-41.65</t>
  </si>
  <si>
    <t>65.96</t>
  </si>
  <si>
    <t>49.17</t>
  </si>
  <si>
    <t>51.06</t>
  </si>
  <si>
    <t>17.42</t>
  </si>
  <si>
    <t>11.62</t>
  </si>
  <si>
    <t>Dividend Per Share, 3 Yr. CAGR %</t>
  </si>
  <si>
    <t>36.19</t>
  </si>
  <si>
    <t>26.99</t>
  </si>
  <si>
    <t>-15.05</t>
  </si>
  <si>
    <t>-17.82</t>
  </si>
  <si>
    <t>-3.28</t>
  </si>
  <si>
    <t>10.06</t>
  </si>
  <si>
    <t>6.44</t>
  </si>
  <si>
    <t>3.8</t>
  </si>
  <si>
    <t>3.81</t>
  </si>
  <si>
    <t>Compound Annual Growth Rate Over Five Years</t>
  </si>
  <si>
    <t>Total Revenues, 5 Yr. CAGR %</t>
  </si>
  <si>
    <t>7.67</t>
  </si>
  <si>
    <t>2.09</t>
  </si>
  <si>
    <t>-1.11</t>
  </si>
  <si>
    <t>4.83</t>
  </si>
  <si>
    <t>1.44</t>
  </si>
  <si>
    <t>0.96</t>
  </si>
  <si>
    <t>7.52</t>
  </si>
  <si>
    <t>7.17</t>
  </si>
  <si>
    <t>2.76</t>
  </si>
  <si>
    <t>Gross Profit, 5 Yr. CAGR %</t>
  </si>
  <si>
    <t>14.86</t>
  </si>
  <si>
    <t>6.97</t>
  </si>
  <si>
    <t>6.95</t>
  </si>
  <si>
    <t>9.64</t>
  </si>
  <si>
    <t>8.37</t>
  </si>
  <si>
    <t>3.95</t>
  </si>
  <si>
    <t>7.9</t>
  </si>
  <si>
    <t>6.47</t>
  </si>
  <si>
    <t>EBITDA, 5 Yr. CAGR %</t>
  </si>
  <si>
    <t>-0.49</t>
  </si>
  <si>
    <t>1.94</t>
  </si>
  <si>
    <t>-0.21</t>
  </si>
  <si>
    <t>7.29</t>
  </si>
  <si>
    <t>10.88</t>
  </si>
  <si>
    <t>11.02</t>
  </si>
  <si>
    <t>5.96</t>
  </si>
  <si>
    <t>5.77</t>
  </si>
  <si>
    <t>8.07</t>
  </si>
  <si>
    <t>11.32</t>
  </si>
  <si>
    <t>EBITA, 5 Yr. CAGR %</t>
  </si>
  <si>
    <t>7.18</t>
  </si>
  <si>
    <t>5.28</t>
  </si>
  <si>
    <t>3.74</t>
  </si>
  <si>
    <t>9.68</t>
  </si>
  <si>
    <t>13.04</t>
  </si>
  <si>
    <t>15.14</t>
  </si>
  <si>
    <t>EBIT, 5 Yr. CAGR %</t>
  </si>
  <si>
    <t>4.01</t>
  </si>
  <si>
    <t>0.88</t>
  </si>
  <si>
    <t>0.47</t>
  </si>
  <si>
    <t>7.16</t>
  </si>
  <si>
    <t>13.62</t>
  </si>
  <si>
    <t>11.78</t>
  </si>
  <si>
    <t>10.23</t>
  </si>
  <si>
    <t>12.5</t>
  </si>
  <si>
    <t>16.63</t>
  </si>
  <si>
    <t>Earnings From Cont. Operations, 5 Yr. CAGR %</t>
  </si>
  <si>
    <t>46.5</t>
  </si>
  <si>
    <t>37.13</t>
  </si>
  <si>
    <t>-20.15</t>
  </si>
  <si>
    <t>21.98</t>
  </si>
  <si>
    <t>-22.24</t>
  </si>
  <si>
    <t>-20.77</t>
  </si>
  <si>
    <t>-31.51</t>
  </si>
  <si>
    <t>34.87</t>
  </si>
  <si>
    <t>-3.34</t>
  </si>
  <si>
    <t>77.49</t>
  </si>
  <si>
    <t>Net Income, 5 Yr. CAGR %</t>
  </si>
  <si>
    <t>49.3</t>
  </si>
  <si>
    <t>-12.24</t>
  </si>
  <si>
    <t>2.43</t>
  </si>
  <si>
    <t>20.41</t>
  </si>
  <si>
    <t>-18.46</t>
  </si>
  <si>
    <t>-16.66</t>
  </si>
  <si>
    <t>-18.05</t>
  </si>
  <si>
    <t>29.04</t>
  </si>
  <si>
    <t>-1.18</t>
  </si>
  <si>
    <t>82.98</t>
  </si>
  <si>
    <t>Normalized Net Income, 5 Yr. CAGR %</t>
  </si>
  <si>
    <t>0.95</t>
  </si>
  <si>
    <t>23.33</t>
  </si>
  <si>
    <t>-34.56</t>
  </si>
  <si>
    <t>8.08</t>
  </si>
  <si>
    <t>35.82</t>
  </si>
  <si>
    <t>-3.47</t>
  </si>
  <si>
    <t>18.63</t>
  </si>
  <si>
    <t>84.89</t>
  </si>
  <si>
    <t>Diluted EPS Before Extra, 5 Yr. CAGR %</t>
  </si>
  <si>
    <t>36.7</t>
  </si>
  <si>
    <t>-15.55</t>
  </si>
  <si>
    <t>17.9</t>
  </si>
  <si>
    <t>-24.19</t>
  </si>
  <si>
    <t>-24.58</t>
  </si>
  <si>
    <t>-25.92</t>
  </si>
  <si>
    <t>16.82</t>
  </si>
  <si>
    <t>-8.61</t>
  </si>
  <si>
    <t>75.66</t>
  </si>
  <si>
    <t>Accounts Receivable, 5 Yr. CAGR %</t>
  </si>
  <si>
    <t>15.58</t>
  </si>
  <si>
    <t>10.84</t>
  </si>
  <si>
    <t>10.05</t>
  </si>
  <si>
    <t>-2.48</t>
  </si>
  <si>
    <t>15.96</t>
  </si>
  <si>
    <t>22.82</t>
  </si>
  <si>
    <t>9.03</t>
  </si>
  <si>
    <t>Inventory, 5 Yr. CAGR %</t>
  </si>
  <si>
    <t>0.8</t>
  </si>
  <si>
    <t>-10.81</t>
  </si>
  <si>
    <t>-3.97</t>
  </si>
  <si>
    <t>-8.38</t>
  </si>
  <si>
    <t>-7.69</t>
  </si>
  <si>
    <t>-11.56</t>
  </si>
  <si>
    <t>1.38</t>
  </si>
  <si>
    <t>22.39</t>
  </si>
  <si>
    <t>23.14</t>
  </si>
  <si>
    <t>16.08</t>
  </si>
  <si>
    <t>Net Property, Plant and Equip., 5 Yr. CAGR %</t>
  </si>
  <si>
    <t>8.54</t>
  </si>
  <si>
    <t>20.27</t>
  </si>
  <si>
    <t>17.71</t>
  </si>
  <si>
    <t>12.77</t>
  </si>
  <si>
    <t>8.6</t>
  </si>
  <si>
    <t>-0.32</t>
  </si>
  <si>
    <t>0.69</t>
  </si>
  <si>
    <t>4.62</t>
  </si>
  <si>
    <t>Total Assets, 5 Yr. CAGR %</t>
  </si>
  <si>
    <t>14.87</t>
  </si>
  <si>
    <t>23.2</t>
  </si>
  <si>
    <t>13.76</t>
  </si>
  <si>
    <t>10.79</t>
  </si>
  <si>
    <t>-1.81</t>
  </si>
  <si>
    <t>-2.06</t>
  </si>
  <si>
    <t>Tangible Book Value, 5 Yr. CAGR %</t>
  </si>
  <si>
    <t>-17.77</t>
  </si>
  <si>
    <t>-10.67</t>
  </si>
  <si>
    <t>32.01</t>
  </si>
  <si>
    <t>21.65</t>
  </si>
  <si>
    <t>13.94</t>
  </si>
  <si>
    <t>-4.51</t>
  </si>
  <si>
    <t>36.42</t>
  </si>
  <si>
    <t>-6.99</t>
  </si>
  <si>
    <t>Common Equity, 5 Yr. CAGR %</t>
  </si>
  <si>
    <t>29.07</t>
  </si>
  <si>
    <t>24.63</t>
  </si>
  <si>
    <t>8.71</t>
  </si>
  <si>
    <t>13.8</t>
  </si>
  <si>
    <t>19.65</t>
  </si>
  <si>
    <t>3.47</t>
  </si>
  <si>
    <t>-3.3</t>
  </si>
  <si>
    <t>Cash From Operations, 5 Yr. CAGR %</t>
  </si>
  <si>
    <t>-3.84</t>
  </si>
  <si>
    <t>6.85</t>
  </si>
  <si>
    <t>8.23</t>
  </si>
  <si>
    <t>9.62</t>
  </si>
  <si>
    <t>12.51</t>
  </si>
  <si>
    <t>Capital Expenditures, 5 Yr. CAGR %</t>
  </si>
  <si>
    <t>11.05</t>
  </si>
  <si>
    <t>2.58</t>
  </si>
  <si>
    <t>-6.01</t>
  </si>
  <si>
    <t>-0.71</t>
  </si>
  <si>
    <t>-1.79</t>
  </si>
  <si>
    <t>-11.82</t>
  </si>
  <si>
    <t>-16.64</t>
  </si>
  <si>
    <t>-9.47</t>
  </si>
  <si>
    <t>-1.32</t>
  </si>
  <si>
    <t>-4.68</t>
  </si>
  <si>
    <t>Levered Free Cash Flow, 5 Yr. CAGR %</t>
  </si>
  <si>
    <t>39.33</t>
  </si>
  <si>
    <t>-4.04</t>
  </si>
  <si>
    <t>9.17</t>
  </si>
  <si>
    <t>-29.64</t>
  </si>
  <si>
    <t>-6.29</t>
  </si>
  <si>
    <t>-31.59</t>
  </si>
  <si>
    <t>3.73</t>
  </si>
  <si>
    <t>27.99</t>
  </si>
  <si>
    <t>47.42</t>
  </si>
  <si>
    <t>Unlevered Free Cash Flow, 5 Yr. CAGR %</t>
  </si>
  <si>
    <t>64.54</t>
  </si>
  <si>
    <t>-25.72</t>
  </si>
  <si>
    <t>86.19</t>
  </si>
  <si>
    <t>-1.96</t>
  </si>
  <si>
    <t>-15.64</t>
  </si>
  <si>
    <t>-14.45</t>
  </si>
  <si>
    <t>13.92</t>
  </si>
  <si>
    <t>29.8</t>
  </si>
  <si>
    <t>29.02</t>
  </si>
  <si>
    <t>Dividend Per Share, 5 Yr. CAGR %</t>
  </si>
  <si>
    <t>34.79</t>
  </si>
  <si>
    <t>38.26</t>
  </si>
  <si>
    <t>16.74</t>
  </si>
  <si>
    <t>0.06</t>
  </si>
  <si>
    <t>-1.1</t>
  </si>
  <si>
    <t>-4.93</t>
  </si>
  <si>
    <t>-8.17</t>
  </si>
  <si>
    <t>-0.48</t>
  </si>
  <si>
    <t>7.21</t>
  </si>
  <si>
    <t>2019</t>
  </si>
  <si>
    <t>2020</t>
  </si>
  <si>
    <t>2021</t>
  </si>
  <si>
    <t>2022</t>
  </si>
  <si>
    <t>2023</t>
  </si>
  <si>
    <t>2024</t>
  </si>
  <si>
    <t>2025</t>
  </si>
  <si>
    <t>2026</t>
  </si>
  <si>
    <t>Capitalization
                                    1</t>
  </si>
  <si>
    <t>28,750</t>
  </si>
  <si>
    <t>24,332</t>
  </si>
  <si>
    <t>31,639</t>
  </si>
  <si>
    <t>40,083</t>
  </si>
  <si>
    <t>42,371</t>
  </si>
  <si>
    <t>68,740</t>
  </si>
  <si>
    <t>-</t>
  </si>
  <si>
    <t>Change</t>
  </si>
  <si>
    <t>-15.36%</t>
  </si>
  <si>
    <t>30.03%</t>
  </si>
  <si>
    <t>26.69%</t>
  </si>
  <si>
    <t>5.71%</t>
  </si>
  <si>
    <t>62.24%</t>
  </si>
  <si>
    <t>0%</t>
  </si>
  <si>
    <t>Enterprise Value (EV)
                                    1</t>
  </si>
  <si>
    <t>50,749</t>
  </si>
  <si>
    <t>46,534</t>
  </si>
  <si>
    <t>53,634</t>
  </si>
  <si>
    <t>62,835</t>
  </si>
  <si>
    <t>66,659</t>
  </si>
  <si>
    <t>95,190</t>
  </si>
  <si>
    <t>95,155</t>
  </si>
  <si>
    <t>94,629</t>
  </si>
  <si>
    <t>-8.3%</t>
  </si>
  <si>
    <t>15.26%</t>
  </si>
  <si>
    <t>17.16%</t>
  </si>
  <si>
    <t>6.08%</t>
  </si>
  <si>
    <t>42.8%</t>
  </si>
  <si>
    <t>-0.04%</t>
  </si>
  <si>
    <t>-0.55%</t>
  </si>
  <si>
    <t>P/E ratio</t>
  </si>
  <si>
    <t>33.4x</t>
  </si>
  <si>
    <t>118x</t>
  </si>
  <si>
    <t>21x</t>
  </si>
  <si>
    <t>19.7x</t>
  </si>
  <si>
    <t>13.4x</t>
  </si>
  <si>
    <t>30x</t>
  </si>
  <si>
    <t>27x</t>
  </si>
  <si>
    <t>24.1x</t>
  </si>
  <si>
    <t>PBR</t>
  </si>
  <si>
    <t>2.15x</t>
  </si>
  <si>
    <t>2.07x</t>
  </si>
  <si>
    <t>2.78x</t>
  </si>
  <si>
    <t>3.49x</t>
  </si>
  <si>
    <t>3.43x</t>
  </si>
  <si>
    <t>5.53x</t>
  </si>
  <si>
    <t>5.57x</t>
  </si>
  <si>
    <t>5.48x</t>
  </si>
  <si>
    <t>PEG</t>
  </si>
  <si>
    <t>-1.6x</t>
  </si>
  <si>
    <t>0x</t>
  </si>
  <si>
    <t>0.6x</t>
  </si>
  <si>
    <t>0.2x</t>
  </si>
  <si>
    <t>-1.1x</t>
  </si>
  <si>
    <t>2.4x</t>
  </si>
  <si>
    <t>2x</t>
  </si>
  <si>
    <t>Capitalization / Revenue</t>
  </si>
  <si>
    <t>3.51x</t>
  </si>
  <si>
    <t>3.15x</t>
  </si>
  <si>
    <t>2.98x</t>
  </si>
  <si>
    <t>3.66x</t>
  </si>
  <si>
    <t>3.88x</t>
  </si>
  <si>
    <t>6.57x</t>
  </si>
  <si>
    <t>5.88x</t>
  </si>
  <si>
    <t>5.41x</t>
  </si>
  <si>
    <t>EV / Revenue</t>
  </si>
  <si>
    <t>6.19x</t>
  </si>
  <si>
    <t>6.03x</t>
  </si>
  <si>
    <t>5.05x</t>
  </si>
  <si>
    <t>5.73x</t>
  </si>
  <si>
    <t>6.11x</t>
  </si>
  <si>
    <t>9.09x</t>
  </si>
  <si>
    <t>8.14x</t>
  </si>
  <si>
    <t>7.44x</t>
  </si>
  <si>
    <t>EV / EBITDA</t>
  </si>
  <si>
    <t>10.1x</t>
  </si>
  <si>
    <t>9.12x</t>
  </si>
  <si>
    <t>9.52x</t>
  </si>
  <si>
    <t>9.79x</t>
  </si>
  <si>
    <t>9.83x</t>
  </si>
  <si>
    <t>12.6x</t>
  </si>
  <si>
    <t>11.8x</t>
  </si>
  <si>
    <t>EV / EBIT</t>
  </si>
  <si>
    <t>26.4x</t>
  </si>
  <si>
    <t>21.1x</t>
  </si>
  <si>
    <t>20.4x</t>
  </si>
  <si>
    <t>20.8x</t>
  </si>
  <si>
    <t>15.5x</t>
  </si>
  <si>
    <t>26.9x</t>
  </si>
  <si>
    <t>22.6x</t>
  </si>
  <si>
    <t>EV / FCF</t>
  </si>
  <si>
    <t>41.7x</t>
  </si>
  <si>
    <t>19.8x</t>
  </si>
  <si>
    <t>23.8x</t>
  </si>
  <si>
    <t>19.5x</t>
  </si>
  <si>
    <t>40.1x</t>
  </si>
  <si>
    <t>31x</t>
  </si>
  <si>
    <t>26.2x</t>
  </si>
  <si>
    <t>FCF Yield</t>
  </si>
  <si>
    <t>2.4%</t>
  </si>
  <si>
    <t>4.77%</t>
  </si>
  <si>
    <t>5.05%</t>
  </si>
  <si>
    <t>4.2%</t>
  </si>
  <si>
    <t>5.13%</t>
  </si>
  <si>
    <t>2.5%</t>
  </si>
  <si>
    <t>3.23%</t>
  </si>
  <si>
    <t>3.81%</t>
  </si>
  <si>
    <t>Dividend per Share
                                    2</t>
  </si>
  <si>
    <t>1.906</t>
  </si>
  <si>
    <t>2.014</t>
  </si>
  <si>
    <t>2.132</t>
  </si>
  <si>
    <t>Rate of return</t>
  </si>
  <si>
    <t>6.41%</t>
  </si>
  <si>
    <t>7.98%</t>
  </si>
  <si>
    <t>6.3%</t>
  </si>
  <si>
    <t>5.17%</t>
  </si>
  <si>
    <t>5.14%</t>
  </si>
  <si>
    <t>3.38%</t>
  </si>
  <si>
    <t>3.57%</t>
  </si>
  <si>
    <t>3.78%</t>
  </si>
  <si>
    <t>EPS
                                    2</t>
  </si>
  <si>
    <t>1.878</t>
  </si>
  <si>
    <t>2.086</t>
  </si>
  <si>
    <t>2.338</t>
  </si>
  <si>
    <t>Distribution rate</t>
  </si>
  <si>
    <t>214%</t>
  </si>
  <si>
    <t>941%</t>
  </si>
  <si>
    <t>132%</t>
  </si>
  <si>
    <t>102%</t>
  </si>
  <si>
    <t>68.8%</t>
  </si>
  <si>
    <t>96.5%</t>
  </si>
  <si>
    <t>91.2%</t>
  </si>
  <si>
    <t>Net sales
                                    1</t>
  </si>
  <si>
    <t>8,201</t>
  </si>
  <si>
    <t>7,719</t>
  </si>
  <si>
    <t>10,627</t>
  </si>
  <si>
    <t>10,965</t>
  </si>
  <si>
    <t>10,907</t>
  </si>
  <si>
    <t>10,468</t>
  </si>
  <si>
    <t>11,690</t>
  </si>
  <si>
    <t>12,711</t>
  </si>
  <si>
    <t>EBITDA
                                    1</t>
  </si>
  <si>
    <t>5,015</t>
  </si>
  <si>
    <t>5,105</t>
  </si>
  <si>
    <t>5,635</t>
  </si>
  <si>
    <t>6,418</t>
  </si>
  <si>
    <t>6,779</t>
  </si>
  <si>
    <t>7,087</t>
  </si>
  <si>
    <t>7,566</t>
  </si>
  <si>
    <t>8,037</t>
  </si>
  <si>
    <t>EBIT
                                    1</t>
  </si>
  <si>
    <t>1,921</t>
  </si>
  <si>
    <t>2,202</t>
  </si>
  <si>
    <t>2,631</t>
  </si>
  <si>
    <t>3,018</t>
  </si>
  <si>
    <t>4,311</t>
  </si>
  <si>
    <t>3,533</t>
  </si>
  <si>
    <t>4,211</t>
  </si>
  <si>
    <t>4,498</t>
  </si>
  <si>
    <t>Net income
                                    1</t>
  </si>
  <si>
    <t>862</t>
  </si>
  <si>
    <t>208</t>
  </si>
  <si>
    <t>1,514</t>
  </si>
  <si>
    <t>2,046</t>
  </si>
  <si>
    <t>3,176</t>
  </si>
  <si>
    <t>2,294</t>
  </si>
  <si>
    <t>2,572</t>
  </si>
  <si>
    <t>2,855</t>
  </si>
  <si>
    <t>Net Debt
                                    1</t>
  </si>
  <si>
    <t>21,999</t>
  </si>
  <si>
    <t>22,202</t>
  </si>
  <si>
    <t>21,995</t>
  </si>
  <si>
    <t>22,752</t>
  </si>
  <si>
    <t>24,288</t>
  </si>
  <si>
    <t>26,450</t>
  </si>
  <si>
    <t>26,415</t>
  </si>
  <si>
    <t>25,889</t>
  </si>
  <si>
    <t>Reference price
                                    2</t>
  </si>
  <si>
    <t>23.72</t>
  </si>
  <si>
    <t>20.05</t>
  </si>
  <si>
    <t>26.04</t>
  </si>
  <si>
    <t>32.90</t>
  </si>
  <si>
    <t>34.83</t>
  </si>
  <si>
    <t>56.39</t>
  </si>
  <si>
    <t>Nbr of stocks (in thousands)</t>
  </si>
  <si>
    <t>1,212,049</t>
  </si>
  <si>
    <t>1,213,586</t>
  </si>
  <si>
    <t>1,215,030</t>
  </si>
  <si>
    <t>1,218,340</t>
  </si>
  <si>
    <t>1,216,499</t>
  </si>
  <si>
    <t>1,219,012</t>
  </si>
  <si>
    <t>Announcement Date</t>
  </si>
  <si>
    <t>2/19/20</t>
  </si>
  <si>
    <t>2/22/21</t>
  </si>
  <si>
    <t>2/21/22</t>
  </si>
  <si>
    <t>2/20/23</t>
  </si>
  <si>
    <t>2/14/24</t>
  </si>
  <si>
    <t>address1</t>
  </si>
  <si>
    <t>One Williams Center</t>
  </si>
  <si>
    <t>city</t>
  </si>
  <si>
    <t>Tulsa</t>
  </si>
  <si>
    <t>state</t>
  </si>
  <si>
    <t>OK</t>
  </si>
  <si>
    <t>zip</t>
  </si>
  <si>
    <t>74172</t>
  </si>
  <si>
    <t>country</t>
  </si>
  <si>
    <t>phone</t>
  </si>
  <si>
    <t>800-945-5426</t>
  </si>
  <si>
    <t>website</t>
  </si>
  <si>
    <t>https://www.williams.com</t>
  </si>
  <si>
    <t>industry</t>
  </si>
  <si>
    <t>Oil &amp; Gas Midstream</t>
  </si>
  <si>
    <t>industryKey</t>
  </si>
  <si>
    <t>oil-gas-midstream</t>
  </si>
  <si>
    <t>industryDisp</t>
  </si>
  <si>
    <t>sector</t>
  </si>
  <si>
    <t>Energy</t>
  </si>
  <si>
    <t>sectorKey</t>
  </si>
  <si>
    <t>energy</t>
  </si>
  <si>
    <t>sectorDisp</t>
  </si>
  <si>
    <t>longBusinessSummary</t>
  </si>
  <si>
    <t>The Williams Companies, Inc., together with its subsidiaries, operates as an energy infrastructure company primarily in the United States. It operates through Transmission &amp; Gulf of Mexico, Northeast G&amp;P, West, and Gas &amp; NGL Marketing Services segments. The Transmission &amp; Gulf of Mexico segment comprises natural gas pipelines; Transco, Northwest pipeline, MountainWest, and related natural gas storage facilities; and natural gas gathering and processing, and crude oil production handling and transportation assets in the Gulf Coast region. The Northeast G&amp;P segment engages in the midstream gathering, processing, and fractionation activities in the Marcellus Shale region primarily in Pennsylvania and New York, and the Utica Shale region of eastern Ohio. The West segment consists of gas gathering, processing, and treating operations in the Rocky Mountain region of Colorado and Wyoming, the Barnett Shale region of north-central Texas, the Eagle Ford Shale region of South Texas, the Haynesville Shale region of northwest Louisiana, the Mid-Continent region that includes the Anadarko and Permian basins, and the DJ Basin of Colorado; and operates natural gas liquid (NGL) fractionation and storage facilities in central Kansas near Conway. The Gas &amp; NGL Marketing Services segment provides wholesale marketing, trading, storage, and transportation of natural gas for natural gas utilities, municipalities, power generators, and producers; asset management services; and transports and markets NGLs. The company owns and operates 33,000 miles of pipelines. The Williams Companies, Inc. was founded in 1908 and is headquartered in Tulsa, Oklahoma.</t>
  </si>
  <si>
    <t>fullTimeEmployees</t>
  </si>
  <si>
    <t>companyOfficers</t>
  </si>
  <si>
    <t>[{'maxAge': 1, 'name': 'Mr. Alan S. Armstrong', 'age': 62, 'title': 'President, CEO &amp; Director', 'yearBorn': 1962, 'fiscalYear': 2016, 'totalPay': 4095006, 'exercisedValue': 4547129, 'unexercisedValue': 0}, {'maxAge': 1, 'name': 'Mr. John D. Porter CPA', 'age': 54, 'title': 'Senior VP &amp; CFO', 'yearBorn': 1970, 'fiscalYear': 2016, 'totalPay': 1252077, 'exercisedValue': 0, 'unexercisedValue': 75571}, {'maxAge': 1, 'name': 'Mr. Micheal G. Dunn', 'age': 58, 'title': 'Executive VP &amp; COO', 'yearBorn': 1966, 'fiscalYear': 2016, 'totalPay': 1912463, 'exercisedValue': 0, 'unexercisedValue': 1165723}, {'maxAge': 1, 'name': 'Judge Terence Lane Wilson J.D.', 'age': 57, 'title': 'Senior VP &amp; General Counsel', 'yearBorn': 1967, 'fiscalYear': 2016, 'totalPay': 1153541, 'exercisedValue': 6396, 'unexercisedValue': 0}, {'maxAge': 1, 'name': 'Mr. Chad J. Zamarin', 'age': 46, 'title': 'Executive Vice President of Corporate Strategic Development', 'yearBorn': 1978, 'fiscalYear': 2016, 'totalPay': 1522137, 'exercisedValue': 566205, 'unexercisedValue': 0}, {'maxAge': 1, 'name': 'Ms. Mary A. Hausman', 'age': 52, 'title': 'VP, Chief Accounting Officer &amp; Controller', 'yearBorn': 1972, 'fiscalYear': 2016, 'exercisedValue': 0, 'unexercisedValue': 0}, {'maxAge': 1, 'name': 'Mr. Danilo Marcelo Juvane C.F.A.', 'title': 'Vice President of Investor Relations', 'fiscalYear': 2016, 'exercisedValue': 0, 'unexercisedValue': 0}, {'maxAge': 1, 'name': 'Ms. Debbie L. Pickle', 'age': 45, 'title': 'Senior VP &amp; Chief Human Resource Officer', 'yearBorn': 1979, 'fiscalYear': 2016, 'exercisedValue': 0, 'unexercisedValue': 0}, {'maxAge': 1, 'name': 'Mr. Chad A. Teply', 'age': 51, 'title': 'Senior Vice President of Transmission &amp; Gulf of Mexico', 'yearBorn': 1973, 'fiscalYear': 2016, 'exercisedValue': 0, 'unexercisedValue': 0}, {'maxAge': 1, 'name': 'Mr. Larry C. Larsen', 'age': 49, 'title': 'Senior Vice President of Gathering &amp; Processing', 'yearBorn': 1975, 'fiscalYear': 2016, 'exercisedValue': 0, 'unexercisedValue': 0}]</t>
  </si>
  <si>
    <t>auditRisk</t>
  </si>
  <si>
    <t>boardRisk</t>
  </si>
  <si>
    <t>compensationRisk</t>
  </si>
  <si>
    <t>shareHolderRightsRisk</t>
  </si>
  <si>
    <t>overallRisk</t>
  </si>
  <si>
    <t>governanceEpochDate</t>
  </si>
  <si>
    <t>compensationAsOfEpochDate</t>
  </si>
  <si>
    <t>irWebsite</t>
  </si>
  <si>
    <t>http://www.b2i.us/profiles/investor/fullpage.asp?BzID=630&amp;to=cp&amp;Nav=0&amp;LangID=1&amp;s=385&amp;ID=13144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</si>
  <si>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</si>
  <si>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</si>
  <si>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</si>
  <si>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</si>
  <si>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</si>
  <si>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</si>
  <si>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</si>
  <si>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</si>
  <si>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</si>
  <si>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</si>
  <si>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</si>
  <si>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</si>
  <si>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</si>
  <si>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</si>
  <si>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</si>
  <si>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</si>
  <si>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</si>
  <si>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</si>
  <si>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</si>
  <si>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</si>
  <si>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</si>
  <si>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</si>
  <si>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</si>
  <si>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</si>
  <si>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</si>
  <si>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</si>
  <si>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</si>
  <si>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</si>
  <si>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</si>
  <si>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</si>
  <si>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</si>
  <si>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</si>
  <si>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</si>
  <si>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</si>
  <si>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</si>
  <si>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</si>
  <si>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</si>
  <si>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</si>
  <si>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</si>
  <si>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</si>
  <si>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</si>
  <si>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</si>
  <si>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</si>
  <si>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</si>
  <si>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</si>
  <si>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</si>
  <si>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</si>
  <si>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</si>
  <si>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</si>
  <si>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</si>
  <si>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</si>
  <si>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</si>
  <si>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</si>
  <si>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</si>
  <si>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</si>
  <si>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</si>
  <si>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</si>
  <si>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</si>
  <si>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</si>
  <si>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</si>
  <si>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</si>
  <si>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10000:8152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</si>
  <si>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</si>
  <si>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</si>
  <si>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</si>
  <si>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</si>
  <si>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</si>
  <si>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</si>
  <si>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</si>
  <si>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</si>
  <si>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</si>
  <si>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</si>
  <si>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</si>
  <si>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</si>
  <si>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</si>
  <si>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</si>
  <si>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Williams Companies, Inc. (The)</t>
  </si>
  <si>
    <t>longName</t>
  </si>
  <si>
    <t>The Williams Companies, Inc.</t>
  </si>
  <si>
    <t>firstTradeDateEpochUtc</t>
  </si>
  <si>
    <t>timeZoneFullName</t>
  </si>
  <si>
    <t>America/New_York</t>
  </si>
  <si>
    <t>timeZoneShortName</t>
  </si>
  <si>
    <t>EST</t>
  </si>
  <si>
    <t>uuid</t>
  </si>
  <si>
    <t>c0943023-1bdf-3272-9142-50ee62caa980</t>
  </si>
  <si>
    <t>messageBoardId</t>
  </si>
  <si>
    <t>finmb_390225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</si>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</sst>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liams.com/" TargetMode="External"/><Relationship Id="rId2" Type="http://schemas.openxmlformats.org/officeDocument/2006/relationships/hyperlink" Target="http://www.b2i.us/profiles/investor/fullpage.asp?BzID=630&amp;to=cp&amp;Nav=0&amp;LangID=1&amp;s=385&amp;ID=1314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56.44</v>
      </c>
      <c r="C4" s="2"/>
      <c r="D4" s="2"/>
      <c r="E4" s="2"/>
      <c r="F4" s="2"/>
      <c r="G4" s="2"/>
      <c r="H4" s="2"/>
      <c r="I4" s="2"/>
      <c r="J4" s="2"/>
      <c r="K4" s="2"/>
      <c r="L4" s="2"/>
      <c r="M4" s="2"/>
      <c r="N4" s="2"/>
      <c r="O4" s="2"/>
      <c r="P4" s="2"/>
      <c r="Q4" s="2"/>
      <c r="R4" s="2"/>
      <c r="S4" s="2"/>
      <c r="T4" s="2"/>
      <c r="U4" s="2"/>
      <c r="V4" s="2"/>
      <c r="W4" s="2"/>
      <c r="X4" s="2"/>
      <c r="Y4" s="2"/>
      <c r="Z4" s="2"/>
    </row>
    <row r="5">
      <c r="A5" s="1" t="s">
        <v>7</v>
      </c>
      <c r="B5" s="1">
        <v>77.54010032173663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6.7575824384E10</v>
      </c>
      <c r="C8" s="2"/>
      <c r="D8" s="2"/>
      <c r="E8" s="2"/>
      <c r="F8" s="2"/>
      <c r="G8" s="2"/>
      <c r="H8" s="2"/>
      <c r="I8" s="2"/>
      <c r="J8" s="2"/>
      <c r="K8" s="2"/>
      <c r="L8" s="2"/>
      <c r="M8" s="2"/>
      <c r="N8" s="2"/>
      <c r="O8" s="2"/>
      <c r="P8" s="2"/>
      <c r="Q8" s="2"/>
      <c r="R8" s="2"/>
      <c r="S8" s="2"/>
      <c r="T8" s="2"/>
      <c r="U8" s="2"/>
      <c r="V8" s="2"/>
      <c r="W8" s="2"/>
      <c r="X8" s="2"/>
      <c r="Y8" s="2"/>
      <c r="Z8" s="2"/>
    </row>
    <row r="9">
      <c r="A9" s="1" t="s">
        <v>13</v>
      </c>
      <c r="B9" s="1">
        <v>10.167</v>
      </c>
      <c r="C9" s="2"/>
      <c r="D9" s="2"/>
      <c r="E9" s="2"/>
      <c r="F9" s="2"/>
      <c r="G9" s="2"/>
      <c r="H9" s="2"/>
      <c r="I9" s="2"/>
      <c r="J9" s="2"/>
      <c r="K9" s="2"/>
      <c r="L9" s="2"/>
      <c r="M9" s="2"/>
      <c r="N9" s="2"/>
      <c r="O9" s="2"/>
      <c r="P9" s="2"/>
      <c r="Q9" s="2"/>
      <c r="R9" s="2"/>
      <c r="S9" s="2"/>
      <c r="T9" s="2"/>
      <c r="U9" s="2"/>
      <c r="V9" s="2"/>
      <c r="W9" s="2"/>
      <c r="X9" s="2"/>
      <c r="Y9" s="2"/>
      <c r="Z9" s="2"/>
    </row>
    <row r="10">
      <c r="A10" s="1" t="s">
        <v>14</v>
      </c>
      <c r="B10" s="1">
        <v>26.225779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2110.0</v>
      </c>
      <c r="C2" s="1">
        <v>-571.0</v>
      </c>
      <c r="D2" s="1">
        <v>-424.0</v>
      </c>
      <c r="E2" s="1">
        <v>2170.0</v>
      </c>
      <c r="F2" s="1">
        <v>-155.0</v>
      </c>
      <c r="G2" s="1">
        <v>850.0</v>
      </c>
      <c r="H2" s="1">
        <v>211.0</v>
      </c>
      <c r="I2" s="1">
        <v>1520.0</v>
      </c>
      <c r="J2" s="1">
        <v>2050.0</v>
      </c>
      <c r="K2" s="1">
        <v>3180.0</v>
      </c>
      <c r="L2" s="2"/>
      <c r="M2" s="2"/>
      <c r="N2" s="2"/>
      <c r="O2" s="2"/>
      <c r="P2" s="2"/>
      <c r="Q2" s="2"/>
      <c r="R2" s="2"/>
      <c r="S2" s="2"/>
      <c r="T2" s="2"/>
      <c r="U2" s="2"/>
      <c r="V2" s="2"/>
      <c r="W2" s="2"/>
      <c r="X2" s="2"/>
      <c r="Y2" s="2"/>
      <c r="Z2" s="2"/>
    </row>
    <row r="3">
      <c r="A3" s="1" t="s">
        <v>18</v>
      </c>
      <c r="B3" s="1">
        <v>967.0</v>
      </c>
      <c r="C3" s="1">
        <v>1380.0</v>
      </c>
      <c r="D3" s="1">
        <v>1410.0</v>
      </c>
      <c r="E3" s="1">
        <v>1390.0</v>
      </c>
      <c r="F3" s="1">
        <v>1390.0</v>
      </c>
      <c r="G3" s="1">
        <v>1390.0</v>
      </c>
      <c r="H3" s="1">
        <v>1390.0</v>
      </c>
      <c r="I3" s="1">
        <v>1510.0</v>
      </c>
      <c r="J3" s="1">
        <v>1660.0</v>
      </c>
      <c r="K3" s="1">
        <v>1660.0</v>
      </c>
      <c r="L3" s="2"/>
      <c r="M3" s="2"/>
      <c r="N3" s="2"/>
      <c r="O3" s="2"/>
      <c r="P3" s="2"/>
      <c r="Q3" s="2"/>
      <c r="R3" s="2"/>
      <c r="S3" s="2"/>
      <c r="T3" s="2"/>
      <c r="U3" s="2"/>
      <c r="V3" s="2"/>
      <c r="W3" s="2"/>
      <c r="X3" s="2"/>
      <c r="Y3" s="2"/>
      <c r="Z3" s="2"/>
    </row>
    <row r="4">
      <c r="A4" s="1" t="s">
        <v>19</v>
      </c>
      <c r="B4" s="1">
        <v>209.0</v>
      </c>
      <c r="C4" s="1">
        <v>353.0</v>
      </c>
      <c r="D4" s="1">
        <v>356.0</v>
      </c>
      <c r="E4" s="1">
        <v>347.0</v>
      </c>
      <c r="F4" s="1">
        <v>333.0</v>
      </c>
      <c r="G4" s="1">
        <v>324.0</v>
      </c>
      <c r="H4" s="1">
        <v>328.0</v>
      </c>
      <c r="I4" s="1">
        <v>332.0</v>
      </c>
      <c r="J4" s="1">
        <v>353.0</v>
      </c>
      <c r="K4" s="1">
        <v>411.0</v>
      </c>
      <c r="L4" s="2"/>
      <c r="M4" s="2"/>
      <c r="N4" s="2"/>
      <c r="O4" s="2"/>
      <c r="P4" s="2"/>
      <c r="Q4" s="2"/>
      <c r="R4" s="2"/>
      <c r="S4" s="2"/>
      <c r="T4" s="2"/>
      <c r="U4" s="2"/>
      <c r="V4" s="2"/>
      <c r="W4" s="2"/>
      <c r="X4" s="2"/>
      <c r="Y4" s="2"/>
      <c r="Z4" s="2"/>
    </row>
    <row r="5">
      <c r="A5" s="1" t="s">
        <v>20</v>
      </c>
      <c r="B5" s="1">
        <v>1180.0</v>
      </c>
      <c r="C5" s="1">
        <v>1740.0</v>
      </c>
      <c r="D5" s="1">
        <v>1760.0</v>
      </c>
      <c r="E5" s="1">
        <v>1740.0</v>
      </c>
      <c r="F5" s="1">
        <v>1720.0</v>
      </c>
      <c r="G5" s="1">
        <v>1710.0</v>
      </c>
      <c r="H5" s="1">
        <v>1720.0</v>
      </c>
      <c r="I5" s="1">
        <v>1840.0</v>
      </c>
      <c r="J5" s="1">
        <v>2009.0</v>
      </c>
      <c r="K5" s="1">
        <v>2070.0</v>
      </c>
      <c r="L5" s="2"/>
      <c r="M5" s="2"/>
      <c r="N5" s="2"/>
      <c r="O5" s="2"/>
      <c r="P5" s="2"/>
      <c r="Q5" s="2"/>
      <c r="R5" s="2"/>
      <c r="S5" s="2"/>
      <c r="T5" s="2"/>
      <c r="U5" s="2"/>
      <c r="V5" s="2"/>
      <c r="W5" s="2"/>
      <c r="X5" s="2"/>
      <c r="Y5" s="2"/>
      <c r="Z5" s="2"/>
    </row>
    <row r="6">
      <c r="A6" s="1" t="s">
        <v>21</v>
      </c>
      <c r="B6" s="1">
        <v>56.0</v>
      </c>
      <c r="C6" s="1">
        <v>0.0</v>
      </c>
      <c r="D6" s="1">
        <v>45.0</v>
      </c>
      <c r="E6" s="1">
        <v>-1090.0</v>
      </c>
      <c r="F6" s="1">
        <v>-692.0</v>
      </c>
      <c r="G6" s="1">
        <v>31.0</v>
      </c>
      <c r="H6" s="1">
        <v>0.0</v>
      </c>
      <c r="I6" s="1">
        <v>0.0</v>
      </c>
      <c r="J6" s="1">
        <v>0.0</v>
      </c>
      <c r="K6" s="1">
        <v>-129.0</v>
      </c>
      <c r="L6" s="2"/>
      <c r="M6" s="2"/>
      <c r="N6" s="2"/>
      <c r="O6" s="2"/>
      <c r="P6" s="2"/>
      <c r="Q6" s="2"/>
      <c r="R6" s="2"/>
      <c r="S6" s="2"/>
      <c r="T6" s="2"/>
      <c r="U6" s="2"/>
      <c r="V6" s="2"/>
      <c r="W6" s="2"/>
      <c r="X6" s="2"/>
      <c r="Y6" s="2"/>
      <c r="Z6" s="2"/>
    </row>
    <row r="7">
      <c r="A7" s="1" t="s">
        <v>22</v>
      </c>
      <c r="B7" s="1">
        <v>-2540.0</v>
      </c>
      <c r="C7" s="1">
        <v>1360.0</v>
      </c>
      <c r="D7" s="1">
        <v>430.0</v>
      </c>
      <c r="E7" s="1">
        <v>-269.0</v>
      </c>
      <c r="F7" s="1">
        <v>-171.0</v>
      </c>
      <c r="G7" s="1">
        <v>64.0</v>
      </c>
      <c r="H7" s="1">
        <v>1050.0</v>
      </c>
      <c r="I7" s="1">
        <v>0.0</v>
      </c>
      <c r="J7" s="1">
        <v>0.0</v>
      </c>
      <c r="K7" s="1">
        <v>0.0</v>
      </c>
      <c r="L7" s="2"/>
      <c r="M7" s="2"/>
      <c r="N7" s="2"/>
      <c r="O7" s="2"/>
      <c r="P7" s="2"/>
      <c r="Q7" s="2"/>
      <c r="R7" s="2"/>
      <c r="S7" s="2"/>
      <c r="T7" s="2"/>
      <c r="U7" s="2"/>
      <c r="V7" s="2"/>
      <c r="W7" s="2"/>
      <c r="X7" s="2"/>
      <c r="Y7" s="2"/>
      <c r="Z7" s="2"/>
    </row>
    <row r="8">
      <c r="A8" s="1" t="s">
        <v>23</v>
      </c>
      <c r="B8" s="1">
        <v>0.0</v>
      </c>
      <c r="C8" s="1">
        <v>1310.0</v>
      </c>
      <c r="D8" s="1">
        <v>873.0</v>
      </c>
      <c r="E8" s="1">
        <v>1240.0</v>
      </c>
      <c r="F8" s="1">
        <v>1920.0</v>
      </c>
      <c r="G8" s="1">
        <v>464.0</v>
      </c>
      <c r="H8" s="1">
        <v>369.0</v>
      </c>
      <c r="I8" s="1">
        <v>2.0</v>
      </c>
      <c r="J8" s="1">
        <v>0.0</v>
      </c>
      <c r="K8" s="1">
        <v>0.0</v>
      </c>
      <c r="L8" s="2"/>
      <c r="M8" s="2"/>
      <c r="N8" s="2"/>
      <c r="O8" s="2"/>
      <c r="P8" s="2"/>
      <c r="Q8" s="2"/>
      <c r="R8" s="2"/>
      <c r="S8" s="2"/>
      <c r="T8" s="2"/>
      <c r="U8" s="2"/>
      <c r="V8" s="2"/>
      <c r="W8" s="2"/>
      <c r="X8" s="2"/>
      <c r="Y8" s="2"/>
      <c r="Z8" s="2"/>
    </row>
    <row r="9">
      <c r="A9" s="1" t="s">
        <v>24</v>
      </c>
      <c r="B9" s="1">
        <v>0.0</v>
      </c>
      <c r="C9" s="1">
        <v>0.0</v>
      </c>
      <c r="D9" s="1">
        <v>0.0</v>
      </c>
      <c r="E9" s="1">
        <v>0.0</v>
      </c>
      <c r="F9" s="1">
        <v>-396.0</v>
      </c>
      <c r="G9" s="1">
        <v>282.0</v>
      </c>
      <c r="H9" s="1">
        <v>325.0</v>
      </c>
      <c r="I9" s="1">
        <v>149.0</v>
      </c>
      <c r="J9" s="1">
        <v>228.0</v>
      </c>
      <c r="K9" s="1">
        <v>-589.0</v>
      </c>
      <c r="L9" s="2"/>
      <c r="M9" s="2"/>
      <c r="N9" s="2"/>
      <c r="O9" s="2"/>
      <c r="P9" s="2"/>
      <c r="Q9" s="2"/>
      <c r="R9" s="2"/>
      <c r="S9" s="2"/>
      <c r="T9" s="2"/>
      <c r="U9" s="2"/>
      <c r="V9" s="2"/>
      <c r="W9" s="2"/>
      <c r="X9" s="2"/>
      <c r="Y9" s="2"/>
      <c r="Z9" s="2"/>
    </row>
    <row r="10">
      <c r="A10" s="1" t="s">
        <v>25</v>
      </c>
      <c r="B10" s="1">
        <v>53.0</v>
      </c>
      <c r="C10" s="1">
        <v>82.0</v>
      </c>
      <c r="D10" s="1">
        <v>73.0</v>
      </c>
      <c r="E10" s="1">
        <v>78.0</v>
      </c>
      <c r="F10" s="1">
        <v>55.0</v>
      </c>
      <c r="G10" s="1">
        <v>57.0</v>
      </c>
      <c r="H10" s="1">
        <v>52.0</v>
      </c>
      <c r="I10" s="1">
        <v>81.0</v>
      </c>
      <c r="J10" s="1">
        <v>73.0</v>
      </c>
      <c r="K10" s="1">
        <v>77.0</v>
      </c>
      <c r="L10" s="2"/>
      <c r="M10" s="2"/>
      <c r="N10" s="2"/>
      <c r="O10" s="2"/>
      <c r="P10" s="2"/>
      <c r="Q10" s="2"/>
      <c r="R10" s="2"/>
      <c r="S10" s="2"/>
      <c r="T10" s="2"/>
      <c r="U10" s="2"/>
      <c r="V10" s="2"/>
      <c r="W10" s="2"/>
      <c r="X10" s="2"/>
      <c r="Y10" s="2"/>
      <c r="Z10" s="2"/>
    </row>
    <row r="11">
      <c r="A11" s="1" t="s">
        <v>26</v>
      </c>
      <c r="B11" s="1">
        <v>1490.0</v>
      </c>
      <c r="C11" s="1">
        <v>-1330.0</v>
      </c>
      <c r="D11" s="1">
        <v>320.0</v>
      </c>
      <c r="E11" s="1">
        <v>-1240.0</v>
      </c>
      <c r="F11" s="1">
        <v>1120.0</v>
      </c>
      <c r="G11" s="1">
        <v>64.0</v>
      </c>
      <c r="H11" s="1">
        <v>90.0</v>
      </c>
      <c r="I11" s="1">
        <v>662.0</v>
      </c>
      <c r="J11" s="1">
        <v>693.0</v>
      </c>
      <c r="K11" s="1">
        <v>1240.0</v>
      </c>
      <c r="L11" s="2"/>
      <c r="M11" s="2"/>
      <c r="N11" s="2"/>
      <c r="O11" s="2"/>
      <c r="P11" s="2"/>
      <c r="Q11" s="2"/>
      <c r="R11" s="2"/>
      <c r="S11" s="2"/>
      <c r="T11" s="2"/>
      <c r="U11" s="2"/>
      <c r="V11" s="2"/>
      <c r="W11" s="2"/>
      <c r="X11" s="2"/>
      <c r="Y11" s="2"/>
      <c r="Z11" s="2"/>
    </row>
    <row r="12">
      <c r="A12" s="1" t="s">
        <v>27</v>
      </c>
      <c r="B12" s="1">
        <v>-276.0</v>
      </c>
      <c r="C12" s="1">
        <v>39.0</v>
      </c>
      <c r="D12" s="1">
        <v>82.0</v>
      </c>
      <c r="E12" s="1">
        <v>-88.0</v>
      </c>
      <c r="F12" s="1">
        <v>-36.0</v>
      </c>
      <c r="G12" s="1">
        <v>34.0</v>
      </c>
      <c r="H12" s="1">
        <v>-2.0</v>
      </c>
      <c r="I12" s="1">
        <v>-545.0</v>
      </c>
      <c r="J12" s="1">
        <v>-733.0</v>
      </c>
      <c r="K12" s="1">
        <v>1090.0</v>
      </c>
      <c r="L12" s="2"/>
      <c r="M12" s="2"/>
      <c r="N12" s="2"/>
      <c r="O12" s="2"/>
      <c r="P12" s="2"/>
      <c r="Q12" s="2"/>
      <c r="R12" s="2"/>
      <c r="S12" s="2"/>
      <c r="T12" s="2"/>
      <c r="U12" s="2"/>
      <c r="V12" s="2"/>
      <c r="W12" s="2"/>
      <c r="X12" s="2"/>
      <c r="Y12" s="2"/>
      <c r="Z12" s="2"/>
    </row>
    <row r="13">
      <c r="A13" s="1" t="s">
        <v>28</v>
      </c>
      <c r="B13" s="1">
        <v>-36.0</v>
      </c>
      <c r="C13" s="1">
        <v>105.0</v>
      </c>
      <c r="D13" s="1">
        <v>-25.0</v>
      </c>
      <c r="E13" s="1">
        <v>8.0</v>
      </c>
      <c r="F13" s="1">
        <v>-16.0</v>
      </c>
      <c r="G13" s="1">
        <v>5.0</v>
      </c>
      <c r="H13" s="1">
        <v>-11.0</v>
      </c>
      <c r="I13" s="1">
        <v>-124.0</v>
      </c>
      <c r="J13" s="1">
        <v>-110.0</v>
      </c>
      <c r="K13" s="1">
        <v>13.0</v>
      </c>
      <c r="L13" s="2"/>
      <c r="M13" s="2"/>
      <c r="N13" s="2"/>
      <c r="O13" s="2"/>
      <c r="P13" s="2"/>
      <c r="Q13" s="2"/>
      <c r="R13" s="2"/>
      <c r="S13" s="2"/>
      <c r="T13" s="2"/>
      <c r="U13" s="2"/>
      <c r="V13" s="2"/>
      <c r="W13" s="2"/>
      <c r="X13" s="2"/>
      <c r="Y13" s="2"/>
      <c r="Z13" s="2"/>
    </row>
    <row r="14">
      <c r="A14" s="1" t="s">
        <v>29</v>
      </c>
      <c r="B14" s="1">
        <v>-8.0</v>
      </c>
      <c r="C14" s="1">
        <v>-90.0</v>
      </c>
      <c r="D14" s="1">
        <v>25.0</v>
      </c>
      <c r="E14" s="1">
        <v>118.0</v>
      </c>
      <c r="F14" s="1">
        <v>-93.0</v>
      </c>
      <c r="G14" s="1">
        <v>-46.0</v>
      </c>
      <c r="H14" s="1">
        <v>-7.0</v>
      </c>
      <c r="I14" s="1">
        <v>643.0</v>
      </c>
      <c r="J14" s="1">
        <v>410.0</v>
      </c>
      <c r="K14" s="1">
        <v>-1010.0</v>
      </c>
      <c r="L14" s="2"/>
      <c r="M14" s="2"/>
      <c r="N14" s="2"/>
      <c r="O14" s="2"/>
      <c r="P14" s="2"/>
      <c r="Q14" s="2"/>
      <c r="R14" s="2"/>
      <c r="S14" s="2"/>
      <c r="T14" s="2"/>
      <c r="U14" s="2"/>
      <c r="V14" s="2"/>
      <c r="W14" s="2"/>
      <c r="X14" s="2"/>
      <c r="Y14" s="2"/>
      <c r="Z14" s="2"/>
    </row>
    <row r="15">
      <c r="A15" s="1" t="s">
        <v>30</v>
      </c>
      <c r="B15" s="1">
        <v>91.0</v>
      </c>
      <c r="C15" s="1">
        <v>30.0</v>
      </c>
      <c r="D15" s="1">
        <v>502.0</v>
      </c>
      <c r="E15" s="1">
        <v>-113.0</v>
      </c>
      <c r="F15" s="1">
        <v>40.0</v>
      </c>
      <c r="G15" s="1">
        <v>174.0</v>
      </c>
      <c r="H15" s="1">
        <v>-298.0</v>
      </c>
      <c r="I15" s="1">
        <v>-282.0</v>
      </c>
      <c r="J15" s="1">
        <v>270.0</v>
      </c>
      <c r="K15" s="1">
        <v>-5.0</v>
      </c>
      <c r="L15" s="2"/>
      <c r="M15" s="2"/>
      <c r="N15" s="2"/>
      <c r="O15" s="2"/>
      <c r="P15" s="2"/>
      <c r="Q15" s="2"/>
      <c r="R15" s="2"/>
      <c r="S15" s="2"/>
      <c r="T15" s="2"/>
      <c r="U15" s="2"/>
      <c r="V15" s="2"/>
      <c r="W15" s="2"/>
      <c r="X15" s="2"/>
      <c r="Y15" s="2"/>
      <c r="Z15" s="2"/>
    </row>
    <row r="16">
      <c r="A16" s="1" t="s">
        <v>31</v>
      </c>
      <c r="B16" s="1">
        <v>2120.0</v>
      </c>
      <c r="C16" s="1">
        <v>2680.0</v>
      </c>
      <c r="D16" s="1">
        <v>3660.0</v>
      </c>
      <c r="E16" s="1">
        <v>2560.0</v>
      </c>
      <c r="F16" s="1">
        <v>3290.0</v>
      </c>
      <c r="G16" s="1">
        <v>3690.0</v>
      </c>
      <c r="H16" s="1">
        <v>3500.0</v>
      </c>
      <c r="I16" s="1">
        <v>3940.0</v>
      </c>
      <c r="J16" s="1">
        <v>4890.0</v>
      </c>
      <c r="K16" s="1">
        <v>5940.0</v>
      </c>
      <c r="L16" s="2"/>
      <c r="M16" s="2"/>
      <c r="N16" s="2"/>
      <c r="O16" s="2"/>
      <c r="P16" s="2"/>
      <c r="Q16" s="2"/>
      <c r="R16" s="2"/>
      <c r="S16" s="2"/>
      <c r="T16" s="2"/>
      <c r="U16" s="2"/>
      <c r="V16" s="2"/>
      <c r="W16" s="2"/>
      <c r="X16" s="2"/>
      <c r="Y16" s="2"/>
      <c r="Z16" s="2"/>
    </row>
    <row r="17">
      <c r="A17" s="1" t="s">
        <v>32</v>
      </c>
      <c r="B17" s="1">
        <v>-4030.0</v>
      </c>
      <c r="C17" s="1">
        <v>-3170.0</v>
      </c>
      <c r="D17" s="1">
        <v>-2050.0</v>
      </c>
      <c r="E17" s="1">
        <v>-2440.0</v>
      </c>
      <c r="F17" s="1">
        <v>-3260.0</v>
      </c>
      <c r="G17" s="1">
        <v>-2150.0</v>
      </c>
      <c r="H17" s="1">
        <v>-1280.0</v>
      </c>
      <c r="I17" s="1">
        <v>-1250.0</v>
      </c>
      <c r="J17" s="1">
        <v>-2280.0</v>
      </c>
      <c r="K17" s="1">
        <v>-2570.0</v>
      </c>
      <c r="L17" s="2"/>
      <c r="M17" s="2"/>
      <c r="N17" s="2"/>
      <c r="O17" s="2"/>
      <c r="P17" s="2"/>
      <c r="Q17" s="2"/>
      <c r="R17" s="2"/>
      <c r="S17" s="2"/>
      <c r="T17" s="2"/>
      <c r="U17" s="2"/>
      <c r="V17" s="2"/>
      <c r="W17" s="2"/>
      <c r="X17" s="2"/>
      <c r="Y17" s="2"/>
      <c r="Z17" s="2"/>
    </row>
    <row r="18">
      <c r="A18" s="1" t="s">
        <v>33</v>
      </c>
      <c r="B18" s="1">
        <v>0.0</v>
      </c>
      <c r="C18" s="1">
        <v>3.0</v>
      </c>
      <c r="D18" s="1">
        <v>30.0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-5960.0</v>
      </c>
      <c r="C19" s="1">
        <v>-112.0</v>
      </c>
      <c r="D19" s="1">
        <v>0.0</v>
      </c>
      <c r="E19" s="1">
        <v>0.0</v>
      </c>
      <c r="F19" s="1">
        <v>0.0</v>
      </c>
      <c r="G19" s="1">
        <v>-728.0</v>
      </c>
      <c r="H19" s="1">
        <v>0.0</v>
      </c>
      <c r="I19" s="1">
        <v>-151.0</v>
      </c>
      <c r="J19" s="1">
        <v>-933.0</v>
      </c>
      <c r="K19" s="1">
        <v>-1570.0</v>
      </c>
      <c r="L19" s="2"/>
      <c r="M19" s="2"/>
      <c r="N19" s="2"/>
      <c r="O19" s="2"/>
      <c r="P19" s="2"/>
      <c r="Q19" s="2"/>
      <c r="R19" s="2"/>
      <c r="S19" s="2"/>
      <c r="T19" s="2"/>
      <c r="U19" s="2"/>
      <c r="V19" s="2"/>
      <c r="W19" s="2"/>
      <c r="X19" s="2"/>
      <c r="Y19" s="2"/>
      <c r="Z19" s="2"/>
    </row>
    <row r="20">
      <c r="A20" s="1" t="s">
        <v>35</v>
      </c>
      <c r="B20" s="1">
        <v>0.0</v>
      </c>
      <c r="C20" s="1">
        <v>0.0</v>
      </c>
      <c r="D20" s="1">
        <v>1020.0</v>
      </c>
      <c r="E20" s="1">
        <v>2070.0</v>
      </c>
      <c r="F20" s="1">
        <v>1300.0</v>
      </c>
      <c r="G20" s="1">
        <v>-2.0</v>
      </c>
      <c r="H20" s="1">
        <v>0.0</v>
      </c>
      <c r="I20" s="1">
        <v>0.0</v>
      </c>
      <c r="J20" s="1">
        <v>0.0</v>
      </c>
      <c r="K20" s="1">
        <v>346.0</v>
      </c>
      <c r="L20" s="2"/>
      <c r="M20" s="2"/>
      <c r="N20" s="2"/>
      <c r="O20" s="2"/>
      <c r="P20" s="2"/>
      <c r="Q20" s="2"/>
      <c r="R20" s="2"/>
      <c r="S20" s="2"/>
      <c r="T20" s="2"/>
      <c r="U20" s="2"/>
      <c r="V20" s="2"/>
      <c r="W20" s="2"/>
      <c r="X20" s="2"/>
      <c r="Y20" s="2"/>
      <c r="Z20" s="2"/>
    </row>
    <row r="21" ht="15.75" customHeight="1">
      <c r="A21" s="1" t="s">
        <v>36</v>
      </c>
      <c r="B21" s="1">
        <v>-482.0</v>
      </c>
      <c r="C21" s="1">
        <v>-595.0</v>
      </c>
      <c r="D21" s="1">
        <v>295.0</v>
      </c>
      <c r="E21" s="1">
        <v>597.0</v>
      </c>
      <c r="F21" s="1">
        <v>-1130.0</v>
      </c>
      <c r="G21" s="1">
        <v>32.0</v>
      </c>
      <c r="H21" s="1">
        <v>-325.0</v>
      </c>
      <c r="I21" s="1">
        <v>-114.0</v>
      </c>
      <c r="J21" s="1">
        <v>-166.0</v>
      </c>
      <c r="K21" s="1">
        <v>-141.0</v>
      </c>
      <c r="L21" s="2"/>
      <c r="M21" s="2"/>
      <c r="N21" s="2"/>
      <c r="O21" s="2"/>
      <c r="P21" s="2"/>
      <c r="Q21" s="2"/>
      <c r="R21" s="2"/>
      <c r="S21" s="2"/>
      <c r="T21" s="2"/>
      <c r="U21" s="2"/>
      <c r="V21" s="2"/>
      <c r="W21" s="2"/>
      <c r="X21" s="2"/>
      <c r="Y21" s="2"/>
      <c r="Z21" s="2"/>
    </row>
    <row r="22" ht="15.75" customHeight="1">
      <c r="A22" s="1" t="s">
        <v>37</v>
      </c>
      <c r="B22" s="1">
        <v>314.0</v>
      </c>
      <c r="C22" s="1">
        <v>572.0</v>
      </c>
      <c r="D22" s="1">
        <v>290.0</v>
      </c>
      <c r="E22" s="1">
        <v>409.0</v>
      </c>
      <c r="F22" s="1">
        <v>374.0</v>
      </c>
      <c r="G22" s="1">
        <v>20.0</v>
      </c>
      <c r="H22" s="1">
        <v>42.0</v>
      </c>
      <c r="I22" s="1">
        <v>47.0</v>
      </c>
      <c r="J22" s="1">
        <v>7.0</v>
      </c>
      <c r="K22" s="1">
        <v>39.0</v>
      </c>
      <c r="L22" s="2"/>
      <c r="M22" s="2"/>
      <c r="N22" s="2"/>
      <c r="O22" s="2"/>
      <c r="P22" s="2"/>
      <c r="Q22" s="2"/>
      <c r="R22" s="2"/>
      <c r="S22" s="2"/>
      <c r="T22" s="2"/>
      <c r="U22" s="2"/>
      <c r="V22" s="2"/>
      <c r="W22" s="2"/>
      <c r="X22" s="2"/>
      <c r="Y22" s="2"/>
      <c r="Z22" s="2"/>
    </row>
    <row r="23" ht="15.75" customHeight="1">
      <c r="A23" s="1" t="s">
        <v>38</v>
      </c>
      <c r="B23" s="1">
        <v>-10160.0</v>
      </c>
      <c r="C23" s="1">
        <v>-3300.0</v>
      </c>
      <c r="D23" s="1">
        <v>-416.0</v>
      </c>
      <c r="E23" s="1">
        <v>633.0</v>
      </c>
      <c r="F23" s="1">
        <v>-2720.0</v>
      </c>
      <c r="G23" s="1">
        <v>-2830.0</v>
      </c>
      <c r="H23" s="1">
        <v>-1560.0</v>
      </c>
      <c r="I23" s="1">
        <v>-1460.0</v>
      </c>
      <c r="J23" s="1">
        <v>-3380.0</v>
      </c>
      <c r="K23" s="1">
        <v>-3890.0</v>
      </c>
      <c r="L23" s="2"/>
      <c r="M23" s="2"/>
      <c r="N23" s="2"/>
      <c r="O23" s="2"/>
      <c r="P23" s="2"/>
      <c r="Q23" s="2"/>
      <c r="R23" s="2"/>
      <c r="S23" s="2"/>
      <c r="T23" s="2"/>
      <c r="U23" s="2"/>
      <c r="V23" s="2"/>
      <c r="W23" s="2"/>
      <c r="X23" s="2"/>
      <c r="Y23" s="2"/>
      <c r="Z23" s="2"/>
    </row>
    <row r="24" ht="15.75" customHeight="1">
      <c r="A24" s="1" t="s">
        <v>39</v>
      </c>
      <c r="B24" s="1">
        <v>572.0</v>
      </c>
      <c r="C24" s="1">
        <v>0.0</v>
      </c>
      <c r="D24" s="1">
        <v>0.0</v>
      </c>
      <c r="E24" s="1">
        <v>0.0</v>
      </c>
      <c r="F24" s="1">
        <v>0.0</v>
      </c>
      <c r="G24" s="1">
        <v>0.0</v>
      </c>
      <c r="H24" s="1">
        <v>0.0</v>
      </c>
      <c r="I24" s="1">
        <v>0.0</v>
      </c>
      <c r="J24" s="1">
        <v>345.0</v>
      </c>
      <c r="K24" s="1">
        <v>372.0</v>
      </c>
      <c r="L24" s="2"/>
      <c r="M24" s="2"/>
      <c r="N24" s="2"/>
      <c r="O24" s="2"/>
      <c r="P24" s="2"/>
      <c r="Q24" s="2"/>
      <c r="R24" s="2"/>
      <c r="S24" s="2"/>
      <c r="T24" s="2"/>
      <c r="U24" s="2"/>
      <c r="V24" s="2"/>
      <c r="W24" s="2"/>
      <c r="X24" s="2"/>
      <c r="Y24" s="2"/>
      <c r="Z24" s="2"/>
    </row>
    <row r="25" ht="15.75" customHeight="1">
      <c r="A25" s="1" t="s">
        <v>40</v>
      </c>
      <c r="B25" s="1">
        <v>7320.0</v>
      </c>
      <c r="C25" s="1">
        <v>9770.0</v>
      </c>
      <c r="D25" s="1">
        <v>6530.0</v>
      </c>
      <c r="E25" s="1">
        <v>3330.0</v>
      </c>
      <c r="F25" s="1">
        <v>3930.0</v>
      </c>
      <c r="G25" s="1">
        <v>767.0</v>
      </c>
      <c r="H25" s="1">
        <v>3900.0</v>
      </c>
      <c r="I25" s="1">
        <v>2160.0</v>
      </c>
      <c r="J25" s="1">
        <v>1760.0</v>
      </c>
      <c r="K25" s="1">
        <v>2760.0</v>
      </c>
      <c r="L25" s="2"/>
      <c r="M25" s="2"/>
      <c r="N25" s="2"/>
      <c r="O25" s="2"/>
      <c r="P25" s="2"/>
      <c r="Q25" s="2"/>
      <c r="R25" s="2"/>
      <c r="S25" s="2"/>
      <c r="T25" s="2"/>
      <c r="U25" s="2"/>
      <c r="V25" s="2"/>
      <c r="W25" s="2"/>
      <c r="X25" s="2"/>
      <c r="Y25" s="2"/>
      <c r="Z25" s="2"/>
    </row>
    <row r="26" ht="15.75" customHeight="1">
      <c r="A26" s="1" t="s">
        <v>41</v>
      </c>
      <c r="B26" s="1">
        <v>7890.0</v>
      </c>
      <c r="C26" s="1">
        <v>9770.0</v>
      </c>
      <c r="D26" s="1">
        <v>6530.0</v>
      </c>
      <c r="E26" s="1">
        <v>3330.0</v>
      </c>
      <c r="F26" s="1">
        <v>3930.0</v>
      </c>
      <c r="G26" s="1">
        <v>767.0</v>
      </c>
      <c r="H26" s="1">
        <v>3900.0</v>
      </c>
      <c r="I26" s="1">
        <v>2160.0</v>
      </c>
      <c r="J26" s="1">
        <v>2100.0</v>
      </c>
      <c r="K26" s="1">
        <v>3130.0</v>
      </c>
      <c r="L26" s="2"/>
      <c r="M26" s="2"/>
      <c r="N26" s="2"/>
      <c r="O26" s="2"/>
      <c r="P26" s="2"/>
      <c r="Q26" s="2"/>
      <c r="R26" s="2"/>
      <c r="S26" s="2"/>
      <c r="T26" s="2"/>
      <c r="U26" s="2"/>
      <c r="V26" s="2"/>
      <c r="W26" s="2"/>
      <c r="X26" s="2"/>
      <c r="Y26" s="2"/>
      <c r="Z26" s="2"/>
    </row>
    <row r="27" ht="15.75" customHeight="1">
      <c r="A27" s="1" t="s">
        <v>42</v>
      </c>
      <c r="B27" s="1">
        <v>0.0</v>
      </c>
      <c r="C27" s="1">
        <v>-306.0</v>
      </c>
      <c r="D27" s="1">
        <v>-409.0</v>
      </c>
      <c r="E27" s="1">
        <v>-93.0</v>
      </c>
      <c r="F27" s="1">
        <v>-2.0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-1830.0</v>
      </c>
      <c r="C28" s="1">
        <v>-6520.0</v>
      </c>
      <c r="D28" s="1">
        <v>-7090.0</v>
      </c>
      <c r="E28" s="1">
        <v>-5920.0</v>
      </c>
      <c r="F28" s="1">
        <v>-3200.0</v>
      </c>
      <c r="G28" s="1">
        <v>-909.0</v>
      </c>
      <c r="H28" s="1">
        <v>-3840.0</v>
      </c>
      <c r="I28" s="1">
        <v>-894.0</v>
      </c>
      <c r="J28" s="1">
        <v>-2880.0</v>
      </c>
      <c r="K28" s="1">
        <v>-634.0</v>
      </c>
      <c r="L28" s="2"/>
      <c r="M28" s="2"/>
      <c r="N28" s="2"/>
      <c r="O28" s="2"/>
      <c r="P28" s="2"/>
      <c r="Q28" s="2"/>
      <c r="R28" s="2"/>
      <c r="S28" s="2"/>
      <c r="T28" s="2"/>
      <c r="U28" s="2"/>
      <c r="V28" s="2"/>
      <c r="W28" s="2"/>
      <c r="X28" s="2"/>
      <c r="Y28" s="2"/>
      <c r="Z28" s="2"/>
    </row>
    <row r="29" ht="15.75" customHeight="1">
      <c r="A29" s="1" t="s">
        <v>44</v>
      </c>
      <c r="B29" s="1">
        <v>-1830.0</v>
      </c>
      <c r="C29" s="1">
        <v>-6820.0</v>
      </c>
      <c r="D29" s="1">
        <v>-7500.0</v>
      </c>
      <c r="E29" s="1">
        <v>-6020.0</v>
      </c>
      <c r="F29" s="1">
        <v>-3210.0</v>
      </c>
      <c r="G29" s="1">
        <v>-913.0</v>
      </c>
      <c r="H29" s="1">
        <v>-3840.0</v>
      </c>
      <c r="I29" s="1">
        <v>-894.0</v>
      </c>
      <c r="J29" s="1">
        <v>-2880.0</v>
      </c>
      <c r="K29" s="1">
        <v>-634.0</v>
      </c>
      <c r="L29" s="2"/>
      <c r="M29" s="2"/>
      <c r="N29" s="2"/>
      <c r="O29" s="2"/>
      <c r="P29" s="2"/>
      <c r="Q29" s="2"/>
      <c r="R29" s="2"/>
      <c r="S29" s="2"/>
      <c r="T29" s="2"/>
      <c r="U29" s="2"/>
      <c r="V29" s="2"/>
      <c r="W29" s="2"/>
      <c r="X29" s="2"/>
      <c r="Y29" s="2"/>
      <c r="Z29" s="2"/>
    </row>
    <row r="30" ht="15.75" customHeight="1">
      <c r="A30" s="1" t="s">
        <v>45</v>
      </c>
      <c r="B30" s="1">
        <v>3420.0</v>
      </c>
      <c r="C30" s="1">
        <v>27.0</v>
      </c>
      <c r="D30" s="1">
        <v>9.0</v>
      </c>
      <c r="E30" s="1">
        <v>2130.0</v>
      </c>
      <c r="F30" s="1">
        <v>0.0</v>
      </c>
      <c r="G30" s="1">
        <v>10.0</v>
      </c>
      <c r="H30" s="1">
        <v>9.0</v>
      </c>
      <c r="I30" s="1">
        <v>9.0</v>
      </c>
      <c r="J30" s="1">
        <v>54.0</v>
      </c>
      <c r="K30" s="1">
        <v>6.0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0.0</v>
      </c>
      <c r="K31" s="1">
        <v>-130.0</v>
      </c>
      <c r="L31" s="2"/>
      <c r="M31" s="2"/>
      <c r="N31" s="2"/>
      <c r="O31" s="2"/>
      <c r="P31" s="2"/>
      <c r="Q31" s="2"/>
      <c r="R31" s="2"/>
      <c r="S31" s="2"/>
      <c r="T31" s="2"/>
      <c r="U31" s="2"/>
      <c r="V31" s="2"/>
      <c r="W31" s="2"/>
      <c r="X31" s="2"/>
      <c r="Y31" s="2"/>
      <c r="Z31" s="2"/>
    </row>
    <row r="32" ht="15.75" customHeight="1">
      <c r="A32" s="1" t="s">
        <v>47</v>
      </c>
      <c r="B32" s="1">
        <v>-1410.0</v>
      </c>
      <c r="C32" s="1">
        <v>-1840.0</v>
      </c>
      <c r="D32" s="1">
        <v>-1260.0</v>
      </c>
      <c r="E32" s="1">
        <v>-992.0</v>
      </c>
      <c r="F32" s="1">
        <v>-1390.0</v>
      </c>
      <c r="G32" s="1">
        <v>-1840.0</v>
      </c>
      <c r="H32" s="1">
        <v>-1940.0</v>
      </c>
      <c r="I32" s="1">
        <v>-1990.0</v>
      </c>
      <c r="J32" s="1">
        <v>-2070.0</v>
      </c>
      <c r="K32" s="1">
        <v>-2180.0</v>
      </c>
      <c r="L32" s="2"/>
      <c r="M32" s="2"/>
      <c r="N32" s="2"/>
      <c r="O32" s="2"/>
      <c r="P32" s="2"/>
      <c r="Q32" s="2"/>
      <c r="R32" s="2"/>
      <c r="S32" s="2"/>
      <c r="T32" s="2"/>
      <c r="U32" s="2"/>
      <c r="V32" s="2"/>
      <c r="W32" s="2"/>
      <c r="X32" s="2"/>
      <c r="Y32" s="2"/>
      <c r="Z32" s="2"/>
    </row>
    <row r="33" ht="15.75" customHeight="1">
      <c r="A33" s="1" t="s">
        <v>48</v>
      </c>
      <c r="B33" s="1">
        <v>-1410.0</v>
      </c>
      <c r="C33" s="1">
        <v>-1840.0</v>
      </c>
      <c r="D33" s="1">
        <v>-1260.0</v>
      </c>
      <c r="E33" s="1">
        <v>-992.0</v>
      </c>
      <c r="F33" s="1">
        <v>-1390.0</v>
      </c>
      <c r="G33" s="1">
        <v>-1840.0</v>
      </c>
      <c r="H33" s="1">
        <v>-1940.0</v>
      </c>
      <c r="I33" s="1">
        <v>-1990.0</v>
      </c>
      <c r="J33" s="1">
        <v>-2070.0</v>
      </c>
      <c r="K33" s="1">
        <v>-2180.0</v>
      </c>
      <c r="L33" s="2"/>
      <c r="M33" s="2"/>
      <c r="N33" s="2"/>
      <c r="O33" s="2"/>
      <c r="P33" s="2"/>
      <c r="Q33" s="2"/>
      <c r="R33" s="2"/>
      <c r="S33" s="2"/>
      <c r="T33" s="2"/>
      <c r="U33" s="2"/>
      <c r="V33" s="2"/>
      <c r="W33" s="2"/>
      <c r="X33" s="2"/>
      <c r="Y33" s="2"/>
      <c r="Z33" s="2"/>
    </row>
    <row r="34" ht="15.75" customHeight="1">
      <c r="A34" s="1" t="s">
        <v>49</v>
      </c>
      <c r="B34" s="1">
        <v>-468.0</v>
      </c>
      <c r="C34" s="1">
        <v>-660.0</v>
      </c>
      <c r="D34" s="1">
        <v>-954.0</v>
      </c>
      <c r="E34" s="1">
        <v>-914.0</v>
      </c>
      <c r="F34" s="1">
        <v>-633.0</v>
      </c>
      <c r="G34" s="1">
        <v>1230.0</v>
      </c>
      <c r="H34" s="1">
        <v>-211.0</v>
      </c>
      <c r="I34" s="1">
        <v>-220.0</v>
      </c>
      <c r="J34" s="1">
        <v>-249.0</v>
      </c>
      <c r="K34" s="1">
        <v>-239.0</v>
      </c>
      <c r="L34" s="2"/>
      <c r="M34" s="2"/>
      <c r="N34" s="2"/>
      <c r="O34" s="2"/>
      <c r="P34" s="2"/>
      <c r="Q34" s="2"/>
      <c r="R34" s="2"/>
      <c r="S34" s="2"/>
      <c r="T34" s="2"/>
      <c r="U34" s="2"/>
      <c r="V34" s="2"/>
      <c r="W34" s="2"/>
      <c r="X34" s="2"/>
      <c r="Y34" s="2"/>
      <c r="Z34" s="2"/>
    </row>
    <row r="35" ht="15.75" customHeight="1">
      <c r="A35" s="1" t="s">
        <v>50</v>
      </c>
      <c r="B35" s="1">
        <v>7600.0</v>
      </c>
      <c r="C35" s="1">
        <v>481.0</v>
      </c>
      <c r="D35" s="1">
        <v>-3180.0</v>
      </c>
      <c r="E35" s="1">
        <v>-2460.0</v>
      </c>
      <c r="F35" s="1">
        <v>-1300.0</v>
      </c>
      <c r="G35" s="1">
        <v>-745.0</v>
      </c>
      <c r="H35" s="1">
        <v>-2080.0</v>
      </c>
      <c r="I35" s="1">
        <v>-942.0</v>
      </c>
      <c r="J35" s="1">
        <v>-3040.0</v>
      </c>
      <c r="K35" s="1">
        <v>-49.0</v>
      </c>
      <c r="L35" s="2"/>
      <c r="M35" s="2"/>
      <c r="N35" s="2"/>
      <c r="O35" s="2"/>
      <c r="P35" s="2"/>
      <c r="Q35" s="2"/>
      <c r="R35" s="2"/>
      <c r="S35" s="2"/>
      <c r="T35" s="2"/>
      <c r="U35" s="2"/>
      <c r="V35" s="2"/>
      <c r="W35" s="2"/>
      <c r="X35" s="2"/>
      <c r="Y35" s="2"/>
      <c r="Z35" s="2"/>
    </row>
    <row r="36" ht="15.75" customHeight="1">
      <c r="A36" s="1" t="s">
        <v>51</v>
      </c>
      <c r="B36" s="1">
        <v>-441.0</v>
      </c>
      <c r="C36" s="1">
        <v>-140.0</v>
      </c>
      <c r="D36" s="1">
        <v>70.0</v>
      </c>
      <c r="E36" s="1">
        <v>729.0</v>
      </c>
      <c r="F36" s="1">
        <v>-731.0</v>
      </c>
      <c r="G36" s="1">
        <v>121.0</v>
      </c>
      <c r="H36" s="1">
        <v>-147.0</v>
      </c>
      <c r="I36" s="1">
        <v>1540.0</v>
      </c>
      <c r="J36" s="1">
        <v>-1530.0</v>
      </c>
      <c r="K36" s="1">
        <v>2000.0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681.0</v>
      </c>
      <c r="C38" s="1">
        <v>1020.0</v>
      </c>
      <c r="D38" s="1">
        <v>1150.0</v>
      </c>
      <c r="E38" s="1">
        <v>1110.0</v>
      </c>
      <c r="F38" s="1">
        <v>1060.0</v>
      </c>
      <c r="G38" s="1">
        <v>1150.0</v>
      </c>
      <c r="H38" s="1">
        <v>1150.0</v>
      </c>
      <c r="I38" s="1">
        <v>1140.0</v>
      </c>
      <c r="J38" s="1">
        <v>1120.0</v>
      </c>
      <c r="K38" s="1">
        <v>1150.0</v>
      </c>
      <c r="L38" s="2"/>
      <c r="M38" s="2"/>
      <c r="N38" s="2"/>
      <c r="O38" s="2"/>
      <c r="P38" s="2"/>
      <c r="Q38" s="2"/>
      <c r="R38" s="2"/>
      <c r="S38" s="2"/>
      <c r="T38" s="2"/>
      <c r="U38" s="2"/>
      <c r="V38" s="2"/>
      <c r="W38" s="2"/>
      <c r="X38" s="2"/>
      <c r="Y38" s="2"/>
      <c r="Z38" s="2"/>
    </row>
    <row r="39" ht="15.75" customHeight="1">
      <c r="A39" s="1" t="s">
        <v>54</v>
      </c>
      <c r="B39" s="1">
        <v>29.0</v>
      </c>
      <c r="C39" s="1">
        <v>-136.0</v>
      </c>
      <c r="D39" s="1">
        <v>5.0</v>
      </c>
      <c r="E39" s="1">
        <v>28.0</v>
      </c>
      <c r="F39" s="1">
        <v>11.0</v>
      </c>
      <c r="G39" s="1">
        <v>86.0</v>
      </c>
      <c r="H39" s="1">
        <v>-40.0</v>
      </c>
      <c r="I39" s="1">
        <v>-45.0</v>
      </c>
      <c r="J39" s="1">
        <v>13.0</v>
      </c>
      <c r="K39" s="1">
        <v>31.0</v>
      </c>
      <c r="L39" s="2"/>
      <c r="M39" s="2"/>
      <c r="N39" s="2"/>
      <c r="O39" s="2"/>
      <c r="P39" s="2"/>
      <c r="Q39" s="2"/>
      <c r="R39" s="2"/>
      <c r="S39" s="2"/>
      <c r="T39" s="2"/>
      <c r="U39" s="2"/>
      <c r="V39" s="2"/>
      <c r="W39" s="2"/>
      <c r="X39" s="2"/>
      <c r="Y39" s="2"/>
      <c r="Z39" s="2"/>
    </row>
    <row r="40" ht="15.75" customHeight="1">
      <c r="A40" s="1" t="s">
        <v>55</v>
      </c>
      <c r="B40" s="1">
        <v>-3100.0</v>
      </c>
      <c r="C40" s="1">
        <v>-788.0</v>
      </c>
      <c r="D40" s="1">
        <v>472.0</v>
      </c>
      <c r="E40" s="1">
        <v>-154.0</v>
      </c>
      <c r="F40" s="1">
        <v>-1370.0</v>
      </c>
      <c r="G40" s="1">
        <v>464.0</v>
      </c>
      <c r="H40" s="1">
        <v>960.0</v>
      </c>
      <c r="I40" s="1">
        <v>1530.0</v>
      </c>
      <c r="J40" s="1">
        <v>1160.0</v>
      </c>
      <c r="K40" s="1">
        <v>1580.0</v>
      </c>
      <c r="L40" s="2"/>
      <c r="M40" s="2"/>
      <c r="N40" s="2"/>
      <c r="O40" s="2"/>
      <c r="P40" s="2"/>
      <c r="Q40" s="2"/>
      <c r="R40" s="2"/>
      <c r="S40" s="2"/>
      <c r="T40" s="2"/>
      <c r="U40" s="2"/>
      <c r="V40" s="2"/>
      <c r="W40" s="2"/>
      <c r="X40" s="2"/>
      <c r="Y40" s="2"/>
      <c r="Z40" s="2"/>
    </row>
    <row r="41" ht="15.75" customHeight="1">
      <c r="A41" s="1" t="s">
        <v>56</v>
      </c>
      <c r="B41" s="1">
        <v>-2630.0</v>
      </c>
      <c r="C41" s="1">
        <v>-135.0</v>
      </c>
      <c r="D41" s="1">
        <v>1210.0</v>
      </c>
      <c r="E41" s="1">
        <v>522.0</v>
      </c>
      <c r="F41" s="1">
        <v>-672.0</v>
      </c>
      <c r="G41" s="1">
        <v>1200.0</v>
      </c>
      <c r="H41" s="1">
        <v>1690.0</v>
      </c>
      <c r="I41" s="1">
        <v>2270.0</v>
      </c>
      <c r="J41" s="1">
        <v>1880.0</v>
      </c>
      <c r="K41" s="1">
        <v>2350.0</v>
      </c>
      <c r="L41" s="2"/>
      <c r="M41" s="2"/>
      <c r="N41" s="2"/>
      <c r="O41" s="2"/>
      <c r="P41" s="2"/>
      <c r="Q41" s="2"/>
      <c r="R41" s="2"/>
      <c r="S41" s="2"/>
      <c r="T41" s="2"/>
      <c r="U41" s="2"/>
      <c r="V41" s="2"/>
      <c r="W41" s="2"/>
      <c r="X41" s="2"/>
      <c r="Y41" s="2"/>
      <c r="Z41" s="2"/>
    </row>
    <row r="42" ht="15.75" customHeight="1">
      <c r="A42" s="1" t="s">
        <v>57</v>
      </c>
      <c r="B42" s="1">
        <v>640.0</v>
      </c>
      <c r="C42" s="1">
        <v>-280.0</v>
      </c>
      <c r="D42" s="1">
        <v>-384.0</v>
      </c>
      <c r="E42" s="1">
        <v>-86.0</v>
      </c>
      <c r="F42" s="1">
        <v>397.0</v>
      </c>
      <c r="G42" s="1">
        <v>-48.0</v>
      </c>
      <c r="H42" s="1">
        <v>405.0</v>
      </c>
      <c r="I42" s="1">
        <v>56.0</v>
      </c>
      <c r="J42" s="1">
        <v>-188.0</v>
      </c>
      <c r="K42" s="1">
        <v>-138.0</v>
      </c>
      <c r="L42" s="2"/>
      <c r="M42" s="2"/>
      <c r="N42" s="2"/>
      <c r="O42" s="2"/>
      <c r="P42" s="2"/>
      <c r="Q42" s="2"/>
      <c r="R42" s="2"/>
      <c r="S42" s="2"/>
      <c r="T42" s="2"/>
      <c r="U42" s="2"/>
      <c r="V42" s="2"/>
      <c r="W42" s="2"/>
      <c r="X42" s="2"/>
      <c r="Y42" s="2"/>
      <c r="Z42" s="2"/>
    </row>
    <row r="43" ht="15.75" customHeight="1">
      <c r="A43" s="1" t="s">
        <v>58</v>
      </c>
      <c r="B43" s="1">
        <v>6060.0</v>
      </c>
      <c r="C43" s="1">
        <v>2950.0</v>
      </c>
      <c r="D43" s="1">
        <v>-972.0</v>
      </c>
      <c r="E43" s="1">
        <v>-2680.0</v>
      </c>
      <c r="F43" s="1">
        <v>720.0</v>
      </c>
      <c r="G43" s="1">
        <v>-146.0</v>
      </c>
      <c r="H43" s="1">
        <v>58.0</v>
      </c>
      <c r="I43" s="1">
        <v>1260.0</v>
      </c>
      <c r="J43" s="1">
        <v>-776.0</v>
      </c>
      <c r="K43" s="1">
        <v>2490.0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240.0</v>
      </c>
      <c r="C3" s="1">
        <v>100.0</v>
      </c>
      <c r="D3" s="1">
        <v>170.0</v>
      </c>
      <c r="E3" s="1">
        <v>899.0</v>
      </c>
      <c r="F3" s="1">
        <v>168.0</v>
      </c>
      <c r="G3" s="1">
        <v>289.0</v>
      </c>
      <c r="H3" s="1">
        <v>142.0</v>
      </c>
      <c r="I3" s="1">
        <v>1680.0</v>
      </c>
      <c r="J3" s="1">
        <v>152.0</v>
      </c>
      <c r="K3" s="1">
        <v>2150.0</v>
      </c>
      <c r="L3" s="2"/>
      <c r="M3" s="2"/>
      <c r="N3" s="2"/>
      <c r="O3" s="2"/>
      <c r="P3" s="2"/>
      <c r="Q3" s="2"/>
      <c r="R3" s="2"/>
      <c r="S3" s="2"/>
      <c r="T3" s="2"/>
      <c r="U3" s="2"/>
      <c r="V3" s="2"/>
      <c r="W3" s="2"/>
      <c r="X3" s="2"/>
      <c r="Y3" s="2"/>
      <c r="Z3" s="2"/>
    </row>
    <row r="4">
      <c r="A4" s="1" t="s">
        <v>61</v>
      </c>
      <c r="B4" s="1">
        <v>240.0</v>
      </c>
      <c r="C4" s="1">
        <v>100.0</v>
      </c>
      <c r="D4" s="1">
        <v>170.0</v>
      </c>
      <c r="E4" s="1">
        <v>899.0</v>
      </c>
      <c r="F4" s="1">
        <v>168.0</v>
      </c>
      <c r="G4" s="1">
        <v>289.0</v>
      </c>
      <c r="H4" s="1">
        <v>142.0</v>
      </c>
      <c r="I4" s="1">
        <v>1680.0</v>
      </c>
      <c r="J4" s="1">
        <v>152.0</v>
      </c>
      <c r="K4" s="1">
        <v>2150.0</v>
      </c>
      <c r="L4" s="2"/>
      <c r="M4" s="2"/>
      <c r="N4" s="2"/>
      <c r="O4" s="2"/>
      <c r="P4" s="2"/>
      <c r="Q4" s="2"/>
      <c r="R4" s="2"/>
      <c r="S4" s="2"/>
      <c r="T4" s="2"/>
      <c r="U4" s="2"/>
      <c r="V4" s="2"/>
      <c r="W4" s="2"/>
      <c r="X4" s="2"/>
      <c r="Y4" s="2"/>
      <c r="Z4" s="2"/>
    </row>
    <row r="5">
      <c r="A5" s="1" t="s">
        <v>62</v>
      </c>
      <c r="B5" s="1">
        <v>905.0</v>
      </c>
      <c r="C5" s="1">
        <v>1020.0</v>
      </c>
      <c r="D5" s="1">
        <v>923.0</v>
      </c>
      <c r="E5" s="1">
        <v>972.0</v>
      </c>
      <c r="F5" s="1">
        <v>862.0</v>
      </c>
      <c r="G5" s="1">
        <v>898.0</v>
      </c>
      <c r="H5" s="1">
        <v>904.0</v>
      </c>
      <c r="I5" s="1">
        <v>1940.0</v>
      </c>
      <c r="J5" s="1">
        <v>2690.0</v>
      </c>
      <c r="K5" s="1">
        <v>1330.0</v>
      </c>
      <c r="L5" s="2"/>
      <c r="M5" s="2"/>
      <c r="N5" s="2"/>
      <c r="O5" s="2"/>
      <c r="P5" s="2"/>
      <c r="Q5" s="2"/>
      <c r="R5" s="2"/>
      <c r="S5" s="2"/>
      <c r="T5" s="2"/>
      <c r="U5" s="2"/>
      <c r="V5" s="2"/>
      <c r="W5" s="2"/>
      <c r="X5" s="2"/>
      <c r="Y5" s="2"/>
      <c r="Z5" s="2"/>
    </row>
    <row r="6">
      <c r="A6" s="1" t="s">
        <v>63</v>
      </c>
      <c r="B6" s="1">
        <v>234.0</v>
      </c>
      <c r="C6" s="1">
        <v>16.0</v>
      </c>
      <c r="D6" s="1">
        <v>15.0</v>
      </c>
      <c r="E6" s="1">
        <v>4.0</v>
      </c>
      <c r="F6" s="1">
        <v>134.0</v>
      </c>
      <c r="G6" s="1">
        <v>106.0</v>
      </c>
      <c r="H6" s="1">
        <v>107.0</v>
      </c>
      <c r="I6" s="1">
        <v>65.0</v>
      </c>
      <c r="J6" s="1">
        <v>63.0</v>
      </c>
      <c r="K6" s="1">
        <v>52.0</v>
      </c>
      <c r="L6" s="2"/>
      <c r="M6" s="2"/>
      <c r="N6" s="2"/>
      <c r="O6" s="2"/>
      <c r="P6" s="2"/>
      <c r="Q6" s="2"/>
      <c r="R6" s="2"/>
      <c r="S6" s="2"/>
      <c r="T6" s="2"/>
      <c r="U6" s="2"/>
      <c r="V6" s="2"/>
      <c r="W6" s="2"/>
      <c r="X6" s="2"/>
      <c r="Y6" s="2"/>
      <c r="Z6" s="2"/>
    </row>
    <row r="7">
      <c r="A7" s="1" t="s">
        <v>64</v>
      </c>
      <c r="B7" s="1">
        <v>1140.0</v>
      </c>
      <c r="C7" s="1">
        <v>1040.0</v>
      </c>
      <c r="D7" s="1">
        <v>938.0</v>
      </c>
      <c r="E7" s="1">
        <v>976.0</v>
      </c>
      <c r="F7" s="1">
        <v>996.0</v>
      </c>
      <c r="G7" s="1">
        <v>1000.0</v>
      </c>
      <c r="H7" s="1">
        <v>1010.0</v>
      </c>
      <c r="I7" s="1">
        <v>2000.0</v>
      </c>
      <c r="J7" s="1">
        <v>2750.0</v>
      </c>
      <c r="K7" s="1">
        <v>1380.0</v>
      </c>
      <c r="L7" s="2"/>
      <c r="M7" s="2"/>
      <c r="N7" s="2"/>
      <c r="O7" s="2"/>
      <c r="P7" s="2"/>
      <c r="Q7" s="2"/>
      <c r="R7" s="2"/>
      <c r="S7" s="2"/>
      <c r="T7" s="2"/>
      <c r="U7" s="2"/>
      <c r="V7" s="2"/>
      <c r="W7" s="2"/>
      <c r="X7" s="2"/>
      <c r="Y7" s="2"/>
      <c r="Z7" s="2"/>
    </row>
    <row r="8">
      <c r="A8" s="1" t="s">
        <v>65</v>
      </c>
      <c r="B8" s="1">
        <v>231.0</v>
      </c>
      <c r="C8" s="1">
        <v>127.0</v>
      </c>
      <c r="D8" s="1">
        <v>138.0</v>
      </c>
      <c r="E8" s="1">
        <v>113.0</v>
      </c>
      <c r="F8" s="1">
        <v>130.0</v>
      </c>
      <c r="G8" s="1">
        <v>125.0</v>
      </c>
      <c r="H8" s="1">
        <v>136.0</v>
      </c>
      <c r="I8" s="1">
        <v>379.0</v>
      </c>
      <c r="J8" s="1">
        <v>320.0</v>
      </c>
      <c r="K8" s="1">
        <v>274.0</v>
      </c>
      <c r="L8" s="2"/>
      <c r="M8" s="2"/>
      <c r="N8" s="2"/>
      <c r="O8" s="2"/>
      <c r="P8" s="2"/>
      <c r="Q8" s="2"/>
      <c r="R8" s="2"/>
      <c r="S8" s="2"/>
      <c r="T8" s="2"/>
      <c r="U8" s="2"/>
      <c r="V8" s="2"/>
      <c r="W8" s="2"/>
      <c r="X8" s="2"/>
      <c r="Y8" s="2"/>
      <c r="Z8" s="2"/>
    </row>
    <row r="9">
      <c r="A9" s="1" t="s">
        <v>66</v>
      </c>
      <c r="B9" s="1">
        <v>67.0</v>
      </c>
      <c r="C9" s="1">
        <v>42.0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213.0</v>
      </c>
      <c r="C10" s="1">
        <v>217.0</v>
      </c>
      <c r="D10" s="1">
        <v>216.0</v>
      </c>
      <c r="E10" s="1">
        <v>191.0</v>
      </c>
      <c r="F10" s="1">
        <v>170.0</v>
      </c>
      <c r="G10" s="1">
        <v>162.0</v>
      </c>
      <c r="H10" s="1">
        <v>140.0</v>
      </c>
      <c r="I10" s="1">
        <v>490.0</v>
      </c>
      <c r="J10" s="1">
        <v>573.0</v>
      </c>
      <c r="K10" s="1">
        <v>709.0</v>
      </c>
      <c r="L10" s="2"/>
      <c r="M10" s="2"/>
      <c r="N10" s="2"/>
      <c r="O10" s="2"/>
      <c r="P10" s="2"/>
      <c r="Q10" s="2"/>
      <c r="R10" s="2"/>
      <c r="S10" s="2"/>
      <c r="T10" s="2"/>
      <c r="U10" s="2"/>
      <c r="V10" s="2"/>
      <c r="W10" s="2"/>
      <c r="X10" s="2"/>
      <c r="Y10" s="2"/>
      <c r="Z10" s="2"/>
    </row>
    <row r="11">
      <c r="A11" s="1" t="s">
        <v>68</v>
      </c>
      <c r="B11" s="1">
        <v>1890.0</v>
      </c>
      <c r="C11" s="1">
        <v>1530.0</v>
      </c>
      <c r="D11" s="1">
        <v>1460.0</v>
      </c>
      <c r="E11" s="1">
        <v>2180.0</v>
      </c>
      <c r="F11" s="1">
        <v>1460.0</v>
      </c>
      <c r="G11" s="1">
        <v>1580.0</v>
      </c>
      <c r="H11" s="1">
        <v>1430.0</v>
      </c>
      <c r="I11" s="1">
        <v>4550.0</v>
      </c>
      <c r="J11" s="1">
        <v>3800.0</v>
      </c>
      <c r="K11" s="1">
        <v>4510.0</v>
      </c>
      <c r="L11" s="2"/>
      <c r="M11" s="2"/>
      <c r="N11" s="2"/>
      <c r="O11" s="2"/>
      <c r="P11" s="2"/>
      <c r="Q11" s="2"/>
      <c r="R11" s="2"/>
      <c r="S11" s="2"/>
      <c r="T11" s="2"/>
      <c r="U11" s="2"/>
      <c r="V11" s="2"/>
      <c r="W11" s="2"/>
      <c r="X11" s="2"/>
      <c r="Y11" s="2"/>
      <c r="Z11" s="2"/>
    </row>
    <row r="12">
      <c r="A12" s="1" t="s">
        <v>69</v>
      </c>
      <c r="B12" s="1">
        <v>36440.0</v>
      </c>
      <c r="C12" s="1">
        <v>39040.0</v>
      </c>
      <c r="D12" s="1">
        <v>38910.0</v>
      </c>
      <c r="E12" s="1">
        <v>39510.0</v>
      </c>
      <c r="F12" s="1">
        <v>38660.0</v>
      </c>
      <c r="G12" s="1">
        <v>41720.0</v>
      </c>
      <c r="H12" s="1">
        <v>42670.0</v>
      </c>
      <c r="I12" s="1">
        <v>44340.0</v>
      </c>
      <c r="J12" s="1">
        <v>47220.0</v>
      </c>
      <c r="K12" s="1">
        <v>52000.0</v>
      </c>
      <c r="L12" s="2"/>
      <c r="M12" s="2"/>
      <c r="N12" s="2"/>
      <c r="O12" s="2"/>
      <c r="P12" s="2"/>
      <c r="Q12" s="2"/>
      <c r="R12" s="2"/>
      <c r="S12" s="2"/>
      <c r="T12" s="2"/>
      <c r="U12" s="2"/>
      <c r="V12" s="2"/>
      <c r="W12" s="2"/>
      <c r="X12" s="2"/>
      <c r="Y12" s="2"/>
      <c r="Z12" s="2"/>
    </row>
    <row r="13">
      <c r="A13" s="1" t="s">
        <v>70</v>
      </c>
      <c r="B13" s="1">
        <v>-8350.0</v>
      </c>
      <c r="C13" s="1">
        <v>-9460.0</v>
      </c>
      <c r="D13" s="1">
        <v>-10480.0</v>
      </c>
      <c r="E13" s="1">
        <v>-11300.0</v>
      </c>
      <c r="F13" s="1">
        <v>-11160.0</v>
      </c>
      <c r="G13" s="1">
        <v>-12310.0</v>
      </c>
      <c r="H13" s="1">
        <v>-13560.0</v>
      </c>
      <c r="I13" s="1">
        <v>-14930.0</v>
      </c>
      <c r="J13" s="1">
        <v>-16170.0</v>
      </c>
      <c r="K13" s="1">
        <v>-17530.0</v>
      </c>
      <c r="L13" s="2"/>
      <c r="M13" s="2"/>
      <c r="N13" s="2"/>
      <c r="O13" s="2"/>
      <c r="P13" s="2"/>
      <c r="Q13" s="2"/>
      <c r="R13" s="2"/>
      <c r="S13" s="2"/>
      <c r="T13" s="2"/>
      <c r="U13" s="2"/>
      <c r="V13" s="2"/>
      <c r="W13" s="2"/>
      <c r="X13" s="2"/>
      <c r="Y13" s="2"/>
      <c r="Z13" s="2"/>
    </row>
    <row r="14">
      <c r="A14" s="1" t="s">
        <v>71</v>
      </c>
      <c r="B14" s="1">
        <v>28080.0</v>
      </c>
      <c r="C14" s="1">
        <v>29580.0</v>
      </c>
      <c r="D14" s="1">
        <v>28430.0</v>
      </c>
      <c r="E14" s="1">
        <v>28210.0</v>
      </c>
      <c r="F14" s="1">
        <v>27500.0</v>
      </c>
      <c r="G14" s="1">
        <v>29410.0</v>
      </c>
      <c r="H14" s="1">
        <v>29110.0</v>
      </c>
      <c r="I14" s="1">
        <v>29420.0</v>
      </c>
      <c r="J14" s="1">
        <v>31050.0</v>
      </c>
      <c r="K14" s="1">
        <v>34470.0</v>
      </c>
      <c r="L14" s="2"/>
      <c r="M14" s="2"/>
      <c r="N14" s="2"/>
      <c r="O14" s="2"/>
      <c r="P14" s="2"/>
      <c r="Q14" s="2"/>
      <c r="R14" s="2"/>
      <c r="S14" s="2"/>
      <c r="T14" s="2"/>
      <c r="U14" s="2"/>
      <c r="V14" s="2"/>
      <c r="W14" s="2"/>
      <c r="X14" s="2"/>
      <c r="Y14" s="2"/>
      <c r="Z14" s="2"/>
    </row>
    <row r="15">
      <c r="A15" s="1" t="s">
        <v>72</v>
      </c>
      <c r="B15" s="1">
        <v>8400.0</v>
      </c>
      <c r="C15" s="1">
        <v>7340.0</v>
      </c>
      <c r="D15" s="1">
        <v>6700.0</v>
      </c>
      <c r="E15" s="1">
        <v>6550.0</v>
      </c>
      <c r="F15" s="1">
        <v>7820.0</v>
      </c>
      <c r="G15" s="1">
        <v>6240.0</v>
      </c>
      <c r="H15" s="1">
        <v>5160.0</v>
      </c>
      <c r="I15" s="1">
        <v>5130.0</v>
      </c>
      <c r="J15" s="1">
        <v>5060.0</v>
      </c>
      <c r="K15" s="1">
        <v>4640.0</v>
      </c>
      <c r="L15" s="2"/>
      <c r="M15" s="2"/>
      <c r="N15" s="2"/>
      <c r="O15" s="2"/>
      <c r="P15" s="2"/>
      <c r="Q15" s="2"/>
      <c r="R15" s="2"/>
      <c r="S15" s="2"/>
      <c r="T15" s="2"/>
      <c r="U15" s="2"/>
      <c r="V15" s="2"/>
      <c r="W15" s="2"/>
      <c r="X15" s="2"/>
      <c r="Y15" s="2"/>
      <c r="Z15" s="2"/>
    </row>
    <row r="16">
      <c r="A16" s="1" t="s">
        <v>73</v>
      </c>
      <c r="B16" s="1">
        <v>1120.0</v>
      </c>
      <c r="C16" s="1">
        <v>47.0</v>
      </c>
      <c r="D16" s="1">
        <v>47.0</v>
      </c>
      <c r="E16" s="1">
        <v>47.0</v>
      </c>
      <c r="F16" s="1">
        <v>0.0</v>
      </c>
      <c r="G16" s="1">
        <v>188.0</v>
      </c>
      <c r="H16" s="1">
        <v>0.0</v>
      </c>
      <c r="I16" s="1">
        <v>0.0</v>
      </c>
      <c r="J16" s="1">
        <v>0.0</v>
      </c>
      <c r="K16" s="1">
        <v>463.0</v>
      </c>
      <c r="L16" s="2"/>
      <c r="M16" s="2"/>
      <c r="N16" s="2"/>
      <c r="O16" s="2"/>
      <c r="P16" s="2"/>
      <c r="Q16" s="2"/>
      <c r="R16" s="2"/>
      <c r="S16" s="2"/>
      <c r="T16" s="2"/>
      <c r="U16" s="2"/>
      <c r="V16" s="2"/>
      <c r="W16" s="2"/>
      <c r="X16" s="2"/>
      <c r="Y16" s="2"/>
      <c r="Z16" s="2"/>
    </row>
    <row r="17">
      <c r="A17" s="1" t="s">
        <v>74</v>
      </c>
      <c r="B17" s="1">
        <v>10450.0</v>
      </c>
      <c r="C17" s="1">
        <v>9970.0</v>
      </c>
      <c r="D17" s="1">
        <v>9620.0</v>
      </c>
      <c r="E17" s="1">
        <v>8740.0</v>
      </c>
      <c r="F17" s="1">
        <v>7770.0</v>
      </c>
      <c r="G17" s="1">
        <v>7770.0</v>
      </c>
      <c r="H17" s="1">
        <v>7440.0</v>
      </c>
      <c r="I17" s="1">
        <v>7400.0</v>
      </c>
      <c r="J17" s="1">
        <v>7360.0</v>
      </c>
      <c r="K17" s="1">
        <v>7130.0</v>
      </c>
      <c r="L17" s="2"/>
      <c r="M17" s="2"/>
      <c r="N17" s="2"/>
      <c r="O17" s="2"/>
      <c r="P17" s="2"/>
      <c r="Q17" s="2"/>
      <c r="R17" s="2"/>
      <c r="S17" s="2"/>
      <c r="T17" s="2"/>
      <c r="U17" s="2"/>
      <c r="V17" s="2"/>
      <c r="W17" s="2"/>
      <c r="X17" s="2"/>
      <c r="Y17" s="2"/>
      <c r="Z17" s="2"/>
    </row>
    <row r="18">
      <c r="A18" s="1" t="s">
        <v>75</v>
      </c>
      <c r="B18" s="1">
        <v>619.0</v>
      </c>
      <c r="C18" s="1">
        <v>561.0</v>
      </c>
      <c r="D18" s="1">
        <v>581.0</v>
      </c>
      <c r="E18" s="1">
        <v>619.0</v>
      </c>
      <c r="F18" s="1">
        <v>746.0</v>
      </c>
      <c r="G18" s="1">
        <v>859.0</v>
      </c>
      <c r="H18" s="1">
        <v>1020.0</v>
      </c>
      <c r="I18" s="1">
        <v>1120.0</v>
      </c>
      <c r="J18" s="1">
        <v>1160.0</v>
      </c>
      <c r="K18" s="1">
        <v>1410.0</v>
      </c>
      <c r="L18" s="2"/>
      <c r="M18" s="2"/>
      <c r="N18" s="2"/>
      <c r="O18" s="2"/>
      <c r="P18" s="2"/>
      <c r="Q18" s="2"/>
      <c r="R18" s="2"/>
      <c r="S18" s="2"/>
      <c r="T18" s="2"/>
      <c r="U18" s="2"/>
      <c r="V18" s="2"/>
      <c r="W18" s="2"/>
      <c r="X18" s="2"/>
      <c r="Y18" s="2"/>
      <c r="Z18" s="2"/>
    </row>
    <row r="19">
      <c r="A19" s="1" t="s">
        <v>76</v>
      </c>
      <c r="B19" s="1">
        <v>50560.0</v>
      </c>
      <c r="C19" s="1">
        <v>49020.0</v>
      </c>
      <c r="D19" s="1">
        <v>46840.0</v>
      </c>
      <c r="E19" s="1">
        <v>46350.0</v>
      </c>
      <c r="F19" s="1">
        <v>45300.0</v>
      </c>
      <c r="G19" s="1">
        <v>46040.0</v>
      </c>
      <c r="H19" s="1">
        <v>44160.0</v>
      </c>
      <c r="I19" s="1">
        <v>47610.0</v>
      </c>
      <c r="J19" s="1">
        <v>48430.0</v>
      </c>
      <c r="K19" s="1">
        <v>52630.0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865.0</v>
      </c>
      <c r="C21" s="1">
        <v>744.0</v>
      </c>
      <c r="D21" s="1">
        <v>623.0</v>
      </c>
      <c r="E21" s="1">
        <v>978.0</v>
      </c>
      <c r="F21" s="1">
        <v>662.0</v>
      </c>
      <c r="G21" s="1">
        <v>552.0</v>
      </c>
      <c r="H21" s="1">
        <v>482.0</v>
      </c>
      <c r="I21" s="1">
        <v>1750.0</v>
      </c>
      <c r="J21" s="1">
        <v>2330.0</v>
      </c>
      <c r="K21" s="1">
        <v>1380.0</v>
      </c>
      <c r="L21" s="2"/>
      <c r="M21" s="2"/>
      <c r="N21" s="2"/>
      <c r="O21" s="2"/>
      <c r="P21" s="2"/>
      <c r="Q21" s="2"/>
      <c r="R21" s="2"/>
      <c r="S21" s="2"/>
      <c r="T21" s="2"/>
      <c r="U21" s="2"/>
      <c r="V21" s="2"/>
      <c r="W21" s="2"/>
      <c r="X21" s="2"/>
      <c r="Y21" s="2"/>
      <c r="Z21" s="2"/>
    </row>
    <row r="22" ht="15.75" customHeight="1">
      <c r="A22" s="1" t="s">
        <v>79</v>
      </c>
      <c r="B22" s="1">
        <v>777.0</v>
      </c>
      <c r="C22" s="1">
        <v>778.0</v>
      </c>
      <c r="D22" s="1">
        <v>889.0</v>
      </c>
      <c r="E22" s="1">
        <v>753.0</v>
      </c>
      <c r="F22" s="1">
        <v>858.0</v>
      </c>
      <c r="G22" s="1">
        <v>860.0</v>
      </c>
      <c r="H22" s="1">
        <v>724.0</v>
      </c>
      <c r="I22" s="1">
        <v>803.0</v>
      </c>
      <c r="J22" s="1">
        <v>816.0</v>
      </c>
      <c r="K22" s="1">
        <v>519.0</v>
      </c>
      <c r="L22" s="2"/>
      <c r="M22" s="2"/>
      <c r="N22" s="2"/>
      <c r="O22" s="2"/>
      <c r="P22" s="2"/>
      <c r="Q22" s="2"/>
      <c r="R22" s="2"/>
      <c r="S22" s="2"/>
      <c r="T22" s="2"/>
      <c r="U22" s="2"/>
      <c r="V22" s="2"/>
      <c r="W22" s="2"/>
      <c r="X22" s="2"/>
      <c r="Y22" s="2"/>
      <c r="Z22" s="2"/>
    </row>
    <row r="23" ht="15.75" customHeight="1">
      <c r="A23" s="1" t="s">
        <v>80</v>
      </c>
      <c r="B23" s="1">
        <v>798.0</v>
      </c>
      <c r="C23" s="1">
        <v>499.0</v>
      </c>
      <c r="D23" s="1">
        <v>93.0</v>
      </c>
      <c r="E23" s="1">
        <v>0.0</v>
      </c>
      <c r="F23" s="1">
        <v>0.0</v>
      </c>
      <c r="G23" s="1">
        <v>0.0</v>
      </c>
      <c r="H23" s="1">
        <v>0.0</v>
      </c>
      <c r="I23" s="1">
        <v>0.0</v>
      </c>
      <c r="J23" s="1">
        <v>350.0</v>
      </c>
      <c r="K23" s="1">
        <v>725.0</v>
      </c>
      <c r="L23" s="2"/>
      <c r="M23" s="2"/>
      <c r="N23" s="2"/>
      <c r="O23" s="2"/>
      <c r="P23" s="2"/>
      <c r="Q23" s="2"/>
      <c r="R23" s="2"/>
      <c r="S23" s="2"/>
      <c r="T23" s="2"/>
      <c r="U23" s="2"/>
      <c r="V23" s="2"/>
      <c r="W23" s="2"/>
      <c r="X23" s="2"/>
      <c r="Y23" s="2"/>
      <c r="Z23" s="2"/>
    </row>
    <row r="24" ht="15.75" customHeight="1">
      <c r="A24" s="1" t="s">
        <v>81</v>
      </c>
      <c r="B24" s="1">
        <v>0.0</v>
      </c>
      <c r="C24" s="1">
        <v>175.0</v>
      </c>
      <c r="D24" s="1">
        <v>785.0</v>
      </c>
      <c r="E24" s="1">
        <v>501.0</v>
      </c>
      <c r="F24" s="1">
        <v>47.0</v>
      </c>
      <c r="G24" s="1">
        <v>2140.0</v>
      </c>
      <c r="H24" s="1">
        <v>893.0</v>
      </c>
      <c r="I24" s="1">
        <v>2020.0</v>
      </c>
      <c r="J24" s="1">
        <v>627.0</v>
      </c>
      <c r="K24" s="1">
        <v>2340.0</v>
      </c>
      <c r="L24" s="2"/>
      <c r="M24" s="2"/>
      <c r="N24" s="2"/>
      <c r="O24" s="2"/>
      <c r="P24" s="2"/>
      <c r="Q24" s="2"/>
      <c r="R24" s="2"/>
      <c r="S24" s="2"/>
      <c r="T24" s="2"/>
      <c r="U24" s="2"/>
      <c r="V24" s="2"/>
      <c r="W24" s="2"/>
      <c r="X24" s="2"/>
      <c r="Y24" s="2"/>
      <c r="Z24" s="2"/>
    </row>
    <row r="25" ht="15.75" customHeight="1">
      <c r="A25" s="1" t="s">
        <v>82</v>
      </c>
      <c r="B25" s="1">
        <v>4.0</v>
      </c>
      <c r="C25" s="1">
        <v>1.0</v>
      </c>
      <c r="D25" s="1">
        <v>0.0</v>
      </c>
      <c r="E25" s="1">
        <v>0.0</v>
      </c>
      <c r="F25" s="1">
        <v>0.0</v>
      </c>
      <c r="G25" s="1">
        <v>21.0</v>
      </c>
      <c r="H25" s="1">
        <v>28.0</v>
      </c>
      <c r="I25" s="1">
        <v>23.0</v>
      </c>
      <c r="J25" s="1">
        <v>25.0</v>
      </c>
      <c r="K25" s="1">
        <v>24.0</v>
      </c>
      <c r="L25" s="2"/>
      <c r="M25" s="2"/>
      <c r="N25" s="2"/>
      <c r="O25" s="2"/>
      <c r="P25" s="2"/>
      <c r="Q25" s="2"/>
      <c r="R25" s="2"/>
      <c r="S25" s="2"/>
      <c r="T25" s="2"/>
      <c r="U25" s="2"/>
      <c r="V25" s="2"/>
      <c r="W25" s="2"/>
      <c r="X25" s="2"/>
      <c r="Y25" s="2"/>
      <c r="Z25" s="2"/>
    </row>
    <row r="26" ht="15.75" customHeight="1">
      <c r="A26" s="1" t="s">
        <v>83</v>
      </c>
      <c r="B26" s="1">
        <v>82.0</v>
      </c>
      <c r="C26" s="1">
        <v>94.0</v>
      </c>
      <c r="D26" s="1">
        <v>338.0</v>
      </c>
      <c r="E26" s="1">
        <v>361.0</v>
      </c>
      <c r="F26" s="1">
        <v>244.0</v>
      </c>
      <c r="G26" s="1">
        <v>158.0</v>
      </c>
      <c r="H26" s="1">
        <v>129.0</v>
      </c>
      <c r="I26" s="1">
        <v>134.0</v>
      </c>
      <c r="J26" s="1">
        <v>141.0</v>
      </c>
      <c r="K26" s="1">
        <v>159.0</v>
      </c>
      <c r="L26" s="2"/>
      <c r="M26" s="2"/>
      <c r="N26" s="2"/>
      <c r="O26" s="2"/>
      <c r="P26" s="2"/>
      <c r="Q26" s="2"/>
      <c r="R26" s="2"/>
      <c r="S26" s="2"/>
      <c r="T26" s="2"/>
      <c r="U26" s="2"/>
      <c r="V26" s="2"/>
      <c r="W26" s="2"/>
      <c r="X26" s="2"/>
      <c r="Y26" s="2"/>
      <c r="Z26" s="2"/>
    </row>
    <row r="27" ht="15.75" customHeight="1">
      <c r="A27" s="1" t="s">
        <v>84</v>
      </c>
      <c r="B27" s="1">
        <v>41.0</v>
      </c>
      <c r="C27" s="1">
        <v>206.0</v>
      </c>
      <c r="D27" s="1">
        <v>221.0</v>
      </c>
      <c r="E27" s="1">
        <v>53.0</v>
      </c>
      <c r="F27" s="1">
        <v>0.0</v>
      </c>
      <c r="G27" s="1">
        <v>237.0</v>
      </c>
      <c r="H27" s="1">
        <v>63.0</v>
      </c>
      <c r="I27" s="1">
        <v>241.0</v>
      </c>
      <c r="J27" s="1">
        <v>604.0</v>
      </c>
      <c r="K27" s="1">
        <v>687.0</v>
      </c>
      <c r="L27" s="2"/>
      <c r="M27" s="2"/>
      <c r="N27" s="2"/>
      <c r="O27" s="2"/>
      <c r="P27" s="2"/>
      <c r="Q27" s="2"/>
      <c r="R27" s="2"/>
      <c r="S27" s="2"/>
      <c r="T27" s="2"/>
      <c r="U27" s="2"/>
      <c r="V27" s="2"/>
      <c r="W27" s="2"/>
      <c r="X27" s="2"/>
      <c r="Y27" s="2"/>
      <c r="Z27" s="2"/>
    </row>
    <row r="28" ht="15.75" customHeight="1">
      <c r="A28" s="1" t="s">
        <v>85</v>
      </c>
      <c r="B28" s="1">
        <v>2570.0</v>
      </c>
      <c r="C28" s="1">
        <v>2500.0</v>
      </c>
      <c r="D28" s="1">
        <v>2950.0</v>
      </c>
      <c r="E28" s="1">
        <v>2650.0</v>
      </c>
      <c r="F28" s="1">
        <v>1810.0</v>
      </c>
      <c r="G28" s="1">
        <v>3970.0</v>
      </c>
      <c r="H28" s="1">
        <v>2320.0</v>
      </c>
      <c r="I28" s="1">
        <v>4970.0</v>
      </c>
      <c r="J28" s="1">
        <v>4890.0</v>
      </c>
      <c r="K28" s="1">
        <v>5830.0</v>
      </c>
      <c r="L28" s="2"/>
      <c r="M28" s="2"/>
      <c r="N28" s="2"/>
      <c r="O28" s="2"/>
      <c r="P28" s="2"/>
      <c r="Q28" s="2"/>
      <c r="R28" s="2"/>
      <c r="S28" s="2"/>
      <c r="T28" s="2"/>
      <c r="U28" s="2"/>
      <c r="V28" s="2"/>
      <c r="W28" s="2"/>
      <c r="X28" s="2"/>
      <c r="Y28" s="2"/>
      <c r="Z28" s="2"/>
    </row>
    <row r="29" ht="15.75" customHeight="1">
      <c r="A29" s="1" t="s">
        <v>86</v>
      </c>
      <c r="B29" s="1">
        <v>20890.0</v>
      </c>
      <c r="C29" s="1">
        <v>23810.0</v>
      </c>
      <c r="D29" s="1">
        <v>22620.0</v>
      </c>
      <c r="E29" s="1">
        <v>20430.0</v>
      </c>
      <c r="F29" s="1">
        <v>22370.0</v>
      </c>
      <c r="G29" s="1">
        <v>20150.0</v>
      </c>
      <c r="H29" s="1">
        <v>21450.0</v>
      </c>
      <c r="I29" s="1">
        <v>21650.0</v>
      </c>
      <c r="J29" s="1">
        <v>21930.0</v>
      </c>
      <c r="K29" s="1">
        <v>23380.0</v>
      </c>
      <c r="L29" s="2"/>
      <c r="M29" s="2"/>
      <c r="N29" s="2"/>
      <c r="O29" s="2"/>
      <c r="P29" s="2"/>
      <c r="Q29" s="2"/>
      <c r="R29" s="2"/>
      <c r="S29" s="2"/>
      <c r="T29" s="2"/>
      <c r="U29" s="2"/>
      <c r="V29" s="2"/>
      <c r="W29" s="2"/>
      <c r="X29" s="2"/>
      <c r="Y29" s="2"/>
      <c r="Z29" s="2"/>
    </row>
    <row r="30" ht="15.75" customHeight="1">
      <c r="A30" s="1" t="s">
        <v>87</v>
      </c>
      <c r="B30" s="1">
        <v>1.0</v>
      </c>
      <c r="C30" s="1">
        <v>0.0</v>
      </c>
      <c r="D30" s="1">
        <v>0.0</v>
      </c>
      <c r="E30" s="1">
        <v>0.0</v>
      </c>
      <c r="F30" s="1">
        <v>0.0</v>
      </c>
      <c r="G30" s="1">
        <v>188.0</v>
      </c>
      <c r="H30" s="1">
        <v>161.0</v>
      </c>
      <c r="I30" s="1">
        <v>141.0</v>
      </c>
      <c r="J30" s="1">
        <v>148.0</v>
      </c>
      <c r="K30" s="1">
        <v>148.0</v>
      </c>
      <c r="L30" s="2"/>
      <c r="M30" s="2"/>
      <c r="N30" s="2"/>
      <c r="O30" s="2"/>
      <c r="P30" s="2"/>
      <c r="Q30" s="2"/>
      <c r="R30" s="2"/>
      <c r="S30" s="2"/>
      <c r="T30" s="2"/>
      <c r="U30" s="2"/>
      <c r="V30" s="2"/>
      <c r="W30" s="2"/>
      <c r="X30" s="2"/>
      <c r="Y30" s="2"/>
      <c r="Z30" s="2"/>
    </row>
    <row r="31" ht="15.75" customHeight="1">
      <c r="A31" s="1" t="s">
        <v>88</v>
      </c>
      <c r="B31" s="1">
        <v>395.0</v>
      </c>
      <c r="C31" s="1">
        <v>331.0</v>
      </c>
      <c r="D31" s="1">
        <v>0.0</v>
      </c>
      <c r="E31" s="1">
        <v>0.0</v>
      </c>
      <c r="F31" s="1">
        <v>1310.0</v>
      </c>
      <c r="G31" s="1">
        <v>1060.0</v>
      </c>
      <c r="H31" s="1">
        <v>1080.0</v>
      </c>
      <c r="I31" s="1">
        <v>992.0</v>
      </c>
      <c r="J31" s="1">
        <v>902.0</v>
      </c>
      <c r="K31" s="1">
        <v>922.0</v>
      </c>
      <c r="L31" s="2"/>
      <c r="M31" s="2"/>
      <c r="N31" s="2"/>
      <c r="O31" s="2"/>
      <c r="P31" s="2"/>
      <c r="Q31" s="2"/>
      <c r="R31" s="2"/>
      <c r="S31" s="2"/>
      <c r="T31" s="2"/>
      <c r="U31" s="2"/>
      <c r="V31" s="2"/>
      <c r="W31" s="2"/>
      <c r="X31" s="2"/>
      <c r="Y31" s="2"/>
      <c r="Z31" s="2"/>
    </row>
    <row r="32" ht="15.75" customHeight="1">
      <c r="A32" s="1" t="s">
        <v>89</v>
      </c>
      <c r="B32" s="1">
        <v>267.0</v>
      </c>
      <c r="C32" s="1">
        <v>221.0</v>
      </c>
      <c r="D32" s="1">
        <v>210.0</v>
      </c>
      <c r="E32" s="1">
        <v>90.0</v>
      </c>
      <c r="F32" s="1">
        <v>53.0</v>
      </c>
      <c r="G32" s="1">
        <v>27.0</v>
      </c>
      <c r="H32" s="1">
        <v>26.0</v>
      </c>
      <c r="I32" s="1">
        <v>0.0</v>
      </c>
      <c r="J32" s="1">
        <v>0.0</v>
      </c>
      <c r="K32" s="1">
        <v>0.0</v>
      </c>
      <c r="L32" s="2"/>
      <c r="M32" s="2"/>
      <c r="N32" s="2"/>
      <c r="O32" s="2"/>
      <c r="P32" s="2"/>
      <c r="Q32" s="2"/>
      <c r="R32" s="2"/>
      <c r="S32" s="2"/>
      <c r="T32" s="2"/>
      <c r="U32" s="2"/>
      <c r="V32" s="2"/>
      <c r="W32" s="2"/>
      <c r="X32" s="2"/>
      <c r="Y32" s="2"/>
      <c r="Z32" s="2"/>
    </row>
    <row r="33" ht="15.75" customHeight="1">
      <c r="A33" s="1" t="s">
        <v>90</v>
      </c>
      <c r="B33" s="1">
        <v>4710.0</v>
      </c>
      <c r="C33" s="1">
        <v>4220.0</v>
      </c>
      <c r="D33" s="1">
        <v>4240.0</v>
      </c>
      <c r="E33" s="1">
        <v>3150.0</v>
      </c>
      <c r="F33" s="1">
        <v>1520.0</v>
      </c>
      <c r="G33" s="1">
        <v>1780.0</v>
      </c>
      <c r="H33" s="1">
        <v>1920.0</v>
      </c>
      <c r="I33" s="1">
        <v>2450.0</v>
      </c>
      <c r="J33" s="1">
        <v>2890.0</v>
      </c>
      <c r="K33" s="1">
        <v>3850.0</v>
      </c>
      <c r="L33" s="2"/>
      <c r="M33" s="2"/>
      <c r="N33" s="2"/>
      <c r="O33" s="2"/>
      <c r="P33" s="2"/>
      <c r="Q33" s="2"/>
      <c r="R33" s="2"/>
      <c r="S33" s="2"/>
      <c r="T33" s="2"/>
      <c r="U33" s="2"/>
      <c r="V33" s="2"/>
      <c r="W33" s="2"/>
      <c r="X33" s="2"/>
      <c r="Y33" s="2"/>
      <c r="Z33" s="2"/>
    </row>
    <row r="34" ht="15.75" customHeight="1">
      <c r="A34" s="1" t="s">
        <v>91</v>
      </c>
      <c r="B34" s="1">
        <v>1560.0</v>
      </c>
      <c r="C34" s="1">
        <v>1720.0</v>
      </c>
      <c r="D34" s="1">
        <v>2770.0</v>
      </c>
      <c r="E34" s="1">
        <v>3860.0</v>
      </c>
      <c r="F34" s="1">
        <v>2240.0</v>
      </c>
      <c r="G34" s="1">
        <v>2510.0</v>
      </c>
      <c r="H34" s="1">
        <v>2620.0</v>
      </c>
      <c r="I34" s="1">
        <v>3300.0</v>
      </c>
      <c r="J34" s="1">
        <v>3630.0</v>
      </c>
      <c r="K34" s="1">
        <v>3610.0</v>
      </c>
      <c r="L34" s="2"/>
      <c r="M34" s="2"/>
      <c r="N34" s="2"/>
      <c r="O34" s="2"/>
      <c r="P34" s="2"/>
      <c r="Q34" s="2"/>
      <c r="R34" s="2"/>
      <c r="S34" s="2"/>
      <c r="T34" s="2"/>
      <c r="U34" s="2"/>
      <c r="V34" s="2"/>
      <c r="W34" s="2"/>
      <c r="X34" s="2"/>
      <c r="Y34" s="2"/>
      <c r="Z34" s="2"/>
    </row>
    <row r="35" ht="15.75" customHeight="1">
      <c r="A35" s="1" t="s">
        <v>92</v>
      </c>
      <c r="B35" s="1">
        <v>30390.0</v>
      </c>
      <c r="C35" s="1">
        <v>32800.0</v>
      </c>
      <c r="D35" s="1">
        <v>32790.0</v>
      </c>
      <c r="E35" s="1">
        <v>30180.0</v>
      </c>
      <c r="F35" s="1">
        <v>29300.0</v>
      </c>
      <c r="G35" s="1">
        <v>29680.0</v>
      </c>
      <c r="H35" s="1">
        <v>29580.0</v>
      </c>
      <c r="I35" s="1">
        <v>33510.0</v>
      </c>
      <c r="J35" s="1">
        <v>34390.0</v>
      </c>
      <c r="K35" s="1">
        <v>37740.0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35.0</v>
      </c>
      <c r="G36" s="1">
        <v>35.0</v>
      </c>
      <c r="H36" s="1">
        <v>35.0</v>
      </c>
      <c r="I36" s="1">
        <v>35.0</v>
      </c>
      <c r="J36" s="1">
        <v>35.0</v>
      </c>
      <c r="K36" s="1">
        <v>35.0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35.0</v>
      </c>
      <c r="G37" s="1">
        <v>35.0</v>
      </c>
      <c r="H37" s="1">
        <v>35.0</v>
      </c>
      <c r="I37" s="1">
        <v>35.0</v>
      </c>
      <c r="J37" s="1">
        <v>35.0</v>
      </c>
      <c r="K37" s="1">
        <v>35.0</v>
      </c>
      <c r="L37" s="2"/>
      <c r="M37" s="2"/>
      <c r="N37" s="2"/>
      <c r="O37" s="2"/>
      <c r="P37" s="2"/>
      <c r="Q37" s="2"/>
      <c r="R37" s="2"/>
      <c r="S37" s="2"/>
      <c r="T37" s="2"/>
      <c r="U37" s="2"/>
      <c r="V37" s="2"/>
      <c r="W37" s="2"/>
      <c r="X37" s="2"/>
      <c r="Y37" s="2"/>
      <c r="Z37" s="2"/>
    </row>
    <row r="38" ht="15.75" customHeight="1">
      <c r="A38" s="1" t="s">
        <v>95</v>
      </c>
      <c r="B38" s="1">
        <v>782.0</v>
      </c>
      <c r="C38" s="1">
        <v>784.0</v>
      </c>
      <c r="D38" s="1">
        <v>785.0</v>
      </c>
      <c r="E38" s="1">
        <v>861.0</v>
      </c>
      <c r="F38" s="1">
        <v>1240.0</v>
      </c>
      <c r="G38" s="1">
        <v>1250.0</v>
      </c>
      <c r="H38" s="1">
        <v>1250.0</v>
      </c>
      <c r="I38" s="1">
        <v>1250.0</v>
      </c>
      <c r="J38" s="1">
        <v>1250.0</v>
      </c>
      <c r="K38" s="1">
        <v>1260.0</v>
      </c>
      <c r="L38" s="2"/>
      <c r="M38" s="2"/>
      <c r="N38" s="2"/>
      <c r="O38" s="2"/>
      <c r="P38" s="2"/>
      <c r="Q38" s="2"/>
      <c r="R38" s="2"/>
      <c r="S38" s="2"/>
      <c r="T38" s="2"/>
      <c r="U38" s="2"/>
      <c r="V38" s="2"/>
      <c r="W38" s="2"/>
      <c r="X38" s="2"/>
      <c r="Y38" s="2"/>
      <c r="Z38" s="2"/>
    </row>
    <row r="39" ht="15.75" customHeight="1">
      <c r="A39" s="1" t="s">
        <v>96</v>
      </c>
      <c r="B39" s="1">
        <v>14920.0</v>
      </c>
      <c r="C39" s="1">
        <v>14810.0</v>
      </c>
      <c r="D39" s="1">
        <v>14890.0</v>
      </c>
      <c r="E39" s="1">
        <v>18510.0</v>
      </c>
      <c r="F39" s="1">
        <v>24690.0</v>
      </c>
      <c r="G39" s="1">
        <v>24320.0</v>
      </c>
      <c r="H39" s="1">
        <v>24370.0</v>
      </c>
      <c r="I39" s="1">
        <v>24450.0</v>
      </c>
      <c r="J39" s="1">
        <v>24540.0</v>
      </c>
      <c r="K39" s="1">
        <v>24580.0</v>
      </c>
      <c r="L39" s="2"/>
      <c r="M39" s="2"/>
      <c r="N39" s="2"/>
      <c r="O39" s="2"/>
      <c r="P39" s="2"/>
      <c r="Q39" s="2"/>
      <c r="R39" s="2"/>
      <c r="S39" s="2"/>
      <c r="T39" s="2"/>
      <c r="U39" s="2"/>
      <c r="V39" s="2"/>
      <c r="W39" s="2"/>
      <c r="X39" s="2"/>
      <c r="Y39" s="2"/>
      <c r="Z39" s="2"/>
    </row>
    <row r="40" ht="15.75" customHeight="1">
      <c r="A40" s="1" t="s">
        <v>97</v>
      </c>
      <c r="B40" s="1">
        <v>-5550.0</v>
      </c>
      <c r="C40" s="1">
        <v>-7960.0</v>
      </c>
      <c r="D40" s="1">
        <v>-9650.0</v>
      </c>
      <c r="E40" s="1">
        <v>-8430.0</v>
      </c>
      <c r="F40" s="1">
        <v>-10000.0</v>
      </c>
      <c r="G40" s="1">
        <v>-11000.0</v>
      </c>
      <c r="H40" s="1">
        <v>-12750.0</v>
      </c>
      <c r="I40" s="1">
        <v>-13240.0</v>
      </c>
      <c r="J40" s="1">
        <v>-13270.0</v>
      </c>
      <c r="K40" s="1">
        <v>-12290.0</v>
      </c>
      <c r="L40" s="2"/>
      <c r="M40" s="2"/>
      <c r="N40" s="2"/>
      <c r="O40" s="2"/>
      <c r="P40" s="2"/>
      <c r="Q40" s="2"/>
      <c r="R40" s="2"/>
      <c r="S40" s="2"/>
      <c r="T40" s="2"/>
      <c r="U40" s="2"/>
      <c r="V40" s="2"/>
      <c r="W40" s="2"/>
      <c r="X40" s="2"/>
      <c r="Y40" s="2"/>
      <c r="Z40" s="2"/>
    </row>
    <row r="41" ht="15.75" customHeight="1">
      <c r="A41" s="1" t="s">
        <v>98</v>
      </c>
      <c r="B41" s="1">
        <v>-1040.0</v>
      </c>
      <c r="C41" s="1">
        <v>-1040.0</v>
      </c>
      <c r="D41" s="1">
        <v>-1040.0</v>
      </c>
      <c r="E41" s="1">
        <v>-1040.0</v>
      </c>
      <c r="F41" s="1">
        <v>-1040.0</v>
      </c>
      <c r="G41" s="1">
        <v>-1040.0</v>
      </c>
      <c r="H41" s="1">
        <v>-1040.0</v>
      </c>
      <c r="I41" s="1">
        <v>-1040.0</v>
      </c>
      <c r="J41" s="1">
        <v>-1050.0</v>
      </c>
      <c r="K41" s="1">
        <v>-1180.0</v>
      </c>
      <c r="L41" s="2"/>
      <c r="M41" s="2"/>
      <c r="N41" s="2"/>
      <c r="O41" s="2"/>
      <c r="P41" s="2"/>
      <c r="Q41" s="2"/>
      <c r="R41" s="2"/>
      <c r="S41" s="2"/>
      <c r="T41" s="2"/>
      <c r="U41" s="2"/>
      <c r="V41" s="2"/>
      <c r="W41" s="2"/>
      <c r="X41" s="2"/>
      <c r="Y41" s="2"/>
      <c r="Z41" s="2"/>
    </row>
    <row r="42" ht="15.75" customHeight="1">
      <c r="A42" s="1" t="s">
        <v>99</v>
      </c>
      <c r="B42" s="1">
        <v>-341.0</v>
      </c>
      <c r="C42" s="1">
        <v>-442.0</v>
      </c>
      <c r="D42" s="1">
        <v>-339.0</v>
      </c>
      <c r="E42" s="1">
        <v>-238.0</v>
      </c>
      <c r="F42" s="1">
        <v>-270.0</v>
      </c>
      <c r="G42" s="1">
        <v>-199.0</v>
      </c>
      <c r="H42" s="1">
        <v>-96.0</v>
      </c>
      <c r="I42" s="1">
        <v>-33.0</v>
      </c>
      <c r="J42" s="1">
        <v>-24.0</v>
      </c>
      <c r="K42" s="1">
        <v>0.0</v>
      </c>
      <c r="L42" s="2"/>
      <c r="M42" s="2"/>
      <c r="N42" s="2"/>
      <c r="O42" s="2"/>
      <c r="P42" s="2"/>
      <c r="Q42" s="2"/>
      <c r="R42" s="2"/>
      <c r="S42" s="2"/>
      <c r="T42" s="2"/>
      <c r="U42" s="2"/>
      <c r="V42" s="2"/>
      <c r="W42" s="2"/>
      <c r="X42" s="2"/>
      <c r="Y42" s="2"/>
      <c r="Z42" s="2"/>
    </row>
    <row r="43" ht="15.75" customHeight="1">
      <c r="A43" s="1" t="s">
        <v>100</v>
      </c>
      <c r="B43" s="1">
        <v>8780.0</v>
      </c>
      <c r="C43" s="1">
        <v>6150.0</v>
      </c>
      <c r="D43" s="1">
        <v>4640.0</v>
      </c>
      <c r="E43" s="1">
        <v>9660.0</v>
      </c>
      <c r="F43" s="1">
        <v>14620.0</v>
      </c>
      <c r="G43" s="1">
        <v>13330.0</v>
      </c>
      <c r="H43" s="1">
        <v>11730.0</v>
      </c>
      <c r="I43" s="1">
        <v>11390.0</v>
      </c>
      <c r="J43" s="1">
        <v>11450.0</v>
      </c>
      <c r="K43" s="1">
        <v>12370.0</v>
      </c>
      <c r="L43" s="2"/>
      <c r="M43" s="2"/>
      <c r="N43" s="2"/>
      <c r="O43" s="2"/>
      <c r="P43" s="2"/>
      <c r="Q43" s="2"/>
      <c r="R43" s="2"/>
      <c r="S43" s="2"/>
      <c r="T43" s="2"/>
      <c r="U43" s="2"/>
      <c r="V43" s="2"/>
      <c r="W43" s="2"/>
      <c r="X43" s="2"/>
      <c r="Y43" s="2"/>
      <c r="Z43" s="2"/>
    </row>
    <row r="44" ht="15.75" customHeight="1">
      <c r="A44" s="1" t="s">
        <v>101</v>
      </c>
      <c r="B44" s="1">
        <v>11400.0</v>
      </c>
      <c r="C44" s="1">
        <v>10080.0</v>
      </c>
      <c r="D44" s="1">
        <v>9400.0</v>
      </c>
      <c r="E44" s="1">
        <v>6520.0</v>
      </c>
      <c r="F44" s="1">
        <v>1340.0</v>
      </c>
      <c r="G44" s="1">
        <v>3000.0</v>
      </c>
      <c r="H44" s="1">
        <v>2810.0</v>
      </c>
      <c r="I44" s="1">
        <v>2680.0</v>
      </c>
      <c r="J44" s="1">
        <v>2560.0</v>
      </c>
      <c r="K44" s="1">
        <v>2490.0</v>
      </c>
      <c r="L44" s="2"/>
      <c r="M44" s="2"/>
      <c r="N44" s="2"/>
      <c r="O44" s="2"/>
      <c r="P44" s="2"/>
      <c r="Q44" s="2"/>
      <c r="R44" s="2"/>
      <c r="S44" s="2"/>
      <c r="T44" s="2"/>
      <c r="U44" s="2"/>
      <c r="V44" s="2"/>
      <c r="W44" s="2"/>
      <c r="X44" s="2"/>
      <c r="Y44" s="2"/>
      <c r="Z44" s="2"/>
    </row>
    <row r="45" ht="15.75" customHeight="1">
      <c r="A45" s="1" t="s">
        <v>102</v>
      </c>
      <c r="B45" s="1">
        <v>20170.0</v>
      </c>
      <c r="C45" s="1">
        <v>16219.0</v>
      </c>
      <c r="D45" s="1">
        <v>14050.0</v>
      </c>
      <c r="E45" s="1">
        <v>16180.0</v>
      </c>
      <c r="F45" s="1">
        <v>16000.0</v>
      </c>
      <c r="G45" s="1">
        <v>16360.0</v>
      </c>
      <c r="H45" s="1">
        <v>14580.0</v>
      </c>
      <c r="I45" s="1">
        <v>14100.0</v>
      </c>
      <c r="J45" s="1">
        <v>14040.0</v>
      </c>
      <c r="K45" s="1">
        <v>14890.0</v>
      </c>
      <c r="L45" s="2"/>
      <c r="M45" s="2"/>
      <c r="N45" s="2"/>
      <c r="O45" s="2"/>
      <c r="P45" s="2"/>
      <c r="Q45" s="2"/>
      <c r="R45" s="2"/>
      <c r="S45" s="2"/>
      <c r="T45" s="2"/>
      <c r="U45" s="2"/>
      <c r="V45" s="2"/>
      <c r="W45" s="2"/>
      <c r="X45" s="2"/>
      <c r="Y45" s="2"/>
      <c r="Z45" s="2"/>
    </row>
    <row r="46" ht="15.75" customHeight="1">
      <c r="A46" s="1" t="s">
        <v>103</v>
      </c>
      <c r="B46" s="1">
        <v>50560.0</v>
      </c>
      <c r="C46" s="1">
        <v>49020.0</v>
      </c>
      <c r="D46" s="1">
        <v>46840.0</v>
      </c>
      <c r="E46" s="1">
        <v>46350.0</v>
      </c>
      <c r="F46" s="1">
        <v>45300.0</v>
      </c>
      <c r="G46" s="1">
        <v>46040.0</v>
      </c>
      <c r="H46" s="1">
        <v>44160.0</v>
      </c>
      <c r="I46" s="1">
        <v>47610.0</v>
      </c>
      <c r="J46" s="1">
        <v>48430.0</v>
      </c>
      <c r="K46" s="1">
        <v>52630.0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748.0</v>
      </c>
      <c r="C48" s="1">
        <v>750.0</v>
      </c>
      <c r="D48" s="1">
        <v>826.0</v>
      </c>
      <c r="E48" s="1">
        <v>827.0</v>
      </c>
      <c r="F48" s="1">
        <v>1210.0</v>
      </c>
      <c r="G48" s="1">
        <v>1210.0</v>
      </c>
      <c r="H48" s="1">
        <v>1210.0</v>
      </c>
      <c r="I48" s="1">
        <v>1220.0</v>
      </c>
      <c r="J48" s="1">
        <v>1220.0</v>
      </c>
      <c r="K48" s="1">
        <v>1220.0</v>
      </c>
      <c r="L48" s="2"/>
      <c r="M48" s="2"/>
      <c r="N48" s="2"/>
      <c r="O48" s="2"/>
      <c r="P48" s="2"/>
      <c r="Q48" s="2"/>
      <c r="R48" s="2"/>
      <c r="S48" s="2"/>
      <c r="T48" s="2"/>
      <c r="U48" s="2"/>
      <c r="V48" s="2"/>
      <c r="W48" s="2"/>
      <c r="X48" s="2"/>
      <c r="Y48" s="2"/>
      <c r="Z48" s="2"/>
    </row>
    <row r="49" ht="15.75" customHeight="1">
      <c r="A49" s="1" t="s">
        <v>105</v>
      </c>
      <c r="B49" s="1">
        <v>747.0</v>
      </c>
      <c r="C49" s="1">
        <v>749.0</v>
      </c>
      <c r="D49" s="1">
        <v>750.0</v>
      </c>
      <c r="E49" s="1">
        <v>826.0</v>
      </c>
      <c r="F49" s="1">
        <v>1210.0</v>
      </c>
      <c r="G49" s="1">
        <v>1210.0</v>
      </c>
      <c r="H49" s="1">
        <v>1210.0</v>
      </c>
      <c r="I49" s="1">
        <v>1220.0</v>
      </c>
      <c r="J49" s="1">
        <v>1220.0</v>
      </c>
      <c r="K49" s="1">
        <v>1220.0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v>11.0</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-2800.0</v>
      </c>
      <c r="C51" s="1">
        <v>-3870.0</v>
      </c>
      <c r="D51" s="1">
        <v>-5020.0</v>
      </c>
      <c r="E51" s="1">
        <v>865.0</v>
      </c>
      <c r="F51" s="1">
        <v>6860.0</v>
      </c>
      <c r="G51" s="1">
        <v>5370.0</v>
      </c>
      <c r="H51" s="1">
        <v>4290.0</v>
      </c>
      <c r="I51" s="1">
        <v>3990.0</v>
      </c>
      <c r="J51" s="1">
        <v>4090.0</v>
      </c>
      <c r="K51" s="1">
        <v>4770.0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21690.0</v>
      </c>
      <c r="C53" s="1">
        <v>24490.0</v>
      </c>
      <c r="D53" s="1">
        <v>23500.0</v>
      </c>
      <c r="E53" s="1">
        <v>20940.0</v>
      </c>
      <c r="F53" s="1">
        <v>22410.0</v>
      </c>
      <c r="G53" s="1">
        <v>22500.0</v>
      </c>
      <c r="H53" s="1">
        <v>22530.0</v>
      </c>
      <c r="I53" s="1">
        <v>23840.0</v>
      </c>
      <c r="J53" s="1">
        <v>23080.0</v>
      </c>
      <c r="K53" s="1">
        <v>26610.0</v>
      </c>
      <c r="L53" s="2"/>
      <c r="M53" s="2"/>
      <c r="N53" s="2"/>
      <c r="O53" s="2"/>
      <c r="P53" s="2"/>
      <c r="Q53" s="2"/>
      <c r="R53" s="2"/>
      <c r="S53" s="2"/>
      <c r="T53" s="2"/>
      <c r="U53" s="2"/>
      <c r="V53" s="2"/>
      <c r="W53" s="2"/>
      <c r="X53" s="2"/>
      <c r="Y53" s="2"/>
      <c r="Z53" s="2"/>
    </row>
    <row r="54" ht="15.75" customHeight="1">
      <c r="A54" s="1" t="s">
        <v>129</v>
      </c>
      <c r="B54" s="1">
        <v>21450.0</v>
      </c>
      <c r="C54" s="1">
        <v>24390.0</v>
      </c>
      <c r="D54" s="1">
        <v>23330.0</v>
      </c>
      <c r="E54" s="1">
        <v>20040.0</v>
      </c>
      <c r="F54" s="1">
        <v>22250.0</v>
      </c>
      <c r="G54" s="1">
        <v>22210.0</v>
      </c>
      <c r="H54" s="1">
        <v>22390.0</v>
      </c>
      <c r="I54" s="1">
        <v>22160.0</v>
      </c>
      <c r="J54" s="1">
        <v>22920.0</v>
      </c>
      <c r="K54" s="1">
        <v>24460.0</v>
      </c>
      <c r="L54" s="2"/>
      <c r="M54" s="2"/>
      <c r="N54" s="2"/>
      <c r="O54" s="2"/>
      <c r="P54" s="2"/>
      <c r="Q54" s="2"/>
      <c r="R54" s="2"/>
      <c r="S54" s="2"/>
      <c r="T54" s="2"/>
      <c r="U54" s="2"/>
      <c r="V54" s="2"/>
      <c r="W54" s="2"/>
      <c r="X54" s="2"/>
      <c r="Y54" s="2"/>
      <c r="Z54" s="2"/>
    </row>
    <row r="55" ht="15.75" customHeight="1">
      <c r="A55" s="1" t="s">
        <v>130</v>
      </c>
      <c r="B55" s="1">
        <v>251.0</v>
      </c>
      <c r="C55" s="1">
        <v>223.0</v>
      </c>
      <c r="D55" s="1">
        <v>212.0</v>
      </c>
      <c r="E55" s="1">
        <v>92.0</v>
      </c>
      <c r="F55" s="1">
        <v>55.0</v>
      </c>
      <c r="G55" s="1">
        <v>-62.0</v>
      </c>
      <c r="H55" s="1">
        <v>-174.0</v>
      </c>
      <c r="I55" s="1">
        <v>-203.0</v>
      </c>
      <c r="J55" s="1">
        <v>-177.0</v>
      </c>
      <c r="K55" s="1">
        <v>-161.0</v>
      </c>
      <c r="L55" s="2"/>
      <c r="M55" s="2"/>
      <c r="N55" s="2"/>
      <c r="O55" s="2"/>
      <c r="P55" s="2"/>
      <c r="Q55" s="2"/>
      <c r="R55" s="2"/>
      <c r="S55" s="2"/>
      <c r="T55" s="2"/>
      <c r="U55" s="2"/>
      <c r="V55" s="2"/>
      <c r="W55" s="2"/>
      <c r="X55" s="2"/>
      <c r="Y55" s="2"/>
      <c r="Z55" s="2"/>
    </row>
    <row r="56" ht="15.75" customHeight="1">
      <c r="A56" s="1" t="s">
        <v>131</v>
      </c>
      <c r="B56" s="1">
        <v>872.0</v>
      </c>
      <c r="C56" s="1">
        <v>1310.0</v>
      </c>
      <c r="D56" s="1">
        <v>512.0</v>
      </c>
      <c r="E56" s="1">
        <v>496.0</v>
      </c>
      <c r="F56" s="1">
        <v>584.0</v>
      </c>
      <c r="G56" s="1">
        <v>520.0</v>
      </c>
      <c r="H56" s="1">
        <v>440.0</v>
      </c>
      <c r="I56" s="1">
        <v>392.0</v>
      </c>
      <c r="J56" s="1">
        <v>480.0</v>
      </c>
      <c r="K56" s="1">
        <v>544.0</v>
      </c>
      <c r="L56" s="2"/>
      <c r="M56" s="2"/>
      <c r="N56" s="2"/>
      <c r="O56" s="2"/>
      <c r="P56" s="2"/>
      <c r="Q56" s="2"/>
      <c r="R56" s="2"/>
      <c r="S56" s="2"/>
      <c r="T56" s="2"/>
      <c r="U56" s="2"/>
      <c r="V56" s="2"/>
      <c r="W56" s="2"/>
      <c r="X56" s="2"/>
      <c r="Y56" s="2"/>
      <c r="Z56" s="2"/>
    </row>
    <row r="57" ht="15.75" customHeight="1">
      <c r="A57" s="1" t="s">
        <v>132</v>
      </c>
      <c r="B57" s="1">
        <v>11400.0</v>
      </c>
      <c r="C57" s="1">
        <v>10080.0</v>
      </c>
      <c r="D57" s="1">
        <v>9400.0</v>
      </c>
      <c r="E57" s="1">
        <v>6520.0</v>
      </c>
      <c r="F57" s="1">
        <v>1340.0</v>
      </c>
      <c r="G57" s="1">
        <v>3000.0</v>
      </c>
      <c r="H57" s="1">
        <v>2810.0</v>
      </c>
      <c r="I57" s="1">
        <v>2680.0</v>
      </c>
      <c r="J57" s="1">
        <v>2560.0</v>
      </c>
      <c r="K57" s="1">
        <v>2490.0</v>
      </c>
      <c r="L57" s="2"/>
      <c r="M57" s="2"/>
      <c r="N57" s="2"/>
      <c r="O57" s="2"/>
      <c r="P57" s="2"/>
      <c r="Q57" s="2"/>
      <c r="R57" s="2"/>
      <c r="S57" s="2"/>
      <c r="T57" s="2"/>
      <c r="U57" s="2"/>
      <c r="V57" s="2"/>
      <c r="W57" s="2"/>
      <c r="X57" s="2"/>
      <c r="Y57" s="2"/>
      <c r="Z57" s="2"/>
    </row>
    <row r="58" ht="15.75" customHeight="1">
      <c r="A58" s="1" t="s">
        <v>133</v>
      </c>
      <c r="B58" s="1">
        <v>8400.0</v>
      </c>
      <c r="C58" s="1">
        <v>7340.0</v>
      </c>
      <c r="D58" s="1">
        <v>6700.0</v>
      </c>
      <c r="E58" s="1">
        <v>6550.0</v>
      </c>
      <c r="F58" s="1">
        <v>7820.0</v>
      </c>
      <c r="G58" s="1">
        <v>6240.0</v>
      </c>
      <c r="H58" s="1">
        <v>5160.0</v>
      </c>
      <c r="I58" s="1">
        <v>5130.0</v>
      </c>
      <c r="J58" s="1">
        <v>5060.0</v>
      </c>
      <c r="K58" s="1">
        <v>4610.0</v>
      </c>
      <c r="L58" s="2"/>
      <c r="M58" s="2"/>
      <c r="N58" s="2"/>
      <c r="O58" s="2"/>
      <c r="P58" s="2"/>
      <c r="Q58" s="2"/>
      <c r="R58" s="2"/>
      <c r="S58" s="2"/>
      <c r="T58" s="2"/>
      <c r="U58" s="2"/>
      <c r="V58" s="2"/>
      <c r="W58" s="2"/>
      <c r="X58" s="2"/>
      <c r="Y58" s="2"/>
      <c r="Z58" s="2"/>
    </row>
    <row r="59" ht="15.75" customHeight="1">
      <c r="A59" s="1" t="s">
        <v>134</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135</v>
      </c>
      <c r="B60" s="1">
        <v>81.0</v>
      </c>
      <c r="C60" s="1">
        <v>70.0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150.0</v>
      </c>
      <c r="C61" s="1">
        <v>57.0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0.0</v>
      </c>
      <c r="C63" s="1">
        <v>3.0</v>
      </c>
      <c r="D63" s="1">
        <v>6.0</v>
      </c>
      <c r="E63" s="1">
        <v>9.0</v>
      </c>
      <c r="F63" s="1">
        <v>9.0</v>
      </c>
      <c r="G63" s="1">
        <v>6.0</v>
      </c>
      <c r="H63" s="1">
        <v>1.0</v>
      </c>
      <c r="I63" s="1">
        <v>8.0</v>
      </c>
      <c r="J63" s="1">
        <v>6.0</v>
      </c>
      <c r="K63" s="1">
        <v>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7640.0</v>
      </c>
      <c r="C2" s="1">
        <v>7360.0</v>
      </c>
      <c r="D2" s="1">
        <v>7500.0</v>
      </c>
      <c r="E2" s="1">
        <v>8029.0</v>
      </c>
      <c r="F2" s="1">
        <v>8690.0</v>
      </c>
      <c r="G2" s="1">
        <v>8200.0</v>
      </c>
      <c r="H2" s="1">
        <v>7720.0</v>
      </c>
      <c r="I2" s="1">
        <v>10780.0</v>
      </c>
      <c r="J2" s="1">
        <v>11350.0</v>
      </c>
      <c r="K2" s="1">
        <v>9950.0</v>
      </c>
      <c r="L2" s="2"/>
      <c r="M2" s="2"/>
      <c r="N2" s="2"/>
      <c r="O2" s="2"/>
      <c r="P2" s="2"/>
      <c r="Q2" s="2"/>
      <c r="R2" s="2"/>
      <c r="S2" s="2"/>
      <c r="T2" s="2"/>
      <c r="U2" s="2"/>
      <c r="V2" s="2"/>
      <c r="W2" s="2"/>
      <c r="X2" s="2"/>
      <c r="Y2" s="2"/>
      <c r="Z2" s="2"/>
    </row>
    <row r="3">
      <c r="A3" s="1" t="s">
        <v>140</v>
      </c>
      <c r="B3" s="1">
        <v>7640.0</v>
      </c>
      <c r="C3" s="1">
        <v>7360.0</v>
      </c>
      <c r="D3" s="1">
        <v>7500.0</v>
      </c>
      <c r="E3" s="1">
        <v>8029.0</v>
      </c>
      <c r="F3" s="1">
        <v>8690.0</v>
      </c>
      <c r="G3" s="1">
        <v>8200.0</v>
      </c>
      <c r="H3" s="1">
        <v>7720.0</v>
      </c>
      <c r="I3" s="1">
        <v>10780.0</v>
      </c>
      <c r="J3" s="1">
        <v>11350.0</v>
      </c>
      <c r="K3" s="1">
        <v>9950.0</v>
      </c>
      <c r="L3" s="2"/>
      <c r="M3" s="2"/>
      <c r="N3" s="2"/>
      <c r="O3" s="2"/>
      <c r="P3" s="2"/>
      <c r="Q3" s="2"/>
      <c r="R3" s="2"/>
      <c r="S3" s="2"/>
      <c r="T3" s="2"/>
      <c r="U3" s="2"/>
      <c r="V3" s="2"/>
      <c r="W3" s="2"/>
      <c r="X3" s="2"/>
      <c r="Y3" s="2"/>
      <c r="Z3" s="2"/>
    </row>
    <row r="4">
      <c r="A4" s="1" t="s">
        <v>141</v>
      </c>
      <c r="B4" s="1">
        <v>4510.0</v>
      </c>
      <c r="C4" s="1">
        <v>3420.0</v>
      </c>
      <c r="D4" s="1">
        <v>3290.0</v>
      </c>
      <c r="E4" s="1">
        <v>3880.0</v>
      </c>
      <c r="F4" s="1">
        <v>4350.0</v>
      </c>
      <c r="G4" s="1">
        <v>3500.0</v>
      </c>
      <c r="H4" s="1">
        <v>2940.0</v>
      </c>
      <c r="I4" s="1">
        <v>5580.0</v>
      </c>
      <c r="J4" s="1">
        <v>5270.0</v>
      </c>
      <c r="K4" s="1">
        <v>4019.0</v>
      </c>
      <c r="L4" s="2"/>
      <c r="M4" s="2"/>
      <c r="N4" s="2"/>
      <c r="O4" s="2"/>
      <c r="P4" s="2"/>
      <c r="Q4" s="2"/>
      <c r="R4" s="2"/>
      <c r="S4" s="2"/>
      <c r="T4" s="2"/>
      <c r="U4" s="2"/>
      <c r="V4" s="2"/>
      <c r="W4" s="2"/>
      <c r="X4" s="2"/>
      <c r="Y4" s="2"/>
      <c r="Z4" s="2"/>
    </row>
    <row r="5">
      <c r="A5" s="1" t="s">
        <v>142</v>
      </c>
      <c r="B5" s="1">
        <v>3130.0</v>
      </c>
      <c r="C5" s="1">
        <v>3940.0</v>
      </c>
      <c r="D5" s="1">
        <v>4210.0</v>
      </c>
      <c r="E5" s="1">
        <v>4150.0</v>
      </c>
      <c r="F5" s="1">
        <v>4340.0</v>
      </c>
      <c r="G5" s="1">
        <v>4700.0</v>
      </c>
      <c r="H5" s="1">
        <v>4780.0</v>
      </c>
      <c r="I5" s="1">
        <v>5200.0</v>
      </c>
      <c r="J5" s="1">
        <v>6080.0</v>
      </c>
      <c r="K5" s="1">
        <v>5930.0</v>
      </c>
      <c r="L5" s="2"/>
      <c r="M5" s="2"/>
      <c r="N5" s="2"/>
      <c r="O5" s="2"/>
      <c r="P5" s="2"/>
      <c r="Q5" s="2"/>
      <c r="R5" s="2"/>
      <c r="S5" s="2"/>
      <c r="T5" s="2"/>
      <c r="U5" s="2"/>
      <c r="V5" s="2"/>
      <c r="W5" s="2"/>
      <c r="X5" s="2"/>
      <c r="Y5" s="2"/>
      <c r="Z5" s="2"/>
    </row>
    <row r="6">
      <c r="A6" s="1" t="s">
        <v>143</v>
      </c>
      <c r="B6" s="1">
        <v>609.0</v>
      </c>
      <c r="C6" s="1">
        <v>674.0</v>
      </c>
      <c r="D6" s="1">
        <v>697.0</v>
      </c>
      <c r="E6" s="1">
        <v>608.0</v>
      </c>
      <c r="F6" s="1">
        <v>574.0</v>
      </c>
      <c r="G6" s="1">
        <v>533.0</v>
      </c>
      <c r="H6" s="1">
        <v>477.0</v>
      </c>
      <c r="I6" s="1">
        <v>550.0</v>
      </c>
      <c r="J6" s="1">
        <v>627.0</v>
      </c>
      <c r="K6" s="1">
        <v>630.0</v>
      </c>
      <c r="L6" s="2"/>
      <c r="M6" s="2"/>
      <c r="N6" s="2"/>
      <c r="O6" s="2"/>
      <c r="P6" s="2"/>
      <c r="Q6" s="2"/>
      <c r="R6" s="2"/>
      <c r="S6" s="2"/>
      <c r="T6" s="2"/>
      <c r="U6" s="2"/>
      <c r="V6" s="2"/>
      <c r="W6" s="2"/>
      <c r="X6" s="2"/>
      <c r="Y6" s="2"/>
      <c r="Z6" s="2"/>
    </row>
    <row r="7">
      <c r="A7" s="1" t="s">
        <v>144</v>
      </c>
      <c r="B7" s="1">
        <v>1180.0</v>
      </c>
      <c r="C7" s="1">
        <v>1740.0</v>
      </c>
      <c r="D7" s="1">
        <v>1760.0</v>
      </c>
      <c r="E7" s="1">
        <v>1740.0</v>
      </c>
      <c r="F7" s="1">
        <v>1720.0</v>
      </c>
      <c r="G7" s="1">
        <v>1710.0</v>
      </c>
      <c r="H7" s="1">
        <v>1720.0</v>
      </c>
      <c r="I7" s="1">
        <v>1840.0</v>
      </c>
      <c r="J7" s="1">
        <v>2009.0</v>
      </c>
      <c r="K7" s="1">
        <v>2070.0</v>
      </c>
      <c r="L7" s="2"/>
      <c r="M7" s="2"/>
      <c r="N7" s="2"/>
      <c r="O7" s="2"/>
      <c r="P7" s="2"/>
      <c r="Q7" s="2"/>
      <c r="R7" s="2"/>
      <c r="S7" s="2"/>
      <c r="T7" s="2"/>
      <c r="U7" s="2"/>
      <c r="V7" s="2"/>
      <c r="W7" s="2"/>
      <c r="X7" s="2"/>
      <c r="Y7" s="2"/>
      <c r="Z7" s="2"/>
    </row>
    <row r="8">
      <c r="A8" s="1" t="s">
        <v>145</v>
      </c>
      <c r="B8" s="1">
        <v>53.0</v>
      </c>
      <c r="C8" s="1">
        <v>40.0</v>
      </c>
      <c r="D8" s="1">
        <v>87.0</v>
      </c>
      <c r="E8" s="1">
        <v>102.0</v>
      </c>
      <c r="F8" s="1">
        <v>104.0</v>
      </c>
      <c r="G8" s="1">
        <v>-4.0</v>
      </c>
      <c r="H8" s="1">
        <v>22.0</v>
      </c>
      <c r="I8" s="1">
        <v>162.0</v>
      </c>
      <c r="J8" s="1">
        <v>415.0</v>
      </c>
      <c r="K8" s="1">
        <v>-986.0</v>
      </c>
      <c r="L8" s="2"/>
      <c r="M8" s="2"/>
      <c r="N8" s="2"/>
      <c r="O8" s="2"/>
      <c r="P8" s="2"/>
      <c r="Q8" s="2"/>
      <c r="R8" s="2"/>
      <c r="S8" s="2"/>
      <c r="T8" s="2"/>
      <c r="U8" s="2"/>
      <c r="V8" s="2"/>
      <c r="W8" s="2"/>
      <c r="X8" s="2"/>
      <c r="Y8" s="2"/>
      <c r="Z8" s="2"/>
    </row>
    <row r="9">
      <c r="A9" s="1" t="s">
        <v>146</v>
      </c>
      <c r="B9" s="1">
        <v>1840.0</v>
      </c>
      <c r="C9" s="1">
        <v>2450.0</v>
      </c>
      <c r="D9" s="1">
        <v>2550.0</v>
      </c>
      <c r="E9" s="1">
        <v>2450.0</v>
      </c>
      <c r="F9" s="1">
        <v>2400.0</v>
      </c>
      <c r="G9" s="1">
        <v>2240.0</v>
      </c>
      <c r="H9" s="1">
        <v>2220.0</v>
      </c>
      <c r="I9" s="1">
        <v>2550.0</v>
      </c>
      <c r="J9" s="1">
        <v>3050.0</v>
      </c>
      <c r="K9" s="1">
        <v>1720.0</v>
      </c>
      <c r="L9" s="2"/>
      <c r="M9" s="2"/>
      <c r="N9" s="2"/>
      <c r="O9" s="2"/>
      <c r="P9" s="2"/>
      <c r="Q9" s="2"/>
      <c r="R9" s="2"/>
      <c r="S9" s="2"/>
      <c r="T9" s="2"/>
      <c r="U9" s="2"/>
      <c r="V9" s="2"/>
      <c r="W9" s="2"/>
      <c r="X9" s="2"/>
      <c r="Y9" s="2"/>
      <c r="Z9" s="2"/>
    </row>
    <row r="10">
      <c r="A10" s="1" t="s">
        <v>147</v>
      </c>
      <c r="B10" s="1">
        <v>1290.0</v>
      </c>
      <c r="C10" s="1">
        <v>1490.0</v>
      </c>
      <c r="D10" s="1">
        <v>1660.0</v>
      </c>
      <c r="E10" s="1">
        <v>1700.0</v>
      </c>
      <c r="F10" s="1">
        <v>1930.0</v>
      </c>
      <c r="G10" s="1">
        <v>2460.0</v>
      </c>
      <c r="H10" s="1">
        <v>2560.0</v>
      </c>
      <c r="I10" s="1">
        <v>2640.0</v>
      </c>
      <c r="J10" s="1">
        <v>3030.0</v>
      </c>
      <c r="K10" s="1">
        <v>4220.0</v>
      </c>
      <c r="L10" s="2"/>
      <c r="M10" s="2"/>
      <c r="N10" s="2"/>
      <c r="O10" s="2"/>
      <c r="P10" s="2"/>
      <c r="Q10" s="2"/>
      <c r="R10" s="2"/>
      <c r="S10" s="2"/>
      <c r="T10" s="2"/>
      <c r="U10" s="2"/>
      <c r="V10" s="2"/>
      <c r="W10" s="2"/>
      <c r="X10" s="2"/>
      <c r="Y10" s="2"/>
      <c r="Z10" s="2"/>
    </row>
    <row r="11">
      <c r="A11" s="1" t="s">
        <v>148</v>
      </c>
      <c r="B11" s="1">
        <v>-747.0</v>
      </c>
      <c r="C11" s="1">
        <v>-1040.0</v>
      </c>
      <c r="D11" s="1">
        <v>-1180.0</v>
      </c>
      <c r="E11" s="1">
        <v>-1080.0</v>
      </c>
      <c r="F11" s="1">
        <v>-1110.0</v>
      </c>
      <c r="G11" s="1">
        <v>-1190.0</v>
      </c>
      <c r="H11" s="1">
        <v>-1170.0</v>
      </c>
      <c r="I11" s="1">
        <v>-1180.0</v>
      </c>
      <c r="J11" s="1">
        <v>-1150.0</v>
      </c>
      <c r="K11" s="1">
        <v>-1240.0</v>
      </c>
      <c r="L11" s="2"/>
      <c r="M11" s="2"/>
      <c r="N11" s="2"/>
      <c r="O11" s="2"/>
      <c r="P11" s="2"/>
      <c r="Q11" s="2"/>
      <c r="R11" s="2"/>
      <c r="S11" s="2"/>
      <c r="T11" s="2"/>
      <c r="U11" s="2"/>
      <c r="V11" s="2"/>
      <c r="W11" s="2"/>
      <c r="X11" s="2"/>
      <c r="Y11" s="2"/>
      <c r="Z11" s="2"/>
    </row>
    <row r="12">
      <c r="A12" s="1" t="s">
        <v>149</v>
      </c>
      <c r="B12" s="1">
        <v>43.0</v>
      </c>
      <c r="C12" s="1">
        <v>27.0</v>
      </c>
      <c r="D12" s="1">
        <v>63.0</v>
      </c>
      <c r="E12" s="1">
        <v>282.0</v>
      </c>
      <c r="F12" s="1">
        <v>219.0</v>
      </c>
      <c r="G12" s="1">
        <v>0.0</v>
      </c>
      <c r="H12" s="1">
        <v>8.0</v>
      </c>
      <c r="I12" s="1">
        <v>7.0</v>
      </c>
      <c r="J12" s="1">
        <v>16.0</v>
      </c>
      <c r="K12" s="1">
        <v>108.0</v>
      </c>
      <c r="L12" s="2"/>
      <c r="M12" s="2"/>
      <c r="N12" s="2"/>
      <c r="O12" s="2"/>
      <c r="P12" s="2"/>
      <c r="Q12" s="2"/>
      <c r="R12" s="2"/>
      <c r="S12" s="2"/>
      <c r="T12" s="2"/>
      <c r="U12" s="2"/>
      <c r="V12" s="2"/>
      <c r="W12" s="2"/>
      <c r="X12" s="2"/>
      <c r="Y12" s="2"/>
      <c r="Z12" s="2"/>
    </row>
    <row r="13">
      <c r="A13" s="1" t="s">
        <v>150</v>
      </c>
      <c r="B13" s="1">
        <v>-704.0</v>
      </c>
      <c r="C13" s="1">
        <v>-1020.0</v>
      </c>
      <c r="D13" s="1">
        <v>-1120.0</v>
      </c>
      <c r="E13" s="1">
        <v>-801.0</v>
      </c>
      <c r="F13" s="1">
        <v>-893.0</v>
      </c>
      <c r="G13" s="1">
        <v>-1190.0</v>
      </c>
      <c r="H13" s="1">
        <v>-1160.0</v>
      </c>
      <c r="I13" s="1">
        <v>-1170.0</v>
      </c>
      <c r="J13" s="1">
        <v>-1130.0</v>
      </c>
      <c r="K13" s="1">
        <v>-1130.0</v>
      </c>
      <c r="L13" s="2"/>
      <c r="M13" s="2"/>
      <c r="N13" s="2"/>
      <c r="O13" s="2"/>
      <c r="P13" s="2"/>
      <c r="Q13" s="2"/>
      <c r="R13" s="2"/>
      <c r="S13" s="2"/>
      <c r="T13" s="2"/>
      <c r="U13" s="2"/>
      <c r="V13" s="2"/>
      <c r="W13" s="2"/>
      <c r="X13" s="2"/>
      <c r="Y13" s="2"/>
      <c r="Z13" s="2"/>
    </row>
    <row r="14">
      <c r="A14" s="1" t="s">
        <v>151</v>
      </c>
      <c r="B14" s="1">
        <v>144.0</v>
      </c>
      <c r="C14" s="1">
        <v>335.0</v>
      </c>
      <c r="D14" s="1">
        <v>397.0</v>
      </c>
      <c r="E14" s="1">
        <v>434.0</v>
      </c>
      <c r="F14" s="1">
        <v>396.0</v>
      </c>
      <c r="G14" s="1">
        <v>375.0</v>
      </c>
      <c r="H14" s="1">
        <v>328.0</v>
      </c>
      <c r="I14" s="1">
        <v>608.0</v>
      </c>
      <c r="J14" s="1">
        <v>637.0</v>
      </c>
      <c r="K14" s="1">
        <v>589.0</v>
      </c>
      <c r="L14" s="2"/>
      <c r="M14" s="2"/>
      <c r="N14" s="2"/>
      <c r="O14" s="2"/>
      <c r="P14" s="2"/>
      <c r="Q14" s="2"/>
      <c r="R14" s="2"/>
      <c r="S14" s="2"/>
      <c r="T14" s="2"/>
      <c r="U14" s="2"/>
      <c r="V14" s="2"/>
      <c r="W14" s="2"/>
      <c r="X14" s="2"/>
      <c r="Y14" s="2"/>
      <c r="Z14" s="2"/>
    </row>
    <row r="15">
      <c r="A15" s="1" t="s">
        <v>152</v>
      </c>
      <c r="B15" s="1">
        <v>0.0</v>
      </c>
      <c r="C15" s="1">
        <v>0.0</v>
      </c>
      <c r="D15" s="1">
        <v>-10.0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31.0</v>
      </c>
      <c r="C16" s="1">
        <v>79.0</v>
      </c>
      <c r="D16" s="1">
        <v>74.0</v>
      </c>
      <c r="E16" s="1">
        <v>-676.0</v>
      </c>
      <c r="F16" s="1">
        <v>141.0</v>
      </c>
      <c r="G16" s="1">
        <v>37.0</v>
      </c>
      <c r="H16" s="1">
        <v>-8.0</v>
      </c>
      <c r="I16" s="1">
        <v>3.0</v>
      </c>
      <c r="J16" s="1">
        <v>17.0</v>
      </c>
      <c r="K16" s="1">
        <v>87.0</v>
      </c>
      <c r="L16" s="2"/>
      <c r="M16" s="2"/>
      <c r="N16" s="2"/>
      <c r="O16" s="2"/>
      <c r="P16" s="2"/>
      <c r="Q16" s="2"/>
      <c r="R16" s="2"/>
      <c r="S16" s="2"/>
      <c r="T16" s="2"/>
      <c r="U16" s="2"/>
      <c r="V16" s="2"/>
      <c r="W16" s="2"/>
      <c r="X16" s="2"/>
      <c r="Y16" s="2"/>
      <c r="Z16" s="2"/>
    </row>
    <row r="17">
      <c r="A17" s="1" t="s">
        <v>154</v>
      </c>
      <c r="B17" s="1">
        <v>764.0</v>
      </c>
      <c r="C17" s="1">
        <v>883.0</v>
      </c>
      <c r="D17" s="1">
        <v>1010.0</v>
      </c>
      <c r="E17" s="1">
        <v>657.0</v>
      </c>
      <c r="F17" s="1">
        <v>1580.0</v>
      </c>
      <c r="G17" s="1">
        <v>1680.0</v>
      </c>
      <c r="H17" s="1">
        <v>1720.0</v>
      </c>
      <c r="I17" s="1">
        <v>2080.0</v>
      </c>
      <c r="J17" s="1">
        <v>2550.0</v>
      </c>
      <c r="K17" s="1">
        <v>3760.0</v>
      </c>
      <c r="L17" s="2"/>
      <c r="M17" s="2"/>
      <c r="N17" s="2"/>
      <c r="O17" s="2"/>
      <c r="P17" s="2"/>
      <c r="Q17" s="2"/>
      <c r="R17" s="2"/>
      <c r="S17" s="2"/>
      <c r="T17" s="2"/>
      <c r="U17" s="2"/>
      <c r="V17" s="2"/>
      <c r="W17" s="2"/>
      <c r="X17" s="2"/>
      <c r="Y17" s="2"/>
      <c r="Z17" s="2"/>
    </row>
    <row r="18">
      <c r="A18" s="1" t="s">
        <v>155</v>
      </c>
      <c r="B18" s="1">
        <v>0.0</v>
      </c>
      <c r="C18" s="1">
        <v>0.0</v>
      </c>
      <c r="D18" s="1">
        <v>-42.0</v>
      </c>
      <c r="E18" s="1">
        <v>0.0</v>
      </c>
      <c r="F18" s="1">
        <v>0.0</v>
      </c>
      <c r="G18" s="1">
        <v>-57.0</v>
      </c>
      <c r="H18" s="1">
        <v>0.0</v>
      </c>
      <c r="I18" s="1">
        <v>0.0</v>
      </c>
      <c r="J18" s="1">
        <v>0.0</v>
      </c>
      <c r="K18" s="1">
        <v>0.0</v>
      </c>
      <c r="L18" s="2"/>
      <c r="M18" s="2"/>
      <c r="N18" s="2"/>
      <c r="O18" s="2"/>
      <c r="P18" s="2"/>
      <c r="Q18" s="2"/>
      <c r="R18" s="2"/>
      <c r="S18" s="2"/>
      <c r="T18" s="2"/>
      <c r="U18" s="2"/>
      <c r="V18" s="2"/>
      <c r="W18" s="2"/>
      <c r="X18" s="2"/>
      <c r="Y18" s="2"/>
      <c r="Z18" s="2"/>
    </row>
    <row r="19">
      <c r="A19" s="1" t="s">
        <v>156</v>
      </c>
      <c r="B19" s="1">
        <v>-67.0</v>
      </c>
      <c r="C19" s="1">
        <v>-79.0</v>
      </c>
      <c r="D19" s="1">
        <v>0.0</v>
      </c>
      <c r="E19" s="1">
        <v>0.0</v>
      </c>
      <c r="F19" s="1">
        <v>5.0</v>
      </c>
      <c r="G19" s="1">
        <v>-16.0</v>
      </c>
      <c r="H19" s="1">
        <v>0.0</v>
      </c>
      <c r="I19" s="1">
        <v>-5.0</v>
      </c>
      <c r="J19" s="1">
        <v>-8.0</v>
      </c>
      <c r="K19" s="1">
        <v>-23.0</v>
      </c>
      <c r="L19" s="2"/>
      <c r="M19" s="2"/>
      <c r="N19" s="2"/>
      <c r="O19" s="2"/>
      <c r="P19" s="2"/>
      <c r="Q19" s="2"/>
      <c r="R19" s="2"/>
      <c r="S19" s="2"/>
      <c r="T19" s="2"/>
      <c r="U19" s="2"/>
      <c r="V19" s="2"/>
      <c r="W19" s="2"/>
      <c r="X19" s="2"/>
      <c r="Y19" s="2"/>
      <c r="Z19" s="2"/>
    </row>
    <row r="20">
      <c r="A20" s="1" t="s">
        <v>157</v>
      </c>
      <c r="B20" s="1">
        <v>0.0</v>
      </c>
      <c r="C20" s="1">
        <v>-1100.0</v>
      </c>
      <c r="D20" s="1">
        <v>0.0</v>
      </c>
      <c r="E20" s="1">
        <v>0.0</v>
      </c>
      <c r="F20" s="1">
        <v>0.0</v>
      </c>
      <c r="G20" s="1">
        <v>0.0</v>
      </c>
      <c r="H20" s="1">
        <v>-187.0</v>
      </c>
      <c r="I20" s="1">
        <v>0.0</v>
      </c>
      <c r="J20" s="1">
        <v>0.0</v>
      </c>
      <c r="K20" s="1">
        <v>0.0</v>
      </c>
      <c r="L20" s="2"/>
      <c r="M20" s="2"/>
      <c r="N20" s="2"/>
      <c r="O20" s="2"/>
      <c r="P20" s="2"/>
      <c r="Q20" s="2"/>
      <c r="R20" s="2"/>
      <c r="S20" s="2"/>
      <c r="T20" s="2"/>
      <c r="U20" s="2"/>
      <c r="V20" s="2"/>
      <c r="W20" s="2"/>
      <c r="X20" s="2"/>
      <c r="Y20" s="2"/>
      <c r="Z20" s="2"/>
    </row>
    <row r="21" ht="15.75" customHeight="1">
      <c r="A21" s="1" t="s">
        <v>158</v>
      </c>
      <c r="B21" s="1">
        <v>2540.0</v>
      </c>
      <c r="C21" s="1">
        <v>-1360.0</v>
      </c>
      <c r="D21" s="1">
        <v>-430.0</v>
      </c>
      <c r="E21" s="1">
        <v>0.0</v>
      </c>
      <c r="F21" s="1">
        <v>-32.0</v>
      </c>
      <c r="G21" s="1">
        <v>-79.0</v>
      </c>
      <c r="H21" s="1">
        <v>-1050.0</v>
      </c>
      <c r="I21" s="1">
        <v>0.0</v>
      </c>
      <c r="J21" s="1">
        <v>0.0</v>
      </c>
      <c r="K21" s="1">
        <v>0.0</v>
      </c>
      <c r="L21" s="2"/>
      <c r="M21" s="2"/>
      <c r="N21" s="2"/>
      <c r="O21" s="2"/>
      <c r="P21" s="2"/>
      <c r="Q21" s="2"/>
      <c r="R21" s="2"/>
      <c r="S21" s="2"/>
      <c r="T21" s="2"/>
      <c r="U21" s="2"/>
      <c r="V21" s="2"/>
      <c r="W21" s="2"/>
      <c r="X21" s="2"/>
      <c r="Y21" s="2"/>
      <c r="Z21" s="2"/>
    </row>
    <row r="22" ht="15.75" customHeight="1">
      <c r="A22" s="1" t="s">
        <v>159</v>
      </c>
      <c r="B22" s="1">
        <v>-10.0</v>
      </c>
      <c r="C22" s="1">
        <v>0.0</v>
      </c>
      <c r="D22" s="1">
        <v>-803.0</v>
      </c>
      <c r="E22" s="1">
        <v>1100.0</v>
      </c>
      <c r="F22" s="1">
        <v>692.0</v>
      </c>
      <c r="G22" s="1">
        <v>-2.0</v>
      </c>
      <c r="H22" s="1">
        <v>0.0</v>
      </c>
      <c r="I22" s="1">
        <v>0.0</v>
      </c>
      <c r="J22" s="1">
        <v>0.0</v>
      </c>
      <c r="K22" s="1">
        <v>129.0</v>
      </c>
      <c r="L22" s="2"/>
      <c r="M22" s="2"/>
      <c r="N22" s="2"/>
      <c r="O22" s="2"/>
      <c r="P22" s="2"/>
      <c r="Q22" s="2"/>
      <c r="R22" s="2"/>
      <c r="S22" s="2"/>
      <c r="T22" s="2"/>
      <c r="U22" s="2"/>
      <c r="V22" s="2"/>
      <c r="W22" s="2"/>
      <c r="X22" s="2"/>
      <c r="Y22" s="2"/>
      <c r="Z22" s="2"/>
    </row>
    <row r="23" ht="15.75" customHeight="1">
      <c r="A23" s="1" t="s">
        <v>160</v>
      </c>
      <c r="B23" s="1">
        <v>-39.0</v>
      </c>
      <c r="C23" s="1">
        <v>-209.0</v>
      </c>
      <c r="D23" s="1">
        <v>-115.0</v>
      </c>
      <c r="E23" s="1">
        <v>-1250.0</v>
      </c>
      <c r="F23" s="1">
        <v>-1900.0</v>
      </c>
      <c r="G23" s="1">
        <v>-464.0</v>
      </c>
      <c r="H23" s="1">
        <v>-182.0</v>
      </c>
      <c r="I23" s="1">
        <v>-2.0</v>
      </c>
      <c r="J23" s="1">
        <v>0.0</v>
      </c>
      <c r="K23" s="1">
        <v>0.0</v>
      </c>
      <c r="L23" s="2"/>
      <c r="M23" s="2"/>
      <c r="N23" s="2"/>
      <c r="O23" s="2"/>
      <c r="P23" s="2"/>
      <c r="Q23" s="2"/>
      <c r="R23" s="2"/>
      <c r="S23" s="2"/>
      <c r="T23" s="2"/>
      <c r="U23" s="2"/>
      <c r="V23" s="2"/>
      <c r="W23" s="2"/>
      <c r="X23" s="2"/>
      <c r="Y23" s="2"/>
      <c r="Z23" s="2"/>
    </row>
    <row r="24" ht="15.75" customHeight="1">
      <c r="A24" s="1" t="s">
        <v>161</v>
      </c>
      <c r="B24" s="1">
        <v>232.0</v>
      </c>
      <c r="C24" s="1">
        <v>126.0</v>
      </c>
      <c r="D24" s="1">
        <v>7.0</v>
      </c>
      <c r="E24" s="1">
        <v>9.0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0.0</v>
      </c>
      <c r="C25" s="1">
        <v>0.0</v>
      </c>
      <c r="D25" s="1">
        <v>0.0</v>
      </c>
      <c r="E25" s="1">
        <v>0.0</v>
      </c>
      <c r="F25" s="1">
        <v>0.0</v>
      </c>
      <c r="G25" s="1">
        <v>0.0</v>
      </c>
      <c r="H25" s="1">
        <v>-24.0</v>
      </c>
      <c r="I25" s="1">
        <v>0.0</v>
      </c>
      <c r="J25" s="1">
        <v>0.0</v>
      </c>
      <c r="K25" s="1">
        <v>534.0</v>
      </c>
      <c r="L25" s="2"/>
      <c r="M25" s="2"/>
      <c r="N25" s="2"/>
      <c r="O25" s="2"/>
      <c r="P25" s="2"/>
      <c r="Q25" s="2"/>
      <c r="R25" s="2"/>
      <c r="S25" s="2"/>
      <c r="T25" s="2"/>
      <c r="U25" s="2"/>
      <c r="V25" s="2"/>
      <c r="W25" s="2"/>
      <c r="X25" s="2"/>
      <c r="Y25" s="2"/>
      <c r="Z25" s="2"/>
    </row>
    <row r="26" ht="15.75" customHeight="1">
      <c r="A26" s="1" t="s">
        <v>163</v>
      </c>
      <c r="B26" s="1">
        <v>160.0</v>
      </c>
      <c r="C26" s="1">
        <v>23.0</v>
      </c>
      <c r="D26" s="1">
        <v>0.0</v>
      </c>
      <c r="E26" s="1">
        <v>15.0</v>
      </c>
      <c r="F26" s="1">
        <v>-7.0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3580.0</v>
      </c>
      <c r="C27" s="1">
        <v>-1710.0</v>
      </c>
      <c r="D27" s="1">
        <v>-375.0</v>
      </c>
      <c r="E27" s="1">
        <v>535.0</v>
      </c>
      <c r="F27" s="1">
        <v>331.0</v>
      </c>
      <c r="G27" s="1">
        <v>1060.0</v>
      </c>
      <c r="H27" s="1">
        <v>277.0</v>
      </c>
      <c r="I27" s="1">
        <v>2070.0</v>
      </c>
      <c r="J27" s="1">
        <v>2540.0</v>
      </c>
      <c r="K27" s="1">
        <v>4400.0</v>
      </c>
      <c r="L27" s="2"/>
      <c r="M27" s="2"/>
      <c r="N27" s="2"/>
      <c r="O27" s="2"/>
      <c r="P27" s="2"/>
      <c r="Q27" s="2"/>
      <c r="R27" s="2"/>
      <c r="S27" s="2"/>
      <c r="T27" s="2"/>
      <c r="U27" s="2"/>
      <c r="V27" s="2"/>
      <c r="W27" s="2"/>
      <c r="X27" s="2"/>
      <c r="Y27" s="2"/>
      <c r="Z27" s="2"/>
    </row>
    <row r="28" ht="15.75" customHeight="1">
      <c r="A28" s="1" t="s">
        <v>165</v>
      </c>
      <c r="B28" s="1">
        <v>1250.0</v>
      </c>
      <c r="C28" s="1">
        <v>-399.0</v>
      </c>
      <c r="D28" s="1">
        <v>-25.0</v>
      </c>
      <c r="E28" s="1">
        <v>-1970.0</v>
      </c>
      <c r="F28" s="1">
        <v>138.0</v>
      </c>
      <c r="G28" s="1">
        <v>335.0</v>
      </c>
      <c r="H28" s="1">
        <v>79.0</v>
      </c>
      <c r="I28" s="1">
        <v>511.0</v>
      </c>
      <c r="J28" s="1">
        <v>425.0</v>
      </c>
      <c r="K28" s="1">
        <v>1000.0</v>
      </c>
      <c r="L28" s="2"/>
      <c r="M28" s="2"/>
      <c r="N28" s="2"/>
      <c r="O28" s="2"/>
      <c r="P28" s="2"/>
      <c r="Q28" s="2"/>
      <c r="R28" s="2"/>
      <c r="S28" s="2"/>
      <c r="T28" s="2"/>
      <c r="U28" s="2"/>
      <c r="V28" s="2"/>
      <c r="W28" s="2"/>
      <c r="X28" s="2"/>
      <c r="Y28" s="2"/>
      <c r="Z28" s="2"/>
    </row>
    <row r="29" ht="15.75" customHeight="1">
      <c r="A29" s="1" t="s">
        <v>166</v>
      </c>
      <c r="B29" s="1">
        <v>2340.0</v>
      </c>
      <c r="C29" s="1">
        <v>-1310.0</v>
      </c>
      <c r="D29" s="1">
        <v>-350.0</v>
      </c>
      <c r="E29" s="1">
        <v>2510.0</v>
      </c>
      <c r="F29" s="1">
        <v>193.0</v>
      </c>
      <c r="G29" s="1">
        <v>729.0</v>
      </c>
      <c r="H29" s="1">
        <v>198.0</v>
      </c>
      <c r="I29" s="1">
        <v>1560.0</v>
      </c>
      <c r="J29" s="1">
        <v>2120.0</v>
      </c>
      <c r="K29" s="1">
        <v>3400.0</v>
      </c>
      <c r="L29" s="2"/>
      <c r="M29" s="2"/>
      <c r="N29" s="2"/>
      <c r="O29" s="2"/>
      <c r="P29" s="2"/>
      <c r="Q29" s="2"/>
      <c r="R29" s="2"/>
      <c r="S29" s="2"/>
      <c r="T29" s="2"/>
      <c r="U29" s="2"/>
      <c r="V29" s="2"/>
      <c r="W29" s="2"/>
      <c r="X29" s="2"/>
      <c r="Y29" s="2"/>
      <c r="Z29" s="2"/>
    </row>
    <row r="30" ht="15.75" customHeight="1">
      <c r="A30" s="1" t="s">
        <v>167</v>
      </c>
      <c r="B30" s="1">
        <v>4.0</v>
      </c>
      <c r="C30" s="1">
        <v>0.0</v>
      </c>
      <c r="D30" s="1">
        <v>0.0</v>
      </c>
      <c r="E30" s="1">
        <v>0.0</v>
      </c>
      <c r="F30" s="1">
        <v>0.0</v>
      </c>
      <c r="G30" s="1">
        <v>-15.0</v>
      </c>
      <c r="H30" s="1">
        <v>0.0</v>
      </c>
      <c r="I30" s="1">
        <v>0.0</v>
      </c>
      <c r="J30" s="1">
        <v>0.0</v>
      </c>
      <c r="K30" s="1">
        <v>-97.0</v>
      </c>
      <c r="L30" s="2"/>
      <c r="M30" s="2"/>
      <c r="N30" s="2"/>
      <c r="O30" s="2"/>
      <c r="P30" s="2"/>
      <c r="Q30" s="2"/>
      <c r="R30" s="2"/>
      <c r="S30" s="2"/>
      <c r="T30" s="2"/>
      <c r="U30" s="2"/>
      <c r="V30" s="2"/>
      <c r="W30" s="2"/>
      <c r="X30" s="2"/>
      <c r="Y30" s="2"/>
      <c r="Z30" s="2"/>
    </row>
    <row r="31" ht="15.75" customHeight="1">
      <c r="A31" s="1" t="s">
        <v>168</v>
      </c>
      <c r="B31" s="1">
        <v>2340.0</v>
      </c>
      <c r="C31" s="1">
        <v>-1310.0</v>
      </c>
      <c r="D31" s="1">
        <v>-350.0</v>
      </c>
      <c r="E31" s="1">
        <v>2510.0</v>
      </c>
      <c r="F31" s="1">
        <v>193.0</v>
      </c>
      <c r="G31" s="1">
        <v>714.0</v>
      </c>
      <c r="H31" s="1">
        <v>198.0</v>
      </c>
      <c r="I31" s="1">
        <v>1560.0</v>
      </c>
      <c r="J31" s="1">
        <v>2120.0</v>
      </c>
      <c r="K31" s="1">
        <v>3300.0</v>
      </c>
      <c r="L31" s="2"/>
      <c r="M31" s="2"/>
      <c r="N31" s="2"/>
      <c r="O31" s="2"/>
      <c r="P31" s="2"/>
      <c r="Q31" s="2"/>
      <c r="R31" s="2"/>
      <c r="S31" s="2"/>
      <c r="T31" s="2"/>
      <c r="U31" s="2"/>
      <c r="V31" s="2"/>
      <c r="W31" s="2"/>
      <c r="X31" s="2"/>
      <c r="Y31" s="2"/>
      <c r="Z31" s="2"/>
    </row>
    <row r="32" ht="15.75" customHeight="1">
      <c r="A32" s="1" t="s">
        <v>101</v>
      </c>
      <c r="B32" s="1">
        <v>-225.0</v>
      </c>
      <c r="C32" s="1">
        <v>743.0</v>
      </c>
      <c r="D32" s="1">
        <v>-74.0</v>
      </c>
      <c r="E32" s="1">
        <v>-335.0</v>
      </c>
      <c r="F32" s="1">
        <v>-348.0</v>
      </c>
      <c r="G32" s="1">
        <v>136.0</v>
      </c>
      <c r="H32" s="1">
        <v>13.0</v>
      </c>
      <c r="I32" s="1">
        <v>-45.0</v>
      </c>
      <c r="J32" s="1">
        <v>-68.0</v>
      </c>
      <c r="K32" s="1">
        <v>-124.0</v>
      </c>
      <c r="L32" s="2"/>
      <c r="M32" s="2"/>
      <c r="N32" s="2"/>
      <c r="O32" s="2"/>
      <c r="P32" s="2"/>
      <c r="Q32" s="2"/>
      <c r="R32" s="2"/>
      <c r="S32" s="2"/>
      <c r="T32" s="2"/>
      <c r="U32" s="2"/>
      <c r="V32" s="2"/>
      <c r="W32" s="2"/>
      <c r="X32" s="2"/>
      <c r="Y32" s="2"/>
      <c r="Z32" s="2"/>
    </row>
    <row r="33" ht="15.75" customHeight="1">
      <c r="A33" s="1" t="s">
        <v>169</v>
      </c>
      <c r="B33" s="1">
        <v>2110.0</v>
      </c>
      <c r="C33" s="1">
        <v>-571.0</v>
      </c>
      <c r="D33" s="1">
        <v>-424.0</v>
      </c>
      <c r="E33" s="1">
        <v>2170.0</v>
      </c>
      <c r="F33" s="1">
        <v>-155.0</v>
      </c>
      <c r="G33" s="1">
        <v>850.0</v>
      </c>
      <c r="H33" s="1">
        <v>211.0</v>
      </c>
      <c r="I33" s="1">
        <v>1520.0</v>
      </c>
      <c r="J33" s="1">
        <v>2050.0</v>
      </c>
      <c r="K33" s="1">
        <v>3180.0</v>
      </c>
      <c r="L33" s="2"/>
      <c r="M33" s="2"/>
      <c r="N33" s="2"/>
      <c r="O33" s="2"/>
      <c r="P33" s="2"/>
      <c r="Q33" s="2"/>
      <c r="R33" s="2"/>
      <c r="S33" s="2"/>
      <c r="T33" s="2"/>
      <c r="U33" s="2"/>
      <c r="V33" s="2"/>
      <c r="W33" s="2"/>
      <c r="X33" s="2"/>
      <c r="Y33" s="2"/>
      <c r="Z33" s="2"/>
    </row>
    <row r="34" ht="15.75" customHeight="1">
      <c r="A34" s="1" t="s">
        <v>170</v>
      </c>
      <c r="B34" s="1">
        <v>0.0</v>
      </c>
      <c r="C34" s="1">
        <v>0.0</v>
      </c>
      <c r="D34" s="1">
        <v>0.0</v>
      </c>
      <c r="E34" s="1">
        <v>0.0</v>
      </c>
      <c r="F34" s="1">
        <v>1.0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171</v>
      </c>
      <c r="B35" s="1">
        <v>2110.0</v>
      </c>
      <c r="C35" s="1">
        <v>-571.0</v>
      </c>
      <c r="D35" s="1">
        <v>-424.0</v>
      </c>
      <c r="E35" s="1">
        <v>2170.0</v>
      </c>
      <c r="F35" s="1">
        <v>-156.0</v>
      </c>
      <c r="G35" s="1">
        <v>847.0</v>
      </c>
      <c r="H35" s="1">
        <v>208.0</v>
      </c>
      <c r="I35" s="1">
        <v>1510.0</v>
      </c>
      <c r="J35" s="1">
        <v>2050.0</v>
      </c>
      <c r="K35" s="1">
        <v>3180.0</v>
      </c>
      <c r="L35" s="2"/>
      <c r="M35" s="2"/>
      <c r="N35" s="2"/>
      <c r="O35" s="2"/>
      <c r="P35" s="2"/>
      <c r="Q35" s="2"/>
      <c r="R35" s="2"/>
      <c r="S35" s="2"/>
      <c r="T35" s="2"/>
      <c r="U35" s="2"/>
      <c r="V35" s="2"/>
      <c r="W35" s="2"/>
      <c r="X35" s="2"/>
      <c r="Y35" s="2"/>
      <c r="Z35" s="2"/>
    </row>
    <row r="36" ht="15.75" customHeight="1">
      <c r="A36" s="1" t="s">
        <v>172</v>
      </c>
      <c r="B36" s="1">
        <v>2110.0</v>
      </c>
      <c r="C36" s="1">
        <v>-571.0</v>
      </c>
      <c r="D36" s="1">
        <v>-424.0</v>
      </c>
      <c r="E36" s="1">
        <v>2170.0</v>
      </c>
      <c r="F36" s="1">
        <v>-156.0</v>
      </c>
      <c r="G36" s="1">
        <v>862.0</v>
      </c>
      <c r="H36" s="1">
        <v>208.0</v>
      </c>
      <c r="I36" s="1">
        <v>1510.0</v>
      </c>
      <c r="J36" s="1">
        <v>2050.0</v>
      </c>
      <c r="K36" s="1">
        <v>3270.0</v>
      </c>
      <c r="L36" s="2"/>
      <c r="M36" s="2"/>
      <c r="N36" s="2"/>
      <c r="O36" s="2"/>
      <c r="P36" s="2"/>
      <c r="Q36" s="2"/>
      <c r="R36" s="2"/>
      <c r="S36" s="2"/>
      <c r="T36" s="2"/>
      <c r="U36" s="2"/>
      <c r="V36" s="2"/>
      <c r="W36" s="2"/>
      <c r="X36" s="2"/>
      <c r="Y36" s="2"/>
      <c r="Z36" s="2"/>
    </row>
    <row r="37" ht="15.75" customHeight="1">
      <c r="A37" s="1" t="s">
        <v>173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t="s">
        <v>186</v>
      </c>
      <c r="C39" s="1" t="s">
        <v>176</v>
      </c>
      <c r="D39" s="1" t="s">
        <v>177</v>
      </c>
      <c r="E39" s="1" t="s">
        <v>178</v>
      </c>
      <c r="F39" s="1" t="s">
        <v>179</v>
      </c>
      <c r="G39" s="1" t="s">
        <v>187</v>
      </c>
      <c r="H39" s="1" t="s">
        <v>181</v>
      </c>
      <c r="I39" s="1" t="s">
        <v>182</v>
      </c>
      <c r="J39" s="1" t="s">
        <v>183</v>
      </c>
      <c r="K39" s="1" t="s">
        <v>188</v>
      </c>
      <c r="L39" s="2"/>
      <c r="M39" s="2"/>
      <c r="N39" s="2"/>
      <c r="O39" s="2"/>
      <c r="P39" s="2"/>
      <c r="Q39" s="2"/>
      <c r="R39" s="2"/>
      <c r="S39" s="2"/>
      <c r="T39" s="2"/>
      <c r="U39" s="2"/>
      <c r="V39" s="2"/>
      <c r="W39" s="2"/>
      <c r="X39" s="2"/>
      <c r="Y39" s="2"/>
      <c r="Z39" s="2"/>
    </row>
    <row r="40" ht="15.75" customHeight="1">
      <c r="A40" s="1" t="s">
        <v>189</v>
      </c>
      <c r="B40" s="1">
        <v>719.0</v>
      </c>
      <c r="C40" s="1">
        <v>749.0</v>
      </c>
      <c r="D40" s="1">
        <v>751.0</v>
      </c>
      <c r="E40" s="1">
        <v>826.0</v>
      </c>
      <c r="F40" s="1">
        <v>974.0</v>
      </c>
      <c r="G40" s="1">
        <v>1210.0</v>
      </c>
      <c r="H40" s="1">
        <v>1210.0</v>
      </c>
      <c r="I40" s="1">
        <v>1220.0</v>
      </c>
      <c r="J40" s="1">
        <v>1220.0</v>
      </c>
      <c r="K40" s="1">
        <v>1220.0</v>
      </c>
      <c r="L40" s="2"/>
      <c r="M40" s="2"/>
      <c r="N40" s="2"/>
      <c r="O40" s="2"/>
      <c r="P40" s="2"/>
      <c r="Q40" s="2"/>
      <c r="R40" s="2"/>
      <c r="S40" s="2"/>
      <c r="T40" s="2"/>
      <c r="U40" s="2"/>
      <c r="V40" s="2"/>
      <c r="W40" s="2"/>
      <c r="X40" s="2"/>
      <c r="Y40" s="2"/>
      <c r="Z40" s="2"/>
    </row>
    <row r="41" ht="15.75" customHeight="1">
      <c r="A41" s="1" t="s">
        <v>190</v>
      </c>
      <c r="B41" s="1" t="s">
        <v>191</v>
      </c>
      <c r="C41" s="1" t="s">
        <v>176</v>
      </c>
      <c r="D41" s="1" t="s">
        <v>192</v>
      </c>
      <c r="E41" s="1" t="s">
        <v>193</v>
      </c>
      <c r="F41" s="1" t="s">
        <v>179</v>
      </c>
      <c r="G41" s="1" t="s">
        <v>180</v>
      </c>
      <c r="H41" s="1" t="s">
        <v>181</v>
      </c>
      <c r="I41" s="1" t="s">
        <v>194</v>
      </c>
      <c r="J41" s="1" t="s">
        <v>195</v>
      </c>
      <c r="K41" s="1" t="s">
        <v>196</v>
      </c>
      <c r="L41" s="2"/>
      <c r="M41" s="2"/>
      <c r="N41" s="2"/>
      <c r="O41" s="2"/>
      <c r="P41" s="2"/>
      <c r="Q41" s="2"/>
      <c r="R41" s="2"/>
      <c r="S41" s="2"/>
      <c r="T41" s="2"/>
      <c r="U41" s="2"/>
      <c r="V41" s="2"/>
      <c r="W41" s="2"/>
      <c r="X41" s="2"/>
      <c r="Y41" s="2"/>
      <c r="Z41" s="2"/>
    </row>
    <row r="42" ht="15.75" customHeight="1">
      <c r="A42" s="1" t="s">
        <v>197</v>
      </c>
      <c r="B42" s="1" t="s">
        <v>198</v>
      </c>
      <c r="C42" s="1" t="s">
        <v>176</v>
      </c>
      <c r="D42" s="1" t="s">
        <v>192</v>
      </c>
      <c r="E42" s="1" t="s">
        <v>193</v>
      </c>
      <c r="F42" s="1" t="s">
        <v>179</v>
      </c>
      <c r="G42" s="1" t="s">
        <v>187</v>
      </c>
      <c r="H42" s="1" t="s">
        <v>181</v>
      </c>
      <c r="I42" s="1" t="s">
        <v>194</v>
      </c>
      <c r="J42" s="1" t="s">
        <v>195</v>
      </c>
      <c r="K42" s="1" t="s">
        <v>199</v>
      </c>
      <c r="L42" s="2"/>
      <c r="M42" s="2"/>
      <c r="N42" s="2"/>
      <c r="O42" s="2"/>
      <c r="P42" s="2"/>
      <c r="Q42" s="2"/>
      <c r="R42" s="2"/>
      <c r="S42" s="2"/>
      <c r="T42" s="2"/>
      <c r="U42" s="2"/>
      <c r="V42" s="2"/>
      <c r="W42" s="2"/>
      <c r="X42" s="2"/>
      <c r="Y42" s="2"/>
      <c r="Z42" s="2"/>
    </row>
    <row r="43" ht="15.75" customHeight="1">
      <c r="A43" s="1" t="s">
        <v>200</v>
      </c>
      <c r="B43" s="1">
        <v>724.0</v>
      </c>
      <c r="C43" s="1">
        <v>749.0</v>
      </c>
      <c r="D43" s="1">
        <v>751.0</v>
      </c>
      <c r="E43" s="1">
        <v>829.0</v>
      </c>
      <c r="F43" s="1">
        <v>974.0</v>
      </c>
      <c r="G43" s="1">
        <v>1210.0</v>
      </c>
      <c r="H43" s="1">
        <v>1220.0</v>
      </c>
      <c r="I43" s="1">
        <v>1220.0</v>
      </c>
      <c r="J43" s="1">
        <v>1220.0</v>
      </c>
      <c r="K43" s="1">
        <v>1220.0</v>
      </c>
      <c r="L43" s="2"/>
      <c r="M43" s="2"/>
      <c r="N43" s="2"/>
      <c r="O43" s="2"/>
      <c r="P43" s="2"/>
      <c r="Q43" s="2"/>
      <c r="R43" s="2"/>
      <c r="S43" s="2"/>
      <c r="T43" s="2"/>
      <c r="U43" s="2"/>
      <c r="V43" s="2"/>
      <c r="W43" s="2"/>
      <c r="X43" s="2"/>
      <c r="Y43" s="2"/>
      <c r="Z43" s="2"/>
    </row>
    <row r="44" ht="15.75" customHeight="1">
      <c r="A44" s="1" t="s">
        <v>201</v>
      </c>
      <c r="B44" s="1" t="s">
        <v>202</v>
      </c>
      <c r="C44" s="1" t="s">
        <v>203</v>
      </c>
      <c r="D44" s="1" t="s">
        <v>204</v>
      </c>
      <c r="E44" s="1" t="s">
        <v>205</v>
      </c>
      <c r="F44" s="1" t="s">
        <v>206</v>
      </c>
      <c r="G44" s="1" t="s">
        <v>207</v>
      </c>
      <c r="H44" s="1" t="s">
        <v>208</v>
      </c>
      <c r="I44" s="1" t="s">
        <v>209</v>
      </c>
      <c r="J44" s="1" t="s">
        <v>182</v>
      </c>
      <c r="K44" s="1" t="s">
        <v>210</v>
      </c>
      <c r="L44" s="2"/>
      <c r="M44" s="2"/>
      <c r="N44" s="2"/>
      <c r="O44" s="2"/>
      <c r="P44" s="2"/>
      <c r="Q44" s="2"/>
      <c r="R44" s="2"/>
      <c r="S44" s="2"/>
      <c r="T44" s="2"/>
      <c r="U44" s="2"/>
      <c r="V44" s="2"/>
      <c r="W44" s="2"/>
      <c r="X44" s="2"/>
      <c r="Y44" s="2"/>
      <c r="Z44" s="2"/>
    </row>
    <row r="45" ht="15.75" customHeight="1">
      <c r="A45" s="1" t="s">
        <v>211</v>
      </c>
      <c r="B45" s="1" t="s">
        <v>202</v>
      </c>
      <c r="C45" s="1" t="s">
        <v>203</v>
      </c>
      <c r="D45" s="1" t="s">
        <v>204</v>
      </c>
      <c r="E45" s="1" t="s">
        <v>205</v>
      </c>
      <c r="F45" s="1" t="s">
        <v>206</v>
      </c>
      <c r="G45" s="1" t="s">
        <v>207</v>
      </c>
      <c r="H45" s="1" t="s">
        <v>208</v>
      </c>
      <c r="I45" s="1" t="s">
        <v>209</v>
      </c>
      <c r="J45" s="1" t="s">
        <v>182</v>
      </c>
      <c r="K45" s="1" t="s">
        <v>212</v>
      </c>
      <c r="L45" s="2"/>
      <c r="M45" s="2"/>
      <c r="N45" s="2"/>
      <c r="O45" s="2"/>
      <c r="P45" s="2"/>
      <c r="Q45" s="2"/>
      <c r="R45" s="2"/>
      <c r="S45" s="2"/>
      <c r="T45" s="2"/>
      <c r="U45" s="2"/>
      <c r="V45" s="2"/>
      <c r="W45" s="2"/>
      <c r="X45" s="2"/>
      <c r="Y45" s="2"/>
      <c r="Z45" s="2"/>
    </row>
    <row r="46" ht="15.75" customHeight="1">
      <c r="A46" s="1" t="s">
        <v>213</v>
      </c>
      <c r="B46" s="1" t="s">
        <v>214</v>
      </c>
      <c r="C46" s="1" t="s">
        <v>215</v>
      </c>
      <c r="D46" s="1" t="s">
        <v>183</v>
      </c>
      <c r="E46" s="1" t="s">
        <v>216</v>
      </c>
      <c r="F46" s="1" t="s">
        <v>217</v>
      </c>
      <c r="G46" s="1" t="s">
        <v>218</v>
      </c>
      <c r="H46" s="1" t="s">
        <v>219</v>
      </c>
      <c r="I46" s="1" t="s">
        <v>220</v>
      </c>
      <c r="J46" s="1" t="s">
        <v>221</v>
      </c>
      <c r="K46" s="1" t="s">
        <v>222</v>
      </c>
      <c r="L46" s="2"/>
      <c r="M46" s="2"/>
      <c r="N46" s="2"/>
      <c r="O46" s="2"/>
      <c r="P46" s="2"/>
      <c r="Q46" s="2"/>
      <c r="R46" s="2"/>
      <c r="S46" s="2"/>
      <c r="T46" s="2"/>
      <c r="U46" s="2"/>
      <c r="V46" s="2"/>
      <c r="W46" s="2"/>
      <c r="X46" s="2"/>
      <c r="Y46" s="2"/>
      <c r="Z46" s="2"/>
    </row>
    <row r="47" ht="15.75" customHeight="1">
      <c r="A47" s="1" t="s">
        <v>223</v>
      </c>
      <c r="B47" s="1" t="s">
        <v>224</v>
      </c>
      <c r="C47" s="1" t="s">
        <v>225</v>
      </c>
      <c r="D47" s="1" t="s">
        <v>226</v>
      </c>
      <c r="E47" s="1" t="s">
        <v>227</v>
      </c>
      <c r="F47" s="1" t="s">
        <v>228</v>
      </c>
      <c r="G47" s="1" t="s">
        <v>229</v>
      </c>
      <c r="H47" s="1" t="s">
        <v>230</v>
      </c>
      <c r="I47" s="1" t="s">
        <v>231</v>
      </c>
      <c r="J47" s="1" t="s">
        <v>232</v>
      </c>
      <c r="K47" s="1" t="s">
        <v>233</v>
      </c>
      <c r="L47" s="2"/>
      <c r="M47" s="2"/>
      <c r="N47" s="2"/>
      <c r="O47" s="2"/>
      <c r="P47" s="2"/>
      <c r="Q47" s="2"/>
      <c r="R47" s="2"/>
      <c r="S47" s="2"/>
      <c r="T47" s="2"/>
      <c r="U47" s="2"/>
      <c r="V47" s="2"/>
      <c r="W47" s="2"/>
      <c r="X47" s="2"/>
      <c r="Y47" s="2"/>
      <c r="Z47" s="2"/>
    </row>
    <row r="48" ht="15.75" customHeight="1">
      <c r="A48" s="1" t="s">
        <v>234</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2470.0</v>
      </c>
      <c r="C50" s="1">
        <v>3220.0</v>
      </c>
      <c r="D50" s="1">
        <v>3430.0</v>
      </c>
      <c r="E50" s="1">
        <v>3440.0</v>
      </c>
      <c r="F50" s="1">
        <v>3660.0</v>
      </c>
      <c r="G50" s="1">
        <v>4170.0</v>
      </c>
      <c r="H50" s="1">
        <v>4280.0</v>
      </c>
      <c r="I50" s="1">
        <v>4480.0</v>
      </c>
      <c r="J50" s="1">
        <v>5040.0</v>
      </c>
      <c r="K50" s="1">
        <v>6290.0</v>
      </c>
      <c r="L50" s="2"/>
      <c r="M50" s="2"/>
      <c r="N50" s="2"/>
      <c r="O50" s="2"/>
      <c r="P50" s="2"/>
      <c r="Q50" s="2"/>
      <c r="R50" s="2"/>
      <c r="S50" s="2"/>
      <c r="T50" s="2"/>
      <c r="U50" s="2"/>
      <c r="V50" s="2"/>
      <c r="W50" s="2"/>
      <c r="X50" s="2"/>
      <c r="Y50" s="2"/>
      <c r="Z50" s="2"/>
    </row>
    <row r="51" ht="15.75" customHeight="1">
      <c r="A51" s="1" t="s">
        <v>236</v>
      </c>
      <c r="B51" s="1">
        <v>1500.0</v>
      </c>
      <c r="C51" s="1">
        <v>1840.0</v>
      </c>
      <c r="D51" s="1">
        <v>2020.0</v>
      </c>
      <c r="E51" s="1">
        <v>2050.0</v>
      </c>
      <c r="F51" s="1">
        <v>2260.0</v>
      </c>
      <c r="G51" s="1">
        <v>2780.0</v>
      </c>
      <c r="H51" s="1">
        <v>2890.0</v>
      </c>
      <c r="I51" s="1">
        <v>2970.0</v>
      </c>
      <c r="J51" s="1">
        <v>3380.0</v>
      </c>
      <c r="K51" s="1">
        <v>4630.0</v>
      </c>
      <c r="L51" s="2"/>
      <c r="M51" s="2"/>
      <c r="N51" s="2"/>
      <c r="O51" s="2"/>
      <c r="P51" s="2"/>
      <c r="Q51" s="2"/>
      <c r="R51" s="2"/>
      <c r="S51" s="2"/>
      <c r="T51" s="2"/>
      <c r="U51" s="2"/>
      <c r="V51" s="2"/>
      <c r="W51" s="2"/>
      <c r="X51" s="2"/>
      <c r="Y51" s="2"/>
      <c r="Z51" s="2"/>
    </row>
    <row r="52" ht="15.75" customHeight="1">
      <c r="A52" s="1" t="s">
        <v>237</v>
      </c>
      <c r="B52" s="1">
        <v>1290.0</v>
      </c>
      <c r="C52" s="1">
        <v>1490.0</v>
      </c>
      <c r="D52" s="1">
        <v>1660.0</v>
      </c>
      <c r="E52" s="1">
        <v>1700.0</v>
      </c>
      <c r="F52" s="1">
        <v>1930.0</v>
      </c>
      <c r="G52" s="1">
        <v>2460.0</v>
      </c>
      <c r="H52" s="1">
        <v>2560.0</v>
      </c>
      <c r="I52" s="1">
        <v>2640.0</v>
      </c>
      <c r="J52" s="1">
        <v>3030.0</v>
      </c>
      <c r="K52" s="1">
        <v>4220.0</v>
      </c>
      <c r="L52" s="2"/>
      <c r="M52" s="2"/>
      <c r="N52" s="2"/>
      <c r="O52" s="2"/>
      <c r="P52" s="2"/>
      <c r="Q52" s="2"/>
      <c r="R52" s="2"/>
      <c r="S52" s="2"/>
      <c r="T52" s="2"/>
      <c r="U52" s="2"/>
      <c r="V52" s="2"/>
      <c r="W52" s="2"/>
      <c r="X52" s="2"/>
      <c r="Y52" s="2"/>
      <c r="Z52" s="2"/>
    </row>
    <row r="53" ht="15.75" customHeight="1">
      <c r="A53" s="1" t="s">
        <v>238</v>
      </c>
      <c r="B53" s="1">
        <v>2580.0</v>
      </c>
      <c r="C53" s="1">
        <v>3390.0</v>
      </c>
      <c r="D53" s="1">
        <v>3490.0</v>
      </c>
      <c r="E53" s="1">
        <v>3500.0</v>
      </c>
      <c r="F53" s="1">
        <v>3730.0</v>
      </c>
      <c r="G53" s="1">
        <v>4240.0</v>
      </c>
      <c r="H53" s="1">
        <v>4340.0</v>
      </c>
      <c r="I53" s="1">
        <v>4530.0</v>
      </c>
      <c r="J53" s="1">
        <v>5100.0</v>
      </c>
      <c r="K53" s="1">
        <v>6360.0</v>
      </c>
      <c r="L53" s="2"/>
      <c r="M53" s="2"/>
      <c r="N53" s="2"/>
      <c r="O53" s="2"/>
      <c r="P53" s="2"/>
      <c r="Q53" s="2"/>
      <c r="R53" s="2"/>
      <c r="S53" s="2"/>
      <c r="T53" s="2"/>
      <c r="U53" s="2"/>
      <c r="V53" s="2"/>
      <c r="W53" s="2"/>
      <c r="X53" s="2"/>
      <c r="Y53" s="2"/>
      <c r="Z53" s="2"/>
    </row>
    <row r="54" ht="15.75" customHeight="1">
      <c r="A54" s="1" t="s">
        <v>239</v>
      </c>
      <c r="B54" s="1">
        <v>7640.0</v>
      </c>
      <c r="C54" s="1">
        <v>7360.0</v>
      </c>
      <c r="D54" s="1">
        <v>7500.0</v>
      </c>
      <c r="E54" s="1">
        <v>8029.0</v>
      </c>
      <c r="F54" s="1">
        <v>8690.0</v>
      </c>
      <c r="G54" s="1">
        <v>8200.0</v>
      </c>
      <c r="H54" s="1">
        <v>7720.0</v>
      </c>
      <c r="I54" s="1">
        <v>10630.0</v>
      </c>
      <c r="J54" s="1">
        <v>10960.0</v>
      </c>
      <c r="K54" s="1">
        <v>10910.0</v>
      </c>
      <c r="L54" s="2"/>
      <c r="M54" s="2"/>
      <c r="N54" s="2"/>
      <c r="O54" s="2"/>
      <c r="P54" s="2"/>
      <c r="Q54" s="2"/>
      <c r="R54" s="2"/>
      <c r="S54" s="2"/>
      <c r="T54" s="2"/>
      <c r="U54" s="2"/>
      <c r="V54" s="2"/>
      <c r="W54" s="2"/>
      <c r="X54" s="2"/>
      <c r="Y54" s="2"/>
      <c r="Z54" s="2"/>
    </row>
    <row r="55" ht="15.75" customHeight="1">
      <c r="A55" s="1" t="s">
        <v>240</v>
      </c>
      <c r="B55" s="1" t="s">
        <v>241</v>
      </c>
      <c r="C55" s="1" t="s">
        <v>242</v>
      </c>
      <c r="D55" s="1" t="s">
        <v>243</v>
      </c>
      <c r="E55" s="1" t="s">
        <v>244</v>
      </c>
      <c r="F55" s="1" t="s">
        <v>245</v>
      </c>
      <c r="G55" s="1" t="s">
        <v>246</v>
      </c>
      <c r="H55" s="1" t="s">
        <v>247</v>
      </c>
      <c r="I55" s="1" t="s">
        <v>248</v>
      </c>
      <c r="J55" s="1" t="s">
        <v>249</v>
      </c>
      <c r="K55" s="1" t="s">
        <v>250</v>
      </c>
      <c r="L55" s="2"/>
      <c r="M55" s="2"/>
      <c r="N55" s="2"/>
      <c r="O55" s="2"/>
      <c r="P55" s="2"/>
      <c r="Q55" s="2"/>
      <c r="R55" s="2"/>
      <c r="S55" s="2"/>
      <c r="T55" s="2"/>
      <c r="U55" s="2"/>
      <c r="V55" s="2"/>
      <c r="W55" s="2"/>
      <c r="X55" s="2"/>
      <c r="Y55" s="2"/>
      <c r="Z55" s="2"/>
    </row>
    <row r="56" ht="15.75" customHeight="1">
      <c r="A56" s="1" t="s">
        <v>251</v>
      </c>
      <c r="B56" s="1">
        <v>-7.0</v>
      </c>
      <c r="C56" s="1">
        <v>-7.0</v>
      </c>
      <c r="D56" s="1">
        <v>2.0</v>
      </c>
      <c r="E56" s="1">
        <v>38.0</v>
      </c>
      <c r="F56" s="1">
        <v>-82.0</v>
      </c>
      <c r="G56" s="1">
        <v>-46.0</v>
      </c>
      <c r="H56" s="1">
        <v>-29.0</v>
      </c>
      <c r="I56" s="1">
        <v>2.0</v>
      </c>
      <c r="J56" s="1">
        <v>-6.0</v>
      </c>
      <c r="K56" s="1">
        <v>24.0</v>
      </c>
      <c r="L56" s="2"/>
      <c r="M56" s="2"/>
      <c r="N56" s="2"/>
      <c r="O56" s="2"/>
      <c r="P56" s="2"/>
      <c r="Q56" s="2"/>
      <c r="R56" s="2"/>
      <c r="S56" s="2"/>
      <c r="T56" s="2"/>
      <c r="U56" s="2"/>
      <c r="V56" s="2"/>
      <c r="W56" s="2"/>
      <c r="X56" s="2"/>
      <c r="Y56" s="2"/>
      <c r="Z56" s="2"/>
    </row>
    <row r="57" ht="15.75" customHeight="1">
      <c r="A57" s="1" t="s">
        <v>252</v>
      </c>
      <c r="B57" s="1">
        <v>10.0</v>
      </c>
      <c r="C57" s="1">
        <v>-55.0</v>
      </c>
      <c r="D57" s="1">
        <v>-1.0</v>
      </c>
      <c r="E57" s="1">
        <v>0.0</v>
      </c>
      <c r="F57" s="1">
        <v>0.0</v>
      </c>
      <c r="G57" s="1">
        <v>2.0</v>
      </c>
      <c r="H57" s="1">
        <v>0.0</v>
      </c>
      <c r="I57" s="1">
        <v>0.0</v>
      </c>
      <c r="J57" s="1">
        <v>0.0</v>
      </c>
      <c r="K57" s="1">
        <v>0.0</v>
      </c>
      <c r="L57" s="2"/>
      <c r="M57" s="2"/>
      <c r="N57" s="2"/>
      <c r="O57" s="2"/>
      <c r="P57" s="2"/>
      <c r="Q57" s="2"/>
      <c r="R57" s="2"/>
      <c r="S57" s="2"/>
      <c r="T57" s="2"/>
      <c r="U57" s="2"/>
      <c r="V57" s="2"/>
      <c r="W57" s="2"/>
      <c r="X57" s="2"/>
      <c r="Y57" s="2"/>
      <c r="Z57" s="2"/>
    </row>
    <row r="58" ht="15.75" customHeight="1">
      <c r="A58" s="1" t="s">
        <v>253</v>
      </c>
      <c r="B58" s="1">
        <v>3.0</v>
      </c>
      <c r="C58" s="1">
        <v>-62.0</v>
      </c>
      <c r="D58" s="1">
        <v>1.0</v>
      </c>
      <c r="E58" s="1">
        <v>38.0</v>
      </c>
      <c r="F58" s="1">
        <v>-82.0</v>
      </c>
      <c r="G58" s="1">
        <v>-44.0</v>
      </c>
      <c r="H58" s="1">
        <v>-29.0</v>
      </c>
      <c r="I58" s="1">
        <v>2.0</v>
      </c>
      <c r="J58" s="1">
        <v>-6.0</v>
      </c>
      <c r="K58" s="1">
        <v>24.0</v>
      </c>
      <c r="L58" s="2"/>
      <c r="M58" s="2"/>
      <c r="N58" s="2"/>
      <c r="O58" s="2"/>
      <c r="P58" s="2"/>
      <c r="Q58" s="2"/>
      <c r="R58" s="2"/>
      <c r="S58" s="2"/>
      <c r="T58" s="2"/>
      <c r="U58" s="2"/>
      <c r="V58" s="2"/>
      <c r="W58" s="2"/>
      <c r="X58" s="2"/>
      <c r="Y58" s="2"/>
      <c r="Z58" s="2"/>
    </row>
    <row r="59" ht="15.75" customHeight="1">
      <c r="A59" s="1" t="s">
        <v>254</v>
      </c>
      <c r="B59" s="1">
        <v>1230.0</v>
      </c>
      <c r="C59" s="1">
        <v>-342.0</v>
      </c>
      <c r="D59" s="1">
        <v>55.0</v>
      </c>
      <c r="E59" s="1">
        <v>-2009.0</v>
      </c>
      <c r="F59" s="1">
        <v>220.0</v>
      </c>
      <c r="G59" s="1">
        <v>379.0</v>
      </c>
      <c r="H59" s="1">
        <v>108.0</v>
      </c>
      <c r="I59" s="1">
        <v>509.0</v>
      </c>
      <c r="J59" s="1">
        <v>431.0</v>
      </c>
      <c r="K59" s="1">
        <v>981.0</v>
      </c>
      <c r="L59" s="2"/>
      <c r="M59" s="2"/>
      <c r="N59" s="2"/>
      <c r="O59" s="2"/>
      <c r="P59" s="2"/>
      <c r="Q59" s="2"/>
      <c r="R59" s="2"/>
      <c r="S59" s="2"/>
      <c r="T59" s="2"/>
      <c r="U59" s="2"/>
      <c r="V59" s="2"/>
      <c r="W59" s="2"/>
      <c r="X59" s="2"/>
      <c r="Y59" s="2"/>
      <c r="Z59" s="2"/>
    </row>
    <row r="60" ht="15.75" customHeight="1">
      <c r="A60" s="1" t="s">
        <v>255</v>
      </c>
      <c r="B60" s="1">
        <v>19.0</v>
      </c>
      <c r="C60" s="1">
        <v>5.0</v>
      </c>
      <c r="D60" s="1">
        <v>-81.0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256</v>
      </c>
      <c r="B61" s="1">
        <v>1250.0</v>
      </c>
      <c r="C61" s="1">
        <v>-337.0</v>
      </c>
      <c r="D61" s="1">
        <v>-26.0</v>
      </c>
      <c r="E61" s="1">
        <v>-2009.0</v>
      </c>
      <c r="F61" s="1">
        <v>220.0</v>
      </c>
      <c r="G61" s="1">
        <v>379.0</v>
      </c>
      <c r="H61" s="1">
        <v>108.0</v>
      </c>
      <c r="I61" s="1">
        <v>509.0</v>
      </c>
      <c r="J61" s="1">
        <v>431.0</v>
      </c>
      <c r="K61" s="1">
        <v>981.0</v>
      </c>
      <c r="L61" s="2"/>
      <c r="M61" s="2"/>
      <c r="N61" s="2"/>
      <c r="O61" s="2"/>
      <c r="P61" s="2"/>
      <c r="Q61" s="2"/>
      <c r="R61" s="2"/>
      <c r="S61" s="2"/>
      <c r="T61" s="2"/>
      <c r="U61" s="2"/>
      <c r="V61" s="2"/>
      <c r="W61" s="2"/>
      <c r="X61" s="2"/>
      <c r="Y61" s="2"/>
      <c r="Z61" s="2"/>
    </row>
    <row r="62" ht="15.75" customHeight="1">
      <c r="A62" s="1" t="s">
        <v>257</v>
      </c>
      <c r="B62" s="1">
        <v>252.0</v>
      </c>
      <c r="C62" s="1">
        <v>1290.0</v>
      </c>
      <c r="D62" s="1">
        <v>556.0</v>
      </c>
      <c r="E62" s="1">
        <v>75.0</v>
      </c>
      <c r="F62" s="1">
        <v>637.0</v>
      </c>
      <c r="G62" s="1">
        <v>1190.0</v>
      </c>
      <c r="H62" s="1">
        <v>1090.0</v>
      </c>
      <c r="I62" s="1">
        <v>1260.0</v>
      </c>
      <c r="J62" s="1">
        <v>1530.0</v>
      </c>
      <c r="K62" s="1">
        <v>2230.0</v>
      </c>
      <c r="L62" s="2"/>
      <c r="M62" s="2"/>
      <c r="N62" s="2"/>
      <c r="O62" s="2"/>
      <c r="P62" s="2"/>
      <c r="Q62" s="2"/>
      <c r="R62" s="2"/>
      <c r="S62" s="2"/>
      <c r="T62" s="2"/>
      <c r="U62" s="2"/>
      <c r="V62" s="2"/>
      <c r="W62" s="2"/>
      <c r="X62" s="2"/>
      <c r="Y62" s="2"/>
      <c r="Z62" s="2"/>
    </row>
    <row r="63" ht="15.75" customHeight="1">
      <c r="A63" s="1" t="s">
        <v>258</v>
      </c>
      <c r="B63" s="1">
        <v>141.0</v>
      </c>
      <c r="C63" s="1">
        <v>74.0</v>
      </c>
      <c r="D63" s="1">
        <v>38.0</v>
      </c>
      <c r="E63" s="1">
        <v>33.0</v>
      </c>
      <c r="F63" s="1">
        <v>48.0</v>
      </c>
      <c r="G63" s="1">
        <v>32.0</v>
      </c>
      <c r="H63" s="1">
        <v>20.0</v>
      </c>
      <c r="I63" s="1">
        <v>11.0</v>
      </c>
      <c r="J63" s="1">
        <v>20.0</v>
      </c>
      <c r="K63" s="1">
        <v>54.0</v>
      </c>
      <c r="L63" s="2"/>
      <c r="M63" s="2"/>
      <c r="N63" s="2"/>
      <c r="O63" s="2"/>
      <c r="P63" s="2"/>
      <c r="Q63" s="2"/>
      <c r="R63" s="2"/>
      <c r="S63" s="2"/>
      <c r="T63" s="2"/>
      <c r="U63" s="2"/>
      <c r="V63" s="2"/>
      <c r="W63" s="2"/>
      <c r="X63" s="2"/>
      <c r="Y63" s="2"/>
      <c r="Z63" s="2"/>
    </row>
    <row r="64" ht="15.75" customHeight="1">
      <c r="A64" s="1" t="s">
        <v>259</v>
      </c>
      <c r="B64" s="1">
        <v>0.0</v>
      </c>
      <c r="C64" s="1">
        <v>0.0</v>
      </c>
      <c r="D64" s="1">
        <v>0.0</v>
      </c>
      <c r="E64" s="1">
        <v>0.0</v>
      </c>
      <c r="F64" s="1">
        <v>1160.0</v>
      </c>
      <c r="G64" s="1">
        <v>1220.0</v>
      </c>
      <c r="H64" s="1">
        <v>1190.0</v>
      </c>
      <c r="I64" s="1">
        <v>1190.0</v>
      </c>
      <c r="J64" s="1">
        <v>1170.0</v>
      </c>
      <c r="K64" s="1">
        <v>0.0</v>
      </c>
      <c r="L64" s="2"/>
      <c r="M64" s="2"/>
      <c r="N64" s="2"/>
      <c r="O64" s="2"/>
      <c r="P64" s="2"/>
      <c r="Q64" s="2"/>
      <c r="R64" s="2"/>
      <c r="S64" s="2"/>
      <c r="T64" s="2"/>
      <c r="U64" s="2"/>
      <c r="V64" s="2"/>
      <c r="W64" s="2"/>
      <c r="X64" s="2"/>
      <c r="Y64" s="2"/>
      <c r="Z64" s="2"/>
    </row>
    <row r="65" ht="15.75" customHeight="1">
      <c r="A65" s="1" t="s">
        <v>260</v>
      </c>
      <c r="B65" s="1">
        <v>26.0</v>
      </c>
      <c r="C65" s="1">
        <v>27.0</v>
      </c>
      <c r="D65" s="1">
        <v>9.0</v>
      </c>
      <c r="E65" s="1">
        <v>75.0</v>
      </c>
      <c r="F65" s="1">
        <v>29.0</v>
      </c>
      <c r="G65" s="1">
        <v>5.0</v>
      </c>
      <c r="H65" s="1">
        <v>13.0</v>
      </c>
      <c r="I65" s="1" t="s">
        <v>261</v>
      </c>
      <c r="J65" s="1">
        <v>2.0</v>
      </c>
      <c r="K65" s="1">
        <v>-6.0</v>
      </c>
      <c r="L65" s="2"/>
      <c r="M65" s="2"/>
      <c r="N65" s="2"/>
      <c r="O65" s="2"/>
      <c r="P65" s="2"/>
      <c r="Q65" s="2"/>
      <c r="R65" s="2"/>
      <c r="S65" s="2"/>
      <c r="T65" s="2"/>
      <c r="U65" s="2"/>
      <c r="V65" s="2"/>
      <c r="W65" s="2"/>
      <c r="X65" s="2"/>
      <c r="Y65" s="2"/>
      <c r="Z65" s="2"/>
    </row>
    <row r="66" ht="15.75" customHeight="1">
      <c r="A66" s="1" t="s">
        <v>262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263</v>
      </c>
      <c r="B67" s="1">
        <v>109.0</v>
      </c>
      <c r="C67" s="1">
        <v>164.0</v>
      </c>
      <c r="D67" s="1">
        <v>64.0</v>
      </c>
      <c r="E67" s="1">
        <v>62.0</v>
      </c>
      <c r="F67" s="1">
        <v>73.0</v>
      </c>
      <c r="G67" s="1">
        <v>65.0</v>
      </c>
      <c r="H67" s="1">
        <v>55.0</v>
      </c>
      <c r="I67" s="1">
        <v>49.0</v>
      </c>
      <c r="J67" s="1">
        <v>60.0</v>
      </c>
      <c r="K67" s="1">
        <v>68.0</v>
      </c>
      <c r="L67" s="2"/>
      <c r="M67" s="2"/>
      <c r="N67" s="2"/>
      <c r="O67" s="2"/>
      <c r="P67" s="2"/>
      <c r="Q67" s="2"/>
      <c r="R67" s="2"/>
      <c r="S67" s="2"/>
      <c r="T67" s="2"/>
      <c r="U67" s="2"/>
      <c r="V67" s="2"/>
      <c r="W67" s="2"/>
      <c r="X67" s="2"/>
      <c r="Y67" s="2"/>
      <c r="Z67" s="2"/>
    </row>
    <row r="68" ht="15.75" customHeight="1">
      <c r="A68" s="1" t="s">
        <v>264</v>
      </c>
      <c r="B68" s="1">
        <v>46.0</v>
      </c>
      <c r="C68" s="1">
        <v>63.0</v>
      </c>
      <c r="D68" s="1">
        <v>25.0</v>
      </c>
      <c r="E68" s="1">
        <v>24.0</v>
      </c>
      <c r="F68" s="1">
        <v>31.0</v>
      </c>
      <c r="G68" s="1">
        <v>28.0</v>
      </c>
      <c r="H68" s="1">
        <v>23.0</v>
      </c>
      <c r="I68" s="1">
        <v>20.0</v>
      </c>
      <c r="J68" s="1">
        <v>23.0</v>
      </c>
      <c r="K68" s="1">
        <v>28.0</v>
      </c>
      <c r="L68" s="2"/>
      <c r="M68" s="2"/>
      <c r="N68" s="2"/>
      <c r="O68" s="2"/>
      <c r="P68" s="2"/>
      <c r="Q68" s="2"/>
      <c r="R68" s="2"/>
      <c r="S68" s="2"/>
      <c r="T68" s="2"/>
      <c r="U68" s="2"/>
      <c r="V68" s="2"/>
      <c r="W68" s="2"/>
      <c r="X68" s="2"/>
      <c r="Y68" s="2"/>
      <c r="Z68" s="2"/>
    </row>
    <row r="69" ht="15.75" customHeight="1">
      <c r="A69" s="1" t="s">
        <v>265</v>
      </c>
      <c r="B69" s="1">
        <v>62.0</v>
      </c>
      <c r="C69" s="1">
        <v>100.0</v>
      </c>
      <c r="D69" s="1">
        <v>38.0</v>
      </c>
      <c r="E69" s="1">
        <v>37.0</v>
      </c>
      <c r="F69" s="1">
        <v>41.0</v>
      </c>
      <c r="G69" s="1">
        <v>36.0</v>
      </c>
      <c r="H69" s="1">
        <v>31.0</v>
      </c>
      <c r="I69" s="1">
        <v>28.0</v>
      </c>
      <c r="J69" s="1">
        <v>36.0</v>
      </c>
      <c r="K69" s="1">
        <v>39.0</v>
      </c>
      <c r="L69" s="2"/>
      <c r="M69" s="2"/>
      <c r="N69" s="2"/>
      <c r="O69" s="2"/>
      <c r="P69" s="2"/>
      <c r="Q69" s="2"/>
      <c r="R69" s="2"/>
      <c r="S69" s="2"/>
      <c r="T69" s="2"/>
      <c r="U69" s="2"/>
      <c r="V69" s="2"/>
      <c r="W69" s="2"/>
      <c r="X69" s="2"/>
      <c r="Y69" s="2"/>
      <c r="Z69" s="2"/>
    </row>
    <row r="70" ht="15.75" customHeight="1">
      <c r="A70" s="1" t="s">
        <v>266</v>
      </c>
      <c r="B70" s="1">
        <v>55.0</v>
      </c>
      <c r="C70" s="1">
        <v>85.0</v>
      </c>
      <c r="D70" s="1">
        <v>73.0</v>
      </c>
      <c r="E70" s="1">
        <v>78.0</v>
      </c>
      <c r="F70" s="1">
        <v>55.0</v>
      </c>
      <c r="G70" s="1">
        <v>57.0</v>
      </c>
      <c r="H70" s="1">
        <v>52.0</v>
      </c>
      <c r="I70" s="1">
        <v>81.0</v>
      </c>
      <c r="J70" s="1">
        <v>73.0</v>
      </c>
      <c r="K70" s="1">
        <v>77.0</v>
      </c>
      <c r="L70" s="2"/>
      <c r="M70" s="2"/>
      <c r="N70" s="2"/>
      <c r="O70" s="2"/>
      <c r="P70" s="2"/>
      <c r="Q70" s="2"/>
      <c r="R70" s="2"/>
      <c r="S70" s="2"/>
      <c r="T70" s="2"/>
      <c r="U70" s="2"/>
      <c r="V70" s="2"/>
      <c r="W70" s="2"/>
      <c r="X70" s="2"/>
      <c r="Y70" s="2"/>
      <c r="Z70" s="2"/>
    </row>
    <row r="71" ht="15.75" customHeight="1">
      <c r="A71" s="1" t="s">
        <v>267</v>
      </c>
      <c r="B71" s="1">
        <v>55.0</v>
      </c>
      <c r="C71" s="1">
        <v>85.0</v>
      </c>
      <c r="D71" s="1">
        <v>73.0</v>
      </c>
      <c r="E71" s="1">
        <v>78.0</v>
      </c>
      <c r="F71" s="1">
        <v>55.0</v>
      </c>
      <c r="G71" s="1">
        <v>57.0</v>
      </c>
      <c r="H71" s="1">
        <v>52.0</v>
      </c>
      <c r="I71" s="1">
        <v>81.0</v>
      </c>
      <c r="J71" s="1">
        <v>73.0</v>
      </c>
      <c r="K71" s="1">
        <v>77.0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178</v>
      </c>
      <c r="G3" s="1" t="s">
        <v>126</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216</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v>41.0</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387</v>
      </c>
      <c r="B15" s="1" t="s">
        <v>388</v>
      </c>
      <c r="C15" s="1" t="s">
        <v>378</v>
      </c>
      <c r="D15" s="1" t="s">
        <v>379</v>
      </c>
      <c r="E15" s="1" t="s">
        <v>380</v>
      </c>
      <c r="F15" s="1" t="s">
        <v>389</v>
      </c>
      <c r="G15" s="1" t="s">
        <v>390</v>
      </c>
      <c r="H15" s="1" t="s">
        <v>188</v>
      </c>
      <c r="I15" s="1" t="s">
        <v>391</v>
      </c>
      <c r="J15" s="1" t="s">
        <v>392</v>
      </c>
      <c r="K15" s="1" t="s">
        <v>393</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429</v>
      </c>
      <c r="D20" s="1" t="s">
        <v>430</v>
      </c>
      <c r="E20" s="1" t="s">
        <v>181</v>
      </c>
      <c r="F20" s="1" t="s">
        <v>431</v>
      </c>
      <c r="G20" s="1" t="s">
        <v>432</v>
      </c>
      <c r="H20" s="1" t="s">
        <v>181</v>
      </c>
      <c r="I20" s="1" t="s">
        <v>433</v>
      </c>
      <c r="J20" s="1" t="s">
        <v>434</v>
      </c>
      <c r="K20" s="1" t="s">
        <v>428</v>
      </c>
      <c r="L20" s="2"/>
      <c r="M20" s="2"/>
      <c r="N20" s="2"/>
      <c r="O20" s="2"/>
      <c r="P20" s="2"/>
      <c r="Q20" s="2"/>
      <c r="R20" s="2"/>
      <c r="S20" s="2"/>
      <c r="T20" s="2"/>
      <c r="U20" s="2"/>
      <c r="V20" s="2"/>
      <c r="W20" s="2"/>
      <c r="X20" s="2"/>
      <c r="Y20" s="2"/>
      <c r="Z20" s="2"/>
    </row>
    <row r="21" ht="15.75" customHeight="1">
      <c r="A21" s="1" t="s">
        <v>435</v>
      </c>
      <c r="B21" s="1" t="s">
        <v>436</v>
      </c>
      <c r="C21" s="1" t="s">
        <v>437</v>
      </c>
      <c r="D21" s="1" t="s">
        <v>437</v>
      </c>
      <c r="E21" s="1" t="s">
        <v>438</v>
      </c>
      <c r="F21" s="1" t="s">
        <v>439</v>
      </c>
      <c r="G21" s="1" t="s">
        <v>440</v>
      </c>
      <c r="H21" s="1" t="s">
        <v>437</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204</v>
      </c>
      <c r="C25" s="1" t="s">
        <v>468</v>
      </c>
      <c r="D25" s="1" t="s">
        <v>469</v>
      </c>
      <c r="E25" s="1" t="s">
        <v>470</v>
      </c>
      <c r="F25" s="1" t="s">
        <v>471</v>
      </c>
      <c r="G25" s="1" t="s">
        <v>472</v>
      </c>
      <c r="H25" s="1" t="s">
        <v>473</v>
      </c>
      <c r="I25" s="1" t="s">
        <v>474</v>
      </c>
      <c r="J25" s="1" t="s">
        <v>475</v>
      </c>
      <c r="K25" s="1" t="s">
        <v>476</v>
      </c>
      <c r="L25" s="2"/>
      <c r="M25" s="2"/>
      <c r="N25" s="2"/>
      <c r="O25" s="2"/>
      <c r="P25" s="2"/>
      <c r="Q25" s="2"/>
      <c r="R25" s="2"/>
      <c r="S25" s="2"/>
      <c r="T25" s="2"/>
      <c r="U25" s="2"/>
      <c r="V25" s="2"/>
      <c r="W25" s="2"/>
      <c r="X25" s="2"/>
      <c r="Y25" s="2"/>
      <c r="Z25" s="2"/>
    </row>
    <row r="26" ht="15.75" customHeight="1">
      <c r="A26" s="1" t="s">
        <v>477</v>
      </c>
      <c r="B26" s="1" t="s">
        <v>478</v>
      </c>
      <c r="C26" s="1" t="s">
        <v>479</v>
      </c>
      <c r="D26" s="1" t="s">
        <v>442</v>
      </c>
      <c r="E26" s="1" t="s">
        <v>187</v>
      </c>
      <c r="F26" s="1" t="s">
        <v>480</v>
      </c>
      <c r="G26" s="1" t="s">
        <v>436</v>
      </c>
      <c r="H26" s="1" t="s">
        <v>469</v>
      </c>
      <c r="I26" s="1" t="s">
        <v>204</v>
      </c>
      <c r="J26" s="1" t="s">
        <v>481</v>
      </c>
      <c r="K26" s="1" t="s">
        <v>468</v>
      </c>
      <c r="L26" s="2"/>
      <c r="M26" s="2"/>
      <c r="N26" s="2"/>
      <c r="O26" s="2"/>
      <c r="P26" s="2"/>
      <c r="Q26" s="2"/>
      <c r="R26" s="2"/>
      <c r="S26" s="2"/>
      <c r="T26" s="2"/>
      <c r="U26" s="2"/>
      <c r="V26" s="2"/>
      <c r="W26" s="2"/>
      <c r="X26" s="2"/>
      <c r="Y26" s="2"/>
      <c r="Z26" s="2"/>
    </row>
    <row r="27" ht="15.75" customHeight="1">
      <c r="A27" s="1" t="s">
        <v>482</v>
      </c>
      <c r="B27" s="1" t="s">
        <v>470</v>
      </c>
      <c r="C27" s="1" t="s">
        <v>483</v>
      </c>
      <c r="D27" s="1" t="s">
        <v>194</v>
      </c>
      <c r="E27" s="1" t="s">
        <v>484</v>
      </c>
      <c r="F27" s="1" t="s">
        <v>212</v>
      </c>
      <c r="G27" s="1" t="s">
        <v>485</v>
      </c>
      <c r="H27" s="1" t="s">
        <v>486</v>
      </c>
      <c r="I27" s="1" t="s">
        <v>487</v>
      </c>
      <c r="J27" s="1">
        <v>1.0</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v>-20.0</v>
      </c>
      <c r="G31" s="1" t="s">
        <v>527</v>
      </c>
      <c r="H31" s="1" t="s">
        <v>119</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570</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v>71.0</v>
      </c>
      <c r="K37" s="1" t="s">
        <v>584</v>
      </c>
      <c r="L37" s="2"/>
      <c r="M37" s="2"/>
      <c r="N37" s="2"/>
      <c r="O37" s="2"/>
      <c r="P37" s="2"/>
      <c r="Q37" s="2"/>
      <c r="R37" s="2"/>
      <c r="S37" s="2"/>
      <c r="T37" s="2"/>
      <c r="U37" s="2"/>
      <c r="V37" s="2"/>
      <c r="W37" s="2"/>
      <c r="X37" s="2"/>
      <c r="Y37" s="2"/>
      <c r="Z37" s="2"/>
    </row>
    <row r="38" ht="15.75" customHeight="1">
      <c r="A38" s="1" t="s">
        <v>585</v>
      </c>
      <c r="B38" s="1" t="s">
        <v>203</v>
      </c>
      <c r="C38" s="1" t="s">
        <v>586</v>
      </c>
      <c r="D38" s="1" t="s">
        <v>587</v>
      </c>
      <c r="E38" s="1" t="s">
        <v>588</v>
      </c>
      <c r="F38" s="1" t="s">
        <v>589</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395</v>
      </c>
      <c r="C39" s="1" t="s">
        <v>596</v>
      </c>
      <c r="D39" s="1" t="s">
        <v>198</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202</v>
      </c>
      <c r="G40" s="1" t="s">
        <v>609</v>
      </c>
      <c r="H40" s="1" t="s">
        <v>184</v>
      </c>
      <c r="I40" s="1" t="s">
        <v>610</v>
      </c>
      <c r="J40" s="1" t="s">
        <v>215</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650</v>
      </c>
      <c r="G44" s="1" t="s">
        <v>651</v>
      </c>
      <c r="H44" s="1" t="s">
        <v>652</v>
      </c>
      <c r="I44" s="1" t="s">
        <v>653</v>
      </c>
      <c r="J44" s="1" t="s">
        <v>654</v>
      </c>
      <c r="K44" s="1" t="s">
        <v>655</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675</v>
      </c>
      <c r="I47" s="1" t="s">
        <v>451</v>
      </c>
      <c r="J47" s="1">
        <v>17.0</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440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620</v>
      </c>
      <c r="C49" s="1" t="s">
        <v>688</v>
      </c>
      <c r="D49" s="1" t="s">
        <v>689</v>
      </c>
      <c r="E49" s="1" t="s">
        <v>690</v>
      </c>
      <c r="F49" s="1" t="s">
        <v>691</v>
      </c>
      <c r="G49" s="1" t="s">
        <v>692</v>
      </c>
      <c r="H49" s="1" t="s">
        <v>693</v>
      </c>
      <c r="I49" s="1" t="s">
        <v>175</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370</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t="s">
        <v>721</v>
      </c>
      <c r="F52" s="1" t="s">
        <v>722</v>
      </c>
      <c r="G52" s="1" t="s">
        <v>723</v>
      </c>
      <c r="H52" s="1" t="s">
        <v>724</v>
      </c>
      <c r="I52" s="1" t="s">
        <v>725</v>
      </c>
      <c r="J52" s="1" t="s">
        <v>726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t="s">
        <v>734</v>
      </c>
      <c r="H53" s="1" t="s">
        <v>735</v>
      </c>
      <c r="I53" s="1" t="s">
        <v>736</v>
      </c>
      <c r="J53" s="1" t="s">
        <v>737</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743</v>
      </c>
      <c r="F54" s="1" t="s">
        <v>744</v>
      </c>
      <c r="G54" s="1" t="s">
        <v>745</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753</v>
      </c>
      <c r="E55" s="1" t="s">
        <v>618</v>
      </c>
      <c r="F55" s="1" t="s">
        <v>754</v>
      </c>
      <c r="G55" s="1" t="s">
        <v>755</v>
      </c>
      <c r="H55" s="1" t="s">
        <v>756</v>
      </c>
      <c r="I55" s="1" t="s">
        <v>757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297</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771</v>
      </c>
      <c r="C57" s="1" t="s">
        <v>772</v>
      </c>
      <c r="D57" s="1" t="s">
        <v>773</v>
      </c>
      <c r="E57" s="1" t="s">
        <v>176</v>
      </c>
      <c r="F57" s="1" t="s">
        <v>774</v>
      </c>
      <c r="G57" s="1" t="s">
        <v>775</v>
      </c>
      <c r="H57" s="1" t="s">
        <v>776</v>
      </c>
      <c r="I57" s="1" t="s">
        <v>121</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786</v>
      </c>
      <c r="I58" s="1" t="s">
        <v>787</v>
      </c>
      <c r="J58" s="1" t="s">
        <v>675</v>
      </c>
      <c r="K58" s="1" t="s">
        <v>763</v>
      </c>
      <c r="L58" s="2"/>
      <c r="M58" s="2"/>
      <c r="N58" s="2"/>
      <c r="O58" s="2"/>
      <c r="P58" s="2"/>
      <c r="Q58" s="2"/>
      <c r="R58" s="2"/>
      <c r="S58" s="2"/>
      <c r="T58" s="2"/>
      <c r="U58" s="2"/>
      <c r="V58" s="2"/>
      <c r="W58" s="2"/>
      <c r="X58" s="2"/>
      <c r="Y58" s="2"/>
      <c r="Z58" s="2"/>
    </row>
    <row r="59" ht="15.75" customHeight="1">
      <c r="A59" s="1" t="s">
        <v>788</v>
      </c>
      <c r="B59" s="1" t="s">
        <v>789</v>
      </c>
      <c r="C59" s="1" t="s">
        <v>790</v>
      </c>
      <c r="D59" s="1" t="s">
        <v>791</v>
      </c>
      <c r="E59" s="1" t="s">
        <v>792</v>
      </c>
      <c r="F59" s="1" t="s">
        <v>793</v>
      </c>
      <c r="G59" s="1" t="s">
        <v>523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802</v>
      </c>
      <c r="F60" s="1" t="s">
        <v>803</v>
      </c>
      <c r="G60" s="1" t="s">
        <v>804</v>
      </c>
      <c r="H60" s="1" t="s">
        <v>805</v>
      </c>
      <c r="I60" s="1" t="s">
        <v>806</v>
      </c>
      <c r="J60" s="1" t="s">
        <v>478</v>
      </c>
      <c r="K60" s="1" t="s">
        <v>807</v>
      </c>
      <c r="L60" s="2"/>
      <c r="M60" s="2"/>
      <c r="N60" s="2"/>
      <c r="O60" s="2"/>
      <c r="P60" s="2"/>
      <c r="Q60" s="2"/>
      <c r="R60" s="2"/>
      <c r="S60" s="2"/>
      <c r="T60" s="2"/>
      <c r="U60" s="2"/>
      <c r="V60" s="2"/>
      <c r="W60" s="2"/>
      <c r="X60" s="2"/>
      <c r="Y60" s="2"/>
      <c r="Z60" s="2"/>
    </row>
    <row r="61" ht="15.75" customHeight="1">
      <c r="A61" s="1" t="s">
        <v>808</v>
      </c>
      <c r="B61" s="1" t="s">
        <v>809</v>
      </c>
      <c r="C61" s="1" t="s">
        <v>810</v>
      </c>
      <c r="D61" s="1" t="s">
        <v>811</v>
      </c>
      <c r="E61" s="1" t="s">
        <v>812</v>
      </c>
      <c r="F61" s="1" t="s">
        <v>680</v>
      </c>
      <c r="G61" s="1" t="s">
        <v>813</v>
      </c>
      <c r="H61" s="1" t="s">
        <v>814</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824</v>
      </c>
      <c r="H62" s="1" t="s">
        <v>825</v>
      </c>
      <c r="I62" s="1" t="s">
        <v>826</v>
      </c>
      <c r="J62" s="1" t="s">
        <v>827</v>
      </c>
      <c r="K62" s="1" t="s">
        <v>412</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851</v>
      </c>
      <c r="C65" s="1" t="s">
        <v>852</v>
      </c>
      <c r="D65" s="1" t="s">
        <v>853</v>
      </c>
      <c r="E65" s="1" t="s">
        <v>854</v>
      </c>
      <c r="F65" s="1" t="s">
        <v>855</v>
      </c>
      <c r="G65" s="1" t="s">
        <v>856</v>
      </c>
      <c r="H65" s="1" t="s">
        <v>620</v>
      </c>
      <c r="I65" s="1" t="s">
        <v>857</v>
      </c>
      <c r="J65" s="1" t="s">
        <v>858</v>
      </c>
      <c r="K65" s="1" t="s">
        <v>859</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v>1.0</v>
      </c>
      <c r="C67" s="1" t="s">
        <v>862</v>
      </c>
      <c r="D67" s="1" t="s">
        <v>863</v>
      </c>
      <c r="E67" s="1" t="s">
        <v>864</v>
      </c>
      <c r="F67" s="1" t="s">
        <v>865</v>
      </c>
      <c r="G67" s="1" t="s">
        <v>121</v>
      </c>
      <c r="H67" s="1" t="s">
        <v>866</v>
      </c>
      <c r="I67" s="1" t="s">
        <v>867</v>
      </c>
      <c r="J67" s="1" t="s">
        <v>868</v>
      </c>
      <c r="K67" s="1" t="s">
        <v>869</v>
      </c>
      <c r="L67" s="2"/>
      <c r="M67" s="2"/>
      <c r="N67" s="2"/>
      <c r="O67" s="2"/>
      <c r="P67" s="2"/>
      <c r="Q67" s="2"/>
      <c r="R67" s="2"/>
      <c r="S67" s="2"/>
      <c r="T67" s="2"/>
      <c r="U67" s="2"/>
      <c r="V67" s="2"/>
      <c r="W67" s="2"/>
      <c r="X67" s="2"/>
      <c r="Y67" s="2"/>
      <c r="Z67" s="2"/>
    </row>
    <row r="68" ht="15.75" customHeight="1">
      <c r="A68" s="1" t="s">
        <v>870</v>
      </c>
      <c r="B68" s="1" t="s">
        <v>871</v>
      </c>
      <c r="C68" s="1" t="s">
        <v>872</v>
      </c>
      <c r="D68" s="1" t="s">
        <v>873</v>
      </c>
      <c r="E68" s="1" t="s">
        <v>184</v>
      </c>
      <c r="F68" s="1" t="s">
        <v>874</v>
      </c>
      <c r="G68" s="1" t="s">
        <v>875</v>
      </c>
      <c r="H68" s="1" t="s">
        <v>876</v>
      </c>
      <c r="I68" s="1" t="s">
        <v>877</v>
      </c>
      <c r="J68" s="1" t="s">
        <v>878</v>
      </c>
      <c r="K68" s="1" t="s">
        <v>615</v>
      </c>
      <c r="L68" s="2"/>
      <c r="M68" s="2"/>
      <c r="N68" s="2"/>
      <c r="O68" s="2"/>
      <c r="P68" s="2"/>
      <c r="Q68" s="2"/>
      <c r="R68" s="2"/>
      <c r="S68" s="2"/>
      <c r="T68" s="2"/>
      <c r="U68" s="2"/>
      <c r="V68" s="2"/>
      <c r="W68" s="2"/>
      <c r="X68" s="2"/>
      <c r="Y68" s="2"/>
      <c r="Z68" s="2"/>
    </row>
    <row r="69" ht="15.75" customHeight="1">
      <c r="A69" s="1" t="s">
        <v>879</v>
      </c>
      <c r="B69" s="1" t="s">
        <v>483</v>
      </c>
      <c r="C69" s="1" t="s">
        <v>880</v>
      </c>
      <c r="D69" s="1" t="s">
        <v>881</v>
      </c>
      <c r="E69" s="1" t="s">
        <v>124</v>
      </c>
      <c r="F69" s="1" t="s">
        <v>127</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t="s">
        <v>900</v>
      </c>
      <c r="D71" s="1" t="s">
        <v>901</v>
      </c>
      <c r="E71" s="1" t="s">
        <v>902</v>
      </c>
      <c r="F71" s="1" t="s">
        <v>903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720</v>
      </c>
      <c r="G72" s="1" t="s">
        <v>914</v>
      </c>
      <c r="H72" s="1" t="s">
        <v>915</v>
      </c>
      <c r="I72" s="1" t="s">
        <v>916</v>
      </c>
      <c r="J72" s="1" t="s">
        <v>917</v>
      </c>
      <c r="K72" s="1" t="s">
        <v>492</v>
      </c>
      <c r="L72" s="2"/>
      <c r="M72" s="2"/>
      <c r="N72" s="2"/>
      <c r="O72" s="2"/>
      <c r="P72" s="2"/>
      <c r="Q72" s="2"/>
      <c r="R72" s="2"/>
      <c r="S72" s="2"/>
      <c r="T72" s="2"/>
      <c r="U72" s="2"/>
      <c r="V72" s="2"/>
      <c r="W72" s="2"/>
      <c r="X72" s="2"/>
      <c r="Y72" s="2"/>
      <c r="Z72" s="2"/>
    </row>
    <row r="73" ht="15.75" customHeight="1">
      <c r="A73" s="1" t="s">
        <v>918</v>
      </c>
      <c r="B73" s="1" t="s">
        <v>919</v>
      </c>
      <c r="C73" s="1" t="s">
        <v>920</v>
      </c>
      <c r="D73" s="1" t="s">
        <v>921</v>
      </c>
      <c r="E73" s="1" t="s">
        <v>922</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t="s">
        <v>932</v>
      </c>
      <c r="E74" s="1" t="s">
        <v>933</v>
      </c>
      <c r="F74" s="1" t="s">
        <v>934</v>
      </c>
      <c r="G74" s="1" t="s">
        <v>935</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955</v>
      </c>
      <c r="F76" s="1" t="s">
        <v>956</v>
      </c>
      <c r="G76" s="1" t="s">
        <v>957</v>
      </c>
      <c r="H76" s="1" t="s">
        <v>958</v>
      </c>
      <c r="I76" s="1" t="s">
        <v>959</v>
      </c>
      <c r="J76" s="1" t="s">
        <v>960</v>
      </c>
      <c r="K76" s="1" t="s">
        <v>961</v>
      </c>
      <c r="L76" s="2"/>
      <c r="M76" s="2"/>
      <c r="N76" s="2"/>
      <c r="O76" s="2"/>
      <c r="P76" s="2"/>
      <c r="Q76" s="2"/>
      <c r="R76" s="2"/>
      <c r="S76" s="2"/>
      <c r="T76" s="2"/>
      <c r="U76" s="2"/>
      <c r="V76" s="2"/>
      <c r="W76" s="2"/>
      <c r="X76" s="2"/>
      <c r="Y76" s="2"/>
      <c r="Z76" s="2"/>
    </row>
    <row r="77" ht="15.75" customHeight="1">
      <c r="A77" s="1" t="s">
        <v>962</v>
      </c>
      <c r="B77" s="1" t="s">
        <v>963</v>
      </c>
      <c r="C77" s="1" t="s">
        <v>964</v>
      </c>
      <c r="D77" s="1" t="s">
        <v>965</v>
      </c>
      <c r="E77" s="1" t="s">
        <v>966</v>
      </c>
      <c r="F77" s="1" t="s">
        <v>967</v>
      </c>
      <c r="G77" s="1" t="s">
        <v>968</v>
      </c>
      <c r="H77" s="1" t="s">
        <v>273</v>
      </c>
      <c r="I77" s="1" t="s">
        <v>969</v>
      </c>
      <c r="J77" s="1" t="s">
        <v>970</v>
      </c>
      <c r="K77" s="1" t="s">
        <v>971</v>
      </c>
      <c r="L77" s="2"/>
      <c r="M77" s="2"/>
      <c r="N77" s="2"/>
      <c r="O77" s="2"/>
      <c r="P77" s="2"/>
      <c r="Q77" s="2"/>
      <c r="R77" s="2"/>
      <c r="S77" s="2"/>
      <c r="T77" s="2"/>
      <c r="U77" s="2"/>
      <c r="V77" s="2"/>
      <c r="W77" s="2"/>
      <c r="X77" s="2"/>
      <c r="Y77" s="2"/>
      <c r="Z77" s="2"/>
    </row>
    <row r="78" ht="15.75" customHeight="1">
      <c r="A78" s="1" t="s">
        <v>972</v>
      </c>
      <c r="B78" s="1" t="s">
        <v>973</v>
      </c>
      <c r="C78" s="1" t="s">
        <v>974</v>
      </c>
      <c r="D78" s="1" t="s">
        <v>473</v>
      </c>
      <c r="E78" s="1" t="s">
        <v>975</v>
      </c>
      <c r="F78" s="1" t="s">
        <v>976</v>
      </c>
      <c r="G78" s="1" t="s">
        <v>977</v>
      </c>
      <c r="H78" s="1" t="s">
        <v>978</v>
      </c>
      <c r="I78" s="1" t="s">
        <v>979</v>
      </c>
      <c r="J78" s="1" t="s">
        <v>125</v>
      </c>
      <c r="K78" s="1" t="s">
        <v>980</v>
      </c>
      <c r="L78" s="2"/>
      <c r="M78" s="2"/>
      <c r="N78" s="2"/>
      <c r="O78" s="2"/>
      <c r="P78" s="2"/>
      <c r="Q78" s="2"/>
      <c r="R78" s="2"/>
      <c r="S78" s="2"/>
      <c r="T78" s="2"/>
      <c r="U78" s="2"/>
      <c r="V78" s="2"/>
      <c r="W78" s="2"/>
      <c r="X78" s="2"/>
      <c r="Y78" s="2"/>
      <c r="Z78" s="2"/>
    </row>
    <row r="79" ht="15.75" customHeight="1">
      <c r="A79" s="1" t="s">
        <v>981</v>
      </c>
      <c r="B79" s="1" t="s">
        <v>982</v>
      </c>
      <c r="C79" s="1" t="s">
        <v>490</v>
      </c>
      <c r="D79" s="1" t="s">
        <v>983</v>
      </c>
      <c r="E79" s="1" t="s">
        <v>984</v>
      </c>
      <c r="F79" s="1" t="s">
        <v>985</v>
      </c>
      <c r="G79" s="1" t="s">
        <v>986</v>
      </c>
      <c r="H79" s="1" t="s">
        <v>987</v>
      </c>
      <c r="I79" s="1" t="s">
        <v>988</v>
      </c>
      <c r="J79" s="1" t="s">
        <v>684</v>
      </c>
      <c r="K79" s="1" t="s">
        <v>989</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994</v>
      </c>
      <c r="F80" s="1" t="s">
        <v>995</v>
      </c>
      <c r="G80" s="1" t="s">
        <v>996</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849</v>
      </c>
      <c r="F81" s="1" t="s">
        <v>1005</v>
      </c>
      <c r="G81" s="1" t="s">
        <v>1006</v>
      </c>
      <c r="H81" s="1" t="s">
        <v>1007</v>
      </c>
      <c r="I81" s="1" t="s">
        <v>1008</v>
      </c>
      <c r="J81" s="1" t="s">
        <v>1009</v>
      </c>
      <c r="K81" s="1" t="s">
        <v>285</v>
      </c>
      <c r="L81" s="2"/>
      <c r="M81" s="2"/>
      <c r="N81" s="2"/>
      <c r="O81" s="2"/>
      <c r="P81" s="2"/>
      <c r="Q81" s="2"/>
      <c r="R81" s="2"/>
      <c r="S81" s="2"/>
      <c r="T81" s="2"/>
      <c r="U81" s="2"/>
      <c r="V81" s="2"/>
      <c r="W81" s="2"/>
      <c r="X81" s="2"/>
      <c r="Y81" s="2"/>
      <c r="Z81" s="2"/>
    </row>
    <row r="82" ht="15.75" customHeight="1">
      <c r="A82" s="1" t="s">
        <v>1010</v>
      </c>
      <c r="B82" s="1" t="s">
        <v>641</v>
      </c>
      <c r="C82" s="1" t="s">
        <v>1011</v>
      </c>
      <c r="D82" s="1" t="s">
        <v>1012</v>
      </c>
      <c r="E82" s="1" t="s">
        <v>1013</v>
      </c>
      <c r="F82" s="1" t="s">
        <v>1014</v>
      </c>
      <c r="G82" s="1" t="s">
        <v>1015</v>
      </c>
      <c r="H82" s="1" t="s">
        <v>1016</v>
      </c>
      <c r="I82" s="1" t="s">
        <v>126</v>
      </c>
      <c r="J82" s="1" t="s">
        <v>1017</v>
      </c>
      <c r="K82" s="1" t="s">
        <v>1018</v>
      </c>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1023</v>
      </c>
      <c r="F83" s="1" t="s">
        <v>1024</v>
      </c>
      <c r="G83" s="1" t="s">
        <v>1025</v>
      </c>
      <c r="H83" s="1" t="s">
        <v>1026</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1047</v>
      </c>
      <c r="H85" s="1" t="s">
        <v>1048</v>
      </c>
      <c r="I85" s="1" t="s">
        <v>1049</v>
      </c>
      <c r="J85" s="1" t="s">
        <v>666</v>
      </c>
      <c r="K85" s="1" t="s">
        <v>1050</v>
      </c>
      <c r="L85" s="2"/>
      <c r="M85" s="2"/>
      <c r="N85" s="2"/>
      <c r="O85" s="2"/>
      <c r="P85" s="2"/>
      <c r="Q85" s="2"/>
      <c r="R85" s="2"/>
      <c r="S85" s="2"/>
      <c r="T85" s="2"/>
      <c r="U85" s="2"/>
      <c r="V85" s="2"/>
      <c r="W85" s="2"/>
      <c r="X85" s="2"/>
      <c r="Y85" s="2"/>
      <c r="Z85" s="2"/>
    </row>
    <row r="86" ht="15.75" customHeight="1">
      <c r="A86" s="1" t="s">
        <v>1051</v>
      </c>
      <c r="B86" s="1" t="s">
        <v>1052</v>
      </c>
      <c r="C86" s="1" t="s">
        <v>1053</v>
      </c>
      <c r="D86" s="1" t="s">
        <v>1054</v>
      </c>
      <c r="E86" s="1" t="s">
        <v>1055</v>
      </c>
      <c r="F86" s="1" t="s">
        <v>1056</v>
      </c>
      <c r="G86" s="1" t="s">
        <v>1057</v>
      </c>
      <c r="H86" s="1" t="s">
        <v>1058</v>
      </c>
      <c r="I86" s="1" t="s">
        <v>1059</v>
      </c>
      <c r="J86" s="1" t="s">
        <v>1060</v>
      </c>
      <c r="K86" s="1" t="s">
        <v>1061</v>
      </c>
      <c r="L86" s="2"/>
      <c r="M86" s="2"/>
      <c r="N86" s="2"/>
      <c r="O86" s="2"/>
      <c r="P86" s="2"/>
      <c r="Q86" s="2"/>
      <c r="R86" s="2"/>
      <c r="S86" s="2"/>
      <c r="T86" s="2"/>
      <c r="U86" s="2"/>
      <c r="V86" s="2"/>
      <c r="W86" s="2"/>
      <c r="X86" s="2"/>
      <c r="Y86" s="2"/>
      <c r="Z86" s="2"/>
    </row>
    <row r="87" ht="15.75" customHeight="1">
      <c r="A87" s="1" t="s">
        <v>1062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1063</v>
      </c>
      <c r="B88" s="1" t="s">
        <v>1064</v>
      </c>
      <c r="C88" s="1" t="s">
        <v>177</v>
      </c>
      <c r="D88" s="1" t="s">
        <v>947</v>
      </c>
      <c r="E88" s="1" t="s">
        <v>988</v>
      </c>
      <c r="F88" s="1" t="s">
        <v>1065</v>
      </c>
      <c r="G88" s="1" t="s">
        <v>1066</v>
      </c>
      <c r="H88" s="1" t="s">
        <v>1067</v>
      </c>
      <c r="I88" s="1" t="s">
        <v>1068</v>
      </c>
      <c r="J88" s="1" t="s">
        <v>1069</v>
      </c>
      <c r="K88" s="1" t="s">
        <v>1070</v>
      </c>
      <c r="L88" s="2"/>
      <c r="M88" s="2"/>
      <c r="N88" s="2"/>
      <c r="O88" s="2"/>
      <c r="P88" s="2"/>
      <c r="Q88" s="2"/>
      <c r="R88" s="2"/>
      <c r="S88" s="2"/>
      <c r="T88" s="2"/>
      <c r="U88" s="2"/>
      <c r="V88" s="2"/>
      <c r="W88" s="2"/>
      <c r="X88" s="2"/>
      <c r="Y88" s="2"/>
      <c r="Z88" s="2"/>
    </row>
    <row r="89" ht="15.75" customHeight="1">
      <c r="A89" s="1" t="s">
        <v>1071</v>
      </c>
      <c r="B89" s="1" t="s">
        <v>1072</v>
      </c>
      <c r="C89" s="1" t="s">
        <v>1073</v>
      </c>
      <c r="D89" s="1" t="s">
        <v>1074</v>
      </c>
      <c r="E89" s="1" t="s">
        <v>1075</v>
      </c>
      <c r="F89" s="1" t="s">
        <v>1076</v>
      </c>
      <c r="G89" s="1" t="s">
        <v>1077</v>
      </c>
      <c r="H89" s="1" t="s">
        <v>1078</v>
      </c>
      <c r="I89" s="1" t="s">
        <v>1079</v>
      </c>
      <c r="J89" s="1" t="s">
        <v>1080</v>
      </c>
      <c r="K89" s="1" t="s">
        <v>1081</v>
      </c>
      <c r="L89" s="2"/>
      <c r="M89" s="2"/>
      <c r="N89" s="2"/>
      <c r="O89" s="2"/>
      <c r="P89" s="2"/>
      <c r="Q89" s="2"/>
      <c r="R89" s="2"/>
      <c r="S89" s="2"/>
      <c r="T89" s="2"/>
      <c r="U89" s="2"/>
      <c r="V89" s="2"/>
      <c r="W89" s="2"/>
      <c r="X89" s="2"/>
      <c r="Y89" s="2"/>
      <c r="Z89" s="2"/>
    </row>
    <row r="90" ht="15.75" customHeight="1">
      <c r="A90" s="1" t="s">
        <v>1082</v>
      </c>
      <c r="B90" s="1" t="s">
        <v>1083</v>
      </c>
      <c r="C90" s="1" t="s">
        <v>1084</v>
      </c>
      <c r="D90" s="1" t="s">
        <v>1085</v>
      </c>
      <c r="E90" s="1" t="s">
        <v>1086</v>
      </c>
      <c r="F90" s="1" t="s">
        <v>632</v>
      </c>
      <c r="G90" s="1" t="s">
        <v>1087</v>
      </c>
      <c r="H90" s="1" t="s">
        <v>1088</v>
      </c>
      <c r="I90" s="1" t="s">
        <v>626</v>
      </c>
      <c r="J90" s="1" t="s">
        <v>1089</v>
      </c>
      <c r="K90" s="1" t="s">
        <v>1090</v>
      </c>
      <c r="L90" s="2"/>
      <c r="M90" s="2"/>
      <c r="N90" s="2"/>
      <c r="O90" s="2"/>
      <c r="P90" s="2"/>
      <c r="Q90" s="2"/>
      <c r="R90" s="2"/>
      <c r="S90" s="2"/>
      <c r="T90" s="2"/>
      <c r="U90" s="2"/>
      <c r="V90" s="2"/>
      <c r="W90" s="2"/>
      <c r="X90" s="2"/>
      <c r="Y90" s="2"/>
      <c r="Z90" s="2"/>
    </row>
    <row r="91" ht="15.75" customHeight="1">
      <c r="A91" s="1" t="s">
        <v>1091</v>
      </c>
      <c r="B91" s="1" t="s">
        <v>1092</v>
      </c>
      <c r="C91" s="1" t="s">
        <v>1093</v>
      </c>
      <c r="D91" s="1" t="s">
        <v>1094</v>
      </c>
      <c r="E91" s="1" t="s">
        <v>1095</v>
      </c>
      <c r="F91" s="1" t="s">
        <v>625</v>
      </c>
      <c r="G91" s="1">
        <v>12.0</v>
      </c>
      <c r="H91" s="1" t="s">
        <v>1096</v>
      </c>
      <c r="I91" s="1" t="s">
        <v>1097</v>
      </c>
      <c r="J91" s="1" t="s">
        <v>1098</v>
      </c>
      <c r="K91" s="1" t="s">
        <v>1099</v>
      </c>
      <c r="L91" s="2"/>
      <c r="M91" s="2"/>
      <c r="N91" s="2"/>
      <c r="O91" s="2"/>
      <c r="P91" s="2"/>
      <c r="Q91" s="2"/>
      <c r="R91" s="2"/>
      <c r="S91" s="2"/>
      <c r="T91" s="2"/>
      <c r="U91" s="2"/>
      <c r="V91" s="2"/>
      <c r="W91" s="2"/>
      <c r="X91" s="2"/>
      <c r="Y91" s="2"/>
      <c r="Z91" s="2"/>
    </row>
    <row r="92" ht="15.75" customHeight="1">
      <c r="A92" s="1" t="s">
        <v>1100</v>
      </c>
      <c r="B92" s="1" t="s">
        <v>1101</v>
      </c>
      <c r="C92" s="1" t="s">
        <v>1102</v>
      </c>
      <c r="D92" s="1" t="s">
        <v>653</v>
      </c>
      <c r="E92" s="1" t="s">
        <v>1000</v>
      </c>
      <c r="F92" s="1" t="s">
        <v>1103</v>
      </c>
      <c r="G92" s="1" t="s">
        <v>1104</v>
      </c>
      <c r="H92" s="1" t="s">
        <v>1105</v>
      </c>
      <c r="I92" s="1" t="s">
        <v>1106</v>
      </c>
      <c r="J92" s="1" t="s">
        <v>1107</v>
      </c>
      <c r="K92" s="1" t="s">
        <v>1108</v>
      </c>
      <c r="L92" s="2"/>
      <c r="M92" s="2"/>
      <c r="N92" s="2"/>
      <c r="O92" s="2"/>
      <c r="P92" s="2"/>
      <c r="Q92" s="2"/>
      <c r="R92" s="2"/>
      <c r="S92" s="2"/>
      <c r="T92" s="2"/>
      <c r="U92" s="2"/>
      <c r="V92" s="2"/>
      <c r="W92" s="2"/>
      <c r="X92" s="2"/>
      <c r="Y92" s="2"/>
      <c r="Z92" s="2"/>
    </row>
    <row r="93" ht="15.75" customHeight="1">
      <c r="A93" s="1" t="s">
        <v>1109</v>
      </c>
      <c r="B93" s="1" t="s">
        <v>1110</v>
      </c>
      <c r="C93" s="1" t="s">
        <v>1111</v>
      </c>
      <c r="D93" s="1" t="s">
        <v>1112</v>
      </c>
      <c r="E93" s="1" t="s">
        <v>1113</v>
      </c>
      <c r="F93" s="1" t="s">
        <v>1114</v>
      </c>
      <c r="G93" s="1" t="s">
        <v>1115</v>
      </c>
      <c r="H93" s="1" t="s">
        <v>1116</v>
      </c>
      <c r="I93" s="1" t="s">
        <v>1117</v>
      </c>
      <c r="J93" s="1" t="s">
        <v>1118</v>
      </c>
      <c r="K93" s="1" t="s">
        <v>1119</v>
      </c>
      <c r="L93" s="2"/>
      <c r="M93" s="2"/>
      <c r="N93" s="2"/>
      <c r="O93" s="2"/>
      <c r="P93" s="2"/>
      <c r="Q93" s="2"/>
      <c r="R93" s="2"/>
      <c r="S93" s="2"/>
      <c r="T93" s="2"/>
      <c r="U93" s="2"/>
      <c r="V93" s="2"/>
      <c r="W93" s="2"/>
      <c r="X93" s="2"/>
      <c r="Y93" s="2"/>
      <c r="Z93" s="2"/>
    </row>
    <row r="94" ht="15.75" customHeight="1">
      <c r="A94" s="1" t="s">
        <v>1120</v>
      </c>
      <c r="B94" s="1" t="s">
        <v>1121</v>
      </c>
      <c r="C94" s="1" t="s">
        <v>1122</v>
      </c>
      <c r="D94" s="1" t="s">
        <v>1123</v>
      </c>
      <c r="E94" s="1" t="s">
        <v>398</v>
      </c>
      <c r="F94" s="1" t="s">
        <v>1124</v>
      </c>
      <c r="G94" s="1" t="s">
        <v>1125</v>
      </c>
      <c r="H94" s="1" t="s">
        <v>1126</v>
      </c>
      <c r="I94" s="1" t="s">
        <v>1127</v>
      </c>
      <c r="J94" s="1" t="s">
        <v>1128</v>
      </c>
      <c r="K94" s="1" t="s">
        <v>1129</v>
      </c>
      <c r="L94" s="2"/>
      <c r="M94" s="2"/>
      <c r="N94" s="2"/>
      <c r="O94" s="2"/>
      <c r="P94" s="2"/>
      <c r="Q94" s="2"/>
      <c r="R94" s="2"/>
      <c r="S94" s="2"/>
      <c r="T94" s="2"/>
      <c r="U94" s="2"/>
      <c r="V94" s="2"/>
      <c r="W94" s="2"/>
      <c r="X94" s="2"/>
      <c r="Y94" s="2"/>
      <c r="Z94" s="2"/>
    </row>
    <row r="95" ht="15.75" customHeight="1">
      <c r="A95" s="1" t="s">
        <v>1130</v>
      </c>
      <c r="B95" s="1" t="s">
        <v>1131</v>
      </c>
      <c r="C95" s="1" t="s">
        <v>1132</v>
      </c>
      <c r="D95" s="1" t="s">
        <v>613</v>
      </c>
      <c r="E95" s="1" t="s">
        <v>1133</v>
      </c>
      <c r="F95" s="1" t="s">
        <v>1134</v>
      </c>
      <c r="G95" s="1" t="s">
        <v>1135</v>
      </c>
      <c r="H95" s="1" t="s">
        <v>1136</v>
      </c>
      <c r="I95" s="1" t="s">
        <v>1137</v>
      </c>
      <c r="J95" s="1" t="s">
        <v>1138</v>
      </c>
      <c r="K95" s="1" t="s">
        <v>1139</v>
      </c>
      <c r="L95" s="2"/>
      <c r="M95" s="2"/>
      <c r="N95" s="2"/>
      <c r="O95" s="2"/>
      <c r="P95" s="2"/>
      <c r="Q95" s="2"/>
      <c r="R95" s="2"/>
      <c r="S95" s="2"/>
      <c r="T95" s="2"/>
      <c r="U95" s="2"/>
      <c r="V95" s="2"/>
      <c r="W95" s="2"/>
      <c r="X95" s="2"/>
      <c r="Y95" s="2"/>
      <c r="Z95" s="2"/>
    </row>
    <row r="96" ht="15.75" customHeight="1">
      <c r="A96" s="1" t="s">
        <v>1140</v>
      </c>
      <c r="B96" s="1" t="s">
        <v>1141</v>
      </c>
      <c r="C96" s="1" t="s">
        <v>1142</v>
      </c>
      <c r="D96" s="1" t="s">
        <v>1143</v>
      </c>
      <c r="E96" s="1" t="s">
        <v>1144</v>
      </c>
      <c r="F96" s="1" t="s">
        <v>1145</v>
      </c>
      <c r="G96" s="1" t="s">
        <v>614</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958</v>
      </c>
      <c r="F97" s="1" t="s">
        <v>1154</v>
      </c>
      <c r="G97" s="1" t="s">
        <v>863</v>
      </c>
      <c r="H97" s="1" t="s">
        <v>1155</v>
      </c>
      <c r="I97" s="1" t="s">
        <v>300</v>
      </c>
      <c r="J97" s="1" t="s">
        <v>1156</v>
      </c>
      <c r="K97" s="1" t="s">
        <v>1157</v>
      </c>
      <c r="L97" s="2"/>
      <c r="M97" s="2"/>
      <c r="N97" s="2"/>
      <c r="O97" s="2"/>
      <c r="P97" s="2"/>
      <c r="Q97" s="2"/>
      <c r="R97" s="2"/>
      <c r="S97" s="2"/>
      <c r="T97" s="2"/>
      <c r="U97" s="2"/>
      <c r="V97" s="2"/>
      <c r="W97" s="2"/>
      <c r="X97" s="2"/>
      <c r="Y97" s="2"/>
      <c r="Z97" s="2"/>
    </row>
    <row r="98" ht="15.75" customHeight="1">
      <c r="A98" s="1" t="s">
        <v>1158</v>
      </c>
      <c r="B98" s="1" t="s">
        <v>1159</v>
      </c>
      <c r="C98" s="1" t="s">
        <v>1160</v>
      </c>
      <c r="D98" s="1" t="s">
        <v>1161</v>
      </c>
      <c r="E98" s="1" t="s">
        <v>1162</v>
      </c>
      <c r="F98" s="1" t="s">
        <v>475</v>
      </c>
      <c r="G98" s="1" t="s">
        <v>1163</v>
      </c>
      <c r="H98" s="1" t="s">
        <v>1164</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t="s">
        <v>1169</v>
      </c>
      <c r="C99" s="1" t="s">
        <v>1170</v>
      </c>
      <c r="D99" s="1" t="s">
        <v>1171</v>
      </c>
      <c r="E99" s="1" t="s">
        <v>429</v>
      </c>
      <c r="F99" s="1" t="s">
        <v>676</v>
      </c>
      <c r="G99" s="1" t="s">
        <v>1172</v>
      </c>
      <c r="H99" s="1" t="s">
        <v>121</v>
      </c>
      <c r="I99" s="1" t="s">
        <v>1173</v>
      </c>
      <c r="J99" s="1" t="s">
        <v>210</v>
      </c>
      <c r="K99" s="1" t="s">
        <v>1174</v>
      </c>
      <c r="L99" s="2"/>
      <c r="M99" s="2"/>
      <c r="N99" s="2"/>
      <c r="O99" s="2"/>
      <c r="P99" s="2"/>
      <c r="Q99" s="2"/>
      <c r="R99" s="2"/>
      <c r="S99" s="2"/>
      <c r="T99" s="2"/>
      <c r="U99" s="2"/>
      <c r="V99" s="2"/>
      <c r="W99" s="2"/>
      <c r="X99" s="2"/>
      <c r="Y99" s="2"/>
      <c r="Z99" s="2"/>
    </row>
    <row r="100" ht="15.75" customHeight="1">
      <c r="A100" s="1" t="s">
        <v>1175</v>
      </c>
      <c r="B100" s="1" t="s">
        <v>1176</v>
      </c>
      <c r="C100" s="1" t="s">
        <v>1177</v>
      </c>
      <c r="D100" s="1" t="s">
        <v>1178</v>
      </c>
      <c r="E100" s="1" t="s">
        <v>1179</v>
      </c>
      <c r="F100" s="1" t="s">
        <v>1180</v>
      </c>
      <c r="G100" s="1" t="s">
        <v>192</v>
      </c>
      <c r="H100" s="1" t="s">
        <v>1181</v>
      </c>
      <c r="I100" s="1" t="s">
        <v>195</v>
      </c>
      <c r="J100" s="1" t="s">
        <v>221</v>
      </c>
      <c r="K100" s="1" t="s">
        <v>1182</v>
      </c>
      <c r="L100" s="2"/>
      <c r="M100" s="2"/>
      <c r="N100" s="2"/>
      <c r="O100" s="2"/>
      <c r="P100" s="2"/>
      <c r="Q100" s="2"/>
      <c r="R100" s="2"/>
      <c r="S100" s="2"/>
      <c r="T100" s="2"/>
      <c r="U100" s="2"/>
      <c r="V100" s="2"/>
      <c r="W100" s="2"/>
      <c r="X100" s="2"/>
      <c r="Y100" s="2"/>
      <c r="Z100" s="2"/>
    </row>
    <row r="101" ht="15.75" customHeight="1">
      <c r="A101" s="1" t="s">
        <v>1183</v>
      </c>
      <c r="B101" s="1" t="s">
        <v>1184</v>
      </c>
      <c r="C101" s="1" t="s">
        <v>1185</v>
      </c>
      <c r="D101" s="1" t="s">
        <v>1186</v>
      </c>
      <c r="E101" s="1" t="s">
        <v>1187</v>
      </c>
      <c r="F101" s="1" t="s">
        <v>638</v>
      </c>
      <c r="G101" s="1" t="s">
        <v>1173</v>
      </c>
      <c r="H101" s="1" t="s">
        <v>1188</v>
      </c>
      <c r="I101" s="1" t="s">
        <v>1189</v>
      </c>
      <c r="J101" s="1" t="s">
        <v>1190</v>
      </c>
      <c r="K101" s="1" t="s">
        <v>1191</v>
      </c>
      <c r="L101" s="2"/>
      <c r="M101" s="2"/>
      <c r="N101" s="2"/>
      <c r="O101" s="2"/>
      <c r="P101" s="2"/>
      <c r="Q101" s="2"/>
      <c r="R101" s="2"/>
      <c r="S101" s="2"/>
      <c r="T101" s="2"/>
      <c r="U101" s="2"/>
      <c r="V101" s="2"/>
      <c r="W101" s="2"/>
      <c r="X101" s="2"/>
      <c r="Y101" s="2"/>
      <c r="Z101" s="2"/>
    </row>
    <row r="102" ht="15.75" customHeight="1">
      <c r="A102" s="1" t="s">
        <v>1192</v>
      </c>
      <c r="B102" s="1" t="s">
        <v>1193</v>
      </c>
      <c r="C102" s="1" t="s">
        <v>1194</v>
      </c>
      <c r="D102" s="1" t="s">
        <v>1195</v>
      </c>
      <c r="E102" s="1" t="s">
        <v>1196</v>
      </c>
      <c r="F102" s="1" t="s">
        <v>1197</v>
      </c>
      <c r="G102" s="1" t="s">
        <v>1198</v>
      </c>
      <c r="H102" s="1" t="s">
        <v>1199</v>
      </c>
      <c r="I102" s="1">
        <v>-8.0</v>
      </c>
      <c r="J102" s="1" t="s">
        <v>1200</v>
      </c>
      <c r="K102" s="1" t="s">
        <v>1201</v>
      </c>
      <c r="L102" s="2"/>
      <c r="M102" s="2"/>
      <c r="N102" s="2"/>
      <c r="O102" s="2"/>
      <c r="P102" s="2"/>
      <c r="Q102" s="2"/>
      <c r="R102" s="2"/>
      <c r="S102" s="2"/>
      <c r="T102" s="2"/>
      <c r="U102" s="2"/>
      <c r="V102" s="2"/>
      <c r="W102" s="2"/>
      <c r="X102" s="2"/>
      <c r="Y102" s="2"/>
      <c r="Z102" s="2"/>
    </row>
    <row r="103" ht="15.75" customHeight="1">
      <c r="A103" s="1" t="s">
        <v>1202</v>
      </c>
      <c r="B103" s="1" t="s">
        <v>1203</v>
      </c>
      <c r="C103" s="1" t="s">
        <v>1204</v>
      </c>
      <c r="D103" s="1" t="s">
        <v>1205</v>
      </c>
      <c r="E103" s="1" t="s">
        <v>1206</v>
      </c>
      <c r="F103" s="1" t="s">
        <v>1207</v>
      </c>
      <c r="G103" s="1" t="s">
        <v>765</v>
      </c>
      <c r="H103" s="1" t="s">
        <v>285</v>
      </c>
      <c r="I103" s="1" t="s">
        <v>1208</v>
      </c>
      <c r="J103" s="1" t="s">
        <v>1209</v>
      </c>
      <c r="K103" s="1" t="s">
        <v>1210</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v>1.0</v>
      </c>
      <c r="G104" s="1" t="s">
        <v>588</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1229</v>
      </c>
      <c r="K105" s="1" t="s">
        <v>1108</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1233</v>
      </c>
      <c r="E106" s="1" t="s">
        <v>1234</v>
      </c>
      <c r="F106" s="1" t="s">
        <v>1235</v>
      </c>
      <c r="G106" s="1" t="s">
        <v>468</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1241</v>
      </c>
      <c r="C107" s="1" t="s">
        <v>1242</v>
      </c>
      <c r="D107" s="1" t="s">
        <v>772</v>
      </c>
      <c r="E107" s="1" t="s">
        <v>1243</v>
      </c>
      <c r="F107" s="1" t="s">
        <v>1244</v>
      </c>
      <c r="G107" s="1" t="s">
        <v>1245</v>
      </c>
      <c r="H107" s="1" t="s">
        <v>1246</v>
      </c>
      <c r="I107" s="1" t="s">
        <v>1247</v>
      </c>
      <c r="J107" s="1" t="s">
        <v>1248</v>
      </c>
      <c r="K107" s="1" t="s">
        <v>1249</v>
      </c>
      <c r="L107" s="2"/>
      <c r="M107" s="2"/>
      <c r="N107" s="2"/>
      <c r="O107" s="2"/>
      <c r="P107" s="2"/>
      <c r="Q107" s="2"/>
      <c r="R107" s="2"/>
      <c r="S107" s="2"/>
      <c r="T107" s="2"/>
      <c r="U107" s="2"/>
      <c r="V107" s="2"/>
      <c r="W107" s="2"/>
      <c r="X107" s="2"/>
      <c r="Y107" s="2"/>
      <c r="Z107" s="2"/>
    </row>
    <row r="108" ht="15.75" customHeight="1">
      <c r="A108" s="1" t="s">
        <v>1250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586</v>
      </c>
      <c r="F109" s="1" t="s">
        <v>1255</v>
      </c>
      <c r="G109" s="1" t="s">
        <v>1256</v>
      </c>
      <c r="H109" s="1" t="s">
        <v>1257</v>
      </c>
      <c r="I109" s="1" t="s">
        <v>1258</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1000</v>
      </c>
      <c r="D110" s="1" t="s">
        <v>1263</v>
      </c>
      <c r="E110" s="1" t="s">
        <v>1264</v>
      </c>
      <c r="F110" s="1" t="s">
        <v>1265</v>
      </c>
      <c r="G110" s="1" t="s">
        <v>1266</v>
      </c>
      <c r="H110" s="1" t="s">
        <v>1267</v>
      </c>
      <c r="I110" s="1" t="s">
        <v>123</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t="s">
        <v>1274</v>
      </c>
      <c r="F111" s="1" t="s">
        <v>1275</v>
      </c>
      <c r="G111" s="1" t="s">
        <v>1276</v>
      </c>
      <c r="H111" s="1" t="s">
        <v>1277</v>
      </c>
      <c r="I111" s="1" t="s">
        <v>1278</v>
      </c>
      <c r="J111" s="1" t="s">
        <v>1279</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609</v>
      </c>
      <c r="E112" s="1" t="s">
        <v>1284</v>
      </c>
      <c r="F112" s="1" t="s">
        <v>1285</v>
      </c>
      <c r="G112" s="1" t="s">
        <v>1286</v>
      </c>
      <c r="H112" s="1" t="s">
        <v>112</v>
      </c>
      <c r="I112" s="1" t="s">
        <v>448</v>
      </c>
      <c r="J112" s="1" t="s">
        <v>1095</v>
      </c>
      <c r="K112" s="1" t="s">
        <v>1287</v>
      </c>
      <c r="L112" s="2"/>
      <c r="M112" s="2"/>
      <c r="N112" s="2"/>
      <c r="O112" s="2"/>
      <c r="P112" s="2"/>
      <c r="Q112" s="2"/>
      <c r="R112" s="2"/>
      <c r="S112" s="2"/>
      <c r="T112" s="2"/>
      <c r="U112" s="2"/>
      <c r="V112" s="2"/>
      <c r="W112" s="2"/>
      <c r="X112" s="2"/>
      <c r="Y112" s="2"/>
      <c r="Z112" s="2"/>
    </row>
    <row r="113" ht="15.75" customHeight="1">
      <c r="A113" s="1" t="s">
        <v>1288</v>
      </c>
      <c r="B113" s="1" t="s">
        <v>1289</v>
      </c>
      <c r="C113" s="1" t="s">
        <v>1290</v>
      </c>
      <c r="D113" s="1" t="s">
        <v>605</v>
      </c>
      <c r="E113" s="1" t="s">
        <v>1291</v>
      </c>
      <c r="F113" s="1" t="s">
        <v>1292</v>
      </c>
      <c r="G113" s="1" t="s">
        <v>1293</v>
      </c>
      <c r="H113" s="1" t="s">
        <v>1294</v>
      </c>
      <c r="I113" s="1" t="s">
        <v>1295</v>
      </c>
      <c r="J113" s="1" t="s">
        <v>1296</v>
      </c>
      <c r="K113" s="1" t="s">
        <v>1297</v>
      </c>
      <c r="L113" s="2"/>
      <c r="M113" s="2"/>
      <c r="N113" s="2"/>
      <c r="O113" s="2"/>
      <c r="P113" s="2"/>
      <c r="Q113" s="2"/>
      <c r="R113" s="2"/>
      <c r="S113" s="2"/>
      <c r="T113" s="2"/>
      <c r="U113" s="2"/>
      <c r="V113" s="2"/>
      <c r="W113" s="2"/>
      <c r="X113" s="2"/>
      <c r="Y113" s="2"/>
      <c r="Z113" s="2"/>
    </row>
    <row r="114" ht="15.75" customHeight="1">
      <c r="A114" s="1" t="s">
        <v>1298</v>
      </c>
      <c r="B114" s="1" t="s">
        <v>1299</v>
      </c>
      <c r="C114" s="1" t="s">
        <v>1300</v>
      </c>
      <c r="D114" s="1" t="s">
        <v>1301</v>
      </c>
      <c r="E114" s="1" t="s">
        <v>1302</v>
      </c>
      <c r="F114" s="1" t="s">
        <v>1303</v>
      </c>
      <c r="G114" s="1" t="s">
        <v>1304</v>
      </c>
      <c r="H114" s="1" t="s">
        <v>1305</v>
      </c>
      <c r="I114" s="1" t="s">
        <v>1306</v>
      </c>
      <c r="J114" s="1" t="s">
        <v>1307</v>
      </c>
      <c r="K114" s="1" t="s">
        <v>1308</v>
      </c>
      <c r="L114" s="2"/>
      <c r="M114" s="2"/>
      <c r="N114" s="2"/>
      <c r="O114" s="2"/>
      <c r="P114" s="2"/>
      <c r="Q114" s="2"/>
      <c r="R114" s="2"/>
      <c r="S114" s="2"/>
      <c r="T114" s="2"/>
      <c r="U114" s="2"/>
      <c r="V114" s="2"/>
      <c r="W114" s="2"/>
      <c r="X114" s="2"/>
      <c r="Y114" s="2"/>
      <c r="Z114" s="2"/>
    </row>
    <row r="115" ht="15.75" customHeight="1">
      <c r="A115" s="1" t="s">
        <v>1309</v>
      </c>
      <c r="B115" s="1" t="s">
        <v>1310</v>
      </c>
      <c r="C115" s="1" t="s">
        <v>1311</v>
      </c>
      <c r="D115" s="1" t="s">
        <v>1312</v>
      </c>
      <c r="E115" s="1" t="s">
        <v>1313</v>
      </c>
      <c r="F115" s="1" t="s">
        <v>1314</v>
      </c>
      <c r="G115" s="1" t="s">
        <v>1315</v>
      </c>
      <c r="H115" s="1" t="s">
        <v>1316</v>
      </c>
      <c r="I115" s="1" t="s">
        <v>1317</v>
      </c>
      <c r="J115" s="1" t="s">
        <v>1318</v>
      </c>
      <c r="K115" s="1" t="s">
        <v>1319</v>
      </c>
      <c r="L115" s="2"/>
      <c r="M115" s="2"/>
      <c r="N115" s="2"/>
      <c r="O115" s="2"/>
      <c r="P115" s="2"/>
      <c r="Q115" s="2"/>
      <c r="R115" s="2"/>
      <c r="S115" s="2"/>
      <c r="T115" s="2"/>
      <c r="U115" s="2"/>
      <c r="V115" s="2"/>
      <c r="W115" s="2"/>
      <c r="X115" s="2"/>
      <c r="Y115" s="2"/>
      <c r="Z115" s="2"/>
    </row>
    <row r="116" ht="15.75" customHeight="1">
      <c r="A116" s="1" t="s">
        <v>1320</v>
      </c>
      <c r="B116" s="1" t="s">
        <v>1321</v>
      </c>
      <c r="C116" s="1" t="s">
        <v>1322</v>
      </c>
      <c r="D116" s="1" t="s">
        <v>784</v>
      </c>
      <c r="E116" s="1" t="s">
        <v>1323</v>
      </c>
      <c r="F116" s="1" t="s">
        <v>1324</v>
      </c>
      <c r="G116" s="1" t="s">
        <v>1325</v>
      </c>
      <c r="H116" s="1" t="s">
        <v>1326</v>
      </c>
      <c r="I116" s="1" t="s">
        <v>1327</v>
      </c>
      <c r="J116" s="1" t="s">
        <v>1328</v>
      </c>
      <c r="K116" s="1" t="s">
        <v>247</v>
      </c>
      <c r="L116" s="2"/>
      <c r="M116" s="2"/>
      <c r="N116" s="2"/>
      <c r="O116" s="2"/>
      <c r="P116" s="2"/>
      <c r="Q116" s="2"/>
      <c r="R116" s="2"/>
      <c r="S116" s="2"/>
      <c r="T116" s="2"/>
      <c r="U116" s="2"/>
      <c r="V116" s="2"/>
      <c r="W116" s="2"/>
      <c r="X116" s="2"/>
      <c r="Y116" s="2"/>
      <c r="Z116" s="2"/>
    </row>
    <row r="117" ht="15.75" customHeight="1">
      <c r="A117" s="1" t="s">
        <v>1329</v>
      </c>
      <c r="B117" s="1" t="s">
        <v>341</v>
      </c>
      <c r="C117" s="1" t="s">
        <v>1330</v>
      </c>
      <c r="D117" s="1" t="s">
        <v>1331</v>
      </c>
      <c r="E117" s="1" t="s">
        <v>1332</v>
      </c>
      <c r="F117" s="1" t="s">
        <v>1333</v>
      </c>
      <c r="G117" s="1" t="s">
        <v>1334</v>
      </c>
      <c r="H117" s="1" t="s">
        <v>1335</v>
      </c>
      <c r="I117" s="1" t="s">
        <v>1336</v>
      </c>
      <c r="J117" s="1" t="s">
        <v>1337</v>
      </c>
      <c r="K117" s="1" t="s">
        <v>1338</v>
      </c>
      <c r="L117" s="2"/>
      <c r="M117" s="2"/>
      <c r="N117" s="2"/>
      <c r="O117" s="2"/>
      <c r="P117" s="2"/>
      <c r="Q117" s="2"/>
      <c r="R117" s="2"/>
      <c r="S117" s="2"/>
      <c r="T117" s="2"/>
      <c r="U117" s="2"/>
      <c r="V117" s="2"/>
      <c r="W117" s="2"/>
      <c r="X117" s="2"/>
      <c r="Y117" s="2"/>
      <c r="Z117" s="2"/>
    </row>
    <row r="118" ht="15.75" customHeight="1">
      <c r="A118" s="1" t="s">
        <v>1339</v>
      </c>
      <c r="B118" s="1" t="s">
        <v>1253</v>
      </c>
      <c r="C118" s="1" t="s">
        <v>1340</v>
      </c>
      <c r="D118" s="1" t="s">
        <v>447</v>
      </c>
      <c r="E118" s="1" t="s">
        <v>1341</v>
      </c>
      <c r="F118" s="1" t="s">
        <v>1342</v>
      </c>
      <c r="G118" s="1" t="s">
        <v>179</v>
      </c>
      <c r="H118" s="1" t="s">
        <v>1343</v>
      </c>
      <c r="I118" s="1" t="s">
        <v>1344</v>
      </c>
      <c r="J118" s="1" t="s">
        <v>1345</v>
      </c>
      <c r="K118" s="1" t="s">
        <v>1346</v>
      </c>
      <c r="L118" s="2"/>
      <c r="M118" s="2"/>
      <c r="N118" s="2"/>
      <c r="O118" s="2"/>
      <c r="P118" s="2"/>
      <c r="Q118" s="2"/>
      <c r="R118" s="2"/>
      <c r="S118" s="2"/>
      <c r="T118" s="2"/>
      <c r="U118" s="2"/>
      <c r="V118" s="2"/>
      <c r="W118" s="2"/>
      <c r="X118" s="2"/>
      <c r="Y118" s="2"/>
      <c r="Z118" s="2"/>
    </row>
    <row r="119" ht="15.75" customHeight="1">
      <c r="A119" s="1" t="s">
        <v>1347</v>
      </c>
      <c r="B119" s="1" t="s">
        <v>1348</v>
      </c>
      <c r="C119" s="1" t="s">
        <v>1349</v>
      </c>
      <c r="D119" s="1" t="s">
        <v>1350</v>
      </c>
      <c r="E119" s="1" t="s">
        <v>1351</v>
      </c>
      <c r="F119" s="1" t="s">
        <v>1352</v>
      </c>
      <c r="G119" s="1" t="s">
        <v>1353</v>
      </c>
      <c r="H119" s="1" t="s">
        <v>1354</v>
      </c>
      <c r="I119" s="1" t="s">
        <v>1355</v>
      </c>
      <c r="J119" s="1" t="s">
        <v>1356</v>
      </c>
      <c r="K119" s="1" t="s">
        <v>1357</v>
      </c>
      <c r="L119" s="2"/>
      <c r="M119" s="2"/>
      <c r="N119" s="2"/>
      <c r="O119" s="2"/>
      <c r="P119" s="2"/>
      <c r="Q119" s="2"/>
      <c r="R119" s="2"/>
      <c r="S119" s="2"/>
      <c r="T119" s="2"/>
      <c r="U119" s="2"/>
      <c r="V119" s="2"/>
      <c r="W119" s="2"/>
      <c r="X119" s="2"/>
      <c r="Y119" s="2"/>
      <c r="Z119" s="2"/>
    </row>
    <row r="120" ht="15.75" customHeight="1">
      <c r="A120" s="1" t="s">
        <v>1358</v>
      </c>
      <c r="B120" s="1" t="s">
        <v>1359</v>
      </c>
      <c r="C120" s="1" t="s">
        <v>1360</v>
      </c>
      <c r="D120" s="1" t="s">
        <v>1361</v>
      </c>
      <c r="E120" s="1" t="s">
        <v>1362</v>
      </c>
      <c r="F120" s="1" t="s">
        <v>1363</v>
      </c>
      <c r="G120" s="1" t="s">
        <v>485</v>
      </c>
      <c r="H120" s="1" t="s">
        <v>1364</v>
      </c>
      <c r="I120" s="1" t="s">
        <v>1365</v>
      </c>
      <c r="J120" s="1" t="s">
        <v>1272</v>
      </c>
      <c r="K120" s="1" t="s">
        <v>1366</v>
      </c>
      <c r="L120" s="2"/>
      <c r="M120" s="2"/>
      <c r="N120" s="2"/>
      <c r="O120" s="2"/>
      <c r="P120" s="2"/>
      <c r="Q120" s="2"/>
      <c r="R120" s="2"/>
      <c r="S120" s="2"/>
      <c r="T120" s="2"/>
      <c r="U120" s="2"/>
      <c r="V120" s="2"/>
      <c r="W120" s="2"/>
      <c r="X120" s="2"/>
      <c r="Y120" s="2"/>
      <c r="Z120" s="2"/>
    </row>
    <row r="121" ht="15.75" customHeight="1">
      <c r="A121" s="1" t="s">
        <v>1367</v>
      </c>
      <c r="B121" s="1" t="s">
        <v>1368</v>
      </c>
      <c r="C121" s="1" t="s">
        <v>669</v>
      </c>
      <c r="D121" s="1" t="s">
        <v>1369</v>
      </c>
      <c r="E121" s="1" t="s">
        <v>1370</v>
      </c>
      <c r="F121" s="1" t="s">
        <v>1371</v>
      </c>
      <c r="G121" s="1" t="s">
        <v>1372</v>
      </c>
      <c r="H121" s="1" t="s">
        <v>1373</v>
      </c>
      <c r="I121" s="1" t="s">
        <v>436</v>
      </c>
      <c r="J121" s="1" t="s">
        <v>1290</v>
      </c>
      <c r="K121" s="1" t="s">
        <v>1016</v>
      </c>
      <c r="L121" s="2"/>
      <c r="M121" s="2"/>
      <c r="N121" s="2"/>
      <c r="O121" s="2"/>
      <c r="P121" s="2"/>
      <c r="Q121" s="2"/>
      <c r="R121" s="2"/>
      <c r="S121" s="2"/>
      <c r="T121" s="2"/>
      <c r="U121" s="2"/>
      <c r="V121" s="2"/>
      <c r="W121" s="2"/>
      <c r="X121" s="2"/>
      <c r="Y121" s="2"/>
      <c r="Z121" s="2"/>
    </row>
    <row r="122" ht="15.75" customHeight="1">
      <c r="A122" s="1" t="s">
        <v>1374</v>
      </c>
      <c r="B122" s="1" t="s">
        <v>1375</v>
      </c>
      <c r="C122" s="1" t="s">
        <v>1376</v>
      </c>
      <c r="D122" s="1" t="s">
        <v>1377</v>
      </c>
      <c r="E122" s="1" t="s">
        <v>1314</v>
      </c>
      <c r="F122" s="1" t="s">
        <v>1378</v>
      </c>
      <c r="G122" s="1" t="s">
        <v>1379</v>
      </c>
      <c r="H122" s="1" t="s">
        <v>1253</v>
      </c>
      <c r="I122" s="1" t="s">
        <v>1380</v>
      </c>
      <c r="J122" s="1" t="s">
        <v>1381</v>
      </c>
      <c r="K122" s="1" t="s">
        <v>1382</v>
      </c>
      <c r="L122" s="2"/>
      <c r="M122" s="2"/>
      <c r="N122" s="2"/>
      <c r="O122" s="2"/>
      <c r="P122" s="2"/>
      <c r="Q122" s="2"/>
      <c r="R122" s="2"/>
      <c r="S122" s="2"/>
      <c r="T122" s="2"/>
      <c r="U122" s="2"/>
      <c r="V122" s="2"/>
      <c r="W122" s="2"/>
      <c r="X122" s="2"/>
      <c r="Y122" s="2"/>
      <c r="Z122" s="2"/>
    </row>
    <row r="123" ht="15.75" customHeight="1">
      <c r="A123" s="1" t="s">
        <v>1383</v>
      </c>
      <c r="B123" s="1" t="s">
        <v>476</v>
      </c>
      <c r="C123" s="1">
        <v>-2.0</v>
      </c>
      <c r="D123" s="1" t="s">
        <v>1384</v>
      </c>
      <c r="E123" s="1" t="s">
        <v>920</v>
      </c>
      <c r="F123" s="1" t="s">
        <v>1385</v>
      </c>
      <c r="G123" s="1" t="s">
        <v>1386</v>
      </c>
      <c r="H123" s="1" t="s">
        <v>1387</v>
      </c>
      <c r="I123" s="1" t="s">
        <v>1388</v>
      </c>
      <c r="J123" s="1" t="s">
        <v>1389</v>
      </c>
      <c r="K123" s="1" t="s">
        <v>1390</v>
      </c>
      <c r="L123" s="2"/>
      <c r="M123" s="2"/>
      <c r="N123" s="2"/>
      <c r="O123" s="2"/>
      <c r="P123" s="2"/>
      <c r="Q123" s="2"/>
      <c r="R123" s="2"/>
      <c r="S123" s="2"/>
      <c r="T123" s="2"/>
      <c r="U123" s="2"/>
      <c r="V123" s="2"/>
      <c r="W123" s="2"/>
      <c r="X123" s="2"/>
      <c r="Y123" s="2"/>
      <c r="Z123" s="2"/>
    </row>
    <row r="124" ht="15.75" customHeight="1">
      <c r="A124" s="1" t="s">
        <v>1391</v>
      </c>
      <c r="B124" s="1" t="s">
        <v>1392</v>
      </c>
      <c r="C124" s="1" t="s">
        <v>428</v>
      </c>
      <c r="D124" s="1" t="s">
        <v>295</v>
      </c>
      <c r="E124" s="1" t="s">
        <v>1393</v>
      </c>
      <c r="F124" s="1" t="s">
        <v>1394</v>
      </c>
      <c r="G124" s="1" t="s">
        <v>504</v>
      </c>
      <c r="H124" s="1" t="s">
        <v>629</v>
      </c>
      <c r="I124" s="1" t="s">
        <v>783</v>
      </c>
      <c r="J124" s="1" t="s">
        <v>1395</v>
      </c>
      <c r="K124" s="1" t="s">
        <v>1396</v>
      </c>
      <c r="L124" s="2"/>
      <c r="M124" s="2"/>
      <c r="N124" s="2"/>
      <c r="O124" s="2"/>
      <c r="P124" s="2"/>
      <c r="Q124" s="2"/>
      <c r="R124" s="2"/>
      <c r="S124" s="2"/>
      <c r="T124" s="2"/>
      <c r="U124" s="2"/>
      <c r="V124" s="2"/>
      <c r="W124" s="2"/>
      <c r="X124" s="2"/>
      <c r="Y124" s="2"/>
      <c r="Z124" s="2"/>
    </row>
    <row r="125" ht="15.75" customHeight="1">
      <c r="A125" s="1" t="s">
        <v>1397</v>
      </c>
      <c r="B125" s="1" t="s">
        <v>1398</v>
      </c>
      <c r="C125" s="1" t="s">
        <v>1399</v>
      </c>
      <c r="D125" s="1" t="s">
        <v>1400</v>
      </c>
      <c r="E125" s="1" t="s">
        <v>1401</v>
      </c>
      <c r="F125" s="1" t="s">
        <v>1402</v>
      </c>
      <c r="G125" s="1" t="s">
        <v>1403</v>
      </c>
      <c r="H125" s="1" t="s">
        <v>1404</v>
      </c>
      <c r="I125" s="1" t="s">
        <v>1405</v>
      </c>
      <c r="J125" s="1" t="s">
        <v>1406</v>
      </c>
      <c r="K125" s="1" t="s">
        <v>1407</v>
      </c>
      <c r="L125" s="2"/>
      <c r="M125" s="2"/>
      <c r="N125" s="2"/>
      <c r="O125" s="2"/>
      <c r="P125" s="2"/>
      <c r="Q125" s="2"/>
      <c r="R125" s="2"/>
      <c r="S125" s="2"/>
      <c r="T125" s="2"/>
      <c r="U125" s="2"/>
      <c r="V125" s="2"/>
      <c r="W125" s="2"/>
      <c r="X125" s="2"/>
      <c r="Y125" s="2"/>
      <c r="Z125" s="2"/>
    </row>
    <row r="126" ht="15.75" customHeight="1">
      <c r="A126" s="1" t="s">
        <v>1408</v>
      </c>
      <c r="B126" s="1" t="s">
        <v>1409</v>
      </c>
      <c r="C126" s="1" t="s">
        <v>1410</v>
      </c>
      <c r="D126" s="1" t="s">
        <v>1411</v>
      </c>
      <c r="E126" s="1" t="s">
        <v>1412</v>
      </c>
      <c r="F126" s="1" t="s">
        <v>1413</v>
      </c>
      <c r="G126" s="1" t="s">
        <v>1414</v>
      </c>
      <c r="H126" s="1" t="s">
        <v>1415</v>
      </c>
      <c r="I126" s="1" t="s">
        <v>1416</v>
      </c>
      <c r="J126" s="1" t="s">
        <v>1417</v>
      </c>
      <c r="K126" s="1" t="s">
        <v>597</v>
      </c>
      <c r="L126" s="2"/>
      <c r="M126" s="2"/>
      <c r="N126" s="2"/>
      <c r="O126" s="2"/>
      <c r="P126" s="2"/>
      <c r="Q126" s="2"/>
      <c r="R126" s="2"/>
      <c r="S126" s="2"/>
      <c r="T126" s="2"/>
      <c r="U126" s="2"/>
      <c r="V126" s="2"/>
      <c r="W126" s="2"/>
      <c r="X126" s="2"/>
      <c r="Y126" s="2"/>
      <c r="Z126" s="2"/>
    </row>
    <row r="127" ht="15.75" customHeight="1">
      <c r="A127" s="1" t="s">
        <v>1418</v>
      </c>
      <c r="B127" s="1" t="s">
        <v>1419</v>
      </c>
      <c r="C127" s="1" t="s">
        <v>1420</v>
      </c>
      <c r="D127" s="1" t="s">
        <v>1421</v>
      </c>
      <c r="E127" s="1" t="s">
        <v>1422</v>
      </c>
      <c r="F127" s="1" t="s">
        <v>1423</v>
      </c>
      <c r="G127" s="1" t="s">
        <v>1424</v>
      </c>
      <c r="H127" s="1">
        <v>63.0</v>
      </c>
      <c r="I127" s="1" t="s">
        <v>1425</v>
      </c>
      <c r="J127" s="1" t="s">
        <v>1426</v>
      </c>
      <c r="K127" s="1" t="s">
        <v>1427</v>
      </c>
      <c r="L127" s="2"/>
      <c r="M127" s="2"/>
      <c r="N127" s="2"/>
      <c r="O127" s="2"/>
      <c r="P127" s="2"/>
      <c r="Q127" s="2"/>
      <c r="R127" s="2"/>
      <c r="S127" s="2"/>
      <c r="T127" s="2"/>
      <c r="U127" s="2"/>
      <c r="V127" s="2"/>
      <c r="W127" s="2"/>
      <c r="X127" s="2"/>
      <c r="Y127" s="2"/>
      <c r="Z127" s="2"/>
    </row>
    <row r="128" ht="15.75" customHeight="1">
      <c r="A128" s="1" t="s">
        <v>1428</v>
      </c>
      <c r="B128" s="1" t="s">
        <v>1429</v>
      </c>
      <c r="C128" s="1" t="s">
        <v>1430</v>
      </c>
      <c r="D128" s="1" t="s">
        <v>1431</v>
      </c>
      <c r="E128" s="1" t="s">
        <v>1432</v>
      </c>
      <c r="F128" s="1" t="s">
        <v>1433</v>
      </c>
      <c r="G128" s="1" t="s">
        <v>1434</v>
      </c>
      <c r="H128" s="1" t="s">
        <v>1435</v>
      </c>
      <c r="I128" s="1" t="s">
        <v>1436</v>
      </c>
      <c r="J128" s="1" t="s">
        <v>1437</v>
      </c>
      <c r="K128" s="1" t="s">
        <v>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1453</v>
      </c>
      <c r="C8" s="1" t="s">
        <v>1496</v>
      </c>
      <c r="D8" s="1" t="s">
        <v>1497</v>
      </c>
      <c r="E8" s="1" t="s">
        <v>1498</v>
      </c>
      <c r="F8" s="1" t="s">
        <v>1499</v>
      </c>
      <c r="G8" s="1" t="s">
        <v>1500</v>
      </c>
      <c r="H8" s="1" t="s">
        <v>1501</v>
      </c>
      <c r="I8" s="1" t="s">
        <v>1502</v>
      </c>
      <c r="J8" s="2"/>
      <c r="K8" s="2"/>
      <c r="L8" s="2"/>
      <c r="M8" s="2"/>
      <c r="N8" s="2"/>
      <c r="O8" s="2"/>
      <c r="P8" s="2"/>
      <c r="Q8" s="2"/>
      <c r="R8" s="2"/>
      <c r="S8" s="2"/>
      <c r="T8" s="2"/>
      <c r="U8" s="2"/>
      <c r="V8" s="2"/>
      <c r="W8" s="2"/>
      <c r="X8" s="2"/>
      <c r="Y8" s="2"/>
      <c r="Z8" s="2"/>
    </row>
    <row r="9">
      <c r="A9" s="1" t="s">
        <v>1503</v>
      </c>
      <c r="B9" s="1" t="s">
        <v>1504</v>
      </c>
      <c r="C9" s="1" t="s">
        <v>1505</v>
      </c>
      <c r="D9" s="1" t="s">
        <v>1506</v>
      </c>
      <c r="E9" s="1" t="s">
        <v>1507</v>
      </c>
      <c r="F9" s="1" t="s">
        <v>1508</v>
      </c>
      <c r="G9" s="1" t="s">
        <v>1509</v>
      </c>
      <c r="H9" s="1" t="s">
        <v>1510</v>
      </c>
      <c r="I9" s="1" t="s">
        <v>1511</v>
      </c>
      <c r="J9" s="2"/>
      <c r="K9" s="2"/>
      <c r="L9" s="2"/>
      <c r="M9" s="2"/>
      <c r="N9" s="2"/>
      <c r="O9" s="2"/>
      <c r="P9" s="2"/>
      <c r="Q9" s="2"/>
      <c r="R9" s="2"/>
      <c r="S9" s="2"/>
      <c r="T9" s="2"/>
      <c r="U9" s="2"/>
      <c r="V9" s="2"/>
      <c r="W9" s="2"/>
      <c r="X9" s="2"/>
      <c r="Y9" s="2"/>
      <c r="Z9" s="2"/>
    </row>
    <row r="10">
      <c r="A10" s="1" t="s">
        <v>1512</v>
      </c>
      <c r="B10" s="1" t="s">
        <v>1513</v>
      </c>
      <c r="C10" s="1" t="s">
        <v>1514</v>
      </c>
      <c r="D10" s="1" t="s">
        <v>1515</v>
      </c>
      <c r="E10" s="1" t="s">
        <v>1516</v>
      </c>
      <c r="F10" s="1" t="s">
        <v>1517</v>
      </c>
      <c r="G10" s="1" t="s">
        <v>1518</v>
      </c>
      <c r="H10" s="1" t="s">
        <v>1519</v>
      </c>
      <c r="I10" s="1" t="s">
        <v>1520</v>
      </c>
      <c r="J10" s="2"/>
      <c r="K10" s="2"/>
      <c r="L10" s="2"/>
      <c r="M10" s="2"/>
      <c r="N10" s="2"/>
      <c r="O10" s="2"/>
      <c r="P10" s="2"/>
      <c r="Q10" s="2"/>
      <c r="R10" s="2"/>
      <c r="S10" s="2"/>
      <c r="T10" s="2"/>
      <c r="U10" s="2"/>
      <c r="V10" s="2"/>
      <c r="W10" s="2"/>
      <c r="X10" s="2"/>
      <c r="Y10" s="2"/>
      <c r="Z10" s="2"/>
    </row>
    <row r="11">
      <c r="A11" s="1" t="s">
        <v>1521</v>
      </c>
      <c r="B11" s="1" t="s">
        <v>1522</v>
      </c>
      <c r="C11" s="1" t="s">
        <v>1523</v>
      </c>
      <c r="D11" s="1" t="s">
        <v>1524</v>
      </c>
      <c r="E11" s="1" t="s">
        <v>1525</v>
      </c>
      <c r="F11" s="1" t="s">
        <v>1526</v>
      </c>
      <c r="G11" s="1" t="s">
        <v>1482</v>
      </c>
      <c r="H11" s="1" t="s">
        <v>1527</v>
      </c>
      <c r="I11" s="1" t="s">
        <v>1528</v>
      </c>
      <c r="J11" s="2"/>
      <c r="K11" s="2"/>
      <c r="L11" s="2"/>
      <c r="M11" s="2"/>
      <c r="N11" s="2"/>
      <c r="O11" s="2"/>
      <c r="P11" s="2"/>
      <c r="Q11" s="2"/>
      <c r="R11" s="2"/>
      <c r="S11" s="2"/>
      <c r="T11" s="2"/>
      <c r="U11" s="2"/>
      <c r="V11" s="2"/>
      <c r="W11" s="2"/>
      <c r="X11" s="2"/>
      <c r="Y11" s="2"/>
      <c r="Z11" s="2"/>
    </row>
    <row r="12">
      <c r="A12" s="1" t="s">
        <v>1529</v>
      </c>
      <c r="B12" s="1" t="s">
        <v>1530</v>
      </c>
      <c r="C12" s="1" t="s">
        <v>1531</v>
      </c>
      <c r="D12" s="1" t="s">
        <v>1532</v>
      </c>
      <c r="E12" s="1" t="s">
        <v>1533</v>
      </c>
      <c r="F12" s="1" t="s">
        <v>1534</v>
      </c>
      <c r="G12" s="1" t="s">
        <v>1535</v>
      </c>
      <c r="H12" s="1" t="s">
        <v>1536</v>
      </c>
      <c r="I12" s="1" t="s">
        <v>1480</v>
      </c>
      <c r="J12" s="2"/>
      <c r="K12" s="2"/>
      <c r="L12" s="2"/>
      <c r="M12" s="2"/>
      <c r="N12" s="2"/>
      <c r="O12" s="2"/>
      <c r="P12" s="2"/>
      <c r="Q12" s="2"/>
      <c r="R12" s="2"/>
      <c r="S12" s="2"/>
      <c r="T12" s="2"/>
      <c r="U12" s="2"/>
      <c r="V12" s="2"/>
      <c r="W12" s="2"/>
      <c r="X12" s="2"/>
      <c r="Y12" s="2"/>
      <c r="Z12" s="2"/>
    </row>
    <row r="13">
      <c r="A13" s="1" t="s">
        <v>1537</v>
      </c>
      <c r="B13" s="1" t="s">
        <v>1538</v>
      </c>
      <c r="C13" s="1" t="s">
        <v>1480</v>
      </c>
      <c r="D13" s="1" t="s">
        <v>1539</v>
      </c>
      <c r="E13" s="1" t="s">
        <v>1540</v>
      </c>
      <c r="F13" s="1" t="s">
        <v>1541</v>
      </c>
      <c r="G13" s="1" t="s">
        <v>1542</v>
      </c>
      <c r="H13" s="1" t="s">
        <v>1543</v>
      </c>
      <c r="I13" s="1" t="s">
        <v>1544</v>
      </c>
      <c r="J13" s="2"/>
      <c r="K13" s="2"/>
      <c r="L13" s="2"/>
      <c r="M13" s="2"/>
      <c r="N13" s="2"/>
      <c r="O13" s="2"/>
      <c r="P13" s="2"/>
      <c r="Q13" s="2"/>
      <c r="R13" s="2"/>
      <c r="S13" s="2"/>
      <c r="T13" s="2"/>
      <c r="U13" s="2"/>
      <c r="V13" s="2"/>
      <c r="W13" s="2"/>
      <c r="X13" s="2"/>
      <c r="Y13" s="2"/>
      <c r="Z13" s="2"/>
    </row>
    <row r="14">
      <c r="A14" s="1" t="s">
        <v>1545</v>
      </c>
      <c r="B14" s="1" t="s">
        <v>1546</v>
      </c>
      <c r="C14" s="1" t="s">
        <v>1547</v>
      </c>
      <c r="D14" s="1" t="s">
        <v>1548</v>
      </c>
      <c r="E14" s="1" t="s">
        <v>1549</v>
      </c>
      <c r="F14" s="1" t="s">
        <v>1550</v>
      </c>
      <c r="G14" s="1" t="s">
        <v>1551</v>
      </c>
      <c r="H14" s="1" t="s">
        <v>1552</v>
      </c>
      <c r="I14" s="1" t="s">
        <v>1553</v>
      </c>
      <c r="J14" s="2"/>
      <c r="K14" s="2"/>
      <c r="L14" s="2"/>
      <c r="M14" s="2"/>
      <c r="N14" s="2"/>
      <c r="O14" s="2"/>
      <c r="P14" s="2"/>
      <c r="Q14" s="2"/>
      <c r="R14" s="2"/>
      <c r="S14" s="2"/>
      <c r="T14" s="2"/>
      <c r="U14" s="2"/>
      <c r="V14" s="2"/>
      <c r="W14" s="2"/>
      <c r="X14" s="2"/>
      <c r="Y14" s="2"/>
      <c r="Z14" s="2"/>
    </row>
    <row r="15">
      <c r="A15" s="1" t="s">
        <v>1554</v>
      </c>
      <c r="B15" s="1" t="s">
        <v>218</v>
      </c>
      <c r="C15" s="1" t="s">
        <v>219</v>
      </c>
      <c r="D15" s="1" t="s">
        <v>220</v>
      </c>
      <c r="E15" s="1" t="s">
        <v>221</v>
      </c>
      <c r="F15" s="1" t="s">
        <v>222</v>
      </c>
      <c r="G15" s="1" t="s">
        <v>1555</v>
      </c>
      <c r="H15" s="1" t="s">
        <v>1556</v>
      </c>
      <c r="I15" s="1" t="s">
        <v>1557</v>
      </c>
      <c r="J15" s="2"/>
      <c r="K15" s="2"/>
      <c r="L15" s="2"/>
      <c r="M15" s="2"/>
      <c r="N15" s="2"/>
      <c r="O15" s="2"/>
      <c r="P15" s="2"/>
      <c r="Q15" s="2"/>
      <c r="R15" s="2"/>
      <c r="S15" s="2"/>
      <c r="T15" s="2"/>
      <c r="U15" s="2"/>
      <c r="V15" s="2"/>
      <c r="W15" s="2"/>
      <c r="X15" s="2"/>
      <c r="Y15" s="2"/>
      <c r="Z15" s="2"/>
    </row>
    <row r="16">
      <c r="A16" s="1" t="s">
        <v>1558</v>
      </c>
      <c r="B16" s="1" t="s">
        <v>1559</v>
      </c>
      <c r="C16" s="1" t="s">
        <v>1560</v>
      </c>
      <c r="D16" s="1" t="s">
        <v>1561</v>
      </c>
      <c r="E16" s="1" t="s">
        <v>1562</v>
      </c>
      <c r="F16" s="1" t="s">
        <v>1563</v>
      </c>
      <c r="G16" s="1" t="s">
        <v>1564</v>
      </c>
      <c r="H16" s="1" t="s">
        <v>1565</v>
      </c>
      <c r="I16" s="1" t="s">
        <v>1566</v>
      </c>
      <c r="J16" s="2"/>
      <c r="K16" s="2"/>
      <c r="L16" s="2"/>
      <c r="M16" s="2"/>
      <c r="N16" s="2"/>
      <c r="O16" s="2"/>
      <c r="P16" s="2"/>
      <c r="Q16" s="2"/>
      <c r="R16" s="2"/>
      <c r="S16" s="2"/>
      <c r="T16" s="2"/>
      <c r="U16" s="2"/>
      <c r="V16" s="2"/>
      <c r="W16" s="2"/>
      <c r="X16" s="2"/>
      <c r="Y16" s="2"/>
      <c r="Z16" s="2"/>
    </row>
    <row r="17">
      <c r="A17" s="1" t="s">
        <v>1567</v>
      </c>
      <c r="B17" s="1" t="s">
        <v>187</v>
      </c>
      <c r="C17" s="1" t="s">
        <v>181</v>
      </c>
      <c r="D17" s="1" t="s">
        <v>194</v>
      </c>
      <c r="E17" s="1" t="s">
        <v>195</v>
      </c>
      <c r="F17" s="1" t="s">
        <v>196</v>
      </c>
      <c r="G17" s="1" t="s">
        <v>1568</v>
      </c>
      <c r="H17" s="1" t="s">
        <v>1569</v>
      </c>
      <c r="I17" s="1" t="s">
        <v>1570</v>
      </c>
      <c r="J17" s="2"/>
      <c r="K17" s="2"/>
      <c r="L17" s="2"/>
      <c r="M17" s="2"/>
      <c r="N17" s="2"/>
      <c r="O17" s="2"/>
      <c r="P17" s="2"/>
      <c r="Q17" s="2"/>
      <c r="R17" s="2"/>
      <c r="S17" s="2"/>
      <c r="T17" s="2"/>
      <c r="U17" s="2"/>
      <c r="V17" s="2"/>
      <c r="W17" s="2"/>
      <c r="X17" s="2"/>
      <c r="Y17" s="2"/>
      <c r="Z17" s="2"/>
    </row>
    <row r="18">
      <c r="A18" s="1" t="s">
        <v>1571</v>
      </c>
      <c r="B18" s="1" t="s">
        <v>1572</v>
      </c>
      <c r="C18" s="1" t="s">
        <v>1573</v>
      </c>
      <c r="D18" s="1" t="s">
        <v>1574</v>
      </c>
      <c r="E18" s="1" t="s">
        <v>1575</v>
      </c>
      <c r="F18" s="1" t="s">
        <v>1576</v>
      </c>
      <c r="G18" s="1" t="s">
        <v>1575</v>
      </c>
      <c r="H18" s="1" t="s">
        <v>1577</v>
      </c>
      <c r="I18" s="1" t="s">
        <v>1578</v>
      </c>
      <c r="J18" s="2"/>
      <c r="K18" s="2"/>
      <c r="L18" s="2"/>
      <c r="M18" s="2"/>
      <c r="N18" s="2"/>
      <c r="O18" s="2"/>
      <c r="P18" s="2"/>
      <c r="Q18" s="2"/>
      <c r="R18" s="2"/>
      <c r="S18" s="2"/>
      <c r="T18" s="2"/>
      <c r="U18" s="2"/>
      <c r="V18" s="2"/>
      <c r="W18" s="2"/>
      <c r="X18" s="2"/>
      <c r="Y18" s="2"/>
      <c r="Z18" s="2"/>
    </row>
    <row r="19">
      <c r="A19" s="1" t="s">
        <v>1579</v>
      </c>
      <c r="B19" s="1" t="s">
        <v>1580</v>
      </c>
      <c r="C19" s="1" t="s">
        <v>1581</v>
      </c>
      <c r="D19" s="1" t="s">
        <v>1582</v>
      </c>
      <c r="E19" s="1" t="s">
        <v>1583</v>
      </c>
      <c r="F19" s="1" t="s">
        <v>1584</v>
      </c>
      <c r="G19" s="1" t="s">
        <v>1585</v>
      </c>
      <c r="H19" s="1" t="s">
        <v>1586</v>
      </c>
      <c r="I19" s="1" t="s">
        <v>1587</v>
      </c>
      <c r="J19" s="2"/>
      <c r="K19" s="2"/>
      <c r="L19" s="2"/>
      <c r="M19" s="2"/>
      <c r="N19" s="2"/>
      <c r="O19" s="2"/>
      <c r="P19" s="2"/>
      <c r="Q19" s="2"/>
      <c r="R19" s="2"/>
      <c r="S19" s="2"/>
      <c r="T19" s="2"/>
      <c r="U19" s="2"/>
      <c r="V19" s="2"/>
      <c r="W19" s="2"/>
      <c r="X19" s="2"/>
      <c r="Y19" s="2"/>
      <c r="Z19" s="2"/>
    </row>
    <row r="20">
      <c r="A20" s="1" t="s">
        <v>1588</v>
      </c>
      <c r="B20" s="1" t="s">
        <v>1589</v>
      </c>
      <c r="C20" s="1" t="s">
        <v>1590</v>
      </c>
      <c r="D20" s="1" t="s">
        <v>1591</v>
      </c>
      <c r="E20" s="1" t="s">
        <v>1592</v>
      </c>
      <c r="F20" s="1" t="s">
        <v>1593</v>
      </c>
      <c r="G20" s="1" t="s">
        <v>1594</v>
      </c>
      <c r="H20" s="1" t="s">
        <v>1595</v>
      </c>
      <c r="I20" s="1" t="s">
        <v>1596</v>
      </c>
      <c r="J20" s="2"/>
      <c r="K20" s="2"/>
      <c r="L20" s="2"/>
      <c r="M20" s="2"/>
      <c r="N20" s="2"/>
      <c r="O20" s="2"/>
      <c r="P20" s="2"/>
      <c r="Q20" s="2"/>
      <c r="R20" s="2"/>
      <c r="S20" s="2"/>
      <c r="T20" s="2"/>
      <c r="U20" s="2"/>
      <c r="V20" s="2"/>
      <c r="W20" s="2"/>
      <c r="X20" s="2"/>
      <c r="Y20" s="2"/>
      <c r="Z20" s="2"/>
    </row>
    <row r="21" ht="15.75" customHeight="1">
      <c r="A21" s="1" t="s">
        <v>1597</v>
      </c>
      <c r="B21" s="1" t="s">
        <v>1598</v>
      </c>
      <c r="C21" s="1" t="s">
        <v>1599</v>
      </c>
      <c r="D21" s="1" t="s">
        <v>1600</v>
      </c>
      <c r="E21" s="1" t="s">
        <v>1601</v>
      </c>
      <c r="F21" s="1" t="s">
        <v>1602</v>
      </c>
      <c r="G21" s="1" t="s">
        <v>1603</v>
      </c>
      <c r="H21" s="1" t="s">
        <v>1604</v>
      </c>
      <c r="I21" s="1" t="s">
        <v>1605</v>
      </c>
      <c r="J21" s="2"/>
      <c r="K21" s="2"/>
      <c r="L21" s="2"/>
      <c r="M21" s="2"/>
      <c r="N21" s="2"/>
      <c r="O21" s="2"/>
      <c r="P21" s="2"/>
      <c r="Q21" s="2"/>
      <c r="R21" s="2"/>
      <c r="S21" s="2"/>
      <c r="T21" s="2"/>
      <c r="U21" s="2"/>
      <c r="V21" s="2"/>
      <c r="W21" s="2"/>
      <c r="X21" s="2"/>
      <c r="Y21" s="2"/>
      <c r="Z21" s="2"/>
    </row>
    <row r="22" ht="15.75" customHeight="1">
      <c r="A22" s="1" t="s">
        <v>1606</v>
      </c>
      <c r="B22" s="1" t="s">
        <v>1607</v>
      </c>
      <c r="C22" s="1" t="s">
        <v>1608</v>
      </c>
      <c r="D22" s="1" t="s">
        <v>1609</v>
      </c>
      <c r="E22" s="1" t="s">
        <v>1610</v>
      </c>
      <c r="F22" s="1" t="s">
        <v>1611</v>
      </c>
      <c r="G22" s="1" t="s">
        <v>1612</v>
      </c>
      <c r="H22" s="1" t="s">
        <v>1613</v>
      </c>
      <c r="I22" s="1" t="s">
        <v>1614</v>
      </c>
      <c r="J22" s="2"/>
      <c r="K22" s="2"/>
      <c r="L22" s="2"/>
      <c r="M22" s="2"/>
      <c r="N22" s="2"/>
      <c r="O22" s="2"/>
      <c r="P22" s="2"/>
      <c r="Q22" s="2"/>
      <c r="R22" s="2"/>
      <c r="S22" s="2"/>
      <c r="T22" s="2"/>
      <c r="U22" s="2"/>
      <c r="V22" s="2"/>
      <c r="W22" s="2"/>
      <c r="X22" s="2"/>
      <c r="Y22" s="2"/>
      <c r="Z22" s="2"/>
    </row>
    <row r="23" ht="15.75" customHeight="1">
      <c r="A23" s="1" t="s">
        <v>1615</v>
      </c>
      <c r="B23" s="1" t="s">
        <v>1616</v>
      </c>
      <c r="C23" s="1" t="s">
        <v>1617</v>
      </c>
      <c r="D23" s="1" t="s">
        <v>1618</v>
      </c>
      <c r="E23" s="1" t="s">
        <v>1619</v>
      </c>
      <c r="F23" s="1" t="s">
        <v>1620</v>
      </c>
      <c r="G23" s="1" t="s">
        <v>1621</v>
      </c>
      <c r="H23" s="1" t="s">
        <v>1622</v>
      </c>
      <c r="I23" s="1" t="s">
        <v>1623</v>
      </c>
      <c r="J23" s="2"/>
      <c r="K23" s="2"/>
      <c r="L23" s="2"/>
      <c r="M23" s="2"/>
      <c r="N23" s="2"/>
      <c r="O23" s="2"/>
      <c r="P23" s="2"/>
      <c r="Q23" s="2"/>
      <c r="R23" s="2"/>
      <c r="S23" s="2"/>
      <c r="T23" s="2"/>
      <c r="U23" s="2"/>
      <c r="V23" s="2"/>
      <c r="W23" s="2"/>
      <c r="X23" s="2"/>
      <c r="Y23" s="2"/>
      <c r="Z23" s="2"/>
    </row>
    <row r="24" ht="15.75" customHeight="1">
      <c r="A24" s="1" t="s">
        <v>1624</v>
      </c>
      <c r="B24" s="1" t="s">
        <v>1625</v>
      </c>
      <c r="C24" s="1" t="s">
        <v>1626</v>
      </c>
      <c r="D24" s="1" t="s">
        <v>1627</v>
      </c>
      <c r="E24" s="1" t="s">
        <v>1628</v>
      </c>
      <c r="F24" s="1" t="s">
        <v>1629</v>
      </c>
      <c r="G24" s="1" t="s">
        <v>1630</v>
      </c>
      <c r="H24" s="1" t="s">
        <v>1630</v>
      </c>
      <c r="I24" s="1" t="s">
        <v>1630</v>
      </c>
      <c r="J24" s="2"/>
      <c r="K24" s="2"/>
      <c r="L24" s="2"/>
      <c r="M24" s="2"/>
      <c r="N24" s="2"/>
      <c r="O24" s="2"/>
      <c r="P24" s="2"/>
      <c r="Q24" s="2"/>
      <c r="R24" s="2"/>
      <c r="S24" s="2"/>
      <c r="T24" s="2"/>
      <c r="U24" s="2"/>
      <c r="V24" s="2"/>
      <c r="W24" s="2"/>
      <c r="X24" s="2"/>
      <c r="Y24" s="2"/>
      <c r="Z24" s="2"/>
    </row>
    <row r="25" ht="15.75" customHeight="1">
      <c r="A25" s="1" t="s">
        <v>1631</v>
      </c>
      <c r="B25" s="1" t="s">
        <v>1632</v>
      </c>
      <c r="C25" s="1" t="s">
        <v>1633</v>
      </c>
      <c r="D25" s="1" t="s">
        <v>1634</v>
      </c>
      <c r="E25" s="1" t="s">
        <v>1635</v>
      </c>
      <c r="F25" s="1" t="s">
        <v>1636</v>
      </c>
      <c r="G25" s="1" t="s">
        <v>1637</v>
      </c>
      <c r="H25" s="1" t="s">
        <v>1637</v>
      </c>
      <c r="I25" s="1" t="s">
        <v>1453</v>
      </c>
      <c r="J25" s="2"/>
      <c r="K25" s="2"/>
      <c r="L25" s="2"/>
      <c r="M25" s="2"/>
      <c r="N25" s="2"/>
      <c r="O25" s="2"/>
      <c r="P25" s="2"/>
      <c r="Q25" s="2"/>
      <c r="R25" s="2"/>
      <c r="S25" s="2"/>
      <c r="T25" s="2"/>
      <c r="U25" s="2"/>
      <c r="V25" s="2"/>
      <c r="W25" s="2"/>
      <c r="X25" s="2"/>
      <c r="Y25" s="2"/>
      <c r="Z25" s="2"/>
    </row>
    <row r="26" ht="15.75" customHeight="1">
      <c r="A26" s="1" t="s">
        <v>1638</v>
      </c>
      <c r="B26" s="1" t="s">
        <v>1639</v>
      </c>
      <c r="C26" s="1" t="s">
        <v>1640</v>
      </c>
      <c r="D26" s="1" t="s">
        <v>1641</v>
      </c>
      <c r="E26" s="1" t="s">
        <v>1642</v>
      </c>
      <c r="F26" s="1" t="s">
        <v>1643</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1644</v>
      </c>
      <c r="B2" s="1" t="s">
        <v>1645</v>
      </c>
      <c r="C2" s="2"/>
      <c r="D2" s="2"/>
      <c r="E2" s="2"/>
      <c r="F2" s="2"/>
      <c r="G2" s="2"/>
      <c r="H2" s="2"/>
      <c r="I2" s="2"/>
      <c r="J2" s="2"/>
      <c r="K2" s="2"/>
      <c r="L2" s="2"/>
      <c r="M2" s="2"/>
      <c r="N2" s="2"/>
      <c r="O2" s="2"/>
      <c r="P2" s="2"/>
      <c r="Q2" s="2"/>
      <c r="R2" s="2"/>
      <c r="S2" s="2"/>
      <c r="T2" s="2"/>
      <c r="U2" s="2"/>
      <c r="V2" s="2"/>
      <c r="W2" s="2"/>
      <c r="X2" s="2"/>
      <c r="Y2" s="2"/>
      <c r="Z2" s="2"/>
    </row>
    <row r="3">
      <c r="A3" s="3" t="s">
        <v>1646</v>
      </c>
      <c r="B3" s="1" t="s">
        <v>1647</v>
      </c>
      <c r="C3" s="2"/>
      <c r="D3" s="2"/>
      <c r="E3" s="2"/>
      <c r="F3" s="2"/>
      <c r="G3" s="2"/>
      <c r="H3" s="2"/>
      <c r="I3" s="2"/>
      <c r="J3" s="2"/>
      <c r="K3" s="2"/>
      <c r="L3" s="2"/>
      <c r="M3" s="2"/>
      <c r="N3" s="2"/>
      <c r="O3" s="2"/>
      <c r="P3" s="2"/>
      <c r="Q3" s="2"/>
      <c r="R3" s="2"/>
      <c r="S3" s="2"/>
      <c r="T3" s="2"/>
      <c r="U3" s="2"/>
      <c r="V3" s="2"/>
      <c r="W3" s="2"/>
      <c r="X3" s="2"/>
      <c r="Y3" s="2"/>
      <c r="Z3" s="2"/>
    </row>
    <row r="4">
      <c r="A4" s="3" t="s">
        <v>1648</v>
      </c>
      <c r="B4" s="1" t="s">
        <v>1649</v>
      </c>
      <c r="C4" s="2"/>
      <c r="D4" s="2"/>
      <c r="E4" s="2"/>
      <c r="F4" s="2"/>
      <c r="G4" s="2"/>
      <c r="H4" s="2"/>
      <c r="I4" s="2"/>
      <c r="J4" s="2"/>
      <c r="K4" s="2"/>
      <c r="L4" s="2"/>
      <c r="M4" s="2"/>
      <c r="N4" s="2"/>
      <c r="O4" s="2"/>
      <c r="P4" s="2"/>
      <c r="Q4" s="2"/>
      <c r="R4" s="2"/>
      <c r="S4" s="2"/>
      <c r="T4" s="2"/>
      <c r="U4" s="2"/>
      <c r="V4" s="2"/>
      <c r="W4" s="2"/>
      <c r="X4" s="2"/>
      <c r="Y4" s="2"/>
      <c r="Z4" s="2"/>
    </row>
    <row r="5">
      <c r="A5" s="3" t="s">
        <v>1650</v>
      </c>
      <c r="B5" s="1" t="s">
        <v>1651</v>
      </c>
      <c r="C5" s="2"/>
      <c r="D5" s="2"/>
      <c r="E5" s="2"/>
      <c r="F5" s="2"/>
      <c r="G5" s="2"/>
      <c r="H5" s="2"/>
      <c r="I5" s="2"/>
      <c r="J5" s="2"/>
      <c r="K5" s="2"/>
      <c r="L5" s="2"/>
      <c r="M5" s="2"/>
      <c r="N5" s="2"/>
      <c r="O5" s="2"/>
      <c r="P5" s="2"/>
      <c r="Q5" s="2"/>
      <c r="R5" s="2"/>
      <c r="S5" s="2"/>
      <c r="T5" s="2"/>
      <c r="U5" s="2"/>
      <c r="V5" s="2"/>
      <c r="W5" s="2"/>
      <c r="X5" s="2"/>
      <c r="Y5" s="2"/>
      <c r="Z5" s="2"/>
    </row>
    <row r="6">
      <c r="A6" s="3" t="s">
        <v>1652</v>
      </c>
      <c r="B6" s="1" t="s">
        <v>11</v>
      </c>
      <c r="C6" s="2"/>
      <c r="D6" s="2"/>
      <c r="E6" s="2"/>
      <c r="F6" s="2"/>
      <c r="G6" s="2"/>
      <c r="H6" s="2"/>
      <c r="I6" s="2"/>
      <c r="J6" s="2"/>
      <c r="K6" s="2"/>
      <c r="L6" s="2"/>
      <c r="M6" s="2"/>
      <c r="N6" s="2"/>
      <c r="O6" s="2"/>
      <c r="P6" s="2"/>
      <c r="Q6" s="2"/>
      <c r="R6" s="2"/>
      <c r="S6" s="2"/>
      <c r="T6" s="2"/>
      <c r="U6" s="2"/>
      <c r="V6" s="2"/>
      <c r="W6" s="2"/>
      <c r="X6" s="2"/>
      <c r="Y6" s="2"/>
      <c r="Z6" s="2"/>
    </row>
    <row r="7">
      <c r="A7" s="3" t="s">
        <v>1653</v>
      </c>
      <c r="B7" s="1" t="s">
        <v>1654</v>
      </c>
      <c r="C7" s="2"/>
      <c r="D7" s="2"/>
      <c r="E7" s="2"/>
      <c r="F7" s="2"/>
      <c r="G7" s="2"/>
      <c r="H7" s="2"/>
      <c r="I7" s="2"/>
      <c r="J7" s="2"/>
      <c r="K7" s="2"/>
      <c r="L7" s="2"/>
      <c r="M7" s="2"/>
      <c r="N7" s="2"/>
      <c r="O7" s="2"/>
      <c r="P7" s="2"/>
      <c r="Q7" s="2"/>
      <c r="R7" s="2"/>
      <c r="S7" s="2"/>
      <c r="T7" s="2"/>
      <c r="U7" s="2"/>
      <c r="V7" s="2"/>
      <c r="W7" s="2"/>
      <c r="X7" s="2"/>
      <c r="Y7" s="2"/>
      <c r="Z7" s="2"/>
    </row>
    <row r="8">
      <c r="A8" s="3" t="s">
        <v>1655</v>
      </c>
      <c r="B8" s="4" t="s">
        <v>1656</v>
      </c>
      <c r="C8" s="2"/>
      <c r="D8" s="2"/>
      <c r="E8" s="2"/>
      <c r="F8" s="2"/>
      <c r="G8" s="2"/>
      <c r="H8" s="2"/>
      <c r="I8" s="2"/>
      <c r="J8" s="2"/>
      <c r="K8" s="2"/>
      <c r="L8" s="2"/>
      <c r="M8" s="2"/>
      <c r="N8" s="2"/>
      <c r="O8" s="2"/>
      <c r="P8" s="2"/>
      <c r="Q8" s="2"/>
      <c r="R8" s="2"/>
      <c r="S8" s="2"/>
      <c r="T8" s="2"/>
      <c r="U8" s="2"/>
      <c r="V8" s="2"/>
      <c r="W8" s="2"/>
      <c r="X8" s="2"/>
      <c r="Y8" s="2"/>
      <c r="Z8" s="2"/>
    </row>
    <row r="9">
      <c r="A9" s="3" t="s">
        <v>1657</v>
      </c>
      <c r="B9" s="1" t="s">
        <v>1658</v>
      </c>
      <c r="C9" s="2"/>
      <c r="D9" s="2"/>
      <c r="E9" s="2"/>
      <c r="F9" s="2"/>
      <c r="G9" s="2"/>
      <c r="H9" s="2"/>
      <c r="I9" s="2"/>
      <c r="J9" s="2"/>
      <c r="K9" s="2"/>
      <c r="L9" s="2"/>
      <c r="M9" s="2"/>
      <c r="N9" s="2"/>
      <c r="O9" s="2"/>
      <c r="P9" s="2"/>
      <c r="Q9" s="2"/>
      <c r="R9" s="2"/>
      <c r="S9" s="2"/>
      <c r="T9" s="2"/>
      <c r="U9" s="2"/>
      <c r="V9" s="2"/>
      <c r="W9" s="2"/>
      <c r="X9" s="2"/>
      <c r="Y9" s="2"/>
      <c r="Z9" s="2"/>
    </row>
    <row r="10">
      <c r="A10" s="3" t="s">
        <v>1659</v>
      </c>
      <c r="B10" s="1" t="s">
        <v>1660</v>
      </c>
      <c r="C10" s="2"/>
      <c r="D10" s="2"/>
      <c r="E10" s="2"/>
      <c r="F10" s="2"/>
      <c r="G10" s="2"/>
      <c r="H10" s="2"/>
      <c r="I10" s="2"/>
      <c r="J10" s="2"/>
      <c r="K10" s="2"/>
      <c r="L10" s="2"/>
      <c r="M10" s="2"/>
      <c r="N10" s="2"/>
      <c r="O10" s="2"/>
      <c r="P10" s="2"/>
      <c r="Q10" s="2"/>
      <c r="R10" s="2"/>
      <c r="S10" s="2"/>
      <c r="T10" s="2"/>
      <c r="U10" s="2"/>
      <c r="V10" s="2"/>
      <c r="W10" s="2"/>
      <c r="X10" s="2"/>
      <c r="Y10" s="2"/>
      <c r="Z10" s="2"/>
    </row>
    <row r="11">
      <c r="A11" s="3" t="s">
        <v>1661</v>
      </c>
      <c r="B11" s="1" t="s">
        <v>1658</v>
      </c>
      <c r="C11" s="2"/>
      <c r="D11" s="2"/>
      <c r="E11" s="2"/>
      <c r="F11" s="2"/>
      <c r="G11" s="2"/>
      <c r="H11" s="2"/>
      <c r="I11" s="2"/>
      <c r="J11" s="2"/>
      <c r="K11" s="2"/>
      <c r="L11" s="2"/>
      <c r="M11" s="2"/>
      <c r="N11" s="2"/>
      <c r="O11" s="2"/>
      <c r="P11" s="2"/>
      <c r="Q11" s="2"/>
      <c r="R11" s="2"/>
      <c r="S11" s="2"/>
      <c r="T11" s="2"/>
      <c r="U11" s="2"/>
      <c r="V11" s="2"/>
      <c r="W11" s="2"/>
      <c r="X11" s="2"/>
      <c r="Y11" s="2"/>
      <c r="Z11" s="2"/>
    </row>
    <row r="12">
      <c r="A12" s="3" t="s">
        <v>1662</v>
      </c>
      <c r="B12" s="1" t="s">
        <v>1663</v>
      </c>
      <c r="C12" s="2"/>
      <c r="D12" s="2"/>
      <c r="E12" s="2"/>
      <c r="F12" s="2"/>
      <c r="G12" s="2"/>
      <c r="H12" s="2"/>
      <c r="I12" s="2"/>
      <c r="J12" s="2"/>
      <c r="K12" s="2"/>
      <c r="L12" s="2"/>
      <c r="M12" s="2"/>
      <c r="N12" s="2"/>
      <c r="O12" s="2"/>
      <c r="P12" s="2"/>
      <c r="Q12" s="2"/>
      <c r="R12" s="2"/>
      <c r="S12" s="2"/>
      <c r="T12" s="2"/>
      <c r="U12" s="2"/>
      <c r="V12" s="2"/>
      <c r="W12" s="2"/>
      <c r="X12" s="2"/>
      <c r="Y12" s="2"/>
      <c r="Z12" s="2"/>
    </row>
    <row r="13">
      <c r="A13" s="3" t="s">
        <v>1664</v>
      </c>
      <c r="B13" s="1" t="s">
        <v>1665</v>
      </c>
      <c r="C13" s="2"/>
      <c r="D13" s="2"/>
      <c r="E13" s="2"/>
      <c r="F13" s="2"/>
      <c r="G13" s="2"/>
      <c r="H13" s="2"/>
      <c r="I13" s="2"/>
      <c r="J13" s="2"/>
      <c r="K13" s="2"/>
      <c r="L13" s="2"/>
      <c r="M13" s="2"/>
      <c r="N13" s="2"/>
      <c r="O13" s="2"/>
      <c r="P13" s="2"/>
      <c r="Q13" s="2"/>
      <c r="R13" s="2"/>
      <c r="S13" s="2"/>
      <c r="T13" s="2"/>
      <c r="U13" s="2"/>
      <c r="V13" s="2"/>
      <c r="W13" s="2"/>
      <c r="X13" s="2"/>
      <c r="Y13" s="2"/>
      <c r="Z13" s="2"/>
    </row>
    <row r="14">
      <c r="A14" s="3" t="s">
        <v>1666</v>
      </c>
      <c r="B14" s="1" t="s">
        <v>1663</v>
      </c>
      <c r="C14" s="2"/>
      <c r="D14" s="2"/>
      <c r="E14" s="2"/>
      <c r="F14" s="2"/>
      <c r="G14" s="2"/>
      <c r="H14" s="2"/>
      <c r="I14" s="2"/>
      <c r="J14" s="2"/>
      <c r="K14" s="2"/>
      <c r="L14" s="2"/>
      <c r="M14" s="2"/>
      <c r="N14" s="2"/>
      <c r="O14" s="2"/>
      <c r="P14" s="2"/>
      <c r="Q14" s="2"/>
      <c r="R14" s="2"/>
      <c r="S14" s="2"/>
      <c r="T14" s="2"/>
      <c r="U14" s="2"/>
      <c r="V14" s="2"/>
      <c r="W14" s="2"/>
      <c r="X14" s="2"/>
      <c r="Y14" s="2"/>
      <c r="Z14" s="2"/>
    </row>
    <row r="15">
      <c r="A15" s="3" t="s">
        <v>1667</v>
      </c>
      <c r="B15" s="1" t="s">
        <v>1668</v>
      </c>
      <c r="C15" s="2"/>
      <c r="D15" s="2"/>
      <c r="E15" s="2"/>
      <c r="F15" s="2"/>
      <c r="G15" s="2"/>
      <c r="H15" s="2"/>
      <c r="I15" s="2"/>
      <c r="J15" s="2"/>
      <c r="K15" s="2"/>
      <c r="L15" s="2"/>
      <c r="M15" s="2"/>
      <c r="N15" s="2"/>
      <c r="O15" s="2"/>
      <c r="P15" s="2"/>
      <c r="Q15" s="2"/>
      <c r="R15" s="2"/>
      <c r="S15" s="2"/>
      <c r="T15" s="2"/>
      <c r="U15" s="2"/>
      <c r="V15" s="2"/>
      <c r="W15" s="2"/>
      <c r="X15" s="2"/>
      <c r="Y15" s="2"/>
      <c r="Z15" s="2"/>
    </row>
    <row r="16">
      <c r="A16" s="3" t="s">
        <v>1669</v>
      </c>
      <c r="B16" s="1">
        <v>5601.0</v>
      </c>
      <c r="C16" s="2"/>
      <c r="D16" s="2"/>
      <c r="E16" s="2"/>
      <c r="F16" s="2"/>
      <c r="G16" s="2"/>
      <c r="H16" s="2"/>
      <c r="I16" s="2"/>
      <c r="J16" s="2"/>
      <c r="K16" s="2"/>
      <c r="L16" s="2"/>
      <c r="M16" s="2"/>
      <c r="N16" s="2"/>
      <c r="O16" s="2"/>
      <c r="P16" s="2"/>
      <c r="Q16" s="2"/>
      <c r="R16" s="2"/>
      <c r="S16" s="2"/>
      <c r="T16" s="2"/>
      <c r="U16" s="2"/>
      <c r="V16" s="2"/>
      <c r="W16" s="2"/>
      <c r="X16" s="2"/>
      <c r="Y16" s="2"/>
      <c r="Z16" s="2"/>
    </row>
    <row r="17">
      <c r="A17" s="3" t="s">
        <v>1670</v>
      </c>
      <c r="B17" s="1" t="s">
        <v>1671</v>
      </c>
      <c r="C17" s="2"/>
      <c r="D17" s="2"/>
      <c r="E17" s="2"/>
      <c r="F17" s="2"/>
      <c r="G17" s="2"/>
      <c r="H17" s="2"/>
      <c r="I17" s="2"/>
      <c r="J17" s="2"/>
      <c r="K17" s="2"/>
      <c r="L17" s="2"/>
      <c r="M17" s="2"/>
      <c r="N17" s="2"/>
      <c r="O17" s="2"/>
      <c r="P17" s="2"/>
      <c r="Q17" s="2"/>
      <c r="R17" s="2"/>
      <c r="S17" s="2"/>
      <c r="T17" s="2"/>
      <c r="U17" s="2"/>
      <c r="V17" s="2"/>
      <c r="W17" s="2"/>
      <c r="X17" s="2"/>
      <c r="Y17" s="2"/>
      <c r="Z17" s="2"/>
    </row>
    <row r="18">
      <c r="A18" s="3" t="s">
        <v>1672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1673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1678</v>
      </c>
      <c r="B24" s="1">
        <v>1.4831424E9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1679</v>
      </c>
      <c r="B25" s="4" t="s">
        <v>1680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1683</v>
      </c>
      <c r="B28" s="1">
        <v>56.39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1684</v>
      </c>
      <c r="B29" s="1">
        <v>56.44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1685</v>
      </c>
      <c r="B30" s="1">
        <v>55.385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1686</v>
      </c>
      <c r="B31" s="1">
        <v>56.9899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1687</v>
      </c>
      <c r="B32" s="1">
        <v>56.39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1688</v>
      </c>
      <c r="B33" s="1">
        <v>56.44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1689</v>
      </c>
      <c r="B34" s="1">
        <v>55.385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1690</v>
      </c>
      <c r="B35" s="1">
        <v>56.9899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1691</v>
      </c>
      <c r="B36" s="1">
        <v>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1692</v>
      </c>
      <c r="B37" s="1">
        <v>0.0337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1693</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1694</v>
      </c>
      <c r="B39" s="1">
        <v>0.7934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1695</v>
      </c>
      <c r="B40" s="1">
        <v>5.86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1696</v>
      </c>
      <c r="B41" s="1">
        <v>1.062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1697</v>
      </c>
      <c r="B42" s="1">
        <v>23.489408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1698</v>
      </c>
      <c r="B43" s="1">
        <v>26.225779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1699</v>
      </c>
      <c r="B44" s="1">
        <v>3764133.0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1700</v>
      </c>
      <c r="B45" s="1">
        <v>3764133.0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1701</v>
      </c>
      <c r="B46" s="1">
        <v>6595709.0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1702</v>
      </c>
      <c r="B47" s="1">
        <v>4677770.0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1703</v>
      </c>
      <c r="B48" s="1">
        <v>4677770.0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1704</v>
      </c>
      <c r="B49" s="1">
        <v>55.5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1705</v>
      </c>
      <c r="B50" s="1">
        <v>55.49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1706</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1707</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1708</v>
      </c>
      <c r="B53" s="1">
        <v>6.7575824384E10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1709</v>
      </c>
      <c r="B54" s="1">
        <v>32.65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60.36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v>6.518987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1712</v>
      </c>
      <c r="B57" s="1">
        <v>55.4068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1713</v>
      </c>
      <c r="B58" s="1">
        <v>46.1165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1714</v>
      </c>
      <c r="B59" s="1">
        <v>1.873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1715</v>
      </c>
      <c r="B60" s="1">
        <v>0.03321511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1716</v>
      </c>
      <c r="B61" s="1" t="s">
        <v>1717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1718</v>
      </c>
      <c r="B62" s="1">
        <v>9.7559076864E10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1719</v>
      </c>
      <c r="B63" s="1">
        <v>0.27754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1720</v>
      </c>
      <c r="B64" s="1">
        <v>1.212319423E9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1721</v>
      </c>
      <c r="B65" s="1">
        <v>1.219010048E9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1722</v>
      </c>
      <c r="B66" s="1">
        <v>1.7092161E7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1723</v>
      </c>
      <c r="B67" s="1">
        <v>1.4446863E7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1726</v>
      </c>
      <c r="B70" s="1">
        <v>0.0139999995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1727</v>
      </c>
      <c r="B71" s="1">
        <v>0.00404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1728</v>
      </c>
      <c r="B72" s="1">
        <v>0.88692003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1729</v>
      </c>
      <c r="B73" s="1">
        <v>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1730</v>
      </c>
      <c r="B74" s="1">
        <v>0.015700001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1731</v>
      </c>
      <c r="B75" s="1">
        <v>1.219010048E9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1732</v>
      </c>
      <c r="B76" s="1">
        <v>10.167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1733</v>
      </c>
      <c r="B77" s="1">
        <v>5.4524446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v>2.883000064E9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1739</v>
      </c>
      <c r="B83" s="1">
        <v>2.36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1740</v>
      </c>
      <c r="B84" s="1">
        <v>2.09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1741</v>
      </c>
      <c r="B85" s="1" t="s">
        <v>1742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1743</v>
      </c>
      <c r="B86" s="1">
        <v>1.3255488E9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v>9.411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1745</v>
      </c>
      <c r="B88" s="1">
        <v>16.637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v>0.61483395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1747</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1748</v>
      </c>
      <c r="B91" s="1">
        <v>0.475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1749</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1750</v>
      </c>
      <c r="B93" s="1" t="s">
        <v>1751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1752</v>
      </c>
      <c r="B94" s="1" t="s">
        <v>1753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1756</v>
      </c>
      <c r="B97" s="1" t="s">
        <v>1757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1758</v>
      </c>
      <c r="B98" s="1" t="s">
        <v>1759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1760</v>
      </c>
      <c r="B99" s="1">
        <v>3.78657E8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1761</v>
      </c>
      <c r="B100" s="1" t="s">
        <v>1762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1763</v>
      </c>
      <c r="B101" s="1" t="s">
        <v>1764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1765</v>
      </c>
      <c r="B102" s="1" t="s">
        <v>1766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1767</v>
      </c>
      <c r="B103" s="1" t="s">
        <v>1768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1770</v>
      </c>
      <c r="B105" s="1">
        <v>55.435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1771</v>
      </c>
      <c r="B106" s="1">
        <v>74.0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1772</v>
      </c>
      <c r="B107" s="1">
        <v>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1773</v>
      </c>
      <c r="B108" s="1">
        <v>56.32105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1774</v>
      </c>
      <c r="B109" s="1">
        <v>57.0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1775</v>
      </c>
      <c r="B110" s="1">
        <v>2.33333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1776</v>
      </c>
      <c r="B111" s="1" t="s">
        <v>1777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1778</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1779</v>
      </c>
      <c r="B113" s="1">
        <v>7.62E8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1780</v>
      </c>
      <c r="B114" s="1">
        <v>0.625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1781</v>
      </c>
      <c r="B115" s="1">
        <v>5.864E9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1782</v>
      </c>
      <c r="B116" s="1">
        <v>2.7108999168E10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1783</v>
      </c>
      <c r="B117" s="1">
        <v>0.406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1784</v>
      </c>
      <c r="B118" s="1">
        <v>0.572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1785</v>
      </c>
      <c r="B119" s="1">
        <v>1.0366000128E10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1786</v>
      </c>
      <c r="B120" s="1">
        <v>182.368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1787</v>
      </c>
      <c r="B121" s="1">
        <v>8.507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1788</v>
      </c>
      <c r="B122" s="1">
        <v>0.04398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1789</v>
      </c>
      <c r="B123" s="1">
        <v>0.20583001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1790</v>
      </c>
      <c r="B124" s="1">
        <v>1.195124992E9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1791</v>
      </c>
      <c r="B125" s="1">
        <v>5.568999936E9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1792</v>
      </c>
      <c r="B126" s="1">
        <v>0.077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1793</v>
      </c>
      <c r="B127" s="1">
        <v>0.045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1794</v>
      </c>
      <c r="B128" s="1">
        <v>0.60688996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1795</v>
      </c>
      <c r="B129" s="1">
        <v>0.5657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1796</v>
      </c>
      <c r="B130" s="1">
        <v>0.32817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1797</v>
      </c>
      <c r="B131" s="1" t="s">
        <v>1717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1798</v>
      </c>
      <c r="B132" s="1">
        <v>9.3671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-2630.0</v>
      </c>
      <c r="C3" s="1">
        <v>-135.0</v>
      </c>
      <c r="D3" s="1">
        <v>1210.0</v>
      </c>
      <c r="E3" s="1">
        <v>522.0</v>
      </c>
      <c r="F3" s="1">
        <v>-672.0</v>
      </c>
      <c r="G3" s="1">
        <v>1200.0</v>
      </c>
      <c r="H3" s="1">
        <v>1690.0</v>
      </c>
      <c r="I3" s="1">
        <v>2270.0</v>
      </c>
      <c r="J3" s="1">
        <v>1880.0</v>
      </c>
      <c r="K3" s="1">
        <v>2350.0</v>
      </c>
      <c r="L3" s="1">
        <f>IF(K3*FORECAST(L2,B3:K3,B2:K2)&gt;0,FORECAST(L2,B3:K3,B2:K2),K3)*$X$1</f>
        <v>3088.533333</v>
      </c>
      <c r="M3" s="1">
        <f>IF(L3*FORECAST(M2,B3:L3,B2:L2)&gt;0,FORECAST(M2,B3:L3,B2:L2),L3)*$X$1</f>
        <v>3510.357576</v>
      </c>
      <c r="N3" s="1">
        <f>IF(M3*FORECAST(N2,B3:M3,B2:M2)&gt;0,FORECAST(N2,B3:M3,B2:M2),M3)*$X$1</f>
        <v>3932.181818</v>
      </c>
      <c r="O3" s="1">
        <f>IF(N3*FORECAST(O2,B3:N3,B2:N2)&gt;0,FORECAST(O2,B3:N3,B2:N2),N3)*$X$1</f>
        <v>4354.006061</v>
      </c>
      <c r="P3" s="1">
        <f>IF(O3*FORECAST(P2,B3:O3,B2:O2)&gt;0,FORECAST(P2,B3:O3,B2:O2),O3)*$X$1</f>
        <v>4775.830303</v>
      </c>
      <c r="Q3" s="1">
        <f>IF(P3*FORECAST(Q2,B3:P3,B2:P2)&gt;0,FORECAST(Q2,B3:P3,B2:P2),P3)*$X$1</f>
        <v>5197.654545</v>
      </c>
      <c r="R3" s="1">
        <f>IF(Q3*FORECAST(R2,B3:Q3,B2:Q2)&gt;0,FORECAST(R2,B3:Q3,B2:Q2),Q3)*$X$1</f>
        <v>5619.478788</v>
      </c>
      <c r="S3" s="5">
        <f>IF(R3*FORECAST(S2,B3:R3,B2:R2)&gt;0,FORECAST(S2,B3:R3,B2:R2),R3)*$X$1</f>
        <v>6041.30303</v>
      </c>
      <c r="T3" s="5">
        <f>IF(S3*FORECAST(T2,B3:S3,B2:S2)&gt;0,FORECAST(T2,B3:S3,B2:S2),S3)*$X$1</f>
        <v>6463.127273</v>
      </c>
      <c r="U3" s="5">
        <f>IF(T3*FORECAST(U2,B3:T3,B2:T2)&gt;0,FORECAST(U2,B3:T3,B2:T2),T3)*$X$1</f>
        <v>6884.951515</v>
      </c>
      <c r="V3" s="5">
        <f>IF(U3*FORECAST(V2,B3:U3,B2:U2)&gt;0,FORECAST(V2,B3:U3,B2:U2),U3)*$X$1</f>
        <v>7306.775758</v>
      </c>
      <c r="W3" s="5">
        <f>IF(V3*FORECAST(W2,B3:V3,B2:V2)&gt;0,FORECAST(W2,B3:V3,B2:V2),V3)*$X$1</f>
        <v>7728.6</v>
      </c>
      <c r="X3" s="2"/>
      <c r="Y3" s="2"/>
      <c r="Z3" s="2"/>
    </row>
    <row r="4">
      <c r="A4" s="3" t="s">
        <v>128</v>
      </c>
      <c r="B4" s="1">
        <v>21450.0</v>
      </c>
      <c r="C4" s="1">
        <v>24390.0</v>
      </c>
      <c r="D4" s="1">
        <v>23330.0</v>
      </c>
      <c r="E4" s="1">
        <v>20040.0</v>
      </c>
      <c r="F4" s="1">
        <v>22250.0</v>
      </c>
      <c r="G4" s="1">
        <v>22210.0</v>
      </c>
      <c r="H4" s="1">
        <v>22390.0</v>
      </c>
      <c r="I4" s="1">
        <v>22160.0</v>
      </c>
      <c r="J4" s="1">
        <v>22920.0</v>
      </c>
      <c r="K4" s="1">
        <v>24460.0</v>
      </c>
      <c r="L4" s="2"/>
      <c r="M4" s="2"/>
      <c r="N4" s="2"/>
      <c r="O4" s="2"/>
      <c r="P4" s="2"/>
      <c r="Q4" s="2"/>
      <c r="R4" s="2"/>
      <c r="S4" s="2"/>
      <c r="T4" s="2"/>
      <c r="U4" s="2"/>
      <c r="V4" s="2"/>
      <c r="W4" s="2"/>
      <c r="X4" s="2"/>
      <c r="Y4" s="2"/>
      <c r="Z4" s="2"/>
    </row>
    <row r="5">
      <c r="A5" s="3" t="s">
        <v>1799</v>
      </c>
      <c r="B5" s="1">
        <v>724.0</v>
      </c>
      <c r="C5" s="1">
        <v>749.0</v>
      </c>
      <c r="D5" s="1">
        <v>751.0</v>
      </c>
      <c r="E5" s="1">
        <v>829.0</v>
      </c>
      <c r="F5" s="1">
        <v>974.0</v>
      </c>
      <c r="G5" s="1">
        <v>1210.0</v>
      </c>
      <c r="H5" s="1">
        <v>1220.0</v>
      </c>
      <c r="I5" s="1">
        <v>1220.0</v>
      </c>
      <c r="J5" s="1">
        <v>1220.0</v>
      </c>
      <c r="K5" s="1">
        <v>1220.0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(1+0.02)/(0.0774-0.02)</f>
        <v>137337.4913</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NPV(0.0774,M3:W3)</f>
        <v>38379.92602</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NPV(0.0774,M16:W16)</f>
        <v>60484.26767</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98864.19369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24460.0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74404.19369</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1220.0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60.98704401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137337.4913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2340.0</v>
      </c>
      <c r="C3" s="1">
        <v>-1310.0</v>
      </c>
      <c r="D3" s="1">
        <v>-350.0</v>
      </c>
      <c r="E3" s="1">
        <v>2510.0</v>
      </c>
      <c r="F3" s="1">
        <v>193.0</v>
      </c>
      <c r="G3" s="1">
        <v>714.0</v>
      </c>
      <c r="H3" s="1">
        <v>198.0</v>
      </c>
      <c r="I3" s="1">
        <v>1560.0</v>
      </c>
      <c r="J3" s="1">
        <v>2120.0</v>
      </c>
      <c r="K3" s="1">
        <v>3300.0</v>
      </c>
      <c r="L3" s="1">
        <f>IF(K3*FORECAST(L2,B3:K3,B2:K2)&gt;0,FORECAST(L2,B3:K3,B2:K2),K3)*$X$1</f>
        <v>2320.333333</v>
      </c>
      <c r="M3" s="1">
        <f>IF(L3*FORECAST(M2,B3:L3,B2:L2)&gt;0,FORECAST(M2,B3:L3,B2:L2),L3)*$X$1</f>
        <v>2537.212121</v>
      </c>
      <c r="N3" s="1">
        <f>IF(M3*FORECAST(N2,B3:M3,B2:M2)&gt;0,FORECAST(N2,B3:M3,B2:M2),M3)*$X$1</f>
        <v>2754.090909</v>
      </c>
      <c r="O3" s="1">
        <f>IF(N3*FORECAST(O2,B3:N3,B2:N2)&gt;0,FORECAST(O2,B3:N3,B2:N2),N3)*$X$1</f>
        <v>2970.969697</v>
      </c>
      <c r="P3" s="1">
        <f>IF(O3*FORECAST(P2,B3:O3,B2:O2)&gt;0,FORECAST(P2,B3:O3,B2:O2),O3)*$X$1</f>
        <v>3187.848485</v>
      </c>
      <c r="Q3" s="1">
        <f>IF(P3*FORECAST(Q2,B3:P3,B2:P2)&gt;0,FORECAST(Q2,B3:P3,B2:P2),P3)*$X$1</f>
        <v>3404.727273</v>
      </c>
      <c r="R3" s="1">
        <f>IF(Q3*FORECAST(R2,B3:Q3,B2:Q2)&gt;0,FORECAST(R2,B3:Q3,B2:Q2),Q3)*$X$1</f>
        <v>3621.606061</v>
      </c>
      <c r="S3" s="5">
        <f>IF(R3*FORECAST(S2,B3:R3,B2:R2)&gt;0,FORECAST(S2,B3:R3,B2:R2),R3)*$X$1</f>
        <v>3838.484848</v>
      </c>
      <c r="T3" s="5">
        <f>IF(S3*FORECAST(T2,B3:S3,B2:S2)&gt;0,FORECAST(T2,B3:S3,B2:S2),S3)*$X$1</f>
        <v>4055.363636</v>
      </c>
      <c r="U3" s="5">
        <f>IF(T3*FORECAST(U2,B3:T3,B2:T2)&gt;0,FORECAST(U2,B3:T3,B2:T2),T3)*$X$1</f>
        <v>4272.242424</v>
      </c>
      <c r="V3" s="5">
        <f>IF(U3*FORECAST(V2,B3:U3,B2:U2)&gt;0,FORECAST(V2,B3:U3,B2:U2),U3)*$X$1</f>
        <v>4489.121212</v>
      </c>
      <c r="W3" s="5">
        <f>IF(V3*FORECAST(W2,B3:V3,B2:V2)&gt;0,FORECAST(W2,B3:V3,B2:V2),V3)*$X$1</f>
        <v>4706</v>
      </c>
      <c r="X3" s="2"/>
      <c r="Y3" s="2"/>
      <c r="Z3" s="2"/>
    </row>
    <row r="4">
      <c r="A4" s="3" t="s">
        <v>128</v>
      </c>
      <c r="B4" s="1">
        <v>21450.0</v>
      </c>
      <c r="C4" s="1">
        <v>24390.0</v>
      </c>
      <c r="D4" s="1">
        <v>23330.0</v>
      </c>
      <c r="E4" s="1">
        <v>20040.0</v>
      </c>
      <c r="F4" s="1">
        <v>22250.0</v>
      </c>
      <c r="G4" s="1">
        <v>22210.0</v>
      </c>
      <c r="H4" s="1">
        <v>22390.0</v>
      </c>
      <c r="I4" s="1">
        <v>22160.0</v>
      </c>
      <c r="J4" s="1">
        <v>22920.0</v>
      </c>
      <c r="K4" s="1">
        <v>24460.0</v>
      </c>
      <c r="L4" s="2"/>
      <c r="M4" s="2"/>
      <c r="N4" s="2"/>
      <c r="O4" s="2"/>
      <c r="P4" s="2"/>
      <c r="Q4" s="2"/>
      <c r="R4" s="2"/>
      <c r="S4" s="2"/>
      <c r="T4" s="2"/>
      <c r="U4" s="2"/>
      <c r="V4" s="2"/>
      <c r="W4" s="2"/>
      <c r="X4" s="2"/>
      <c r="Y4" s="2"/>
      <c r="Z4" s="2"/>
    </row>
    <row r="5">
      <c r="A5" s="3" t="s">
        <v>1799</v>
      </c>
      <c r="B5" s="1">
        <v>724.0</v>
      </c>
      <c r="C5" s="1">
        <v>749.0</v>
      </c>
      <c r="D5" s="1">
        <v>751.0</v>
      </c>
      <c r="E5" s="1">
        <v>829.0</v>
      </c>
      <c r="F5" s="1">
        <v>974.0</v>
      </c>
      <c r="G5" s="1">
        <v>1210.0</v>
      </c>
      <c r="H5" s="1">
        <v>1220.0</v>
      </c>
      <c r="I5" s="1">
        <v>1220.0</v>
      </c>
      <c r="J5" s="1">
        <v>1220.0</v>
      </c>
      <c r="K5" s="1">
        <v>1220.0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(1+0.02)/(0.0774-0.02)</f>
        <v>83625.78397</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NPV(0.0774,M3:W3)</f>
        <v>25027.87188</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NPV(0.0774,M16:W16)</f>
        <v>36829.30462</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61857.1765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24460.0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37397.1765</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1220.0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30.65342336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83625.78397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