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<sst xmlns="http://schemas.openxmlformats.org/spreadsheetml/2006/main" count="1976" uniqueCount="1714">
  <si>
    <t>ticker</t>
  </si>
  <si>
    <t>WGO</t>
  </si>
  <si>
    <t>nombre</t>
  </si>
  <si>
    <t>WINNEBAGO INDUSTRIES INC</t>
  </si>
  <si>
    <t>empresa</t>
  </si>
  <si>
    <t>Recreational Products</t>
  </si>
  <si>
    <t>Open</t>
  </si>
  <si>
    <t>Target Price</t>
  </si>
  <si>
    <t>Upside</t>
  </si>
  <si>
    <t>325.98%</t>
  </si>
  <si>
    <t>Country</t>
  </si>
  <si>
    <t>United States</t>
  </si>
  <si>
    <t>Market Cap</t>
  </si>
  <si>
    <t>Book Value</t>
  </si>
  <si>
    <t>Pe ratio</t>
  </si>
  <si>
    <t>Dividend Ratio</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</si>
  <si>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</si>
  <si>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</si>
  <si>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</si>
  <si>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</si>
  <si>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</si>
  <si>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</si>
  <si>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</si>
  <si>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</si>
  <si>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</si>
  <si>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</si>
  <si>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</si>
  <si>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</si>
  <si>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</si>
  <si>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</si>
  <si>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</si>
  <si>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</si>
  <si>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</si>
  <si>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</si>
  <si>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</si>
  <si>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</si>
  <si>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</si>
  <si>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</si>
  <si>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</si>
  <si>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</si>
  <si>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</si>
  <si>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</si>
  <si>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</si>
  <si>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</si>
  <si>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</si>
  <si>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</si>
  <si>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</si>
  <si>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</si>
  <si>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</si>
  <si>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</si>
  <si>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</si>
  <si>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</si>
  <si>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</si>
  <si>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</si>
  <si>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</si>
  <si>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</si>
  <si>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</si>
  <si>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</si>
  <si>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</si>
  <si>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</si>
  <si>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</si>
  <si>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</si>
  <si>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</si>
  <si>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</si>
  <si>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</si>
  <si>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</si>
  <si>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</si>
  <si>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</si>
  <si>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</si>
  <si>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</si>
  <si>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</si>
  <si>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</si>
  <si>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</si>
  <si>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</si>
  <si>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</si>
  <si>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</si>
  <si>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</si>
  <si>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</si>
  <si>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</si>
  <si>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</si>
  <si>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</si>
  <si>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</si>
  <si>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</si>
  <si>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</si>
  <si>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</si>
  <si>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</si>
  <si>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</si>
  <si>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</si>
  <si>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</si>
  <si>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</si>
  <si>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</si>
  <si>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</si>
  <si>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</si>
  <si>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</si>
  <si>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</si>
  <si>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</si>
  <si>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</si>
  <si>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</si>
  <si>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</si>
  <si>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</si>
  <si>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</si>
  <si>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</si>
  <si>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8.2</t>
  </si>
  <si>
    <t>9.98</t>
  </si>
  <si>
    <t>13.98</t>
  </si>
  <si>
    <t>16.95</t>
  </si>
  <si>
    <t>20.06</t>
  </si>
  <si>
    <t>24.6</t>
  </si>
  <si>
    <t>31.97</t>
  </si>
  <si>
    <t>41.67</t>
  </si>
  <si>
    <t>45.91</t>
  </si>
  <si>
    <t>44.21</t>
  </si>
  <si>
    <t>Tangible Book Value</t>
  </si>
  <si>
    <t>Tangible Book Value Per Share</t>
  </si>
  <si>
    <t>8.15</t>
  </si>
  <si>
    <t>9.93</t>
  </si>
  <si>
    <t>-0.93</t>
  </si>
  <si>
    <t>-0.18</t>
  </si>
  <si>
    <t>3.21</t>
  </si>
  <si>
    <t>2.22</t>
  </si>
  <si>
    <t>9.63</t>
  </si>
  <si>
    <t>10.11</t>
  </si>
  <si>
    <t>11.8</t>
  </si>
  <si>
    <t>10.77</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</si>
  <si>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</si>
  <si>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</si>
  <si>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</si>
  <si>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</si>
  <si>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</si>
  <si>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</si>
  <si>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</si>
  <si>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</si>
  <si>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</si>
  <si>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</si>
  <si>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</si>
  <si>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</si>
  <si>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</si>
  <si>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</si>
  <si>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</si>
  <si>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</si>
  <si>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</si>
  <si>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</si>
  <si>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</si>
  <si>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</si>
  <si>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</si>
  <si>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</si>
  <si>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</si>
  <si>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</si>
  <si>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</si>
  <si>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</si>
  <si>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</si>
  <si>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</si>
  <si>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</si>
  <si>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</si>
  <si>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</si>
  <si>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</si>
  <si>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</si>
  <si>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</si>
  <si>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</si>
  <si>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</si>
  <si>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</si>
  <si>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</si>
  <si>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</si>
  <si>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</si>
  <si>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</si>
  <si>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</si>
  <si>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</si>
  <si>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</si>
  <si>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</si>
  <si>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1.53</t>
  </si>
  <si>
    <t>1.69</t>
  </si>
  <si>
    <t>2.33</t>
  </si>
  <si>
    <t>3.24</t>
  </si>
  <si>
    <t>3.55</t>
  </si>
  <si>
    <t>1.85</t>
  </si>
  <si>
    <t>8.41</t>
  </si>
  <si>
    <t>12.03</t>
  </si>
  <si>
    <t>7.13</t>
  </si>
  <si>
    <t>0.45</t>
  </si>
  <si>
    <t>Basic EPS - Continuing Operations</t>
  </si>
  <si>
    <t>Basic Weighted Average Shares Outstanding</t>
  </si>
  <si>
    <t>Net EPS - Diluted</t>
  </si>
  <si>
    <t>1.52</t>
  </si>
  <si>
    <t>1.68</t>
  </si>
  <si>
    <t>2.32</t>
  </si>
  <si>
    <t>3.22</t>
  </si>
  <si>
    <t>3.52</t>
  </si>
  <si>
    <t>1.84</t>
  </si>
  <si>
    <t>8.28</t>
  </si>
  <si>
    <t>11.84</t>
  </si>
  <si>
    <t>6.23</t>
  </si>
  <si>
    <t>0.44</t>
  </si>
  <si>
    <t>Diluted EPS - Continuing Operations</t>
  </si>
  <si>
    <t>Diluted Weighted Average Shares Outstanding</t>
  </si>
  <si>
    <t>Normalized Basic EPS</t>
  </si>
  <si>
    <t>1.39</t>
  </si>
  <si>
    <t>1.47</t>
  </si>
  <si>
    <t>2.86</t>
  </si>
  <si>
    <t>2.79</t>
  </si>
  <si>
    <t>1.67</t>
  </si>
  <si>
    <t>6.77</t>
  </si>
  <si>
    <t>10.52</t>
  </si>
  <si>
    <t>5.84</t>
  </si>
  <si>
    <t>2.19</t>
  </si>
  <si>
    <t>Normalized Diluted EPS</t>
  </si>
  <si>
    <t>1.46</t>
  </si>
  <si>
    <t>2.84</t>
  </si>
  <si>
    <t>2.78</t>
  </si>
  <si>
    <t>1.66</t>
  </si>
  <si>
    <t>6.67</t>
  </si>
  <si>
    <t>10.36</t>
  </si>
  <si>
    <t>4.99</t>
  </si>
  <si>
    <t>2.17</t>
  </si>
  <si>
    <t>Dividend Per Share</t>
  </si>
  <si>
    <t>0.36</t>
  </si>
  <si>
    <t>0.4</t>
  </si>
  <si>
    <t>0.43</t>
  </si>
  <si>
    <t>0.48</t>
  </si>
  <si>
    <t>0.72</t>
  </si>
  <si>
    <t>1.08</t>
  </si>
  <si>
    <t>1.24</t>
  </si>
  <si>
    <t>Payout Ratio</t>
  </si>
  <si>
    <t>23.7</t>
  </si>
  <si>
    <t>23.94</t>
  </si>
  <si>
    <t>17.86</t>
  </si>
  <si>
    <t>12.44</t>
  </si>
  <si>
    <t>12.23</t>
  </si>
  <si>
    <t>23.74</t>
  </si>
  <si>
    <t>5.74</t>
  </si>
  <si>
    <t>6.09</t>
  </si>
  <si>
    <t>15.38</t>
  </si>
  <si>
    <t>283.08</t>
  </si>
  <si>
    <t>EBITDA</t>
  </si>
  <si>
    <t>EBITA</t>
  </si>
  <si>
    <t>EBIT</t>
  </si>
  <si>
    <t>EBITDAR</t>
  </si>
  <si>
    <t>Effective Tax Rate - (Ratio)</t>
  </si>
  <si>
    <t>30.78</t>
  </si>
  <si>
    <t>31.27</t>
  </si>
  <si>
    <t>34.32</t>
  </si>
  <si>
    <t>28.24</t>
  </si>
  <si>
    <t>19.52</t>
  </si>
  <si>
    <t>20.49</t>
  </si>
  <si>
    <t>23.29</t>
  </si>
  <si>
    <t>24.11</t>
  </si>
  <si>
    <t>22.67</t>
  </si>
  <si>
    <t>66.15</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</si>
  <si>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</si>
  <si>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</si>
  <si>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</si>
  <si>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</si>
  <si>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</si>
  <si>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</si>
  <si>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</si>
  <si>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</si>
  <si>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</si>
  <si>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</si>
  <si>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</si>
  <si>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</si>
  <si>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</si>
  <si>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</si>
  <si>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</si>
  <si>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</si>
  <si>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</si>
  <si>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</si>
  <si>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</si>
  <si>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10.39</t>
  </si>
  <si>
    <t>10.41</t>
  </si>
  <si>
    <t>10.33</t>
  </si>
  <si>
    <t>10.4</t>
  </si>
  <si>
    <t>9.11</t>
  </si>
  <si>
    <t>5.55</t>
  </si>
  <si>
    <t>13.35</t>
  </si>
  <si>
    <t>16.35</t>
  </si>
  <si>
    <t>7.83</t>
  </si>
  <si>
    <t>3.39</t>
  </si>
  <si>
    <t>Return on Total Capital</t>
  </si>
  <si>
    <t>18.09</t>
  </si>
  <si>
    <t>16.02</t>
  </si>
  <si>
    <t>13.56</t>
  </si>
  <si>
    <t>13.17</t>
  </si>
  <si>
    <t>11.48</t>
  </si>
  <si>
    <t>6.92</t>
  </si>
  <si>
    <t>16.83</t>
  </si>
  <si>
    <t>21.03</t>
  </si>
  <si>
    <t>9.79</t>
  </si>
  <si>
    <t>4.03</t>
  </si>
  <si>
    <t>Return On Equity %</t>
  </si>
  <si>
    <t>19.92</t>
  </si>
  <si>
    <t>18.6</t>
  </si>
  <si>
    <t>20.09</t>
  </si>
  <si>
    <t>20.97</t>
  </si>
  <si>
    <t>19.17</t>
  </si>
  <si>
    <t>8.42</t>
  </si>
  <si>
    <t>29.92</t>
  </si>
  <si>
    <t>33.68</t>
  </si>
  <si>
    <t>16.41</t>
  </si>
  <si>
    <t>0.98</t>
  </si>
  <si>
    <t>Return on Common Equity</t>
  </si>
  <si>
    <t>Margin Analysis</t>
  </si>
  <si>
    <t>Gross Profit Margin %</t>
  </si>
  <si>
    <t>10.74</t>
  </si>
  <si>
    <t>11.55</t>
  </si>
  <si>
    <t>14.39</t>
  </si>
  <si>
    <t>14.87</t>
  </si>
  <si>
    <t>15.48</t>
  </si>
  <si>
    <t>17.92</t>
  </si>
  <si>
    <t>18.75</t>
  </si>
  <si>
    <t>16.79</t>
  </si>
  <si>
    <t>14.58</t>
  </si>
  <si>
    <t>SG&amp;A Margin</t>
  </si>
  <si>
    <t>4.61</t>
  </si>
  <si>
    <t>5.12</t>
  </si>
  <si>
    <t>5.88</t>
  </si>
  <si>
    <t>6.34</t>
  </si>
  <si>
    <t>7.08</t>
  </si>
  <si>
    <t>7.1</t>
  </si>
  <si>
    <t>6.41</t>
  </si>
  <si>
    <t>6.33</t>
  </si>
  <si>
    <t>7.58</t>
  </si>
  <si>
    <t>9.42</t>
  </si>
  <si>
    <t>EBITDA Margin %</t>
  </si>
  <si>
    <t>6.59</t>
  </si>
  <si>
    <t>7.02</t>
  </si>
  <si>
    <t>8.98</t>
  </si>
  <si>
    <t>9.01</t>
  </si>
  <si>
    <t>9.09</t>
  </si>
  <si>
    <t>6.93</t>
  </si>
  <si>
    <t>12.01</t>
  </si>
  <si>
    <t>12.9</t>
  </si>
  <si>
    <t>10.05</t>
  </si>
  <si>
    <t>6.4</t>
  </si>
  <si>
    <t>EBITA Margin %</t>
  </si>
  <si>
    <t>6.13</t>
  </si>
  <si>
    <t>6.43</t>
  </si>
  <si>
    <t>8.5</t>
  </si>
  <si>
    <t>8.52</t>
  </si>
  <si>
    <t>8.4</t>
  </si>
  <si>
    <t>6.25</t>
  </si>
  <si>
    <t>11.51</t>
  </si>
  <si>
    <t>12.41</t>
  </si>
  <si>
    <t>9.21</t>
  </si>
  <si>
    <t>5.16</t>
  </si>
  <si>
    <t>EBIT Margin %</t>
  </si>
  <si>
    <t>6.91</t>
  </si>
  <si>
    <t>8.06</t>
  </si>
  <si>
    <t>7.92</t>
  </si>
  <si>
    <t>5.32</t>
  </si>
  <si>
    <t>11.11</t>
  </si>
  <si>
    <t>11.82</t>
  </si>
  <si>
    <t>8.7</t>
  </si>
  <si>
    <t>4.39</t>
  </si>
  <si>
    <t>Income From Continuing Operations Margin %</t>
  </si>
  <si>
    <t>4.22</t>
  </si>
  <si>
    <t>4.67</t>
  </si>
  <si>
    <t>5.08</t>
  </si>
  <si>
    <t>5.63</t>
  </si>
  <si>
    <t>2.61</t>
  </si>
  <si>
    <t>7.77</t>
  </si>
  <si>
    <t>7.88</t>
  </si>
  <si>
    <t>6.18</t>
  </si>
  <si>
    <t>Net Income Margin %</t>
  </si>
  <si>
    <t>Net Avail. For Common Margin %</t>
  </si>
  <si>
    <t>Normalized Net Income Margin</t>
  </si>
  <si>
    <t>3.84</t>
  </si>
  <si>
    <t>4.05</t>
  </si>
  <si>
    <t>3.65</t>
  </si>
  <si>
    <t>4.49</t>
  </si>
  <si>
    <t>4.43</t>
  </si>
  <si>
    <t>2.35</t>
  </si>
  <si>
    <t>6.26</t>
  </si>
  <si>
    <t>6.89</t>
  </si>
  <si>
    <t>5.07</t>
  </si>
  <si>
    <t>2.15</t>
  </si>
  <si>
    <t>Levered Free Cash Flow Margin</t>
  </si>
  <si>
    <t>3.69</t>
  </si>
  <si>
    <t>4.33</t>
  </si>
  <si>
    <t>1.92</t>
  </si>
  <si>
    <t>2.98</t>
  </si>
  <si>
    <t>5.73</t>
  </si>
  <si>
    <t>3.74</t>
  </si>
  <si>
    <t>5.06</t>
  </si>
  <si>
    <t>4.35</t>
  </si>
  <si>
    <t>2.65</t>
  </si>
  <si>
    <t>Unlevered Free Cash Flow Margin</t>
  </si>
  <si>
    <t>2.89</t>
  </si>
  <si>
    <t>4.91</t>
  </si>
  <si>
    <t>2.38</t>
  </si>
  <si>
    <t>3.47</t>
  </si>
  <si>
    <t>4.37</t>
  </si>
  <si>
    <t>5.53</t>
  </si>
  <si>
    <t>4.63</t>
  </si>
  <si>
    <t>Asset Turnover</t>
  </si>
  <si>
    <t>2.71</t>
  </si>
  <si>
    <t>2.59</t>
  </si>
  <si>
    <t>2.39</t>
  </si>
  <si>
    <t>2.06</t>
  </si>
  <si>
    <t>2.21</t>
  </si>
  <si>
    <t>1.44</t>
  </si>
  <si>
    <t>1.23</t>
  </si>
  <si>
    <t>Fixed Assets Turnover</t>
  </si>
  <si>
    <t>31.31</t>
  </si>
  <si>
    <t>20.93</t>
  </si>
  <si>
    <t>24.27</t>
  </si>
  <si>
    <t>23.35</t>
  </si>
  <si>
    <t>17.36</t>
  </si>
  <si>
    <t>14.01</t>
  </si>
  <si>
    <t>16.74</t>
  </si>
  <si>
    <t>18.07</t>
  </si>
  <si>
    <t>9.95</t>
  </si>
  <si>
    <t>7.7</t>
  </si>
  <si>
    <t>Receivables Turnover (Average Receivables)</t>
  </si>
  <si>
    <t>14.29</t>
  </si>
  <si>
    <t>14.65</t>
  </si>
  <si>
    <t>16.22</t>
  </si>
  <si>
    <t>13.95</t>
  </si>
  <si>
    <t>12.31</t>
  </si>
  <si>
    <t>15.3</t>
  </si>
  <si>
    <t>16.14</t>
  </si>
  <si>
    <t>16.43</t>
  </si>
  <si>
    <t>Inventory Turnover (Average Inventory)</t>
  </si>
  <si>
    <t>7.75</t>
  </si>
  <si>
    <t>7.35</t>
  </si>
  <si>
    <t>10.18</t>
  </si>
  <si>
    <t>8.47</t>
  </si>
  <si>
    <t>10.63</t>
  </si>
  <si>
    <t>11.36</t>
  </si>
  <si>
    <t>9.29</t>
  </si>
  <si>
    <t>5.83</t>
  </si>
  <si>
    <t>5.59</t>
  </si>
  <si>
    <t>Short Term Liquidity</t>
  </si>
  <si>
    <t>Current Ratio</t>
  </si>
  <si>
    <t>3.26</t>
  </si>
  <si>
    <t>3.02</t>
  </si>
  <si>
    <t>1.88</t>
  </si>
  <si>
    <t>1.82</t>
  </si>
  <si>
    <t>2.08</t>
  </si>
  <si>
    <t>2.6</t>
  </si>
  <si>
    <t>2.1</t>
  </si>
  <si>
    <t>2.52</t>
  </si>
  <si>
    <t>2.44</t>
  </si>
  <si>
    <t>Quick Ratio</t>
  </si>
  <si>
    <t>1.63</t>
  </si>
  <si>
    <t>0.96</t>
  </si>
  <si>
    <t>0.82</t>
  </si>
  <si>
    <t>0.99</t>
  </si>
  <si>
    <t>1.71</t>
  </si>
  <si>
    <t>1.7</t>
  </si>
  <si>
    <t>1.03</t>
  </si>
  <si>
    <t>1.26</t>
  </si>
  <si>
    <t>1.29</t>
  </si>
  <si>
    <t>Operating Cash Flow to Current Liabilities</t>
  </si>
  <si>
    <t>0.55</t>
  </si>
  <si>
    <t>0.57</t>
  </si>
  <si>
    <t>0.58</t>
  </si>
  <si>
    <t>0.41</t>
  </si>
  <si>
    <t>0.68</t>
  </si>
  <si>
    <t>0.9</t>
  </si>
  <si>
    <t>0.77</t>
  </si>
  <si>
    <t>0.74</t>
  </si>
  <si>
    <t>Days Sales Outstanding (Average Receivables)</t>
  </si>
  <si>
    <t>25.47</t>
  </si>
  <si>
    <t>24.84</t>
  </si>
  <si>
    <t>22.44</t>
  </si>
  <si>
    <t>26.09</t>
  </si>
  <si>
    <t>30.14</t>
  </si>
  <si>
    <t>29.27</t>
  </si>
  <si>
    <t>23.8</t>
  </si>
  <si>
    <t>18.65</t>
  </si>
  <si>
    <t>22.55</t>
  </si>
  <si>
    <t>22.58</t>
  </si>
  <si>
    <t>Days Outstanding Inventory (Average Inventory)</t>
  </si>
  <si>
    <t>46.98</t>
  </si>
  <si>
    <t>49.52</t>
  </si>
  <si>
    <t>36.38</t>
  </si>
  <si>
    <t>35.76</t>
  </si>
  <si>
    <t>43.8</t>
  </si>
  <si>
    <t>34.25</t>
  </si>
  <si>
    <t>32.03</t>
  </si>
  <si>
    <t>39.18</t>
  </si>
  <si>
    <t>62.43</t>
  </si>
  <si>
    <t>66.41</t>
  </si>
  <si>
    <t>Average Days Payable Outstanding</t>
  </si>
  <si>
    <t>13.85</t>
  </si>
  <si>
    <t>16.11</t>
  </si>
  <si>
    <t>16.7</t>
  </si>
  <si>
    <t>16.48</t>
  </si>
  <si>
    <t>19.27</t>
  </si>
  <si>
    <t>18.13</t>
  </si>
  <si>
    <t>17.17</t>
  </si>
  <si>
    <t>23.28</t>
  </si>
  <si>
    <t>21.57</t>
  </si>
  <si>
    <t>Cash Conversion Cycle (Average Days)</t>
  </si>
  <si>
    <t>58.6</t>
  </si>
  <si>
    <t>58.25</t>
  </si>
  <si>
    <t>42.12</t>
  </si>
  <si>
    <t>45.38</t>
  </si>
  <si>
    <t>56.02</t>
  </si>
  <si>
    <t>44.25</t>
  </si>
  <si>
    <t>37.7</t>
  </si>
  <si>
    <t>40.66</t>
  </si>
  <si>
    <t>61.71</t>
  </si>
  <si>
    <t>67.42</t>
  </si>
  <si>
    <t>Long Term Solvency</t>
  </si>
  <si>
    <t>Total Debt/Equity</t>
  </si>
  <si>
    <t>62.35</t>
  </si>
  <si>
    <t>54.53</t>
  </si>
  <si>
    <t>40.22</t>
  </si>
  <si>
    <t>66.2</t>
  </si>
  <si>
    <t>53.35</t>
  </si>
  <si>
    <t>47.4</t>
  </si>
  <si>
    <t>47.46</t>
  </si>
  <si>
    <t>59.5</t>
  </si>
  <si>
    <t>Total Debt / Total Capital</t>
  </si>
  <si>
    <t>38.41</t>
  </si>
  <si>
    <t>35.29</t>
  </si>
  <si>
    <t>28.68</t>
  </si>
  <si>
    <t>39.83</t>
  </si>
  <si>
    <t>34.79</t>
  </si>
  <si>
    <t>32.16</t>
  </si>
  <si>
    <t>32.18</t>
  </si>
  <si>
    <t>37.3</t>
  </si>
  <si>
    <t>LT Debt/Equity</t>
  </si>
  <si>
    <t>38.82</t>
  </si>
  <si>
    <t>65.81</t>
  </si>
  <si>
    <t>53.04</t>
  </si>
  <si>
    <t>46.95</t>
  </si>
  <si>
    <t>46.93</t>
  </si>
  <si>
    <t>54.23</t>
  </si>
  <si>
    <t>Long-Term Debt / Total Capital</t>
  </si>
  <si>
    <t>38.01</t>
  </si>
  <si>
    <t>27.68</t>
  </si>
  <si>
    <t>39.6</t>
  </si>
  <si>
    <t>34.59</t>
  </si>
  <si>
    <t>31.85</t>
  </si>
  <si>
    <t>31.83</t>
  </si>
  <si>
    <t>Total Liabilities / Total Assets</t>
  </si>
  <si>
    <t>38.99</t>
  </si>
  <si>
    <t>31.32</t>
  </si>
  <si>
    <t>51.06</t>
  </si>
  <si>
    <t>49.19</t>
  </si>
  <si>
    <t>42.75</t>
  </si>
  <si>
    <t>51.71</t>
  </si>
  <si>
    <t>48.76</t>
  </si>
  <si>
    <t>47.74</t>
  </si>
  <si>
    <t>43.76</t>
  </si>
  <si>
    <t>46.59</t>
  </si>
  <si>
    <t>EBIT / Interest Expense</t>
  </si>
  <si>
    <t>35.6</t>
  </si>
  <si>
    <t>6.35</t>
  </si>
  <si>
    <t>8.91</t>
  </si>
  <si>
    <t>8.76</t>
  </si>
  <si>
    <t>3.34</t>
  </si>
  <si>
    <t>9.99</t>
  </si>
  <si>
    <t>14.18</t>
  </si>
  <si>
    <t>14.82</t>
  </si>
  <si>
    <t>EBITDA / Interest Expense</t>
  </si>
  <si>
    <t>38.28</t>
  </si>
  <si>
    <t>8.25</t>
  </si>
  <si>
    <t>9.96</t>
  </si>
  <si>
    <t>10.06</t>
  </si>
  <si>
    <t>4.55</t>
  </si>
  <si>
    <t>10.94</t>
  </si>
  <si>
    <t>15.71</t>
  </si>
  <si>
    <t>17.61</t>
  </si>
  <si>
    <t>9.57</t>
  </si>
  <si>
    <t>(EBITDA - Capex) / Interest Expense</t>
  </si>
  <si>
    <t>28.43</t>
  </si>
  <si>
    <t>7.42</t>
  </si>
  <si>
    <t>8.39</t>
  </si>
  <si>
    <t>7.79</t>
  </si>
  <si>
    <t>3.68</t>
  </si>
  <si>
    <t>9.83</t>
  </si>
  <si>
    <t>13.58</t>
  </si>
  <si>
    <t>13.55</t>
  </si>
  <si>
    <t>7.44</t>
  </si>
  <si>
    <t>Total Debt / EBITDA</t>
  </si>
  <si>
    <t>1.98</t>
  </si>
  <si>
    <t>1.6</t>
  </si>
  <si>
    <t>1.41</t>
  </si>
  <si>
    <t>1.28</t>
  </si>
  <si>
    <t>0.92</t>
  </si>
  <si>
    <t>1.8</t>
  </si>
  <si>
    <t>3.75</t>
  </si>
  <si>
    <t>Net Debt / EBITDA</t>
  </si>
  <si>
    <t>-1.09</t>
  </si>
  <si>
    <t>-1.25</t>
  </si>
  <si>
    <t>1.72</t>
  </si>
  <si>
    <t>1.59</t>
  </si>
  <si>
    <t>1.2</t>
  </si>
  <si>
    <t>1.5</t>
  </si>
  <si>
    <t>0.29</t>
  </si>
  <si>
    <t>0.49</t>
  </si>
  <si>
    <t>0.94</t>
  </si>
  <si>
    <t>2.11</t>
  </si>
  <si>
    <t>Total Debt / (EBITDA - Capex)</t>
  </si>
  <si>
    <t>1.9</t>
  </si>
  <si>
    <t>3.97</t>
  </si>
  <si>
    <t>1.42</t>
  </si>
  <si>
    <t>1.07</t>
  </si>
  <si>
    <t>2.34</t>
  </si>
  <si>
    <t>4.83</t>
  </si>
  <si>
    <t>Net Debt / (EBITDA - Capex)</t>
  </si>
  <si>
    <t>-1.47</t>
  </si>
  <si>
    <t>-1.95</t>
  </si>
  <si>
    <t>1.89</t>
  </si>
  <si>
    <t>1.55</t>
  </si>
  <si>
    <t>0.33</t>
  </si>
  <si>
    <t>0.56</t>
  </si>
  <si>
    <t>1.22</t>
  </si>
  <si>
    <t>2.72</t>
  </si>
  <si>
    <t>Growth Over Prior Year</t>
  </si>
  <si>
    <t>Total Revenues, 1 Yr. Growth %</t>
  </si>
  <si>
    <t>3.32</t>
  </si>
  <si>
    <t>-0.13</t>
  </si>
  <si>
    <t>58.64</t>
  </si>
  <si>
    <t>30.36</t>
  </si>
  <si>
    <t>-1.54</t>
  </si>
  <si>
    <t>18.63</t>
  </si>
  <si>
    <t>54.1</t>
  </si>
  <si>
    <t>36.58</t>
  </si>
  <si>
    <t>-29.59</t>
  </si>
  <si>
    <t>-14.82</t>
  </si>
  <si>
    <t>Gross Profit, 1 Yr. Growth %</t>
  </si>
  <si>
    <t>0.85</t>
  </si>
  <si>
    <t>7.41</t>
  </si>
  <si>
    <t>97.58</t>
  </si>
  <si>
    <t>34.71</t>
  </si>
  <si>
    <t>2.53</t>
  </si>
  <si>
    <t>1.83</t>
  </si>
  <si>
    <t>107.83</t>
  </si>
  <si>
    <t>42.9</t>
  </si>
  <si>
    <t>-36.93</t>
  </si>
  <si>
    <t>-26.04</t>
  </si>
  <si>
    <t>EBITDA, 1 Yr. Growth %</t>
  </si>
  <si>
    <t>-4.29</t>
  </si>
  <si>
    <t>6.28</t>
  </si>
  <si>
    <t>122.86</t>
  </si>
  <si>
    <t>30.87</t>
  </si>
  <si>
    <t>0.53</t>
  </si>
  <si>
    <t>-9.53</t>
  </si>
  <si>
    <t>169.73</t>
  </si>
  <si>
    <t>46.71</t>
  </si>
  <si>
    <t>-45.16</t>
  </si>
  <si>
    <t>-45.92</t>
  </si>
  <si>
    <t>EBITA, 1 Yr. Growth %</t>
  </si>
  <si>
    <t>-5.37</t>
  </si>
  <si>
    <t>4.7</t>
  </si>
  <si>
    <t>132.56</t>
  </si>
  <si>
    <t>30.66</t>
  </si>
  <si>
    <t>-1.69</t>
  </si>
  <si>
    <t>-11.7</t>
  </si>
  <si>
    <t>186.86</t>
  </si>
  <si>
    <t>47.3</t>
  </si>
  <si>
    <t>-47.75</t>
  </si>
  <si>
    <t>-52.26</t>
  </si>
  <si>
    <t>EBIT, 1 Yr. Growth %</t>
  </si>
  <si>
    <t>88.97</t>
  </si>
  <si>
    <t>52.07</t>
  </si>
  <si>
    <t>-1.98</t>
  </si>
  <si>
    <t>-20.35</t>
  </si>
  <si>
    <t>226.57</t>
  </si>
  <si>
    <t>45.25</t>
  </si>
  <si>
    <t>-48.15</t>
  </si>
  <si>
    <t>-57.04</t>
  </si>
  <si>
    <t>Earnings From Cont. Operations, 1 Yr. Growth %</t>
  </si>
  <si>
    <t>-8.53</t>
  </si>
  <si>
    <t>56.78</t>
  </si>
  <si>
    <t>43.5</t>
  </si>
  <si>
    <t>9.22</t>
  </si>
  <si>
    <t>-45.04</t>
  </si>
  <si>
    <t>358.76</t>
  </si>
  <si>
    <t>38.59</t>
  </si>
  <si>
    <t>-44.73</t>
  </si>
  <si>
    <t>-93.98</t>
  </si>
  <si>
    <t>Net Income, 1 Yr. Growth %</t>
  </si>
  <si>
    <t>Normalized Net Income, 1 Yr. Growth %</t>
  </si>
  <si>
    <t>-5.27</t>
  </si>
  <si>
    <t>5.26</t>
  </si>
  <si>
    <t>58.51</t>
  </si>
  <si>
    <t>60.2</t>
  </si>
  <si>
    <t>317.55</t>
  </si>
  <si>
    <t>50.39</t>
  </si>
  <si>
    <t>-48.23</t>
  </si>
  <si>
    <t>-63.77</t>
  </si>
  <si>
    <t>Diluted EPS Before Extra, 1 Yr. Growth %</t>
  </si>
  <si>
    <t>-7.32</t>
  </si>
  <si>
    <t>10.53</t>
  </si>
  <si>
    <t>38.1</t>
  </si>
  <si>
    <t>38.79</t>
  </si>
  <si>
    <t>9.32</t>
  </si>
  <si>
    <t>-47.73</t>
  </si>
  <si>
    <t>-47.37</t>
  </si>
  <si>
    <t>-92.94</t>
  </si>
  <si>
    <t>Accounts Receivable, 1 Yr. Growth %</t>
  </si>
  <si>
    <t>-3.96</t>
  </si>
  <si>
    <t>-1.12</t>
  </si>
  <si>
    <t>88.17</t>
  </si>
  <si>
    <t>-3.97</t>
  </si>
  <si>
    <t>39.7</t>
  </si>
  <si>
    <t>14.95</t>
  </si>
  <si>
    <t>0.12</t>
  </si>
  <si>
    <t>-29.75</t>
  </si>
  <si>
    <t>2.8</t>
  </si>
  <si>
    <t>Inventory, 1 Yr. Growth %</t>
  </si>
  <si>
    <t>-0.61</t>
  </si>
  <si>
    <t>9.23</t>
  </si>
  <si>
    <t>37.16</t>
  </si>
  <si>
    <t>3.07</t>
  </si>
  <si>
    <t>-9.04</t>
  </si>
  <si>
    <t>86.66</t>
  </si>
  <si>
    <t>53.97</t>
  </si>
  <si>
    <t>-10.5</t>
  </si>
  <si>
    <t>-6.78</t>
  </si>
  <si>
    <t>Net Property, Plant and Equip., 1 Yr. Growth %</t>
  </si>
  <si>
    <t>48.2</t>
  </si>
  <si>
    <t>50.15</t>
  </si>
  <si>
    <t>27.94</t>
  </si>
  <si>
    <t>41.41</t>
  </si>
  <si>
    <t>26.07</t>
  </si>
  <si>
    <t>63.68</t>
  </si>
  <si>
    <t>7.65</t>
  </si>
  <si>
    <t>44.15</t>
  </si>
  <si>
    <t>16.67</t>
  </si>
  <si>
    <t>4.34</t>
  </si>
  <si>
    <t>Total Assets, 1 Yr. Growth %</t>
  </si>
  <si>
    <t>130.99</t>
  </si>
  <si>
    <t>16.54</t>
  </si>
  <si>
    <t>4.98</t>
  </si>
  <si>
    <t>55.19</t>
  </si>
  <si>
    <t>20.36</t>
  </si>
  <si>
    <t>0.65</t>
  </si>
  <si>
    <t>Tangible Book Value, 1 Yr. Growth %</t>
  </si>
  <si>
    <t>14.73</t>
  </si>
  <si>
    <t>-111.04</t>
  </si>
  <si>
    <t>-80.87</t>
  </si>
  <si>
    <t>-26.24</t>
  </si>
  <si>
    <t>326.69</t>
  </si>
  <si>
    <t>-3.78</t>
  </si>
  <si>
    <t>14.75</t>
  </si>
  <si>
    <t>-11.8</t>
  </si>
  <si>
    <t>Common Equity, 1 Yr. Growth %</t>
  </si>
  <si>
    <t>14.64</t>
  </si>
  <si>
    <t>21.45</t>
  </si>
  <si>
    <t>64.58</t>
  </si>
  <si>
    <t>18.29</t>
  </si>
  <si>
    <t>30.88</t>
  </si>
  <si>
    <t>27.73</t>
  </si>
  <si>
    <t>19.5</t>
  </si>
  <si>
    <t>8.32</t>
  </si>
  <si>
    <t>-6.93</t>
  </si>
  <si>
    <t>Cash From Operations, 1 Yr. Growth %</t>
  </si>
  <si>
    <t>94.45</t>
  </si>
  <si>
    <t>84.14</t>
  </si>
  <si>
    <t>-14.19</t>
  </si>
  <si>
    <t>60.48</t>
  </si>
  <si>
    <t>102.19</t>
  </si>
  <si>
    <t>-12.26</t>
  </si>
  <si>
    <t>68.84</t>
  </si>
  <si>
    <t>-26.49</t>
  </si>
  <si>
    <t>-51.14</t>
  </si>
  <si>
    <t>Capital Expenditures, 1 Yr. Growth %</t>
  </si>
  <si>
    <t>58.2</t>
  </si>
  <si>
    <t>48.14</t>
  </si>
  <si>
    <t>104.87</t>
  </si>
  <si>
    <t>42.52</t>
  </si>
  <si>
    <t>-20.76</t>
  </si>
  <si>
    <t>38.65</t>
  </si>
  <si>
    <t>95.96</t>
  </si>
  <si>
    <t>-5.45</t>
  </si>
  <si>
    <t>-45.91</t>
  </si>
  <si>
    <t>Levered Free Cash Flow, 1 Yr. Growth %</t>
  </si>
  <si>
    <t>159.23</t>
  </si>
  <si>
    <t>27.31</t>
  </si>
  <si>
    <t>108.42</t>
  </si>
  <si>
    <t>-42.07</t>
  </si>
  <si>
    <t>58.05</t>
  </si>
  <si>
    <t>127.93</t>
  </si>
  <si>
    <t>84.6</t>
  </si>
  <si>
    <t>-39.4</t>
  </si>
  <si>
    <t>-48.57</t>
  </si>
  <si>
    <t>Unlevered Free Cash Flow, 1 Yr. Growth %</t>
  </si>
  <si>
    <t>145.65</t>
  </si>
  <si>
    <t>136.18</t>
  </si>
  <si>
    <t>-36.77</t>
  </si>
  <si>
    <t>47.47</t>
  </si>
  <si>
    <t>119.43</t>
  </si>
  <si>
    <t>5.79</t>
  </si>
  <si>
    <t>72.82</t>
  </si>
  <si>
    <t>-41.01</t>
  </si>
  <si>
    <t>-45.5</t>
  </si>
  <si>
    <t>Dividend Per Share, 1 Yr. Growth %</t>
  </si>
  <si>
    <t>7.5</t>
  </si>
  <si>
    <t>14.81</t>
  </si>
  <si>
    <t>Compound Annual Growth Rate Over Two Years</t>
  </si>
  <si>
    <t>Total Revenues, 2 Yr. CAGR %</t>
  </si>
  <si>
    <t>10.26</t>
  </si>
  <si>
    <t>1.58</t>
  </si>
  <si>
    <t>25.87</t>
  </si>
  <si>
    <t>43.81</t>
  </si>
  <si>
    <t>13.29</t>
  </si>
  <si>
    <t>8.07</t>
  </si>
  <si>
    <t>35.2</t>
  </si>
  <si>
    <t>45.08</t>
  </si>
  <si>
    <t>-1.93</t>
  </si>
  <si>
    <t>-22.55</t>
  </si>
  <si>
    <t>Gross Profit, 2 Yr. CAGR %</t>
  </si>
  <si>
    <t>11.32</t>
  </si>
  <si>
    <t>4.08</t>
  </si>
  <si>
    <t>45.68</t>
  </si>
  <si>
    <t>63.15</t>
  </si>
  <si>
    <t>17.52</t>
  </si>
  <si>
    <t>2.43</t>
  </si>
  <si>
    <t>45.5</t>
  </si>
  <si>
    <t>72.33</t>
  </si>
  <si>
    <t>-5.07</t>
  </si>
  <si>
    <t>-31.7</t>
  </si>
  <si>
    <t>EBITDA, 2 Yr. CAGR %</t>
  </si>
  <si>
    <t>14.42</t>
  </si>
  <si>
    <t>0.86</t>
  </si>
  <si>
    <t>51.73</t>
  </si>
  <si>
    <t>71.27</t>
  </si>
  <si>
    <t>16.82</t>
  </si>
  <si>
    <t>-4.63</t>
  </si>
  <si>
    <t>56.24</t>
  </si>
  <si>
    <t>105.22</t>
  </si>
  <si>
    <t>-10.79</t>
  </si>
  <si>
    <t>-45.4</t>
  </si>
  <si>
    <t>EBITA, 2 Yr. CAGR %</t>
  </si>
  <si>
    <t>15.27</t>
  </si>
  <si>
    <t>-0.46</t>
  </si>
  <si>
    <t>53.54</t>
  </si>
  <si>
    <t>74.86</t>
  </si>
  <si>
    <t>15.55</t>
  </si>
  <si>
    <t>-6.83</t>
  </si>
  <si>
    <t>59.16</t>
  </si>
  <si>
    <t>112.81</t>
  </si>
  <si>
    <t>-12.77</t>
  </si>
  <si>
    <t>-49.96</t>
  </si>
  <si>
    <t>EBIT, 2 Yr. CAGR %</t>
  </si>
  <si>
    <t>16.1</t>
  </si>
  <si>
    <t>38.4</t>
  </si>
  <si>
    <t>70.05</t>
  </si>
  <si>
    <t>25.19</t>
  </si>
  <si>
    <t>-11.64</t>
  </si>
  <si>
    <t>61.18</t>
  </si>
  <si>
    <t>126.94</t>
  </si>
  <si>
    <t>-13.72</t>
  </si>
  <si>
    <t>-52.71</t>
  </si>
  <si>
    <t>Earnings From Cont. Operations, 2 Yr. CAGR %</t>
  </si>
  <si>
    <t>13.57</t>
  </si>
  <si>
    <t>31.56</t>
  </si>
  <si>
    <t>49.99</t>
  </si>
  <si>
    <t>-22.52</t>
  </si>
  <si>
    <t>58.78</t>
  </si>
  <si>
    <t>152.15</t>
  </si>
  <si>
    <t>-12.49</t>
  </si>
  <si>
    <t>-81.76</t>
  </si>
  <si>
    <t>Net Income, 2 Yr. CAGR %</t>
  </si>
  <si>
    <t>Normalized Net Income, 2 Yr. CAGR %</t>
  </si>
  <si>
    <t>15.93</t>
  </si>
  <si>
    <t>-0.7</t>
  </si>
  <si>
    <t>27.14</t>
  </si>
  <si>
    <t>59.85</t>
  </si>
  <si>
    <t>29.64</t>
  </si>
  <si>
    <t>-21.13</t>
  </si>
  <si>
    <t>61.75</t>
  </si>
  <si>
    <t>165.93</t>
  </si>
  <si>
    <t>-12.35</t>
  </si>
  <si>
    <t>-56.6</t>
  </si>
  <si>
    <t>Diluted EPS Before Extra, 2 Yr. CAGR %</t>
  </si>
  <si>
    <t>15.98</t>
  </si>
  <si>
    <t>1.21</t>
  </si>
  <si>
    <t>23.54</t>
  </si>
  <si>
    <t>38.44</t>
  </si>
  <si>
    <t>23.18</t>
  </si>
  <si>
    <t>-24.41</t>
  </si>
  <si>
    <t>53.37</t>
  </si>
  <si>
    <t>153.67</t>
  </si>
  <si>
    <t>-13.25</t>
  </si>
  <si>
    <t>-80.72</t>
  </si>
  <si>
    <t>Accounts Receivable, 2 Yr. CAGR %</t>
  </si>
  <si>
    <t>51.55</t>
  </si>
  <si>
    <t>-2.55</t>
  </si>
  <si>
    <t>36.4</t>
  </si>
  <si>
    <t>57.7</t>
  </si>
  <si>
    <t>12.65</t>
  </si>
  <si>
    <t>15.82</t>
  </si>
  <si>
    <t>26.72</t>
  </si>
  <si>
    <t>7.28</t>
  </si>
  <si>
    <t>-16.14</t>
  </si>
  <si>
    <t>-15.02</t>
  </si>
  <si>
    <t>Inventory, 2 Yr. CAGR %</t>
  </si>
  <si>
    <t>-0.17</t>
  </si>
  <si>
    <t>4.2</t>
  </si>
  <si>
    <t>12.62</t>
  </si>
  <si>
    <t>26.2</t>
  </si>
  <si>
    <t>18.9</t>
  </si>
  <si>
    <t>-3.17</t>
  </si>
  <si>
    <t>30.3</t>
  </si>
  <si>
    <t>69.53</t>
  </si>
  <si>
    <t>17.39</t>
  </si>
  <si>
    <t>-8.66</t>
  </si>
  <si>
    <t>Net Property, Plant and Equip., 2 Yr. CAGR %</t>
  </si>
  <si>
    <t>35.57</t>
  </si>
  <si>
    <t>49.17</t>
  </si>
  <si>
    <t>38.6</t>
  </si>
  <si>
    <t>34.51</t>
  </si>
  <si>
    <t>33.52</t>
  </si>
  <si>
    <t>43.65</t>
  </si>
  <si>
    <t>32.74</t>
  </si>
  <si>
    <t>24.57</t>
  </si>
  <si>
    <t>29.68</t>
  </si>
  <si>
    <t>Total Assets, 2 Yr. CAGR %</t>
  </si>
  <si>
    <t>8.24</t>
  </si>
  <si>
    <t>57.86</t>
  </si>
  <si>
    <t>64.07</t>
  </si>
  <si>
    <t>10.61</t>
  </si>
  <si>
    <t>27.64</t>
  </si>
  <si>
    <t>36.67</t>
  </si>
  <si>
    <t>8.6</t>
  </si>
  <si>
    <t>-0.67</t>
  </si>
  <si>
    <t>Tangible Book Value, 2 Yr. CAGR %</t>
  </si>
  <si>
    <t>13.86</t>
  </si>
  <si>
    <t>18.1</t>
  </si>
  <si>
    <t>-63.36</t>
  </si>
  <si>
    <t>-85.47</t>
  </si>
  <si>
    <t>85.23</t>
  </si>
  <si>
    <t>263.72</t>
  </si>
  <si>
    <t>77.4</t>
  </si>
  <si>
    <t>102.62</t>
  </si>
  <si>
    <t>0.6</t>
  </si>
  <si>
    <t>Common Equity, 2 Yr. CAGR %</t>
  </si>
  <si>
    <t>13.76</t>
  </si>
  <si>
    <t>17.99</t>
  </si>
  <si>
    <t>41.38</t>
  </si>
  <si>
    <t>41.12</t>
  </si>
  <si>
    <t>19.64</t>
  </si>
  <si>
    <t>24.43</t>
  </si>
  <si>
    <t>29.3</t>
  </si>
  <si>
    <t>23.55</t>
  </si>
  <si>
    <t>13.77</t>
  </si>
  <si>
    <t>Cash From Operations, 2 Yr. CAGR %</t>
  </si>
  <si>
    <t>110.08</t>
  </si>
  <si>
    <t>50.67</t>
  </si>
  <si>
    <t>46.62</t>
  </si>
  <si>
    <t>25.7</t>
  </si>
  <si>
    <t>17.35</t>
  </si>
  <si>
    <t>80.13</t>
  </si>
  <si>
    <t>33.19</t>
  </si>
  <si>
    <t>21.71</t>
  </si>
  <si>
    <t>11.4</t>
  </si>
  <si>
    <t>-40.07</t>
  </si>
  <si>
    <t>Capital Expenditures, 2 Yr. CAGR %</t>
  </si>
  <si>
    <t>93.59</t>
  </si>
  <si>
    <t>53.09</t>
  </si>
  <si>
    <t>-8.11</t>
  </si>
  <si>
    <t>70.88</t>
  </si>
  <si>
    <t>6.27</t>
  </si>
  <si>
    <t>4.82</t>
  </si>
  <si>
    <t>64.83</t>
  </si>
  <si>
    <t>36.13</t>
  </si>
  <si>
    <t>-28.49</t>
  </si>
  <si>
    <t>Levered Free Cash Flow, 2 Yr. CAGR %</t>
  </si>
  <si>
    <t>153.34</t>
  </si>
  <si>
    <t>76.84</t>
  </si>
  <si>
    <t>61.42</t>
  </si>
  <si>
    <t>-2.98</t>
  </si>
  <si>
    <t>89.8</t>
  </si>
  <si>
    <t>53.05</t>
  </si>
  <si>
    <t>40.08</t>
  </si>
  <si>
    <t>4.64</t>
  </si>
  <si>
    <t>-43.91</t>
  </si>
  <si>
    <t>Unlevered Free Cash Flow, 2 Yr. CAGR %</t>
  </si>
  <si>
    <t>131.69</t>
  </si>
  <si>
    <t>71.84</t>
  </si>
  <si>
    <t>22.63</t>
  </si>
  <si>
    <t>-2.12</t>
  </si>
  <si>
    <t>79.89</t>
  </si>
  <si>
    <t>53.18</t>
  </si>
  <si>
    <t>38.05</t>
  </si>
  <si>
    <t>0.04</t>
  </si>
  <si>
    <t>-43.05</t>
  </si>
  <si>
    <t>Dividend Per Share, 2 Yr. CAGR %</t>
  </si>
  <si>
    <t>5.41</t>
  </si>
  <si>
    <t>4.88</t>
  </si>
  <si>
    <t>5.65</t>
  </si>
  <si>
    <t>27.92</t>
  </si>
  <si>
    <t>31.23</t>
  </si>
  <si>
    <t>Compound Annual Growth Rate Over Three Years</t>
  </si>
  <si>
    <t>Total Revenues, 3 Yr. CAGR %</t>
  </si>
  <si>
    <t>18.85</t>
  </si>
  <si>
    <t>6.68</t>
  </si>
  <si>
    <t>17.85</t>
  </si>
  <si>
    <t>27.35</t>
  </si>
  <si>
    <t>26.75</t>
  </si>
  <si>
    <t>15.04</t>
  </si>
  <si>
    <t>21.64</t>
  </si>
  <si>
    <t>35.66</t>
  </si>
  <si>
    <t>-6.43</t>
  </si>
  <si>
    <t>Gross Profit, 3 Yr. CAGR %</t>
  </si>
  <si>
    <t>33.91</t>
  </si>
  <si>
    <t>28.87</t>
  </si>
  <si>
    <t>41.93</t>
  </si>
  <si>
    <t>39.74</t>
  </si>
  <si>
    <t>12.22</t>
  </si>
  <si>
    <t>29.45</t>
  </si>
  <si>
    <t>44.63</t>
  </si>
  <si>
    <t>23.27</t>
  </si>
  <si>
    <t>-12.65</t>
  </si>
  <si>
    <t>EBITDA, 3 Yr. CAGR %</t>
  </si>
  <si>
    <t>64.57</t>
  </si>
  <si>
    <t>11.64</t>
  </si>
  <si>
    <t>27.33</t>
  </si>
  <si>
    <t>44.43</t>
  </si>
  <si>
    <t>42.83</t>
  </si>
  <si>
    <t>34.4</t>
  </si>
  <si>
    <t>-24.43</t>
  </si>
  <si>
    <t>EBITA, 3 Yr. CAGR %</t>
  </si>
  <si>
    <t>83.73</t>
  </si>
  <si>
    <t>11.63</t>
  </si>
  <si>
    <t>27.63</t>
  </si>
  <si>
    <t>43.71</t>
  </si>
  <si>
    <t>5.64</t>
  </si>
  <si>
    <t>35.02</t>
  </si>
  <si>
    <t>55.1</t>
  </si>
  <si>
    <t>33.26</t>
  </si>
  <si>
    <t>-28.64</t>
  </si>
  <si>
    <t>EBIT, 3 Yr. CAGR %</t>
  </si>
  <si>
    <t>84.23</t>
  </si>
  <si>
    <t>12.17</t>
  </si>
  <si>
    <t>19.1</t>
  </si>
  <si>
    <t>42.82</t>
  </si>
  <si>
    <t>40.89</t>
  </si>
  <si>
    <t>7.67</t>
  </si>
  <si>
    <t>35.99</t>
  </si>
  <si>
    <t>55.69</t>
  </si>
  <si>
    <t>38.74</t>
  </si>
  <si>
    <t>-31.62</t>
  </si>
  <si>
    <t>Earnings From Cont. Operations, 3 Yr. CAGR %</t>
  </si>
  <si>
    <t>-2.87</t>
  </si>
  <si>
    <t>12.5</t>
  </si>
  <si>
    <t>16.55</t>
  </si>
  <si>
    <t>35.43</t>
  </si>
  <si>
    <t>34.94</t>
  </si>
  <si>
    <t>-4.85</t>
  </si>
  <si>
    <t>40.17</t>
  </si>
  <si>
    <t>51.74</t>
  </si>
  <si>
    <t>52.03</t>
  </si>
  <si>
    <t>-64.14</t>
  </si>
  <si>
    <t>Net Income, 3 Yr. CAGR %</t>
  </si>
  <si>
    <t>Normalized Net Income, 3 Yr. CAGR %</t>
  </si>
  <si>
    <t>12.27</t>
  </si>
  <si>
    <t>37.32</t>
  </si>
  <si>
    <t>35.45</t>
  </si>
  <si>
    <t>57.87</t>
  </si>
  <si>
    <t>54.12</t>
  </si>
  <si>
    <t>-34.7</t>
  </si>
  <si>
    <t>Diluted EPS Before Extra, 3 Yr. CAGR %</t>
  </si>
  <si>
    <t>-0.43</t>
  </si>
  <si>
    <t>14.13</t>
  </si>
  <si>
    <t>12.26</t>
  </si>
  <si>
    <t>27.96</t>
  </si>
  <si>
    <t>-7.44</t>
  </si>
  <si>
    <t>49.83</t>
  </si>
  <si>
    <t>50.17</t>
  </si>
  <si>
    <t>-62.4</t>
  </si>
  <si>
    <t>Accounts Receivable, 3 Yr. CAGR %</t>
  </si>
  <si>
    <t>43.34</t>
  </si>
  <si>
    <t>31.44</t>
  </si>
  <si>
    <t>21.35</t>
  </si>
  <si>
    <t>34.97</t>
  </si>
  <si>
    <t>33.66</t>
  </si>
  <si>
    <t>15.53</t>
  </si>
  <si>
    <t>17.15</t>
  </si>
  <si>
    <t>-6.84</t>
  </si>
  <si>
    <t>-10.25</t>
  </si>
  <si>
    <t>Inventory, 3 Yr. CAGR %</t>
  </si>
  <si>
    <t>8.8</t>
  </si>
  <si>
    <t>2.87</t>
  </si>
  <si>
    <t>8.03</t>
  </si>
  <si>
    <t>20.27</t>
  </si>
  <si>
    <t>17.96</t>
  </si>
  <si>
    <t>8.74</t>
  </si>
  <si>
    <t>20.51</t>
  </si>
  <si>
    <t>37.76</t>
  </si>
  <si>
    <t>37.02</t>
  </si>
  <si>
    <t>8.71</t>
  </si>
  <si>
    <t>Net Property, Plant and Equip., 3 Yr. CAGR %</t>
  </si>
  <si>
    <t>23.08</t>
  </si>
  <si>
    <t>40.27</t>
  </si>
  <si>
    <t>41.73</t>
  </si>
  <si>
    <t>39.53</t>
  </si>
  <si>
    <t>31.63</t>
  </si>
  <si>
    <t>30.48</t>
  </si>
  <si>
    <t>36.44</t>
  </si>
  <si>
    <t>21.88</t>
  </si>
  <si>
    <t>20.61</t>
  </si>
  <si>
    <t>Total Assets, 3 Yr. CAGR %</t>
  </si>
  <si>
    <t>8.18</t>
  </si>
  <si>
    <t>8.12</t>
  </si>
  <si>
    <t>36.06</t>
  </si>
  <si>
    <t>42.67</t>
  </si>
  <si>
    <t>23.83</t>
  </si>
  <si>
    <t>25.17</t>
  </si>
  <si>
    <t>29.83</t>
  </si>
  <si>
    <t>12.38</t>
  </si>
  <si>
    <t>4.95</t>
  </si>
  <si>
    <t>Tangible Book Value, 3 Yr. CAGR %</t>
  </si>
  <si>
    <t>15.44</t>
  </si>
  <si>
    <t>16.37</t>
  </si>
  <si>
    <t>-46.4</t>
  </si>
  <si>
    <t>-70.5</t>
  </si>
  <si>
    <t>-27.64</t>
  </si>
  <si>
    <t>36.27</t>
  </si>
  <si>
    <t>283.6</t>
  </si>
  <si>
    <t>44.67</t>
  </si>
  <si>
    <t>67.63</t>
  </si>
  <si>
    <t>-0.88</t>
  </si>
  <si>
    <t>Common Equity, 3 Yr. CAGR %</t>
  </si>
  <si>
    <t>15.16</t>
  </si>
  <si>
    <t>16.27</t>
  </si>
  <si>
    <t>31.84</t>
  </si>
  <si>
    <t>34.23</t>
  </si>
  <si>
    <t>33.06</t>
  </si>
  <si>
    <t>25.52</t>
  </si>
  <si>
    <t>25.94</t>
  </si>
  <si>
    <t>18.25</t>
  </si>
  <si>
    <t>Cash From Operations, 3 Yr. CAGR %</t>
  </si>
  <si>
    <t>632.42</t>
  </si>
  <si>
    <t>72.71</t>
  </si>
  <si>
    <t>61.09</t>
  </si>
  <si>
    <t>22.64</t>
  </si>
  <si>
    <t>36.36</t>
  </si>
  <si>
    <t>40.68</t>
  </si>
  <si>
    <t>2.88</t>
  </si>
  <si>
    <t>-15.36</t>
  </si>
  <si>
    <t>Capital Expenditures, 3 Yr. CAGR %</t>
  </si>
  <si>
    <t>95.65</t>
  </si>
  <si>
    <t>77.07</t>
  </si>
  <si>
    <t>10.13</t>
  </si>
  <si>
    <t>20.04</t>
  </si>
  <si>
    <t>18.5</t>
  </si>
  <si>
    <t>32.26</t>
  </si>
  <si>
    <t>16.12</t>
  </si>
  <si>
    <t>29.13</t>
  </si>
  <si>
    <t>36.97</t>
  </si>
  <si>
    <t>0.07</t>
  </si>
  <si>
    <t>Levered Free Cash Flow, 3 Yr. CAGR %</t>
  </si>
  <si>
    <t>41.05</t>
  </si>
  <si>
    <t>103.97</t>
  </si>
  <si>
    <t>79.92</t>
  </si>
  <si>
    <t>14.71</t>
  </si>
  <si>
    <t>22.85</t>
  </si>
  <si>
    <t>28.98</t>
  </si>
  <si>
    <t>53.63</t>
  </si>
  <si>
    <t>62.91</t>
  </si>
  <si>
    <t>5.94</t>
  </si>
  <si>
    <t>-17.24</t>
  </si>
  <si>
    <t>Unlevered Free Cash Flow, 3 Yr. CAGR %</t>
  </si>
  <si>
    <t>48.82</t>
  </si>
  <si>
    <t>89.77</t>
  </si>
  <si>
    <t>87.58</t>
  </si>
  <si>
    <t>23.14</t>
  </si>
  <si>
    <t>29.16</t>
  </si>
  <si>
    <t>28.1</t>
  </si>
  <si>
    <t>50.36</t>
  </si>
  <si>
    <t>59.46</t>
  </si>
  <si>
    <t>3.98</t>
  </si>
  <si>
    <t>-18.12</t>
  </si>
  <si>
    <t>Dividend Per Share, 3 Yr. CAGR %</t>
  </si>
  <si>
    <t>3.57</t>
  </si>
  <si>
    <t>3.23</t>
  </si>
  <si>
    <t>34.89</t>
  </si>
  <si>
    <t>37.21</t>
  </si>
  <si>
    <t>Compound Annual Growth Rate Over Five Years</t>
  </si>
  <si>
    <t>Total Revenues, 5 Yr. CAGR %</t>
  </si>
  <si>
    <t>14.46</t>
  </si>
  <si>
    <t>21.61</t>
  </si>
  <si>
    <t>20.22</t>
  </si>
  <si>
    <t>16.01</t>
  </si>
  <si>
    <t>19.26</t>
  </si>
  <si>
    <t>30.06</t>
  </si>
  <si>
    <t>26.23</t>
  </si>
  <si>
    <t>11.6</t>
  </si>
  <si>
    <t>Gross Profit, 5 Yr. CAGR %</t>
  </si>
  <si>
    <t>31.9</t>
  </si>
  <si>
    <t>23.16</t>
  </si>
  <si>
    <t>38.5</t>
  </si>
  <si>
    <t>28.79</t>
  </si>
  <si>
    <t>24.21</t>
  </si>
  <si>
    <t>33.09</t>
  </si>
  <si>
    <t>14.35</t>
  </si>
  <si>
    <t>EBITDA, 5 Yr. CAGR %</t>
  </si>
  <si>
    <t>56.5</t>
  </si>
  <si>
    <t>32.54</t>
  </si>
  <si>
    <t>57.24</t>
  </si>
  <si>
    <t>29.87</t>
  </si>
  <si>
    <t>21.82</t>
  </si>
  <si>
    <t>22.04</t>
  </si>
  <si>
    <t>47.73</t>
  </si>
  <si>
    <t>37.05</t>
  </si>
  <si>
    <t>14.32</t>
  </si>
  <si>
    <t>1.27</t>
  </si>
  <si>
    <t>EBITA, 5 Yr. CAGR %</t>
  </si>
  <si>
    <t>158.38</t>
  </si>
  <si>
    <t>40.9</t>
  </si>
  <si>
    <t>68.61</t>
  </si>
  <si>
    <t>30.7</t>
  </si>
  <si>
    <t>21.4</t>
  </si>
  <si>
    <t>21.43</t>
  </si>
  <si>
    <t>49.35</t>
  </si>
  <si>
    <t>37.55</t>
  </si>
  <si>
    <t>13.63</t>
  </si>
  <si>
    <t>-1.42</t>
  </si>
  <si>
    <t>EBIT, 5 Yr. CAGR %</t>
  </si>
  <si>
    <t>41.02</t>
  </si>
  <si>
    <t>62.02</t>
  </si>
  <si>
    <t>29.62</t>
  </si>
  <si>
    <t>19.96</t>
  </si>
  <si>
    <t>17.54</t>
  </si>
  <si>
    <t>48.31</t>
  </si>
  <si>
    <t>42.33</t>
  </si>
  <si>
    <t>-3.42</t>
  </si>
  <si>
    <t>Earnings From Cont. Operations, 5 Yr. CAGR %</t>
  </si>
  <si>
    <t>32.09</t>
  </si>
  <si>
    <t>30.89</t>
  </si>
  <si>
    <t>9.66</t>
  </si>
  <si>
    <t>26.22</t>
  </si>
  <si>
    <t>19.93</t>
  </si>
  <si>
    <t>44.02</t>
  </si>
  <si>
    <t>40.51</t>
  </si>
  <si>
    <t>-34.97</t>
  </si>
  <si>
    <t>Net Income, 5 Yr. CAGR %</t>
  </si>
  <si>
    <t>Normalized Net Income, 5 Yr. CAGR %</t>
  </si>
  <si>
    <t>121.82</t>
  </si>
  <si>
    <t>40.52</t>
  </si>
  <si>
    <t>26.54</t>
  </si>
  <si>
    <t>17.07</t>
  </si>
  <si>
    <t>9.67</t>
  </si>
  <si>
    <t>45.01</t>
  </si>
  <si>
    <t>14.68</t>
  </si>
  <si>
    <t>-5.9</t>
  </si>
  <si>
    <t>Diluted EPS Before Extra, 5 Yr. CAGR %</t>
  </si>
  <si>
    <t>34.14</t>
  </si>
  <si>
    <t>32.8</t>
  </si>
  <si>
    <t>8.54</t>
  </si>
  <si>
    <t>23.3</t>
  </si>
  <si>
    <t>16.5</t>
  </si>
  <si>
    <t>3.9</t>
  </si>
  <si>
    <t>37.58</t>
  </si>
  <si>
    <t>38.54</t>
  </si>
  <si>
    <t>14.12</t>
  </si>
  <si>
    <t>-34.02</t>
  </si>
  <si>
    <t>Accounts Receivable, 5 Yr. CAGR %</t>
  </si>
  <si>
    <t>28.92</t>
  </si>
  <si>
    <t>27.07</t>
  </si>
  <si>
    <t>40.53</t>
  </si>
  <si>
    <t>41.37</t>
  </si>
  <si>
    <t>17.79</t>
  </si>
  <si>
    <t>26.96</t>
  </si>
  <si>
    <t>30.84</t>
  </si>
  <si>
    <t>15.33</t>
  </si>
  <si>
    <t>1.64</t>
  </si>
  <si>
    <t>3.03</t>
  </si>
  <si>
    <t>Inventory, 5 Yr. CAGR %</t>
  </si>
  <si>
    <t>20.84</t>
  </si>
  <si>
    <t>12.12</t>
  </si>
  <si>
    <t>10.31</t>
  </si>
  <si>
    <t>12.25</t>
  </si>
  <si>
    <t>10.28</t>
  </si>
  <si>
    <t>22.75</t>
  </si>
  <si>
    <t>29.88</t>
  </si>
  <si>
    <t>19.25</t>
  </si>
  <si>
    <t>16.88</t>
  </si>
  <si>
    <t>Net Property, Plant and Equip., 5 Yr. CAGR %</t>
  </si>
  <si>
    <t>7.72</t>
  </si>
  <si>
    <t>19.88</t>
  </si>
  <si>
    <t>29.07</t>
  </si>
  <si>
    <t>37.94</t>
  </si>
  <si>
    <t>38.39</t>
  </si>
  <si>
    <t>41.16</t>
  </si>
  <si>
    <t>32.07</t>
  </si>
  <si>
    <t>35.26</t>
  </si>
  <si>
    <t>30.16</t>
  </si>
  <si>
    <t>25.32</t>
  </si>
  <si>
    <t>Total Assets, 5 Yr. CAGR %</t>
  </si>
  <si>
    <t>9.76</t>
  </si>
  <si>
    <t>10.24</t>
  </si>
  <si>
    <t>25.83</t>
  </si>
  <si>
    <t>27.75</t>
  </si>
  <si>
    <t>25.25</t>
  </si>
  <si>
    <t>36.46</t>
  </si>
  <si>
    <t>39.48</t>
  </si>
  <si>
    <t>21.77</t>
  </si>
  <si>
    <t>18.26</t>
  </si>
  <si>
    <t>16.64</t>
  </si>
  <si>
    <t>Tangible Book Value, 5 Yr. CAGR %</t>
  </si>
  <si>
    <t>17.64</t>
  </si>
  <si>
    <t>20.13</t>
  </si>
  <si>
    <t>-27.06</t>
  </si>
  <si>
    <t>-49.37</t>
  </si>
  <si>
    <t>-11.98</t>
  </si>
  <si>
    <t>-19.42</t>
  </si>
  <si>
    <t>3.58</t>
  </si>
  <si>
    <t>59.71</t>
  </si>
  <si>
    <t>128.52</t>
  </si>
  <si>
    <t>25.1</t>
  </si>
  <si>
    <t>Common Equity, 5 Yr. CAGR %</t>
  </si>
  <si>
    <t>17.77</t>
  </si>
  <si>
    <t>19.8</t>
  </si>
  <si>
    <t>25.01</t>
  </si>
  <si>
    <t>25.64</t>
  </si>
  <si>
    <t>26.82</t>
  </si>
  <si>
    <t>30.22</t>
  </si>
  <si>
    <t>31.54</t>
  </si>
  <si>
    <t>23.38</t>
  </si>
  <si>
    <t>20.68</t>
  </si>
  <si>
    <t>15.03</t>
  </si>
  <si>
    <t>Cash From Operations, 5 Yr. CAGR %</t>
  </si>
  <si>
    <t>6.46</t>
  </si>
  <si>
    <t>39.13</t>
  </si>
  <si>
    <t>284.88</t>
  </si>
  <si>
    <t>52.1</t>
  </si>
  <si>
    <t>41.91</t>
  </si>
  <si>
    <t>43.03</t>
  </si>
  <si>
    <t>35.09</t>
  </si>
  <si>
    <t>32.76</t>
  </si>
  <si>
    <t>28.72</t>
  </si>
  <si>
    <t>Capital Expenditures, 5 Yr. CAGR %</t>
  </si>
  <si>
    <t>54.64</t>
  </si>
  <si>
    <t>63.38</t>
  </si>
  <si>
    <t>44.61</t>
  </si>
  <si>
    <t>45.33</t>
  </si>
  <si>
    <t>31.29</t>
  </si>
  <si>
    <t>14.33</t>
  </si>
  <si>
    <t>12.83</t>
  </si>
  <si>
    <t>44.44</t>
  </si>
  <si>
    <t>23.75</t>
  </si>
  <si>
    <t>1.95</t>
  </si>
  <si>
    <t>Levered Free Cash Flow, 5 Yr. CAGR %</t>
  </si>
  <si>
    <t>0.03</t>
  </si>
  <si>
    <t>17.82</t>
  </si>
  <si>
    <t>47.2</t>
  </si>
  <si>
    <t>55.72</t>
  </si>
  <si>
    <t>38.77</t>
  </si>
  <si>
    <t>39.31</t>
  </si>
  <si>
    <t>33.59</t>
  </si>
  <si>
    <t>31.86</t>
  </si>
  <si>
    <t>32.32</t>
  </si>
  <si>
    <t>6.29</t>
  </si>
  <si>
    <t>Unlevered Free Cash Flow, 5 Yr. CAGR %</t>
  </si>
  <si>
    <t>0.79</t>
  </si>
  <si>
    <t>54.68</t>
  </si>
  <si>
    <t>55.6</t>
  </si>
  <si>
    <t>42.48</t>
  </si>
  <si>
    <t>37.79</t>
  </si>
  <si>
    <t>30.71</t>
  </si>
  <si>
    <t>28.21</t>
  </si>
  <si>
    <t>5.58</t>
  </si>
  <si>
    <t>Dividend Per Share, 5 Yr. CAGR %</t>
  </si>
  <si>
    <t>4.1</t>
  </si>
  <si>
    <t>3.71</t>
  </si>
  <si>
    <t>12.47</t>
  </si>
  <si>
    <t>21.98</t>
  </si>
  <si>
    <t>23.59</t>
  </si>
  <si>
    <t>2020</t>
  </si>
  <si>
    <t>2021</t>
  </si>
  <si>
    <t>2022</t>
  </si>
  <si>
    <t>2023</t>
  </si>
  <si>
    <t>2024</t>
  </si>
  <si>
    <t>2025</t>
  </si>
  <si>
    <t>2026</t>
  </si>
  <si>
    <t>2027</t>
  </si>
  <si>
    <t>Capitalization
                                    1</t>
  </si>
  <si>
    <t>1,819</t>
  </si>
  <si>
    <t>2,339</t>
  </si>
  <si>
    <t>1,828</t>
  </si>
  <si>
    <t>1,959</t>
  </si>
  <si>
    <t>1,727</t>
  </si>
  <si>
    <t>1,397</t>
  </si>
  <si>
    <t>-</t>
  </si>
  <si>
    <t>Change</t>
  </si>
  <si>
    <t>28.59%</t>
  </si>
  <si>
    <t>-21.84%</t>
  </si>
  <si>
    <t>7.15%</t>
  </si>
  <si>
    <t>-11.83%</t>
  </si>
  <si>
    <t>-19.11%</t>
  </si>
  <si>
    <t>Enterprise Value (EV)
                                    1</t>
  </si>
  <si>
    <t>2,433</t>
  </si>
  <si>
    <t>2,242</t>
  </si>
  <si>
    <t>2,093</t>
  </si>
  <si>
    <t>1,930</t>
  </si>
  <si>
    <t>2,060</t>
  </si>
  <si>
    <t>2,074</t>
  </si>
  <si>
    <t>33.76%</t>
  </si>
  <si>
    <t>-24.86%</t>
  </si>
  <si>
    <t>22.6%</t>
  </si>
  <si>
    <t>-6.64%</t>
  </si>
  <si>
    <t>-7.75%</t>
  </si>
  <si>
    <t>6.71%</t>
  </si>
  <si>
    <t>0.68%</t>
  </si>
  <si>
    <t>P/E ratio</t>
  </si>
  <si>
    <t>29.3x</t>
  </si>
  <si>
    <t>8.41x</t>
  </si>
  <si>
    <t>4.86x</t>
  </si>
  <si>
    <t>10.4x</t>
  </si>
  <si>
    <t>136x</t>
  </si>
  <si>
    <t>18.3x</t>
  </si>
  <si>
    <t>12.1x</t>
  </si>
  <si>
    <t>5.52x</t>
  </si>
  <si>
    <t>PBR</t>
  </si>
  <si>
    <t>2.21x</t>
  </si>
  <si>
    <t>2.24x</t>
  </si>
  <si>
    <t>1.5x</t>
  </si>
  <si>
    <t>PEG</t>
  </si>
  <si>
    <t>0x</t>
  </si>
  <si>
    <t>0.1x</t>
  </si>
  <si>
    <t>-0.2x</t>
  </si>
  <si>
    <t>-1.5x</t>
  </si>
  <si>
    <t>0.2x</t>
  </si>
  <si>
    <t>Capitalization / Revenue</t>
  </si>
  <si>
    <t>0.77x</t>
  </si>
  <si>
    <t>0.64x</t>
  </si>
  <si>
    <t>0.37x</t>
  </si>
  <si>
    <t>0.56x</t>
  </si>
  <si>
    <t>0.58x</t>
  </si>
  <si>
    <t>0.47x</t>
  </si>
  <si>
    <t>0.43x</t>
  </si>
  <si>
    <t>0.4x</t>
  </si>
  <si>
    <t>EV / Revenue</t>
  </si>
  <si>
    <t>0.67x</t>
  </si>
  <si>
    <t>0.7x</t>
  </si>
  <si>
    <t>0.65x</t>
  </si>
  <si>
    <t>0.59x</t>
  </si>
  <si>
    <t>EV / EBITDA</t>
  </si>
  <si>
    <t>10.8x</t>
  </si>
  <si>
    <t>5.58x</t>
  </si>
  <si>
    <t>2.82x</t>
  </si>
  <si>
    <t>6.32x</t>
  </si>
  <si>
    <t>11x</t>
  </si>
  <si>
    <t>10.1x</t>
  </si>
  <si>
    <t>8.46x</t>
  </si>
  <si>
    <t>5.72x</t>
  </si>
  <si>
    <t>EV / EBIT</t>
  </si>
  <si>
    <t>16x</t>
  </si>
  <si>
    <t>5.97x</t>
  </si>
  <si>
    <t>3.13x</t>
  </si>
  <si>
    <t>7.45x</t>
  </si>
  <si>
    <t>20.9x</t>
  </si>
  <si>
    <t>14.8x</t>
  </si>
  <si>
    <t>11.2x</t>
  </si>
  <si>
    <t>6.89x</t>
  </si>
  <si>
    <t>EV / FCF</t>
  </si>
  <si>
    <t>7.64x</t>
  </si>
  <si>
    <t>12.6x</t>
  </si>
  <si>
    <t>5.85x</t>
  </si>
  <si>
    <t>10.6x</t>
  </si>
  <si>
    <t>21.2x</t>
  </si>
  <si>
    <t>13.1x</t>
  </si>
  <si>
    <t>19.2x</t>
  </si>
  <si>
    <t>FCF Yield</t>
  </si>
  <si>
    <t>13.1%</t>
  </si>
  <si>
    <t>7.91%</t>
  </si>
  <si>
    <t>17.1%</t>
  </si>
  <si>
    <t>9.43%</t>
  </si>
  <si>
    <t>4.73%</t>
  </si>
  <si>
    <t>7.65%</t>
  </si>
  <si>
    <t>5.21%</t>
  </si>
  <si>
    <t>Dividend per Share
                                    2</t>
  </si>
  <si>
    <t>0.54</t>
  </si>
  <si>
    <t>1.33</t>
  </si>
  <si>
    <t>1.415</t>
  </si>
  <si>
    <t>1.65</t>
  </si>
  <si>
    <t>Rate of return</t>
  </si>
  <si>
    <t>0.83%</t>
  </si>
  <si>
    <t>0.78%</t>
  </si>
  <si>
    <t>1.25%</t>
  </si>
  <si>
    <t>1.67%</t>
  </si>
  <si>
    <t>2.13%</t>
  </si>
  <si>
    <t>2.7%</t>
  </si>
  <si>
    <t>2.88%</t>
  </si>
  <si>
    <t>3.35%</t>
  </si>
  <si>
    <t>EPS
                                    2</t>
  </si>
  <si>
    <t>2.682</t>
  </si>
  <si>
    <t>4.073</t>
  </si>
  <si>
    <t>Distribution rate</t>
  </si>
  <si>
    <t>24.5%</t>
  </si>
  <si>
    <t>6.52%</t>
  </si>
  <si>
    <t>6.08%</t>
  </si>
  <si>
    <t>17.3%</t>
  </si>
  <si>
    <t>289%</t>
  </si>
  <si>
    <t>49.6%</t>
  </si>
  <si>
    <t>34.7%</t>
  </si>
  <si>
    <t>18.5%</t>
  </si>
  <si>
    <t>Net sales
                                    1</t>
  </si>
  <si>
    <t>2,356</t>
  </si>
  <si>
    <t>3,630</t>
  </si>
  <si>
    <t>4,958</t>
  </si>
  <si>
    <t>3,491</t>
  </si>
  <si>
    <t>2,974</t>
  </si>
  <si>
    <t>2,957</t>
  </si>
  <si>
    <t>3,227</t>
  </si>
  <si>
    <t>3,531</t>
  </si>
  <si>
    <t>EBITDA
                                    1</t>
  </si>
  <si>
    <t>168.1</t>
  </si>
  <si>
    <t>436.1</t>
  </si>
  <si>
    <t>648.9</t>
  </si>
  <si>
    <t>354.7</t>
  </si>
  <si>
    <t>190.6</t>
  </si>
  <si>
    <t>190.7</t>
  </si>
  <si>
    <t>243.6</t>
  </si>
  <si>
    <t>362.3</t>
  </si>
  <si>
    <t>EBIT
                                    1</t>
  </si>
  <si>
    <t>113.8</t>
  </si>
  <si>
    <t>407.4</t>
  </si>
  <si>
    <t>583.5</t>
  </si>
  <si>
    <t>300.7</t>
  </si>
  <si>
    <t>100.2</t>
  </si>
  <si>
    <t>130.2</t>
  </si>
  <si>
    <t>184</t>
  </si>
  <si>
    <t>300.8</t>
  </si>
  <si>
    <t>Net income
                                    1</t>
  </si>
  <si>
    <t>61.44</t>
  </si>
  <si>
    <t>281.9</t>
  </si>
  <si>
    <t>390.6</t>
  </si>
  <si>
    <t>215.9</t>
  </si>
  <si>
    <t>13</t>
  </si>
  <si>
    <t>77.9</t>
  </si>
  <si>
    <t>119.5</t>
  </si>
  <si>
    <t>239.8</t>
  </si>
  <si>
    <t>Net Debt
                                    1</t>
  </si>
  <si>
    <t>94</t>
  </si>
  <si>
    <t>282.5</t>
  </si>
  <si>
    <t>365.3</t>
  </si>
  <si>
    <t>533.1</t>
  </si>
  <si>
    <t>662.7</t>
  </si>
  <si>
    <t>676.6</t>
  </si>
  <si>
    <t>Reference price
                                    2</t>
  </si>
  <si>
    <t>53.98</t>
  </si>
  <si>
    <t>69.62</t>
  </si>
  <si>
    <t>57.58</t>
  </si>
  <si>
    <t>64.85</t>
  </si>
  <si>
    <t>59.66</t>
  </si>
  <si>
    <t>49.21</t>
  </si>
  <si>
    <t>Nbr of stocks (in thousands)</t>
  </si>
  <si>
    <t>33,699</t>
  </si>
  <si>
    <t>33,599</t>
  </si>
  <si>
    <t>31,754</t>
  </si>
  <si>
    <t>30,211</t>
  </si>
  <si>
    <t>28,955</t>
  </si>
  <si>
    <t>28,397</t>
  </si>
  <si>
    <t>Announcement Date</t>
  </si>
  <si>
    <t>10/21/20</t>
  </si>
  <si>
    <t>10/20/21</t>
  </si>
  <si>
    <t>10/19/22</t>
  </si>
  <si>
    <t>10/18/23</t>
  </si>
  <si>
    <t>10/23/24</t>
  </si>
  <si>
    <t>address1</t>
  </si>
  <si>
    <t>13200 Pioneer Trail</t>
  </si>
  <si>
    <t>city</t>
  </si>
  <si>
    <t>Eden Prairie</t>
  </si>
  <si>
    <t>state</t>
  </si>
  <si>
    <t>MN</t>
  </si>
  <si>
    <t>zip</t>
  </si>
  <si>
    <t>55347</t>
  </si>
  <si>
    <t>country</t>
  </si>
  <si>
    <t>phone</t>
  </si>
  <si>
    <t>952 829 8600</t>
  </si>
  <si>
    <t>website</t>
  </si>
  <si>
    <t>https://www.winnebagoind.com</t>
  </si>
  <si>
    <t>industry</t>
  </si>
  <si>
    <t>Recreational Vehicles</t>
  </si>
  <si>
    <t>industryKey</t>
  </si>
  <si>
    <t>recreational-vehicles</t>
  </si>
  <si>
    <t>industryDisp</t>
  </si>
  <si>
    <t>sector</t>
  </si>
  <si>
    <t>Consumer Cyclical</t>
  </si>
  <si>
    <t>sectorKey</t>
  </si>
  <si>
    <t>consumer-cyclical</t>
  </si>
  <si>
    <t>sectorDisp</t>
  </si>
  <si>
    <t>longBusinessSummary</t>
  </si>
  <si>
    <t>Winnebago Industries, Inc. manufactures and sells recreation vehicles and marine products primarily for use in leisure travel and outdoor recreation activities. The company operates through three segments: Towable RV, Motorhome RV, and Marine. It provides towable products that are non-motorized vehicles to be towed by automobiles, pickup trucks, SUVs, or vans for use as temporary living quarters for recreational travel, such as conventional travel trailers, fifth wheels, folding camper trailers, truck campers, and park models under the Winnebago and Grand Design brand names. The company also offers motorhome RV, a self-propelled mobile dwelling used primarily as temporary living quarters during vacation and camping trips, or to support active and mobile lifestyles under the Winnebago and Newmar brand names. In addition, it offers other specialty commercial vehicles for law enforcement command centers, mobile medical clinics, and mobile office spaces; commercial vehicles as bare shells to third-party up fitters, as well as manufactures and sells recreational boats under the Chris-Craft and Barletta brand names. Further, the company is involved in the original equipment manufacturing of parts for other manufacturers and commercial vehicles. It sells its products primarily through independent dealers in the United States, Canada, and internationally. Winnebago Industries, Inc. was incorporated in 1958 and is based in Eden Prairie, Minnesota.</t>
  </si>
  <si>
    <t>fullTimeEmployees</t>
  </si>
  <si>
    <t>companyOfficers</t>
  </si>
  <si>
    <t>[{'maxAge': 1, 'name': 'Mr. Michael J. Happe', 'age': 52, 'title': 'CEO, President &amp; Director', 'yearBorn': 1971, 'fiscalYear': 2024, 'totalPay': 1667278, 'exercisedValue': 0, 'unexercisedValue': 3379763}, {'maxAge': 1, 'name': 'Mr. Bryan L. Hughes', 'age': 54, 'title': 'CFO and Senior VP of Finance, Investor Relations &amp; Business Development', 'yearBorn': 1969, 'fiscalYear': 2024, 'totalPay': 911417, 'exercisedValue': 0, 'unexercisedValue': 537804}, {'maxAge': 1, 'name': 'Mr. Donald Jeff Clark', 'age': 63, 'title': 'Group President of Towable RV Segment &amp; President of Grand Design RV', 'yearBorn': 1960, 'fiscalYear': 2024, 'totalPay': 5256576, 'exercisedValue': 0, 'unexercisedValue': 0}, {'maxAge': 1, 'name': 'Mr. Casey J. Tubman', 'title': 'President of Newmar Corporation', 'fiscalYear': 2024, 'totalPay': 1175431, 'exercisedValue': 0, 'unexercisedValue': 3727}, {'maxAge': 1, 'name': 'Mr. Sridhar  Koneru', 'title': 'Senior VP &amp; Chief Information Officer', 'fiscalYear': 2024, 'exercisedValue': 0, 'unexercisedValue': 0}, {'maxAge': 1, 'name': 'Ms. Stacy L. Bogart', 'age': 59, 'title': 'Senior VP of Corporate Responsibility, Chief Legal Officer &amp; Corporate Secretary', 'yearBorn': 1964, 'fiscalYear': 2024, 'totalPay': 758879, 'exercisedValue': 0, 'unexercisedValue': 400808}, {'maxAge': 1, 'name': 'Ms. Amber  Holm', 'title': 'Senior VP &amp; Chief Marketing Officer', 'fiscalYear': 2024, 'exercisedValue': 0, 'unexercisedValue': 0}, {'maxAge': 1, 'name': 'Mr. Bret A. Woodson', 'age': 53, 'title': 'Senior VP, Chief Human Resources Officer, Chief of Staff &amp; Corporate Administration', 'yearBorn': 1970, 'fiscalYear': 2024, 'exercisedValue': 0, 'unexercisedValue': 0}, {'maxAge': 1, 'name': 'Mr. Ashis N. Bhattacharya', 'age': 60, 'title': 'Senior VP of Advanced Technology, Corporate Ventures &amp; Engineering Services', 'yearBorn': 1963, 'fiscalYear': 2024, 'exercisedValue': 0, 'unexercisedValue': 0}, {'maxAge': 1, 'name': 'Mr. Christopher David West', 'age': 51, 'title': 'President of Winnebago Motorhomes &amp; Specialty Vehicles', 'yearBorn': 1972,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</si>
  <si>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</si>
  <si>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</si>
  <si>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</si>
  <si>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</si>
  <si>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</si>
  <si>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</si>
  <si>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</si>
  <si>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</si>
  <si>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http://phx.corporate-ir.net/phoenix.zhtml?c=85260&amp;p=irol-irhome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</si>
  <si>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</si>
  <si>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</si>
  <si>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</si>
  <si>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</si>
  <si>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</si>
  <si>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</si>
  <si>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</si>
  <si>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</si>
  <si>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</si>
  <si>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</si>
  <si>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</si>
  <si>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</si>
  <si>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</si>
  <si>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</si>
  <si>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</si>
  <si>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</si>
  <si>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</si>
  <si>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</si>
  <si>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</si>
  <si>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</si>
  <si>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</si>
  <si>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</si>
  <si>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</si>
  <si>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</si>
  <si>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</si>
  <si>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</si>
  <si>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</si>
  <si>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</si>
  <si>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</si>
  <si>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</si>
  <si>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</si>
  <si>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</si>
  <si>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</si>
  <si>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</si>
  <si>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</si>
  <si>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</si>
  <si>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</si>
  <si>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</si>
  <si>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</si>
  <si>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</si>
  <si>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</si>
  <si>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</si>
  <si>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</si>
  <si>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</si>
  <si>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</si>
  <si>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</si>
  <si>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</si>
  <si>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</si>
  <si>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</si>
  <si>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</si>
  <si>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</si>
  <si>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</si>
  <si>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</si>
  <si>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</si>
  <si>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</si>
  <si>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</si>
  <si>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</si>
  <si>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</si>
  <si>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</si>
  <si>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</si>
  <si>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</si>
  <si>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</si>
  <si>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</si>
  <si>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</si>
  <si>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</si>
  <si>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</si>
  <si>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</si>
  <si>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</si>
  <si>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</si>
  <si>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</si>
  <si>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</si>
  <si>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</si>
  <si>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Winnebago Industries, Inc.</t>
  </si>
  <si>
    <t>longName</t>
  </si>
  <si>
    <t>firstTradeDateEpochUtc</t>
  </si>
  <si>
    <t>timeZoneFullName</t>
  </si>
  <si>
    <t>America/New_York</t>
  </si>
  <si>
    <t>timeZoneShortName</t>
  </si>
  <si>
    <t>EST</t>
  </si>
  <si>
    <t>uuid</t>
  </si>
  <si>
    <t>581c184b-f741-3b23-b19d-f9d156915c4d</t>
  </si>
  <si>
    <t>messageBoardId</t>
  </si>
  <si>
    <t>finmb_314960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</si>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</sst>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nnebagoind.com/" TargetMode="External"/><Relationship Id="rId2" Type="http://schemas.openxmlformats.org/officeDocument/2006/relationships/hyperlink" Target="http://phx.corporate-ir.net/phoenix.zhtml?c=8526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50.0</v>
      </c>
      <c r="C4" s="2"/>
      <c r="D4" s="2"/>
      <c r="E4" s="2"/>
      <c r="F4" s="2"/>
      <c r="G4" s="2"/>
      <c r="H4" s="2"/>
      <c r="I4" s="2"/>
      <c r="J4" s="2"/>
      <c r="K4" s="2"/>
      <c r="L4" s="2"/>
      <c r="M4" s="2"/>
      <c r="N4" s="2"/>
      <c r="O4" s="2"/>
      <c r="P4" s="2"/>
      <c r="Q4" s="2"/>
      <c r="R4" s="2"/>
      <c r="S4" s="2"/>
      <c r="T4" s="2"/>
      <c r="U4" s="2"/>
      <c r="V4" s="2"/>
      <c r="W4" s="2"/>
      <c r="X4" s="2"/>
      <c r="Y4" s="2"/>
      <c r="Z4" s="2"/>
    </row>
    <row r="5">
      <c r="A5" s="1" t="s">
        <v>7</v>
      </c>
      <c r="B5" s="1">
        <v>212.990708889663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1.397406464E9</v>
      </c>
      <c r="C8" s="2"/>
      <c r="D8" s="2"/>
      <c r="E8" s="2"/>
      <c r="F8" s="2"/>
      <c r="G8" s="2"/>
      <c r="H8" s="2"/>
      <c r="I8" s="2"/>
      <c r="J8" s="2"/>
      <c r="K8" s="2"/>
      <c r="L8" s="2"/>
      <c r="M8" s="2"/>
      <c r="N8" s="2"/>
      <c r="O8" s="2"/>
      <c r="P8" s="2"/>
      <c r="Q8" s="2"/>
      <c r="R8" s="2"/>
      <c r="S8" s="2"/>
      <c r="T8" s="2"/>
      <c r="U8" s="2"/>
      <c r="V8" s="2"/>
      <c r="W8" s="2"/>
      <c r="X8" s="2"/>
      <c r="Y8" s="2"/>
      <c r="Z8" s="2"/>
    </row>
    <row r="9">
      <c r="A9" s="1" t="s">
        <v>13</v>
      </c>
      <c r="B9" s="1">
        <v>44.212</v>
      </c>
      <c r="C9" s="2"/>
      <c r="D9" s="2"/>
      <c r="E9" s="2"/>
      <c r="F9" s="2"/>
      <c r="G9" s="2"/>
      <c r="H9" s="2"/>
      <c r="I9" s="2"/>
      <c r="J9" s="2"/>
      <c r="K9" s="2"/>
      <c r="L9" s="2"/>
      <c r="M9" s="2"/>
      <c r="N9" s="2"/>
      <c r="O9" s="2"/>
      <c r="P9" s="2"/>
      <c r="Q9" s="2"/>
      <c r="R9" s="2"/>
      <c r="S9" s="2"/>
      <c r="T9" s="2"/>
      <c r="U9" s="2"/>
      <c r="V9" s="2"/>
      <c r="W9" s="2"/>
      <c r="X9" s="2"/>
      <c r="Y9" s="2"/>
      <c r="Z9" s="2"/>
    </row>
    <row r="10">
      <c r="A10" s="1" t="s">
        <v>14</v>
      </c>
      <c r="B10" s="1">
        <v>10.489049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41.0</v>
      </c>
      <c r="C2" s="1">
        <v>45.0</v>
      </c>
      <c r="D2" s="1">
        <v>71.0</v>
      </c>
      <c r="E2" s="1">
        <v>102.0</v>
      </c>
      <c r="F2" s="1">
        <v>112.0</v>
      </c>
      <c r="G2" s="1">
        <v>61.0</v>
      </c>
      <c r="H2" s="1">
        <v>282.0</v>
      </c>
      <c r="I2" s="1">
        <v>391.0</v>
      </c>
      <c r="J2" s="1">
        <v>216.0</v>
      </c>
      <c r="K2" s="1">
        <v>13.0</v>
      </c>
      <c r="L2" s="2"/>
      <c r="M2" s="2"/>
      <c r="N2" s="2"/>
      <c r="O2" s="2"/>
      <c r="P2" s="2"/>
      <c r="Q2" s="2"/>
      <c r="R2" s="2"/>
      <c r="S2" s="2"/>
      <c r="T2" s="2"/>
      <c r="U2" s="2"/>
      <c r="V2" s="2"/>
      <c r="W2" s="2"/>
      <c r="X2" s="2"/>
      <c r="Y2" s="2"/>
      <c r="Z2" s="2"/>
    </row>
    <row r="3">
      <c r="A3" s="1" t="s">
        <v>18</v>
      </c>
      <c r="B3" s="1">
        <v>4.0</v>
      </c>
      <c r="C3" s="1">
        <v>5.0</v>
      </c>
      <c r="D3" s="1">
        <v>7.0</v>
      </c>
      <c r="E3" s="1">
        <v>9.0</v>
      </c>
      <c r="F3" s="1">
        <v>13.0</v>
      </c>
      <c r="G3" s="1">
        <v>16.0</v>
      </c>
      <c r="H3" s="1">
        <v>18.0</v>
      </c>
      <c r="I3" s="1">
        <v>24.0</v>
      </c>
      <c r="J3" s="1">
        <v>29.0</v>
      </c>
      <c r="K3" s="1">
        <v>36.0</v>
      </c>
      <c r="L3" s="2"/>
      <c r="M3" s="2"/>
      <c r="N3" s="2"/>
      <c r="O3" s="2"/>
      <c r="P3" s="2"/>
      <c r="Q3" s="2"/>
      <c r="R3" s="2"/>
      <c r="S3" s="2"/>
      <c r="T3" s="2"/>
      <c r="U3" s="2"/>
      <c r="V3" s="2"/>
      <c r="W3" s="2"/>
      <c r="X3" s="2"/>
      <c r="Y3" s="2"/>
      <c r="Z3" s="2"/>
    </row>
    <row r="4">
      <c r="A4" s="1" t="s">
        <v>19</v>
      </c>
      <c r="B4" s="1">
        <v>0.0</v>
      </c>
      <c r="C4" s="1">
        <v>0.0</v>
      </c>
      <c r="D4" s="1">
        <v>24.0</v>
      </c>
      <c r="E4" s="1">
        <v>9.0</v>
      </c>
      <c r="F4" s="1">
        <v>9.0</v>
      </c>
      <c r="G4" s="1">
        <v>22.0</v>
      </c>
      <c r="H4" s="1">
        <v>14.0</v>
      </c>
      <c r="I4" s="1">
        <v>29.0</v>
      </c>
      <c r="J4" s="1">
        <v>17.0</v>
      </c>
      <c r="K4" s="1">
        <v>23.0</v>
      </c>
      <c r="L4" s="2"/>
      <c r="M4" s="2"/>
      <c r="N4" s="2"/>
      <c r="O4" s="2"/>
      <c r="P4" s="2"/>
      <c r="Q4" s="2"/>
      <c r="R4" s="2"/>
      <c r="S4" s="2"/>
      <c r="T4" s="2"/>
      <c r="U4" s="2"/>
      <c r="V4" s="2"/>
      <c r="W4" s="2"/>
      <c r="X4" s="2"/>
      <c r="Y4" s="2"/>
      <c r="Z4" s="2"/>
    </row>
    <row r="5">
      <c r="A5" s="1" t="s">
        <v>20</v>
      </c>
      <c r="B5" s="1">
        <v>4.0</v>
      </c>
      <c r="C5" s="1">
        <v>5.0</v>
      </c>
      <c r="D5" s="1">
        <v>31.0</v>
      </c>
      <c r="E5" s="1">
        <v>19.0</v>
      </c>
      <c r="F5" s="1">
        <v>23.0</v>
      </c>
      <c r="G5" s="1">
        <v>38.0</v>
      </c>
      <c r="H5" s="1">
        <v>32.0</v>
      </c>
      <c r="I5" s="1">
        <v>53.0</v>
      </c>
      <c r="J5" s="1">
        <v>46.0</v>
      </c>
      <c r="K5" s="1">
        <v>59.0</v>
      </c>
      <c r="L5" s="2"/>
      <c r="M5" s="2"/>
      <c r="N5" s="2"/>
      <c r="O5" s="2"/>
      <c r="P5" s="2"/>
      <c r="Q5" s="2"/>
      <c r="R5" s="2"/>
      <c r="S5" s="2"/>
      <c r="T5" s="2"/>
      <c r="U5" s="2"/>
      <c r="V5" s="2"/>
      <c r="W5" s="2"/>
      <c r="X5" s="2"/>
      <c r="Y5" s="2"/>
      <c r="Z5" s="2"/>
    </row>
    <row r="6">
      <c r="A6" s="1" t="s">
        <v>21</v>
      </c>
      <c r="B6" s="1">
        <v>0.0</v>
      </c>
      <c r="C6" s="1">
        <v>0.0</v>
      </c>
      <c r="D6" s="1">
        <v>1.0</v>
      </c>
      <c r="E6" s="1">
        <v>2.0</v>
      </c>
      <c r="F6" s="1">
        <v>1.0</v>
      </c>
      <c r="G6" s="1">
        <v>7.0</v>
      </c>
      <c r="H6" s="1">
        <v>2.0</v>
      </c>
      <c r="I6" s="1">
        <v>2.0</v>
      </c>
      <c r="J6" s="1">
        <v>3.0</v>
      </c>
      <c r="K6" s="1">
        <v>3.0</v>
      </c>
      <c r="L6" s="2"/>
      <c r="M6" s="2"/>
      <c r="N6" s="2"/>
      <c r="O6" s="2"/>
      <c r="P6" s="2"/>
      <c r="Q6" s="2"/>
      <c r="R6" s="2"/>
      <c r="S6" s="2"/>
      <c r="T6" s="2"/>
      <c r="U6" s="2"/>
      <c r="V6" s="2"/>
      <c r="W6" s="2"/>
      <c r="X6" s="2"/>
      <c r="Y6" s="2"/>
      <c r="Z6" s="2"/>
    </row>
    <row r="7">
      <c r="A7" s="1" t="s">
        <v>22</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46.0</v>
      </c>
      <c r="C8" s="1">
        <v>0.0</v>
      </c>
      <c r="D8" s="1">
        <v>0.0</v>
      </c>
      <c r="E8" s="1">
        <v>0.0</v>
      </c>
      <c r="F8" s="1">
        <v>0.0</v>
      </c>
      <c r="G8" s="1">
        <v>0.0</v>
      </c>
      <c r="H8" s="1">
        <v>0.0</v>
      </c>
      <c r="I8" s="1">
        <v>0.0</v>
      </c>
      <c r="J8" s="1">
        <v>0.0</v>
      </c>
      <c r="K8" s="1">
        <v>30.0</v>
      </c>
      <c r="L8" s="2"/>
      <c r="M8" s="2"/>
      <c r="N8" s="2"/>
      <c r="O8" s="2"/>
      <c r="P8" s="2"/>
      <c r="Q8" s="2"/>
      <c r="R8" s="2"/>
      <c r="S8" s="2"/>
      <c r="T8" s="2"/>
      <c r="U8" s="2"/>
      <c r="V8" s="2"/>
      <c r="W8" s="2"/>
      <c r="X8" s="2"/>
      <c r="Y8" s="2"/>
      <c r="Z8" s="2"/>
    </row>
    <row r="9">
      <c r="A9" s="1" t="s">
        <v>24</v>
      </c>
      <c r="B9" s="1">
        <v>3.0</v>
      </c>
      <c r="C9" s="1">
        <v>3.0</v>
      </c>
      <c r="D9" s="1">
        <v>-20.0</v>
      </c>
      <c r="E9" s="1">
        <v>8.0</v>
      </c>
      <c r="F9" s="1">
        <v>8.0</v>
      </c>
      <c r="G9" s="1">
        <v>7.0</v>
      </c>
      <c r="H9" s="1">
        <v>16.0</v>
      </c>
      <c r="I9" s="1">
        <v>17.0</v>
      </c>
      <c r="J9" s="1">
        <v>11.0</v>
      </c>
      <c r="K9" s="1">
        <v>15.0</v>
      </c>
      <c r="L9" s="2"/>
      <c r="M9" s="2"/>
      <c r="N9" s="2"/>
      <c r="O9" s="2"/>
      <c r="P9" s="2"/>
      <c r="Q9" s="2"/>
      <c r="R9" s="2"/>
      <c r="S9" s="2"/>
      <c r="T9" s="2"/>
      <c r="U9" s="2"/>
      <c r="V9" s="2"/>
      <c r="W9" s="2"/>
      <c r="X9" s="2"/>
      <c r="Y9" s="2"/>
      <c r="Z9" s="2"/>
    </row>
    <row r="10">
      <c r="A10" s="1" t="s">
        <v>25</v>
      </c>
      <c r="B10" s="1">
        <v>0.0</v>
      </c>
      <c r="C10" s="1">
        <v>18.0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-27.0</v>
      </c>
      <c r="C11" s="1">
        <v>-2.0</v>
      </c>
      <c r="D11" s="1">
        <v>8.0</v>
      </c>
      <c r="E11" s="1">
        <v>8.0</v>
      </c>
      <c r="F11" s="1">
        <v>10.0</v>
      </c>
      <c r="G11" s="1">
        <v>6.0</v>
      </c>
      <c r="H11" s="1">
        <v>10.0</v>
      </c>
      <c r="I11" s="1">
        <v>48.0</v>
      </c>
      <c r="J11" s="1">
        <v>4.0</v>
      </c>
      <c r="K11" s="1">
        <v>35.0</v>
      </c>
      <c r="L11" s="2"/>
      <c r="M11" s="2"/>
      <c r="N11" s="2"/>
      <c r="O11" s="2"/>
      <c r="P11" s="2"/>
      <c r="Q11" s="2"/>
      <c r="R11" s="2"/>
      <c r="S11" s="2"/>
      <c r="T11" s="2"/>
      <c r="U11" s="2"/>
      <c r="V11" s="2"/>
      <c r="W11" s="2"/>
      <c r="X11" s="2"/>
      <c r="Y11" s="2"/>
      <c r="Z11" s="2"/>
    </row>
    <row r="12">
      <c r="A12" s="1" t="s">
        <v>27</v>
      </c>
      <c r="B12" s="1">
        <v>2.0</v>
      </c>
      <c r="C12" s="1">
        <v>1.0</v>
      </c>
      <c r="D12" s="1">
        <v>-27.0</v>
      </c>
      <c r="E12" s="1">
        <v>-37.0</v>
      </c>
      <c r="F12" s="1">
        <v>6.0</v>
      </c>
      <c r="G12" s="1">
        <v>-25.0</v>
      </c>
      <c r="H12" s="1">
        <v>-33.0</v>
      </c>
      <c r="I12" s="1">
        <v>1.0</v>
      </c>
      <c r="J12" s="1">
        <v>76.0</v>
      </c>
      <c r="K12" s="1">
        <v>-5.0</v>
      </c>
      <c r="L12" s="2"/>
      <c r="M12" s="2"/>
      <c r="N12" s="2"/>
      <c r="O12" s="2"/>
      <c r="P12" s="2"/>
      <c r="Q12" s="2"/>
      <c r="R12" s="2"/>
      <c r="S12" s="2"/>
      <c r="T12" s="2"/>
      <c r="U12" s="2"/>
      <c r="V12" s="2"/>
      <c r="W12" s="2"/>
      <c r="X12" s="2"/>
      <c r="Y12" s="2"/>
      <c r="Z12" s="2"/>
    </row>
    <row r="13">
      <c r="A13" s="1" t="s">
        <v>28</v>
      </c>
      <c r="B13" s="1">
        <v>-56.0</v>
      </c>
      <c r="C13" s="1">
        <v>-11.0</v>
      </c>
      <c r="D13" s="1">
        <v>-6.0</v>
      </c>
      <c r="E13" s="1">
        <v>-46.0</v>
      </c>
      <c r="F13" s="1">
        <v>-8.0</v>
      </c>
      <c r="G13" s="1">
        <v>106.0</v>
      </c>
      <c r="H13" s="1">
        <v>-162.0</v>
      </c>
      <c r="I13" s="1">
        <v>-171.0</v>
      </c>
      <c r="J13" s="1">
        <v>63.0</v>
      </c>
      <c r="K13" s="1">
        <v>27.0</v>
      </c>
      <c r="L13" s="2"/>
      <c r="M13" s="2"/>
      <c r="N13" s="2"/>
      <c r="O13" s="2"/>
      <c r="P13" s="2"/>
      <c r="Q13" s="2"/>
      <c r="R13" s="2"/>
      <c r="S13" s="2"/>
      <c r="T13" s="2"/>
      <c r="U13" s="2"/>
      <c r="V13" s="2"/>
      <c r="W13" s="2"/>
      <c r="X13" s="2"/>
      <c r="Y13" s="2"/>
      <c r="Z13" s="2"/>
    </row>
    <row r="14">
      <c r="A14" s="1" t="s">
        <v>29</v>
      </c>
      <c r="B14" s="1">
        <v>-1.0</v>
      </c>
      <c r="C14" s="1">
        <v>14.0</v>
      </c>
      <c r="D14" s="1">
        <v>33.0</v>
      </c>
      <c r="E14" s="1">
        <v>-1.0</v>
      </c>
      <c r="F14" s="1">
        <v>90.0</v>
      </c>
      <c r="G14" s="1">
        <v>37.0</v>
      </c>
      <c r="H14" s="1">
        <v>51.0</v>
      </c>
      <c r="I14" s="1">
        <v>27.0</v>
      </c>
      <c r="J14" s="1">
        <v>-67.0</v>
      </c>
      <c r="K14" s="1">
        <v>-3.0</v>
      </c>
      <c r="L14" s="2"/>
      <c r="M14" s="2"/>
      <c r="N14" s="2"/>
      <c r="O14" s="2"/>
      <c r="P14" s="2"/>
      <c r="Q14" s="2"/>
      <c r="R14" s="2"/>
      <c r="S14" s="2"/>
      <c r="T14" s="2"/>
      <c r="U14" s="2"/>
      <c r="V14" s="2"/>
      <c r="W14" s="2"/>
      <c r="X14" s="2"/>
      <c r="Y14" s="2"/>
      <c r="Z14" s="2"/>
    </row>
    <row r="15">
      <c r="A15" s="1" t="s">
        <v>30</v>
      </c>
      <c r="B15" s="1">
        <v>40.0</v>
      </c>
      <c r="C15" s="1">
        <v>8.0</v>
      </c>
      <c r="D15" s="1">
        <v>7.0</v>
      </c>
      <c r="E15" s="1">
        <v>7.0</v>
      </c>
      <c r="F15" s="1">
        <v>-13.0</v>
      </c>
      <c r="G15" s="1">
        <v>11.0</v>
      </c>
      <c r="H15" s="1">
        <v>-3.0</v>
      </c>
      <c r="I15" s="1">
        <v>-7.0</v>
      </c>
      <c r="J15" s="1">
        <v>-8.0</v>
      </c>
      <c r="K15" s="1">
        <v>5.0</v>
      </c>
      <c r="L15" s="2"/>
      <c r="M15" s="2"/>
      <c r="N15" s="2"/>
      <c r="O15" s="2"/>
      <c r="P15" s="2"/>
      <c r="Q15" s="2"/>
      <c r="R15" s="2"/>
      <c r="S15" s="2"/>
      <c r="T15" s="2"/>
      <c r="U15" s="2"/>
      <c r="V15" s="2"/>
      <c r="W15" s="2"/>
      <c r="X15" s="2"/>
      <c r="Y15" s="2"/>
      <c r="Z15" s="2"/>
    </row>
    <row r="16">
      <c r="A16" s="1" t="s">
        <v>31</v>
      </c>
      <c r="B16" s="1">
        <v>-4.0</v>
      </c>
      <c r="C16" s="1">
        <v>-3.0</v>
      </c>
      <c r="D16" s="1">
        <v>-3.0</v>
      </c>
      <c r="E16" s="1">
        <v>20.0</v>
      </c>
      <c r="F16" s="1">
        <v>-6.0</v>
      </c>
      <c r="G16" s="1">
        <v>21.0</v>
      </c>
      <c r="H16" s="1">
        <v>40.0</v>
      </c>
      <c r="I16" s="1">
        <v>37.0</v>
      </c>
      <c r="J16" s="1">
        <v>-52.0</v>
      </c>
      <c r="K16" s="1">
        <v>-36.0</v>
      </c>
      <c r="L16" s="2"/>
      <c r="M16" s="2"/>
      <c r="N16" s="2"/>
      <c r="O16" s="2"/>
      <c r="P16" s="2"/>
      <c r="Q16" s="2"/>
      <c r="R16" s="2"/>
      <c r="S16" s="2"/>
      <c r="T16" s="2"/>
      <c r="U16" s="2"/>
      <c r="V16" s="2"/>
      <c r="W16" s="2"/>
      <c r="X16" s="2"/>
      <c r="Y16" s="2"/>
      <c r="Z16" s="2"/>
    </row>
    <row r="17">
      <c r="A17" s="1" t="s">
        <v>32</v>
      </c>
      <c r="B17" s="1">
        <v>45.0</v>
      </c>
      <c r="C17" s="1">
        <v>52.0</v>
      </c>
      <c r="D17" s="1">
        <v>97.0</v>
      </c>
      <c r="E17" s="1">
        <v>83.0</v>
      </c>
      <c r="F17" s="1">
        <v>134.0</v>
      </c>
      <c r="G17" s="1">
        <v>270.0</v>
      </c>
      <c r="H17" s="1">
        <v>237.0</v>
      </c>
      <c r="I17" s="1">
        <v>401.0</v>
      </c>
      <c r="J17" s="1">
        <v>294.0</v>
      </c>
      <c r="K17" s="1">
        <v>144.0</v>
      </c>
      <c r="L17" s="2"/>
      <c r="M17" s="2"/>
      <c r="N17" s="2"/>
      <c r="O17" s="2"/>
      <c r="P17" s="2"/>
      <c r="Q17" s="2"/>
      <c r="R17" s="2"/>
      <c r="S17" s="2"/>
      <c r="T17" s="2"/>
      <c r="U17" s="2"/>
      <c r="V17" s="2"/>
      <c r="W17" s="2"/>
      <c r="X17" s="2"/>
      <c r="Y17" s="2"/>
      <c r="Z17" s="2"/>
    </row>
    <row r="18">
      <c r="A18" s="1" t="s">
        <v>33</v>
      </c>
      <c r="B18" s="1">
        <v>-16.0</v>
      </c>
      <c r="C18" s="1">
        <v>-24.0</v>
      </c>
      <c r="D18" s="1">
        <v>-13.0</v>
      </c>
      <c r="E18" s="1">
        <v>-28.0</v>
      </c>
      <c r="F18" s="1">
        <v>-40.0</v>
      </c>
      <c r="G18" s="1">
        <v>-32.0</v>
      </c>
      <c r="H18" s="1">
        <v>-44.0</v>
      </c>
      <c r="I18" s="1">
        <v>-87.0</v>
      </c>
      <c r="J18" s="1">
        <v>-83.0</v>
      </c>
      <c r="K18" s="1">
        <v>-45.0</v>
      </c>
      <c r="L18" s="2"/>
      <c r="M18" s="2"/>
      <c r="N18" s="2"/>
      <c r="O18" s="2"/>
      <c r="P18" s="2"/>
      <c r="Q18" s="2"/>
      <c r="R18" s="2"/>
      <c r="S18" s="2"/>
      <c r="T18" s="2"/>
      <c r="U18" s="2"/>
      <c r="V18" s="2"/>
      <c r="W18" s="2"/>
      <c r="X18" s="2"/>
      <c r="Y18" s="2"/>
      <c r="Z18" s="2"/>
    </row>
    <row r="19">
      <c r="A19" s="1" t="s">
        <v>34</v>
      </c>
      <c r="B19" s="1">
        <v>6.0</v>
      </c>
      <c r="C19" s="1">
        <v>1.0</v>
      </c>
      <c r="D19" s="1">
        <v>22.0</v>
      </c>
      <c r="E19" s="1">
        <v>33.0</v>
      </c>
      <c r="F19" s="1">
        <v>14.0</v>
      </c>
      <c r="G19" s="1">
        <v>0.0</v>
      </c>
      <c r="H19" s="1">
        <v>12.0</v>
      </c>
      <c r="I19" s="1">
        <v>17.0</v>
      </c>
      <c r="J19" s="1">
        <v>40.0</v>
      </c>
      <c r="K19" s="1">
        <v>40.0</v>
      </c>
      <c r="L19" s="2"/>
      <c r="M19" s="2"/>
      <c r="N19" s="2"/>
      <c r="O19" s="2"/>
      <c r="P19" s="2"/>
      <c r="Q19" s="2"/>
      <c r="R19" s="2"/>
      <c r="S19" s="2"/>
      <c r="T19" s="2"/>
      <c r="U19" s="2"/>
      <c r="V19" s="2"/>
      <c r="W19" s="2"/>
      <c r="X19" s="2"/>
      <c r="Y19" s="2"/>
      <c r="Z19" s="2"/>
    </row>
    <row r="20">
      <c r="A20" s="1" t="s">
        <v>35</v>
      </c>
      <c r="B20" s="1">
        <v>0.0</v>
      </c>
      <c r="C20" s="1">
        <v>0.0</v>
      </c>
      <c r="D20" s="1">
        <v>-392.0</v>
      </c>
      <c r="E20" s="1">
        <v>-81.0</v>
      </c>
      <c r="F20" s="1">
        <v>-70.0</v>
      </c>
      <c r="G20" s="1">
        <v>-261.0</v>
      </c>
      <c r="H20" s="1">
        <v>0.0</v>
      </c>
      <c r="I20" s="1">
        <v>-228.0</v>
      </c>
      <c r="J20" s="1">
        <v>-87.0</v>
      </c>
      <c r="K20" s="1">
        <v>0.0</v>
      </c>
      <c r="L20" s="2"/>
      <c r="M20" s="2"/>
      <c r="N20" s="2"/>
      <c r="O20" s="2"/>
      <c r="P20" s="2"/>
      <c r="Q20" s="2"/>
      <c r="R20" s="2"/>
      <c r="S20" s="2"/>
      <c r="T20" s="2"/>
      <c r="U20" s="2"/>
      <c r="V20" s="2"/>
      <c r="W20" s="2"/>
      <c r="X20" s="2"/>
      <c r="Y20" s="2"/>
      <c r="Z20" s="2"/>
    </row>
    <row r="21" ht="15.75" customHeight="1">
      <c r="A21" s="1" t="s">
        <v>36</v>
      </c>
      <c r="B21" s="1">
        <v>0.0</v>
      </c>
      <c r="C21" s="1">
        <v>1.0</v>
      </c>
      <c r="D21" s="1">
        <v>85.0</v>
      </c>
      <c r="E21" s="1">
        <v>-2.0</v>
      </c>
      <c r="F21" s="1">
        <v>2.0</v>
      </c>
      <c r="G21" s="1">
        <v>26.0</v>
      </c>
      <c r="H21" s="1">
        <v>-57.0</v>
      </c>
      <c r="I21" s="1">
        <v>28.0</v>
      </c>
      <c r="J21" s="1">
        <v>30.0</v>
      </c>
      <c r="K21" s="1">
        <v>-1.0</v>
      </c>
      <c r="L21" s="2"/>
      <c r="M21" s="2"/>
      <c r="N21" s="2"/>
      <c r="O21" s="2"/>
      <c r="P21" s="2"/>
      <c r="Q21" s="2"/>
      <c r="R21" s="2"/>
      <c r="S21" s="2"/>
      <c r="T21" s="2"/>
      <c r="U21" s="2"/>
      <c r="V21" s="2"/>
      <c r="W21" s="2"/>
      <c r="X21" s="2"/>
      <c r="Y21" s="2"/>
      <c r="Z21" s="2"/>
    </row>
    <row r="22" ht="15.75" customHeight="1">
      <c r="A22" s="1" t="s">
        <v>37</v>
      </c>
      <c r="B22" s="1">
        <v>-16.0</v>
      </c>
      <c r="C22" s="1">
        <v>-23.0</v>
      </c>
      <c r="D22" s="1">
        <v>-405.0</v>
      </c>
      <c r="E22" s="1">
        <v>-112.0</v>
      </c>
      <c r="F22" s="1">
        <v>-38.0</v>
      </c>
      <c r="G22" s="1">
        <v>-293.0</v>
      </c>
      <c r="H22" s="1">
        <v>-33.0</v>
      </c>
      <c r="I22" s="1">
        <v>-316.0</v>
      </c>
      <c r="J22" s="1">
        <v>-170.0</v>
      </c>
      <c r="K22" s="1">
        <v>-45.0</v>
      </c>
      <c r="L22" s="2"/>
      <c r="M22" s="2"/>
      <c r="N22" s="2"/>
      <c r="O22" s="2"/>
      <c r="P22" s="2"/>
      <c r="Q22" s="2"/>
      <c r="R22" s="2"/>
      <c r="S22" s="2"/>
      <c r="T22" s="2"/>
      <c r="U22" s="2"/>
      <c r="V22" s="2"/>
      <c r="W22" s="2"/>
      <c r="X22" s="2"/>
      <c r="Y22" s="2"/>
      <c r="Z22" s="2"/>
    </row>
    <row r="23" ht="15.75" customHeight="1">
      <c r="A23" s="1" t="s">
        <v>38</v>
      </c>
      <c r="B23" s="1">
        <v>22.0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366.0</v>
      </c>
      <c r="E24" s="1">
        <v>221.0</v>
      </c>
      <c r="F24" s="1">
        <v>892.0</v>
      </c>
      <c r="G24" s="1">
        <v>2790.0</v>
      </c>
      <c r="H24" s="1">
        <v>3630.0</v>
      </c>
      <c r="I24" s="1">
        <v>4740.0</v>
      </c>
      <c r="J24" s="1">
        <v>3720.0</v>
      </c>
      <c r="K24" s="1">
        <v>2650.0</v>
      </c>
      <c r="L24" s="2"/>
      <c r="M24" s="2"/>
      <c r="N24" s="2"/>
      <c r="O24" s="2"/>
      <c r="P24" s="2"/>
      <c r="Q24" s="2"/>
      <c r="R24" s="2"/>
      <c r="S24" s="2"/>
      <c r="T24" s="2"/>
      <c r="U24" s="2"/>
      <c r="V24" s="2"/>
      <c r="W24" s="2"/>
      <c r="X24" s="2"/>
      <c r="Y24" s="2"/>
      <c r="Z24" s="2"/>
    </row>
    <row r="25" ht="15.75" customHeight="1">
      <c r="A25" s="1" t="s">
        <v>40</v>
      </c>
      <c r="B25" s="1">
        <v>22.0</v>
      </c>
      <c r="C25" s="1">
        <v>0.0</v>
      </c>
      <c r="D25" s="1">
        <v>366.0</v>
      </c>
      <c r="E25" s="1">
        <v>221.0</v>
      </c>
      <c r="F25" s="1">
        <v>892.0</v>
      </c>
      <c r="G25" s="1">
        <v>2790.0</v>
      </c>
      <c r="H25" s="1">
        <v>3630.0</v>
      </c>
      <c r="I25" s="1">
        <v>4740.0</v>
      </c>
      <c r="J25" s="1">
        <v>3720.0</v>
      </c>
      <c r="K25" s="1">
        <v>2650.0</v>
      </c>
      <c r="L25" s="2"/>
      <c r="M25" s="2"/>
      <c r="N25" s="2"/>
      <c r="O25" s="2"/>
      <c r="P25" s="2"/>
      <c r="Q25" s="2"/>
      <c r="R25" s="2"/>
      <c r="S25" s="2"/>
      <c r="T25" s="2"/>
      <c r="U25" s="2"/>
      <c r="V25" s="2"/>
      <c r="W25" s="2"/>
      <c r="X25" s="2"/>
      <c r="Y25" s="2"/>
      <c r="Z25" s="2"/>
    </row>
    <row r="26" ht="15.75" customHeight="1">
      <c r="A26" s="1" t="s">
        <v>41</v>
      </c>
      <c r="B26" s="1">
        <v>-22.0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-82.0</v>
      </c>
      <c r="E27" s="1">
        <v>-207.0</v>
      </c>
      <c r="F27" s="1">
        <v>-930.0</v>
      </c>
      <c r="G27" s="1">
        <v>-2450.0</v>
      </c>
      <c r="H27" s="1">
        <v>-3630.0</v>
      </c>
      <c r="I27" s="1">
        <v>-4740.0</v>
      </c>
      <c r="J27" s="1">
        <v>-3720.0</v>
      </c>
      <c r="K27" s="1">
        <v>-2600.0</v>
      </c>
      <c r="L27" s="2"/>
      <c r="M27" s="2"/>
      <c r="N27" s="2"/>
      <c r="O27" s="2"/>
      <c r="P27" s="2"/>
      <c r="Q27" s="2"/>
      <c r="R27" s="2"/>
      <c r="S27" s="2"/>
      <c r="T27" s="2"/>
      <c r="U27" s="2"/>
      <c r="V27" s="2"/>
      <c r="W27" s="2"/>
      <c r="X27" s="2"/>
      <c r="Y27" s="2"/>
      <c r="Z27" s="2"/>
    </row>
    <row r="28" ht="15.75" customHeight="1">
      <c r="A28" s="1" t="s">
        <v>43</v>
      </c>
      <c r="B28" s="1">
        <v>-22.0</v>
      </c>
      <c r="C28" s="1">
        <v>0.0</v>
      </c>
      <c r="D28" s="1">
        <v>-82.0</v>
      </c>
      <c r="E28" s="1">
        <v>-207.0</v>
      </c>
      <c r="F28" s="1">
        <v>-930.0</v>
      </c>
      <c r="G28" s="1">
        <v>-2450.0</v>
      </c>
      <c r="H28" s="1">
        <v>-3630.0</v>
      </c>
      <c r="I28" s="1">
        <v>-4740.0</v>
      </c>
      <c r="J28" s="1">
        <v>-3720.0</v>
      </c>
      <c r="K28" s="1">
        <v>-2600.0</v>
      </c>
      <c r="L28" s="2"/>
      <c r="M28" s="2"/>
      <c r="N28" s="2"/>
      <c r="O28" s="2"/>
      <c r="P28" s="2"/>
      <c r="Q28" s="2"/>
      <c r="R28" s="2"/>
      <c r="S28" s="2"/>
      <c r="T28" s="2"/>
      <c r="U28" s="2"/>
      <c r="V28" s="2"/>
      <c r="W28" s="2"/>
      <c r="X28" s="2"/>
      <c r="Y28" s="2"/>
      <c r="Z28" s="2"/>
    </row>
    <row r="29" ht="15.75" customHeight="1">
      <c r="A29" s="1" t="s">
        <v>44</v>
      </c>
      <c r="B29" s="1">
        <v>-6.0</v>
      </c>
      <c r="C29" s="1">
        <v>-3.0</v>
      </c>
      <c r="D29" s="1">
        <v>-1.0</v>
      </c>
      <c r="E29" s="1">
        <v>-6.0</v>
      </c>
      <c r="F29" s="1">
        <v>-8.0</v>
      </c>
      <c r="G29" s="1">
        <v>-1.0</v>
      </c>
      <c r="H29" s="1">
        <v>-47.0</v>
      </c>
      <c r="I29" s="1">
        <v>-214.0</v>
      </c>
      <c r="J29" s="1">
        <v>-55.0</v>
      </c>
      <c r="K29" s="1">
        <v>-74.0</v>
      </c>
      <c r="L29" s="2"/>
      <c r="M29" s="2"/>
      <c r="N29" s="2"/>
      <c r="O29" s="2"/>
      <c r="P29" s="2"/>
      <c r="Q29" s="2"/>
      <c r="R29" s="2"/>
      <c r="S29" s="2"/>
      <c r="T29" s="2"/>
      <c r="U29" s="2"/>
      <c r="V29" s="2"/>
      <c r="W29" s="2"/>
      <c r="X29" s="2"/>
      <c r="Y29" s="2"/>
      <c r="Z29" s="2"/>
    </row>
    <row r="30" ht="15.75" customHeight="1">
      <c r="A30" s="1" t="s">
        <v>45</v>
      </c>
      <c r="B30" s="1">
        <v>-9.0</v>
      </c>
      <c r="C30" s="1">
        <v>-10.0</v>
      </c>
      <c r="D30" s="1">
        <v>-12.0</v>
      </c>
      <c r="E30" s="1">
        <v>-12.0</v>
      </c>
      <c r="F30" s="1">
        <v>-13.0</v>
      </c>
      <c r="G30" s="1">
        <v>-14.0</v>
      </c>
      <c r="H30" s="1">
        <v>-16.0</v>
      </c>
      <c r="I30" s="1">
        <v>-23.0</v>
      </c>
      <c r="J30" s="1">
        <v>-33.0</v>
      </c>
      <c r="K30" s="1">
        <v>-36.0</v>
      </c>
      <c r="L30" s="2"/>
      <c r="M30" s="2"/>
      <c r="N30" s="2"/>
      <c r="O30" s="2"/>
      <c r="P30" s="2"/>
      <c r="Q30" s="2"/>
      <c r="R30" s="2"/>
      <c r="S30" s="2"/>
      <c r="T30" s="2"/>
      <c r="U30" s="2"/>
      <c r="V30" s="2"/>
      <c r="W30" s="2"/>
      <c r="X30" s="2"/>
      <c r="Y30" s="2"/>
      <c r="Z30" s="2"/>
    </row>
    <row r="31" ht="15.75" customHeight="1">
      <c r="A31" s="1" t="s">
        <v>46</v>
      </c>
      <c r="B31" s="1">
        <v>-9.0</v>
      </c>
      <c r="C31" s="1">
        <v>-10.0</v>
      </c>
      <c r="D31" s="1">
        <v>-12.0</v>
      </c>
      <c r="E31" s="1">
        <v>-12.0</v>
      </c>
      <c r="F31" s="1">
        <v>-13.0</v>
      </c>
      <c r="G31" s="1">
        <v>-14.0</v>
      </c>
      <c r="H31" s="1">
        <v>-16.0</v>
      </c>
      <c r="I31" s="1">
        <v>-23.0</v>
      </c>
      <c r="J31" s="1">
        <v>-33.0</v>
      </c>
      <c r="K31" s="1">
        <v>-36.0</v>
      </c>
      <c r="L31" s="2"/>
      <c r="M31" s="2"/>
      <c r="N31" s="2"/>
      <c r="O31" s="2"/>
      <c r="P31" s="2"/>
      <c r="Q31" s="2"/>
      <c r="R31" s="2"/>
      <c r="S31" s="2"/>
      <c r="T31" s="2"/>
      <c r="U31" s="2"/>
      <c r="V31" s="2"/>
      <c r="W31" s="2"/>
      <c r="X31" s="2"/>
      <c r="Y31" s="2"/>
      <c r="Z31" s="2"/>
    </row>
    <row r="32" ht="15.75" customHeight="1">
      <c r="A32" s="1" t="s">
        <v>47</v>
      </c>
      <c r="B32" s="1">
        <v>5.0</v>
      </c>
      <c r="C32" s="1">
        <v>-5.0</v>
      </c>
      <c r="D32" s="1">
        <v>-11.0</v>
      </c>
      <c r="E32" s="1">
        <v>-50.0</v>
      </c>
      <c r="F32" s="1">
        <v>64.0</v>
      </c>
      <c r="G32" s="1">
        <v>-45.0</v>
      </c>
      <c r="H32" s="1">
        <v>1.0</v>
      </c>
      <c r="I32" s="1">
        <v>71.0</v>
      </c>
      <c r="J32" s="1">
        <v>-8.0</v>
      </c>
      <c r="K32" s="1">
        <v>-21.0</v>
      </c>
      <c r="L32" s="2"/>
      <c r="M32" s="2"/>
      <c r="N32" s="2"/>
      <c r="O32" s="2"/>
      <c r="P32" s="2"/>
      <c r="Q32" s="2"/>
      <c r="R32" s="2"/>
      <c r="S32" s="2"/>
      <c r="T32" s="2"/>
      <c r="U32" s="2"/>
      <c r="V32" s="2"/>
      <c r="W32" s="2"/>
      <c r="X32" s="2"/>
      <c r="Y32" s="2"/>
      <c r="Z32" s="2"/>
    </row>
    <row r="33" ht="15.75" customHeight="1">
      <c r="A33" s="1" t="s">
        <v>48</v>
      </c>
      <c r="B33" s="1">
        <v>-16.0</v>
      </c>
      <c r="C33" s="1">
        <v>-14.0</v>
      </c>
      <c r="D33" s="1">
        <v>259.0</v>
      </c>
      <c r="E33" s="1">
        <v>-5.0</v>
      </c>
      <c r="F33" s="1">
        <v>-59.0</v>
      </c>
      <c r="G33" s="1">
        <v>278.0</v>
      </c>
      <c r="H33" s="1">
        <v>-62.0</v>
      </c>
      <c r="I33" s="1">
        <v>-237.0</v>
      </c>
      <c r="J33" s="1">
        <v>-96.0</v>
      </c>
      <c r="K33" s="1">
        <v>-77.0</v>
      </c>
      <c r="L33" s="2"/>
      <c r="M33" s="2"/>
      <c r="N33" s="2"/>
      <c r="O33" s="2"/>
      <c r="P33" s="2"/>
      <c r="Q33" s="2"/>
      <c r="R33" s="2"/>
      <c r="S33" s="2"/>
      <c r="T33" s="2"/>
      <c r="U33" s="2"/>
      <c r="V33" s="2"/>
      <c r="W33" s="2"/>
      <c r="X33" s="2"/>
      <c r="Y33" s="2"/>
      <c r="Z33" s="2"/>
    </row>
    <row r="34" ht="15.75" customHeight="1">
      <c r="A34" s="1" t="s">
        <v>49</v>
      </c>
      <c r="B34" s="1">
        <v>12.0</v>
      </c>
      <c r="C34" s="1">
        <v>15.0</v>
      </c>
      <c r="D34" s="1">
        <v>-49.0</v>
      </c>
      <c r="E34" s="1">
        <v>-33.0</v>
      </c>
      <c r="F34" s="1">
        <v>35.0</v>
      </c>
      <c r="G34" s="1">
        <v>255.0</v>
      </c>
      <c r="H34" s="1">
        <v>142.0</v>
      </c>
      <c r="I34" s="1">
        <v>-152.0</v>
      </c>
      <c r="J34" s="1">
        <v>27.0</v>
      </c>
      <c r="K34" s="1">
        <v>21.0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1.0</v>
      </c>
      <c r="C36" s="1">
        <v>0.0</v>
      </c>
      <c r="D36" s="1">
        <v>11.0</v>
      </c>
      <c r="E36" s="1">
        <v>16.0</v>
      </c>
      <c r="F36" s="1">
        <v>14.0</v>
      </c>
      <c r="G36" s="1">
        <v>17.0</v>
      </c>
      <c r="H36" s="1">
        <v>24.0</v>
      </c>
      <c r="I36" s="1">
        <v>23.0</v>
      </c>
      <c r="J36" s="1">
        <v>24.0</v>
      </c>
      <c r="K36" s="1">
        <v>29.0</v>
      </c>
      <c r="L36" s="2"/>
      <c r="M36" s="2"/>
      <c r="N36" s="2"/>
      <c r="O36" s="2"/>
      <c r="P36" s="2"/>
      <c r="Q36" s="2"/>
      <c r="R36" s="2"/>
      <c r="S36" s="2"/>
      <c r="T36" s="2"/>
      <c r="U36" s="2"/>
      <c r="V36" s="2"/>
      <c r="W36" s="2"/>
      <c r="X36" s="2"/>
      <c r="Y36" s="2"/>
      <c r="Z36" s="2"/>
    </row>
    <row r="37" ht="15.75" customHeight="1">
      <c r="A37" s="1" t="s">
        <v>52</v>
      </c>
      <c r="B37" s="1">
        <v>17.0</v>
      </c>
      <c r="C37" s="1">
        <v>18.0</v>
      </c>
      <c r="D37" s="1">
        <v>21.0</v>
      </c>
      <c r="E37" s="1">
        <v>26.0</v>
      </c>
      <c r="F37" s="1">
        <v>37.0</v>
      </c>
      <c r="G37" s="1">
        <v>3.0</v>
      </c>
      <c r="H37" s="1">
        <v>88.0</v>
      </c>
      <c r="I37" s="1">
        <v>140.0</v>
      </c>
      <c r="J37" s="1">
        <v>57.0</v>
      </c>
      <c r="K37" s="1">
        <v>14.0</v>
      </c>
      <c r="L37" s="2"/>
      <c r="M37" s="2"/>
      <c r="N37" s="2"/>
      <c r="O37" s="2"/>
      <c r="P37" s="2"/>
      <c r="Q37" s="2"/>
      <c r="R37" s="2"/>
      <c r="S37" s="2"/>
      <c r="T37" s="2"/>
      <c r="U37" s="2"/>
      <c r="V37" s="2"/>
      <c r="W37" s="2"/>
      <c r="X37" s="2"/>
      <c r="Y37" s="2"/>
      <c r="Z37" s="2"/>
    </row>
    <row r="38" ht="15.75" customHeight="1">
      <c r="A38" s="1" t="s">
        <v>53</v>
      </c>
      <c r="B38" s="1">
        <v>27.0</v>
      </c>
      <c r="C38" s="1">
        <v>35.0</v>
      </c>
      <c r="D38" s="1">
        <v>67.0</v>
      </c>
      <c r="E38" s="1">
        <v>38.0</v>
      </c>
      <c r="F38" s="1">
        <v>59.0</v>
      </c>
      <c r="G38" s="1">
        <v>135.0</v>
      </c>
      <c r="H38" s="1">
        <v>136.0</v>
      </c>
      <c r="I38" s="1">
        <v>251.0</v>
      </c>
      <c r="J38" s="1">
        <v>152.0</v>
      </c>
      <c r="K38" s="1">
        <v>78.0</v>
      </c>
      <c r="L38" s="2"/>
      <c r="M38" s="2"/>
      <c r="N38" s="2"/>
      <c r="O38" s="2"/>
      <c r="P38" s="2"/>
      <c r="Q38" s="2"/>
      <c r="R38" s="2"/>
      <c r="S38" s="2"/>
      <c r="T38" s="2"/>
      <c r="U38" s="2"/>
      <c r="V38" s="2"/>
      <c r="W38" s="2"/>
      <c r="X38" s="2"/>
      <c r="Y38" s="2"/>
      <c r="Z38" s="2"/>
    </row>
    <row r="39" ht="15.75" customHeight="1">
      <c r="A39" s="1" t="s">
        <v>54</v>
      </c>
      <c r="B39" s="1">
        <v>28.0</v>
      </c>
      <c r="C39" s="1">
        <v>35.0</v>
      </c>
      <c r="D39" s="1">
        <v>75.0</v>
      </c>
      <c r="E39" s="1">
        <v>48.0</v>
      </c>
      <c r="F39" s="1">
        <v>68.0</v>
      </c>
      <c r="G39" s="1">
        <v>151.0</v>
      </c>
      <c r="H39" s="1">
        <v>159.0</v>
      </c>
      <c r="I39" s="1">
        <v>274.0</v>
      </c>
      <c r="J39" s="1">
        <v>162.0</v>
      </c>
      <c r="K39" s="1">
        <v>88.0</v>
      </c>
      <c r="L39" s="2"/>
      <c r="M39" s="2"/>
      <c r="N39" s="2"/>
      <c r="O39" s="2"/>
      <c r="P39" s="2"/>
      <c r="Q39" s="2"/>
      <c r="R39" s="2"/>
      <c r="S39" s="2"/>
      <c r="T39" s="2"/>
      <c r="U39" s="2"/>
      <c r="V39" s="2"/>
      <c r="W39" s="2"/>
      <c r="X39" s="2"/>
      <c r="Y39" s="2"/>
      <c r="Z39" s="2"/>
    </row>
    <row r="40" ht="15.75" customHeight="1">
      <c r="A40" s="1" t="s">
        <v>55</v>
      </c>
      <c r="B40" s="1">
        <v>19.0</v>
      </c>
      <c r="C40" s="1">
        <v>-12.0</v>
      </c>
      <c r="D40" s="1">
        <v>11.0</v>
      </c>
      <c r="E40" s="1">
        <v>51.0</v>
      </c>
      <c r="F40" s="1">
        <v>18.0</v>
      </c>
      <c r="G40" s="1">
        <v>-60.0</v>
      </c>
      <c r="H40" s="1">
        <v>96.0</v>
      </c>
      <c r="I40" s="1">
        <v>74.0</v>
      </c>
      <c r="J40" s="1">
        <v>2.0</v>
      </c>
      <c r="K40" s="1">
        <v>22.0</v>
      </c>
      <c r="L40" s="2"/>
      <c r="M40" s="2"/>
      <c r="N40" s="2"/>
      <c r="O40" s="2"/>
      <c r="P40" s="2"/>
      <c r="Q40" s="2"/>
      <c r="R40" s="2"/>
      <c r="S40" s="2"/>
      <c r="T40" s="2"/>
      <c r="U40" s="2"/>
      <c r="V40" s="2"/>
      <c r="W40" s="2"/>
      <c r="X40" s="2"/>
      <c r="Y40" s="2"/>
      <c r="Z40" s="2"/>
    </row>
    <row r="41" ht="15.75" customHeight="1">
      <c r="A41" s="1" t="s">
        <v>56</v>
      </c>
      <c r="B41" s="1" t="s">
        <v>57</v>
      </c>
      <c r="C41" s="1">
        <v>0.0</v>
      </c>
      <c r="D41" s="1">
        <v>284.0</v>
      </c>
      <c r="E41" s="1">
        <v>14.0</v>
      </c>
      <c r="F41" s="1">
        <v>-38.0</v>
      </c>
      <c r="G41" s="1">
        <v>340.0</v>
      </c>
      <c r="H41" s="1" t="s">
        <v>57</v>
      </c>
      <c r="I41" s="1" t="s">
        <v>57</v>
      </c>
      <c r="J41" s="1" t="s">
        <v>57</v>
      </c>
      <c r="K41" s="1">
        <v>56.0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70.0</v>
      </c>
      <c r="C3" s="1">
        <v>85.0</v>
      </c>
      <c r="D3" s="1">
        <v>35.0</v>
      </c>
      <c r="E3" s="1">
        <v>2.0</v>
      </c>
      <c r="F3" s="1">
        <v>37.0</v>
      </c>
      <c r="G3" s="1">
        <v>293.0</v>
      </c>
      <c r="H3" s="1">
        <v>435.0</v>
      </c>
      <c r="I3" s="1">
        <v>282.0</v>
      </c>
      <c r="J3" s="1">
        <v>310.0</v>
      </c>
      <c r="K3" s="1">
        <v>331.0</v>
      </c>
      <c r="L3" s="2"/>
      <c r="M3" s="2"/>
      <c r="N3" s="2"/>
      <c r="O3" s="2"/>
      <c r="P3" s="2"/>
      <c r="Q3" s="2"/>
      <c r="R3" s="2"/>
      <c r="S3" s="2"/>
      <c r="T3" s="2"/>
      <c r="U3" s="2"/>
      <c r="V3" s="2"/>
      <c r="W3" s="2"/>
      <c r="X3" s="2"/>
      <c r="Y3" s="2"/>
      <c r="Z3" s="2"/>
    </row>
    <row r="4">
      <c r="A4" s="1" t="s">
        <v>60</v>
      </c>
      <c r="B4" s="1">
        <v>70.0</v>
      </c>
      <c r="C4" s="1">
        <v>85.0</v>
      </c>
      <c r="D4" s="1">
        <v>35.0</v>
      </c>
      <c r="E4" s="1">
        <v>2.0</v>
      </c>
      <c r="F4" s="1">
        <v>37.0</v>
      </c>
      <c r="G4" s="1">
        <v>293.0</v>
      </c>
      <c r="H4" s="1">
        <v>435.0</v>
      </c>
      <c r="I4" s="1">
        <v>282.0</v>
      </c>
      <c r="J4" s="1">
        <v>310.0</v>
      </c>
      <c r="K4" s="1">
        <v>331.0</v>
      </c>
      <c r="L4" s="2"/>
      <c r="M4" s="2"/>
      <c r="N4" s="2"/>
      <c r="O4" s="2"/>
      <c r="P4" s="2"/>
      <c r="Q4" s="2"/>
      <c r="R4" s="2"/>
      <c r="S4" s="2"/>
      <c r="T4" s="2"/>
      <c r="U4" s="2"/>
      <c r="V4" s="2"/>
      <c r="W4" s="2"/>
      <c r="X4" s="2"/>
      <c r="Y4" s="2"/>
      <c r="Z4" s="2"/>
    </row>
    <row r="5">
      <c r="A5" s="1" t="s">
        <v>61</v>
      </c>
      <c r="B5" s="1">
        <v>66.0</v>
      </c>
      <c r="C5" s="1">
        <v>66.0</v>
      </c>
      <c r="D5" s="1">
        <v>125.0</v>
      </c>
      <c r="E5" s="1">
        <v>165.0</v>
      </c>
      <c r="F5" s="1">
        <v>158.0</v>
      </c>
      <c r="G5" s="1">
        <v>221.0</v>
      </c>
      <c r="H5" s="1">
        <v>254.0</v>
      </c>
      <c r="I5" s="1">
        <v>254.0</v>
      </c>
      <c r="J5" s="1">
        <v>178.0</v>
      </c>
      <c r="K5" s="1">
        <v>184.0</v>
      </c>
      <c r="L5" s="2"/>
      <c r="M5" s="2"/>
      <c r="N5" s="2"/>
      <c r="O5" s="2"/>
      <c r="P5" s="2"/>
      <c r="Q5" s="2"/>
      <c r="R5" s="2"/>
      <c r="S5" s="2"/>
      <c r="T5" s="2"/>
      <c r="U5" s="2"/>
      <c r="V5" s="2"/>
      <c r="W5" s="2"/>
      <c r="X5" s="2"/>
      <c r="Y5" s="2"/>
      <c r="Z5" s="2"/>
    </row>
    <row r="6">
      <c r="A6" s="1" t="s">
        <v>62</v>
      </c>
      <c r="B6" s="1">
        <v>0.0</v>
      </c>
      <c r="C6" s="1">
        <v>0.0</v>
      </c>
      <c r="D6" s="1">
        <v>0.0</v>
      </c>
      <c r="E6" s="1">
        <v>0.0</v>
      </c>
      <c r="F6" s="1">
        <v>0.0</v>
      </c>
      <c r="G6" s="1">
        <v>0.0</v>
      </c>
      <c r="H6" s="1">
        <v>3.0</v>
      </c>
      <c r="I6" s="1">
        <v>80.0</v>
      </c>
      <c r="J6" s="1">
        <v>10.0</v>
      </c>
      <c r="K6" s="1">
        <v>6.0</v>
      </c>
      <c r="L6" s="2"/>
      <c r="M6" s="2"/>
      <c r="N6" s="2"/>
      <c r="O6" s="2"/>
      <c r="P6" s="2"/>
      <c r="Q6" s="2"/>
      <c r="R6" s="2"/>
      <c r="S6" s="2"/>
      <c r="T6" s="2"/>
      <c r="U6" s="2"/>
      <c r="V6" s="2"/>
      <c r="W6" s="2"/>
      <c r="X6" s="2"/>
      <c r="Y6" s="2"/>
      <c r="Z6" s="2"/>
    </row>
    <row r="7">
      <c r="A7" s="1" t="s">
        <v>63</v>
      </c>
      <c r="B7" s="1">
        <v>66.0</v>
      </c>
      <c r="C7" s="1">
        <v>66.0</v>
      </c>
      <c r="D7" s="1">
        <v>125.0</v>
      </c>
      <c r="E7" s="1">
        <v>165.0</v>
      </c>
      <c r="F7" s="1">
        <v>158.0</v>
      </c>
      <c r="G7" s="1">
        <v>221.0</v>
      </c>
      <c r="H7" s="1">
        <v>257.0</v>
      </c>
      <c r="I7" s="1">
        <v>255.0</v>
      </c>
      <c r="J7" s="1">
        <v>189.0</v>
      </c>
      <c r="K7" s="1">
        <v>190.0</v>
      </c>
      <c r="L7" s="2"/>
      <c r="M7" s="2"/>
      <c r="N7" s="2"/>
      <c r="O7" s="2"/>
      <c r="P7" s="2"/>
      <c r="Q7" s="2"/>
      <c r="R7" s="2"/>
      <c r="S7" s="2"/>
      <c r="T7" s="2"/>
      <c r="U7" s="2"/>
      <c r="V7" s="2"/>
      <c r="W7" s="2"/>
      <c r="X7" s="2"/>
      <c r="Y7" s="2"/>
      <c r="Z7" s="2"/>
    </row>
    <row r="8">
      <c r="A8" s="1" t="s">
        <v>64</v>
      </c>
      <c r="B8" s="1">
        <v>112.0</v>
      </c>
      <c r="C8" s="1">
        <v>123.0</v>
      </c>
      <c r="D8" s="1">
        <v>142.0</v>
      </c>
      <c r="E8" s="1">
        <v>195.0</v>
      </c>
      <c r="F8" s="1">
        <v>201.0</v>
      </c>
      <c r="G8" s="1">
        <v>183.0</v>
      </c>
      <c r="H8" s="1">
        <v>341.0</v>
      </c>
      <c r="I8" s="1">
        <v>526.0</v>
      </c>
      <c r="J8" s="1">
        <v>471.0</v>
      </c>
      <c r="K8" s="1">
        <v>439.0</v>
      </c>
      <c r="L8" s="2"/>
      <c r="M8" s="2"/>
      <c r="N8" s="2"/>
      <c r="O8" s="2"/>
      <c r="P8" s="2"/>
      <c r="Q8" s="2"/>
      <c r="R8" s="2"/>
      <c r="S8" s="2"/>
      <c r="T8" s="2"/>
      <c r="U8" s="2"/>
      <c r="V8" s="2"/>
      <c r="W8" s="2"/>
      <c r="X8" s="2"/>
      <c r="Y8" s="2"/>
      <c r="Z8" s="2"/>
    </row>
    <row r="9">
      <c r="A9" s="1" t="s">
        <v>65</v>
      </c>
      <c r="B9" s="1">
        <v>6.0</v>
      </c>
      <c r="C9" s="1">
        <v>6.0</v>
      </c>
      <c r="D9" s="1">
        <v>11.0</v>
      </c>
      <c r="E9" s="1">
        <v>9.0</v>
      </c>
      <c r="F9" s="1">
        <v>14.0</v>
      </c>
      <c r="G9" s="1">
        <v>17.0</v>
      </c>
      <c r="H9" s="1">
        <v>25.0</v>
      </c>
      <c r="I9" s="1">
        <v>30.0</v>
      </c>
      <c r="J9" s="1">
        <v>27.0</v>
      </c>
      <c r="K9" s="1">
        <v>28.0</v>
      </c>
      <c r="L9" s="2"/>
      <c r="M9" s="2"/>
      <c r="N9" s="2"/>
      <c r="O9" s="2"/>
      <c r="P9" s="2"/>
      <c r="Q9" s="2"/>
      <c r="R9" s="2"/>
      <c r="S9" s="2"/>
      <c r="T9" s="2"/>
      <c r="U9" s="2"/>
      <c r="V9" s="2"/>
      <c r="W9" s="2"/>
      <c r="X9" s="2"/>
      <c r="Y9" s="2"/>
      <c r="Z9" s="2"/>
    </row>
    <row r="10">
      <c r="A10" s="1" t="s">
        <v>66</v>
      </c>
      <c r="B10" s="1">
        <v>10.0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266.0</v>
      </c>
      <c r="C11" s="1">
        <v>281.0</v>
      </c>
      <c r="D11" s="1">
        <v>314.0</v>
      </c>
      <c r="E11" s="1">
        <v>372.0</v>
      </c>
      <c r="F11" s="1">
        <v>411.0</v>
      </c>
      <c r="G11" s="1">
        <v>714.0</v>
      </c>
      <c r="H11" s="1">
        <v>1060.0</v>
      </c>
      <c r="I11" s="1">
        <v>1090.0</v>
      </c>
      <c r="J11" s="1">
        <v>997.0</v>
      </c>
      <c r="K11" s="1">
        <v>989.0</v>
      </c>
      <c r="L11" s="2"/>
      <c r="M11" s="2"/>
      <c r="N11" s="2"/>
      <c r="O11" s="2"/>
      <c r="P11" s="2"/>
      <c r="Q11" s="2"/>
      <c r="R11" s="2"/>
      <c r="S11" s="2"/>
      <c r="T11" s="2"/>
      <c r="U11" s="2"/>
      <c r="V11" s="2"/>
      <c r="W11" s="2"/>
      <c r="X11" s="2"/>
      <c r="Y11" s="2"/>
      <c r="Z11" s="2"/>
    </row>
    <row r="12">
      <c r="A12" s="1" t="s">
        <v>68</v>
      </c>
      <c r="B12" s="1">
        <v>166.0</v>
      </c>
      <c r="C12" s="1">
        <v>186.0</v>
      </c>
      <c r="D12" s="1">
        <v>205.0</v>
      </c>
      <c r="E12" s="1">
        <v>239.0</v>
      </c>
      <c r="F12" s="1">
        <v>267.0</v>
      </c>
      <c r="G12" s="1">
        <v>362.0</v>
      </c>
      <c r="H12" s="1">
        <v>385.0</v>
      </c>
      <c r="I12" s="1">
        <v>503.0</v>
      </c>
      <c r="J12" s="1">
        <v>581.0</v>
      </c>
      <c r="K12" s="1">
        <v>626.0</v>
      </c>
      <c r="L12" s="2"/>
      <c r="M12" s="2"/>
      <c r="N12" s="2"/>
      <c r="O12" s="2"/>
      <c r="P12" s="2"/>
      <c r="Q12" s="2"/>
      <c r="R12" s="2"/>
      <c r="S12" s="2"/>
      <c r="T12" s="2"/>
      <c r="U12" s="2"/>
      <c r="V12" s="2"/>
      <c r="W12" s="2"/>
      <c r="X12" s="2"/>
      <c r="Y12" s="2"/>
      <c r="Z12" s="2"/>
    </row>
    <row r="13">
      <c r="A13" s="1" t="s">
        <v>69</v>
      </c>
      <c r="B13" s="1">
        <v>-129.0</v>
      </c>
      <c r="C13" s="1">
        <v>-130.0</v>
      </c>
      <c r="D13" s="1">
        <v>-133.0</v>
      </c>
      <c r="E13" s="1">
        <v>-138.0</v>
      </c>
      <c r="F13" s="1">
        <v>-140.0</v>
      </c>
      <c r="G13" s="1">
        <v>-153.0</v>
      </c>
      <c r="H13" s="1">
        <v>-161.0</v>
      </c>
      <c r="I13" s="1">
        <v>-179.0</v>
      </c>
      <c r="J13" s="1">
        <v>-203.0</v>
      </c>
      <c r="K13" s="1">
        <v>-231.0</v>
      </c>
      <c r="L13" s="2"/>
      <c r="M13" s="2"/>
      <c r="N13" s="2"/>
      <c r="O13" s="2"/>
      <c r="P13" s="2"/>
      <c r="Q13" s="2"/>
      <c r="R13" s="2"/>
      <c r="S13" s="2"/>
      <c r="T13" s="2"/>
      <c r="U13" s="2"/>
      <c r="V13" s="2"/>
      <c r="W13" s="2"/>
      <c r="X13" s="2"/>
      <c r="Y13" s="2"/>
      <c r="Z13" s="2"/>
    </row>
    <row r="14">
      <c r="A14" s="1" t="s">
        <v>70</v>
      </c>
      <c r="B14" s="1">
        <v>37.0</v>
      </c>
      <c r="C14" s="1">
        <v>55.0</v>
      </c>
      <c r="D14" s="1">
        <v>71.0</v>
      </c>
      <c r="E14" s="1">
        <v>101.0</v>
      </c>
      <c r="F14" s="1">
        <v>128.0</v>
      </c>
      <c r="G14" s="1">
        <v>209.0</v>
      </c>
      <c r="H14" s="1">
        <v>225.0</v>
      </c>
      <c r="I14" s="1">
        <v>324.0</v>
      </c>
      <c r="J14" s="1">
        <v>378.0</v>
      </c>
      <c r="K14" s="1">
        <v>394.0</v>
      </c>
      <c r="L14" s="2"/>
      <c r="M14" s="2"/>
      <c r="N14" s="2"/>
      <c r="O14" s="2"/>
      <c r="P14" s="2"/>
      <c r="Q14" s="2"/>
      <c r="R14" s="2"/>
      <c r="S14" s="2"/>
      <c r="T14" s="2"/>
      <c r="U14" s="2"/>
      <c r="V14" s="2"/>
      <c r="W14" s="2"/>
      <c r="X14" s="2"/>
      <c r="Y14" s="2"/>
      <c r="Z14" s="2"/>
    </row>
    <row r="15">
      <c r="A15" s="1" t="s">
        <v>71</v>
      </c>
      <c r="B15" s="1">
        <v>0.0</v>
      </c>
      <c r="C15" s="1">
        <v>0.0</v>
      </c>
      <c r="D15" s="1">
        <v>0.0</v>
      </c>
      <c r="E15" s="1">
        <v>1.0</v>
      </c>
      <c r="F15" s="1">
        <v>9.0</v>
      </c>
      <c r="G15" s="1">
        <v>0.0</v>
      </c>
      <c r="H15" s="1">
        <v>0.0</v>
      </c>
      <c r="I15" s="1">
        <v>0.0</v>
      </c>
      <c r="J15" s="1">
        <v>0.0</v>
      </c>
      <c r="K15" s="1">
        <v>0.0</v>
      </c>
      <c r="L15" s="2"/>
      <c r="M15" s="2"/>
      <c r="N15" s="2"/>
      <c r="O15" s="2"/>
      <c r="P15" s="2"/>
      <c r="Q15" s="2"/>
      <c r="R15" s="2"/>
      <c r="S15" s="2"/>
      <c r="T15" s="2"/>
      <c r="U15" s="2"/>
      <c r="V15" s="2"/>
      <c r="W15" s="2"/>
      <c r="X15" s="2"/>
      <c r="Y15" s="2"/>
      <c r="Z15" s="2"/>
    </row>
    <row r="16">
      <c r="A16" s="1" t="s">
        <v>72</v>
      </c>
      <c r="B16" s="1">
        <v>1.0</v>
      </c>
      <c r="C16" s="1">
        <v>1.0</v>
      </c>
      <c r="D16" s="1">
        <v>243.0</v>
      </c>
      <c r="E16" s="1">
        <v>274.0</v>
      </c>
      <c r="F16" s="1">
        <v>275.0</v>
      </c>
      <c r="G16" s="1">
        <v>348.0</v>
      </c>
      <c r="H16" s="1">
        <v>348.0</v>
      </c>
      <c r="I16" s="1">
        <v>484.0</v>
      </c>
      <c r="J16" s="1">
        <v>514.0</v>
      </c>
      <c r="K16" s="1">
        <v>484.0</v>
      </c>
      <c r="L16" s="2"/>
      <c r="M16" s="2"/>
      <c r="N16" s="2"/>
      <c r="O16" s="2"/>
      <c r="P16" s="2"/>
      <c r="Q16" s="2"/>
      <c r="R16" s="2"/>
      <c r="S16" s="2"/>
      <c r="T16" s="2"/>
      <c r="U16" s="2"/>
      <c r="V16" s="2"/>
      <c r="W16" s="2"/>
      <c r="X16" s="2"/>
      <c r="Y16" s="2"/>
      <c r="Z16" s="2"/>
    </row>
    <row r="17">
      <c r="A17" s="1" t="s">
        <v>73</v>
      </c>
      <c r="B17" s="1">
        <v>0.0</v>
      </c>
      <c r="C17" s="1">
        <v>0.0</v>
      </c>
      <c r="D17" s="1">
        <v>228.0</v>
      </c>
      <c r="E17" s="1">
        <v>266.0</v>
      </c>
      <c r="F17" s="1">
        <v>256.0</v>
      </c>
      <c r="G17" s="1">
        <v>405.0</v>
      </c>
      <c r="H17" s="1">
        <v>390.0</v>
      </c>
      <c r="I17" s="1">
        <v>472.0</v>
      </c>
      <c r="J17" s="1">
        <v>502.0</v>
      </c>
      <c r="K17" s="1">
        <v>479.0</v>
      </c>
      <c r="L17" s="2"/>
      <c r="M17" s="2"/>
      <c r="N17" s="2"/>
      <c r="O17" s="2"/>
      <c r="P17" s="2"/>
      <c r="Q17" s="2"/>
      <c r="R17" s="2"/>
      <c r="S17" s="2"/>
      <c r="T17" s="2"/>
      <c r="U17" s="2"/>
      <c r="V17" s="2"/>
      <c r="W17" s="2"/>
      <c r="X17" s="2"/>
      <c r="Y17" s="2"/>
      <c r="Z17" s="2"/>
    </row>
    <row r="18">
      <c r="A18" s="1" t="s">
        <v>74</v>
      </c>
      <c r="B18" s="1">
        <v>21.0</v>
      </c>
      <c r="C18" s="1">
        <v>18.0</v>
      </c>
      <c r="D18" s="1">
        <v>12.0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35.0</v>
      </c>
      <c r="C19" s="1">
        <v>34.0</v>
      </c>
      <c r="D19" s="1">
        <v>32.0</v>
      </c>
      <c r="E19" s="1">
        <v>36.0</v>
      </c>
      <c r="F19" s="1">
        <v>34.0</v>
      </c>
      <c r="G19" s="1">
        <v>38.0</v>
      </c>
      <c r="H19" s="1">
        <v>40.0</v>
      </c>
      <c r="I19" s="1">
        <v>42.0</v>
      </c>
      <c r="J19" s="1">
        <v>41.0</v>
      </c>
      <c r="K19" s="1">
        <v>37.0</v>
      </c>
      <c r="L19" s="2"/>
      <c r="M19" s="2"/>
      <c r="N19" s="2"/>
      <c r="O19" s="2"/>
      <c r="P19" s="2"/>
      <c r="Q19" s="2"/>
      <c r="R19" s="2"/>
      <c r="S19" s="2"/>
      <c r="T19" s="2"/>
      <c r="U19" s="2"/>
      <c r="V19" s="2"/>
      <c r="W19" s="2"/>
      <c r="X19" s="2"/>
      <c r="Y19" s="2"/>
      <c r="Z19" s="2"/>
    </row>
    <row r="20">
      <c r="A20" s="1" t="s">
        <v>76</v>
      </c>
      <c r="B20" s="1">
        <v>362.0</v>
      </c>
      <c r="C20" s="1">
        <v>391.0</v>
      </c>
      <c r="D20" s="1">
        <v>903.0</v>
      </c>
      <c r="E20" s="1">
        <v>1050.0</v>
      </c>
      <c r="F20" s="1">
        <v>1100.0</v>
      </c>
      <c r="G20" s="1">
        <v>1710.0</v>
      </c>
      <c r="H20" s="1">
        <v>2060.0</v>
      </c>
      <c r="I20" s="1">
        <v>2420.0</v>
      </c>
      <c r="J20" s="1">
        <v>2430.0</v>
      </c>
      <c r="K20" s="1">
        <v>2380.0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33.0</v>
      </c>
      <c r="C22" s="1">
        <v>44.0</v>
      </c>
      <c r="D22" s="1">
        <v>79.0</v>
      </c>
      <c r="E22" s="1">
        <v>81.0</v>
      </c>
      <c r="F22" s="1">
        <v>81.0</v>
      </c>
      <c r="G22" s="1">
        <v>132.0</v>
      </c>
      <c r="H22" s="1">
        <v>180.0</v>
      </c>
      <c r="I22" s="1">
        <v>217.0</v>
      </c>
      <c r="J22" s="1">
        <v>147.0</v>
      </c>
      <c r="K22" s="1">
        <v>145.0</v>
      </c>
      <c r="L22" s="2"/>
      <c r="M22" s="2"/>
      <c r="N22" s="2"/>
      <c r="O22" s="2"/>
      <c r="P22" s="2"/>
      <c r="Q22" s="2"/>
      <c r="R22" s="2"/>
      <c r="S22" s="2"/>
      <c r="T22" s="2"/>
      <c r="U22" s="2"/>
      <c r="V22" s="2"/>
      <c r="W22" s="2"/>
      <c r="X22" s="2"/>
      <c r="Y22" s="2"/>
      <c r="Z22" s="2"/>
    </row>
    <row r="23" ht="15.75" customHeight="1">
      <c r="A23" s="1" t="s">
        <v>79</v>
      </c>
      <c r="B23" s="1">
        <v>33.0</v>
      </c>
      <c r="C23" s="1">
        <v>35.0</v>
      </c>
      <c r="D23" s="1">
        <v>46.0</v>
      </c>
      <c r="E23" s="1">
        <v>66.0</v>
      </c>
      <c r="F23" s="1">
        <v>61.0</v>
      </c>
      <c r="G23" s="1">
        <v>90.0</v>
      </c>
      <c r="H23" s="1">
        <v>108.0</v>
      </c>
      <c r="I23" s="1">
        <v>128.0</v>
      </c>
      <c r="J23" s="1">
        <v>103.0</v>
      </c>
      <c r="K23" s="1">
        <v>101.0</v>
      </c>
      <c r="L23" s="2"/>
      <c r="M23" s="2"/>
      <c r="N23" s="2"/>
      <c r="O23" s="2"/>
      <c r="P23" s="2"/>
      <c r="Q23" s="2"/>
      <c r="R23" s="2"/>
      <c r="S23" s="2"/>
      <c r="T23" s="2"/>
      <c r="U23" s="2"/>
      <c r="V23" s="2"/>
      <c r="W23" s="2"/>
      <c r="X23" s="2"/>
      <c r="Y23" s="2"/>
      <c r="Z23" s="2"/>
    </row>
    <row r="24" ht="15.75" customHeight="1">
      <c r="A24" s="1" t="s">
        <v>80</v>
      </c>
      <c r="B24" s="1">
        <v>0.0</v>
      </c>
      <c r="C24" s="1">
        <v>0.0</v>
      </c>
      <c r="D24" s="1">
        <v>2.0</v>
      </c>
      <c r="E24" s="1">
        <v>0.0</v>
      </c>
      <c r="F24" s="1">
        <v>8.0</v>
      </c>
      <c r="G24" s="1">
        <v>0.0</v>
      </c>
      <c r="H24" s="1">
        <v>0.0</v>
      </c>
      <c r="I24" s="1">
        <v>0.0</v>
      </c>
      <c r="J24" s="1">
        <v>0.0</v>
      </c>
      <c r="K24" s="1">
        <v>59.0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3.0</v>
      </c>
      <c r="H25" s="1">
        <v>3.0</v>
      </c>
      <c r="I25" s="1">
        <v>5.0</v>
      </c>
      <c r="J25" s="1">
        <v>7.0</v>
      </c>
      <c r="K25" s="1">
        <v>8.0</v>
      </c>
      <c r="L25" s="2"/>
      <c r="M25" s="2"/>
      <c r="N25" s="2"/>
      <c r="O25" s="2"/>
      <c r="P25" s="2"/>
      <c r="Q25" s="2"/>
      <c r="R25" s="2"/>
      <c r="S25" s="2"/>
      <c r="T25" s="2"/>
      <c r="U25" s="2"/>
      <c r="V25" s="2"/>
      <c r="W25" s="2"/>
      <c r="X25" s="2"/>
      <c r="Y25" s="2"/>
      <c r="Z25" s="2"/>
    </row>
    <row r="26" ht="15.75" customHeight="1">
      <c r="A26" s="1" t="s">
        <v>82</v>
      </c>
      <c r="B26" s="1">
        <v>2.0</v>
      </c>
      <c r="C26" s="1">
        <v>1.0</v>
      </c>
      <c r="D26" s="1">
        <v>7.0</v>
      </c>
      <c r="E26" s="1">
        <v>15.0</v>
      </c>
      <c r="F26" s="1">
        <v>0.0</v>
      </c>
      <c r="G26" s="1">
        <v>8.0</v>
      </c>
      <c r="H26" s="1">
        <v>8.0</v>
      </c>
      <c r="I26" s="1">
        <v>65.0</v>
      </c>
      <c r="J26" s="1">
        <v>0.0</v>
      </c>
      <c r="K26" s="1">
        <v>0.0</v>
      </c>
      <c r="L26" s="2"/>
      <c r="M26" s="2"/>
      <c r="N26" s="2"/>
      <c r="O26" s="2"/>
      <c r="P26" s="2"/>
      <c r="Q26" s="2"/>
      <c r="R26" s="2"/>
      <c r="S26" s="2"/>
      <c r="T26" s="2"/>
      <c r="U26" s="2"/>
      <c r="V26" s="2"/>
      <c r="W26" s="2"/>
      <c r="X26" s="2"/>
      <c r="Y26" s="2"/>
      <c r="Z26" s="2"/>
    </row>
    <row r="27" ht="15.75" customHeight="1">
      <c r="A27" s="1" t="s">
        <v>83</v>
      </c>
      <c r="B27" s="1">
        <v>12.0</v>
      </c>
      <c r="C27" s="1">
        <v>13.0</v>
      </c>
      <c r="D27" s="1">
        <v>31.0</v>
      </c>
      <c r="E27" s="1">
        <v>41.0</v>
      </c>
      <c r="F27" s="1">
        <v>45.0</v>
      </c>
      <c r="G27" s="1">
        <v>65.0</v>
      </c>
      <c r="H27" s="1">
        <v>108.0</v>
      </c>
      <c r="I27" s="1">
        <v>171.0</v>
      </c>
      <c r="J27" s="1">
        <v>139.0</v>
      </c>
      <c r="K27" s="1">
        <v>91.0</v>
      </c>
      <c r="L27" s="2"/>
      <c r="M27" s="2"/>
      <c r="N27" s="2"/>
      <c r="O27" s="2"/>
      <c r="P27" s="2"/>
      <c r="Q27" s="2"/>
      <c r="R27" s="2"/>
      <c r="S27" s="2"/>
      <c r="T27" s="2"/>
      <c r="U27" s="2"/>
      <c r="V27" s="2"/>
      <c r="W27" s="2"/>
      <c r="X27" s="2"/>
      <c r="Y27" s="2"/>
      <c r="Z27" s="2"/>
    </row>
    <row r="28" ht="15.75" customHeight="1">
      <c r="A28" s="1" t="s">
        <v>84</v>
      </c>
      <c r="B28" s="1">
        <v>81.0</v>
      </c>
      <c r="C28" s="1">
        <v>92.0</v>
      </c>
      <c r="D28" s="1">
        <v>167.0</v>
      </c>
      <c r="E28" s="1">
        <v>204.0</v>
      </c>
      <c r="F28" s="1">
        <v>198.0</v>
      </c>
      <c r="G28" s="1">
        <v>300.0</v>
      </c>
      <c r="H28" s="1">
        <v>407.0</v>
      </c>
      <c r="I28" s="1">
        <v>522.0</v>
      </c>
      <c r="J28" s="1">
        <v>396.0</v>
      </c>
      <c r="K28" s="1">
        <v>405.0</v>
      </c>
      <c r="L28" s="2"/>
      <c r="M28" s="2"/>
      <c r="N28" s="2"/>
      <c r="O28" s="2"/>
      <c r="P28" s="2"/>
      <c r="Q28" s="2"/>
      <c r="R28" s="2"/>
      <c r="S28" s="2"/>
      <c r="T28" s="2"/>
      <c r="U28" s="2"/>
      <c r="V28" s="2"/>
      <c r="W28" s="2"/>
      <c r="X28" s="2"/>
      <c r="Y28" s="2"/>
      <c r="Z28" s="2"/>
    </row>
    <row r="29" ht="15.75" customHeight="1">
      <c r="A29" s="1" t="s">
        <v>85</v>
      </c>
      <c r="B29" s="1">
        <v>0.0</v>
      </c>
      <c r="C29" s="1">
        <v>0.0</v>
      </c>
      <c r="D29" s="1">
        <v>273.0</v>
      </c>
      <c r="E29" s="1">
        <v>291.0</v>
      </c>
      <c r="F29" s="1">
        <v>245.0</v>
      </c>
      <c r="G29" s="1">
        <v>513.0</v>
      </c>
      <c r="H29" s="1">
        <v>529.0</v>
      </c>
      <c r="I29" s="1">
        <v>546.0</v>
      </c>
      <c r="J29" s="1">
        <v>592.0</v>
      </c>
      <c r="K29" s="1">
        <v>637.0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31.0</v>
      </c>
      <c r="H30" s="1">
        <v>32.0</v>
      </c>
      <c r="I30" s="1">
        <v>47.0</v>
      </c>
      <c r="J30" s="1">
        <v>49.0</v>
      </c>
      <c r="K30" s="1">
        <v>53.0</v>
      </c>
      <c r="L30" s="2"/>
      <c r="M30" s="2"/>
      <c r="N30" s="2"/>
      <c r="O30" s="2"/>
      <c r="P30" s="2"/>
      <c r="Q30" s="2"/>
      <c r="R30" s="2"/>
      <c r="S30" s="2"/>
      <c r="T30" s="2"/>
      <c r="U30" s="2"/>
      <c r="V30" s="2"/>
      <c r="W30" s="2"/>
      <c r="X30" s="2"/>
      <c r="Y30" s="2"/>
      <c r="Z30" s="2"/>
    </row>
    <row r="31" ht="15.75" customHeight="1">
      <c r="A31" s="1" t="s">
        <v>87</v>
      </c>
      <c r="B31" s="1">
        <v>57.0</v>
      </c>
      <c r="C31" s="1">
        <v>26.0</v>
      </c>
      <c r="D31" s="1">
        <v>19.0</v>
      </c>
      <c r="E31" s="1">
        <v>15.0</v>
      </c>
      <c r="F31" s="1">
        <v>12.0</v>
      </c>
      <c r="G31" s="1">
        <v>11.0</v>
      </c>
      <c r="H31" s="1">
        <v>9.0</v>
      </c>
      <c r="I31" s="1">
        <v>8.0</v>
      </c>
      <c r="J31" s="1">
        <v>7.0</v>
      </c>
      <c r="K31" s="1">
        <v>6.0</v>
      </c>
      <c r="L31" s="2"/>
      <c r="M31" s="2"/>
      <c r="N31" s="2"/>
      <c r="O31" s="2"/>
      <c r="P31" s="2"/>
      <c r="Q31" s="2"/>
      <c r="R31" s="2"/>
      <c r="S31" s="2"/>
      <c r="T31" s="2"/>
      <c r="U31" s="2"/>
      <c r="V31" s="2"/>
      <c r="W31" s="2"/>
      <c r="X31" s="2"/>
      <c r="Y31" s="2"/>
      <c r="Z31" s="2"/>
    </row>
    <row r="32" ht="15.75" customHeight="1">
      <c r="A32" s="1" t="s">
        <v>88</v>
      </c>
      <c r="B32" s="1">
        <v>0.0</v>
      </c>
      <c r="C32" s="1">
        <v>0.0</v>
      </c>
      <c r="D32" s="1">
        <v>0.0</v>
      </c>
      <c r="E32" s="1">
        <v>4.0</v>
      </c>
      <c r="F32" s="1">
        <v>12.0</v>
      </c>
      <c r="G32" s="1">
        <v>15.0</v>
      </c>
      <c r="H32" s="1">
        <v>13.0</v>
      </c>
      <c r="I32" s="1">
        <v>6.0</v>
      </c>
      <c r="J32" s="1">
        <v>11.0</v>
      </c>
      <c r="K32" s="1">
        <v>3.0</v>
      </c>
      <c r="L32" s="2"/>
      <c r="M32" s="2"/>
      <c r="N32" s="2"/>
      <c r="O32" s="2"/>
      <c r="P32" s="2"/>
      <c r="Q32" s="2"/>
      <c r="R32" s="2"/>
      <c r="S32" s="2"/>
      <c r="T32" s="2"/>
      <c r="U32" s="2"/>
      <c r="V32" s="2"/>
      <c r="W32" s="2"/>
      <c r="X32" s="2"/>
      <c r="Y32" s="2"/>
      <c r="Z32" s="2"/>
    </row>
    <row r="33" ht="15.75" customHeight="1">
      <c r="A33" s="1" t="s">
        <v>89</v>
      </c>
      <c r="B33" s="1">
        <v>2.0</v>
      </c>
      <c r="C33" s="1">
        <v>2.0</v>
      </c>
      <c r="D33" s="1">
        <v>1.0</v>
      </c>
      <c r="E33" s="1">
        <v>2.0</v>
      </c>
      <c r="F33" s="1">
        <v>3.0</v>
      </c>
      <c r="G33" s="1">
        <v>14.0</v>
      </c>
      <c r="H33" s="1">
        <v>14.0</v>
      </c>
      <c r="I33" s="1">
        <v>24.0</v>
      </c>
      <c r="J33" s="1">
        <v>6.0</v>
      </c>
      <c r="K33" s="1">
        <v>6.0</v>
      </c>
      <c r="L33" s="2"/>
      <c r="M33" s="2"/>
      <c r="N33" s="2"/>
      <c r="O33" s="2"/>
      <c r="P33" s="2"/>
      <c r="Q33" s="2"/>
      <c r="R33" s="2"/>
      <c r="S33" s="2"/>
      <c r="T33" s="2"/>
      <c r="U33" s="2"/>
      <c r="V33" s="2"/>
      <c r="W33" s="2"/>
      <c r="X33" s="2"/>
      <c r="Y33" s="2"/>
      <c r="Z33" s="2"/>
    </row>
    <row r="34" ht="15.75" customHeight="1">
      <c r="A34" s="1" t="s">
        <v>90</v>
      </c>
      <c r="B34" s="1">
        <v>141.0</v>
      </c>
      <c r="C34" s="1">
        <v>122.0</v>
      </c>
      <c r="D34" s="1">
        <v>461.0</v>
      </c>
      <c r="E34" s="1">
        <v>517.0</v>
      </c>
      <c r="F34" s="1">
        <v>472.0</v>
      </c>
      <c r="G34" s="1">
        <v>886.0</v>
      </c>
      <c r="H34" s="1">
        <v>1010.0</v>
      </c>
      <c r="I34" s="1">
        <v>1150.0</v>
      </c>
      <c r="J34" s="1">
        <v>1060.0</v>
      </c>
      <c r="K34" s="1">
        <v>1110.0</v>
      </c>
      <c r="L34" s="2"/>
      <c r="M34" s="2"/>
      <c r="N34" s="2"/>
      <c r="O34" s="2"/>
      <c r="P34" s="2"/>
      <c r="Q34" s="2"/>
      <c r="R34" s="2"/>
      <c r="S34" s="2"/>
      <c r="T34" s="2"/>
      <c r="U34" s="2"/>
      <c r="V34" s="2"/>
      <c r="W34" s="2"/>
      <c r="X34" s="2"/>
      <c r="Y34" s="2"/>
      <c r="Z34" s="2"/>
    </row>
    <row r="35" ht="15.75" customHeight="1">
      <c r="A35" s="1" t="s">
        <v>91</v>
      </c>
      <c r="B35" s="1">
        <v>25.0</v>
      </c>
      <c r="C35" s="1">
        <v>25.0</v>
      </c>
      <c r="D35" s="1">
        <v>25.0</v>
      </c>
      <c r="E35" s="1">
        <v>25.0</v>
      </c>
      <c r="F35" s="1">
        <v>25.0</v>
      </c>
      <c r="G35" s="1">
        <v>25.0</v>
      </c>
      <c r="H35" s="1">
        <v>25.0</v>
      </c>
      <c r="I35" s="1">
        <v>25.0</v>
      </c>
      <c r="J35" s="1">
        <v>25.0</v>
      </c>
      <c r="K35" s="1">
        <v>25.0</v>
      </c>
      <c r="L35" s="2"/>
      <c r="M35" s="2"/>
      <c r="N35" s="2"/>
      <c r="O35" s="2"/>
      <c r="P35" s="2"/>
      <c r="Q35" s="2"/>
      <c r="R35" s="2"/>
      <c r="S35" s="2"/>
      <c r="T35" s="2"/>
      <c r="U35" s="2"/>
      <c r="V35" s="2"/>
      <c r="W35" s="2"/>
      <c r="X35" s="2"/>
      <c r="Y35" s="2"/>
      <c r="Z35" s="2"/>
    </row>
    <row r="36" ht="15.75" customHeight="1">
      <c r="A36" s="1" t="s">
        <v>92</v>
      </c>
      <c r="B36" s="1">
        <v>32.0</v>
      </c>
      <c r="C36" s="1">
        <v>32.0</v>
      </c>
      <c r="D36" s="1">
        <v>80.0</v>
      </c>
      <c r="E36" s="1">
        <v>86.0</v>
      </c>
      <c r="F36" s="1">
        <v>91.0</v>
      </c>
      <c r="G36" s="1">
        <v>204.0</v>
      </c>
      <c r="H36" s="1">
        <v>218.0</v>
      </c>
      <c r="I36" s="1">
        <v>256.0</v>
      </c>
      <c r="J36" s="1">
        <v>198.0</v>
      </c>
      <c r="K36" s="1">
        <v>194.0</v>
      </c>
      <c r="L36" s="2"/>
      <c r="M36" s="2"/>
      <c r="N36" s="2"/>
      <c r="O36" s="2"/>
      <c r="P36" s="2"/>
      <c r="Q36" s="2"/>
      <c r="R36" s="2"/>
      <c r="S36" s="2"/>
      <c r="T36" s="2"/>
      <c r="U36" s="2"/>
      <c r="V36" s="2"/>
      <c r="W36" s="2"/>
      <c r="X36" s="2"/>
      <c r="Y36" s="2"/>
      <c r="Z36" s="2"/>
    </row>
    <row r="37" ht="15.75" customHeight="1">
      <c r="A37" s="1" t="s">
        <v>93</v>
      </c>
      <c r="B37" s="1">
        <v>586.0</v>
      </c>
      <c r="C37" s="1">
        <v>621.0</v>
      </c>
      <c r="D37" s="1">
        <v>679.0</v>
      </c>
      <c r="E37" s="1">
        <v>769.0</v>
      </c>
      <c r="F37" s="1">
        <v>867.0</v>
      </c>
      <c r="G37" s="1">
        <v>914.0</v>
      </c>
      <c r="H37" s="1">
        <v>1170.0</v>
      </c>
      <c r="I37" s="1">
        <v>1540.0</v>
      </c>
      <c r="J37" s="1">
        <v>1750.0</v>
      </c>
      <c r="K37" s="1">
        <v>1720.0</v>
      </c>
      <c r="L37" s="2"/>
      <c r="M37" s="2"/>
      <c r="N37" s="2"/>
      <c r="O37" s="2"/>
      <c r="P37" s="2"/>
      <c r="Q37" s="2"/>
      <c r="R37" s="2"/>
      <c r="S37" s="2"/>
      <c r="T37" s="2"/>
      <c r="U37" s="2"/>
      <c r="V37" s="2"/>
      <c r="W37" s="2"/>
      <c r="X37" s="2"/>
      <c r="Y37" s="2"/>
      <c r="Z37" s="2"/>
    </row>
    <row r="38" ht="15.75" customHeight="1">
      <c r="A38" s="1" t="s">
        <v>94</v>
      </c>
      <c r="B38" s="1">
        <v>-421.0</v>
      </c>
      <c r="C38" s="1">
        <v>-422.0</v>
      </c>
      <c r="D38" s="1">
        <v>-343.0</v>
      </c>
      <c r="E38" s="1">
        <v>-347.0</v>
      </c>
      <c r="F38" s="1">
        <v>-351.0</v>
      </c>
      <c r="G38" s="1">
        <v>-315.0</v>
      </c>
      <c r="H38" s="1">
        <v>-360.0</v>
      </c>
      <c r="I38" s="1">
        <v>-556.0</v>
      </c>
      <c r="J38" s="1">
        <v>-603.0</v>
      </c>
      <c r="K38" s="1">
        <v>-670.0</v>
      </c>
      <c r="L38" s="2"/>
      <c r="M38" s="2"/>
      <c r="N38" s="2"/>
      <c r="O38" s="2"/>
      <c r="P38" s="2"/>
      <c r="Q38" s="2"/>
      <c r="R38" s="2"/>
      <c r="S38" s="2"/>
      <c r="T38" s="2"/>
      <c r="U38" s="2"/>
      <c r="V38" s="2"/>
      <c r="W38" s="2"/>
      <c r="X38" s="2"/>
      <c r="Y38" s="2"/>
      <c r="Z38" s="2"/>
    </row>
    <row r="39" ht="15.75" customHeight="1">
      <c r="A39" s="1" t="s">
        <v>95</v>
      </c>
      <c r="B39" s="1">
        <v>-2.0</v>
      </c>
      <c r="C39" s="1">
        <v>10.0</v>
      </c>
      <c r="D39" s="1">
        <v>-1.0</v>
      </c>
      <c r="E39" s="1">
        <v>89.0</v>
      </c>
      <c r="F39" s="1">
        <v>-49.0</v>
      </c>
      <c r="G39" s="1">
        <v>-52.0</v>
      </c>
      <c r="H39" s="1">
        <v>-49.0</v>
      </c>
      <c r="I39" s="1">
        <v>-45.0</v>
      </c>
      <c r="J39" s="1">
        <v>-40.0</v>
      </c>
      <c r="K39" s="1">
        <v>-40.0</v>
      </c>
      <c r="L39" s="2"/>
      <c r="M39" s="2"/>
      <c r="N39" s="2"/>
      <c r="O39" s="2"/>
      <c r="P39" s="2"/>
      <c r="Q39" s="2"/>
      <c r="R39" s="2"/>
      <c r="S39" s="2"/>
      <c r="T39" s="2"/>
      <c r="U39" s="2"/>
      <c r="V39" s="2"/>
      <c r="W39" s="2"/>
      <c r="X39" s="2"/>
      <c r="Y39" s="2"/>
      <c r="Z39" s="2"/>
    </row>
    <row r="40" ht="15.75" customHeight="1">
      <c r="A40" s="1" t="s">
        <v>96</v>
      </c>
      <c r="B40" s="1">
        <v>221.0</v>
      </c>
      <c r="C40" s="1">
        <v>268.0</v>
      </c>
      <c r="D40" s="1">
        <v>442.0</v>
      </c>
      <c r="E40" s="1">
        <v>534.0</v>
      </c>
      <c r="F40" s="1">
        <v>632.0</v>
      </c>
      <c r="G40" s="1">
        <v>827.0</v>
      </c>
      <c r="H40" s="1">
        <v>1060.0</v>
      </c>
      <c r="I40" s="1">
        <v>1260.0</v>
      </c>
      <c r="J40" s="1">
        <v>1370.0</v>
      </c>
      <c r="K40" s="1">
        <v>1270.0</v>
      </c>
      <c r="L40" s="2"/>
      <c r="M40" s="2"/>
      <c r="N40" s="2"/>
      <c r="O40" s="2"/>
      <c r="P40" s="2"/>
      <c r="Q40" s="2"/>
      <c r="R40" s="2"/>
      <c r="S40" s="2"/>
      <c r="T40" s="2"/>
      <c r="U40" s="2"/>
      <c r="V40" s="2"/>
      <c r="W40" s="2"/>
      <c r="X40" s="2"/>
      <c r="Y40" s="2"/>
      <c r="Z40" s="2"/>
    </row>
    <row r="41" ht="15.75" customHeight="1">
      <c r="A41" s="1" t="s">
        <v>97</v>
      </c>
      <c r="B41" s="1">
        <v>221.0</v>
      </c>
      <c r="C41" s="1">
        <v>268.0</v>
      </c>
      <c r="D41" s="1">
        <v>442.0</v>
      </c>
      <c r="E41" s="1">
        <v>534.0</v>
      </c>
      <c r="F41" s="1">
        <v>632.0</v>
      </c>
      <c r="G41" s="1">
        <v>827.0</v>
      </c>
      <c r="H41" s="1">
        <v>1060.0</v>
      </c>
      <c r="I41" s="1">
        <v>1260.0</v>
      </c>
      <c r="J41" s="1">
        <v>1370.0</v>
      </c>
      <c r="K41" s="1">
        <v>1270.0</v>
      </c>
      <c r="L41" s="2"/>
      <c r="M41" s="2"/>
      <c r="N41" s="2"/>
      <c r="O41" s="2"/>
      <c r="P41" s="2"/>
      <c r="Q41" s="2"/>
      <c r="R41" s="2"/>
      <c r="S41" s="2"/>
      <c r="T41" s="2"/>
      <c r="U41" s="2"/>
      <c r="V41" s="2"/>
      <c r="W41" s="2"/>
      <c r="X41" s="2"/>
      <c r="Y41" s="2"/>
      <c r="Z41" s="2"/>
    </row>
    <row r="42" ht="15.75" customHeight="1">
      <c r="A42" s="1" t="s">
        <v>98</v>
      </c>
      <c r="B42" s="1">
        <v>362.0</v>
      </c>
      <c r="C42" s="1">
        <v>391.0</v>
      </c>
      <c r="D42" s="1">
        <v>903.0</v>
      </c>
      <c r="E42" s="1">
        <v>1050.0</v>
      </c>
      <c r="F42" s="1">
        <v>1100.0</v>
      </c>
      <c r="G42" s="1">
        <v>1710.0</v>
      </c>
      <c r="H42" s="1">
        <v>2060.0</v>
      </c>
      <c r="I42" s="1">
        <v>2420.0</v>
      </c>
      <c r="J42" s="1">
        <v>2430.0</v>
      </c>
      <c r="K42" s="1">
        <v>2380.0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26.0</v>
      </c>
      <c r="C44" s="1">
        <v>26.0</v>
      </c>
      <c r="D44" s="1">
        <v>31.0</v>
      </c>
      <c r="E44" s="1">
        <v>31.0</v>
      </c>
      <c r="F44" s="1">
        <v>31.0</v>
      </c>
      <c r="G44" s="1">
        <v>33.0</v>
      </c>
      <c r="H44" s="1">
        <v>33.0</v>
      </c>
      <c r="I44" s="1">
        <v>30.0</v>
      </c>
      <c r="J44" s="1">
        <v>29.0</v>
      </c>
      <c r="K44" s="1">
        <v>28.0</v>
      </c>
      <c r="L44" s="2"/>
      <c r="M44" s="2"/>
      <c r="N44" s="2"/>
      <c r="O44" s="2"/>
      <c r="P44" s="2"/>
      <c r="Q44" s="2"/>
      <c r="R44" s="2"/>
      <c r="S44" s="2"/>
      <c r="T44" s="2"/>
      <c r="U44" s="2"/>
      <c r="V44" s="2"/>
      <c r="W44" s="2"/>
      <c r="X44" s="2"/>
      <c r="Y44" s="2"/>
      <c r="Z44" s="2"/>
    </row>
    <row r="45" ht="15.75" customHeight="1">
      <c r="A45" s="1" t="s">
        <v>100</v>
      </c>
      <c r="B45" s="1">
        <v>26.0</v>
      </c>
      <c r="C45" s="1">
        <v>26.0</v>
      </c>
      <c r="D45" s="1">
        <v>31.0</v>
      </c>
      <c r="E45" s="1">
        <v>31.0</v>
      </c>
      <c r="F45" s="1">
        <v>31.0</v>
      </c>
      <c r="G45" s="1">
        <v>33.0</v>
      </c>
      <c r="H45" s="1">
        <v>33.0</v>
      </c>
      <c r="I45" s="1">
        <v>30.0</v>
      </c>
      <c r="J45" s="1">
        <v>29.0</v>
      </c>
      <c r="K45" s="1">
        <v>28.0</v>
      </c>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112</v>
      </c>
      <c r="B47" s="1">
        <v>220.0</v>
      </c>
      <c r="C47" s="1">
        <v>267.0</v>
      </c>
      <c r="D47" s="1">
        <v>-29.0</v>
      </c>
      <c r="E47" s="1">
        <v>-5.0</v>
      </c>
      <c r="F47" s="1">
        <v>101.0</v>
      </c>
      <c r="G47" s="1">
        <v>74.0</v>
      </c>
      <c r="H47" s="1">
        <v>318.0</v>
      </c>
      <c r="I47" s="1">
        <v>306.0</v>
      </c>
      <c r="J47" s="1">
        <v>352.0</v>
      </c>
      <c r="K47" s="1">
        <v>310.0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t="s">
        <v>57</v>
      </c>
      <c r="C49" s="1" t="s">
        <v>57</v>
      </c>
      <c r="D49" s="1">
        <v>275.0</v>
      </c>
      <c r="E49" s="1">
        <v>291.0</v>
      </c>
      <c r="F49" s="1">
        <v>254.0</v>
      </c>
      <c r="G49" s="1">
        <v>548.0</v>
      </c>
      <c r="H49" s="1">
        <v>564.0</v>
      </c>
      <c r="I49" s="1">
        <v>599.0</v>
      </c>
      <c r="J49" s="1">
        <v>649.0</v>
      </c>
      <c r="K49" s="1">
        <v>758.0</v>
      </c>
      <c r="L49" s="2"/>
      <c r="M49" s="2"/>
      <c r="N49" s="2"/>
      <c r="O49" s="2"/>
      <c r="P49" s="2"/>
      <c r="Q49" s="2"/>
      <c r="R49" s="2"/>
      <c r="S49" s="2"/>
      <c r="T49" s="2"/>
      <c r="U49" s="2"/>
      <c r="V49" s="2"/>
      <c r="W49" s="2"/>
      <c r="X49" s="2"/>
      <c r="Y49" s="2"/>
      <c r="Z49" s="2"/>
    </row>
    <row r="50" ht="15.75" customHeight="1">
      <c r="A50" s="1" t="s">
        <v>125</v>
      </c>
      <c r="B50" s="1">
        <v>-70.0</v>
      </c>
      <c r="C50" s="1">
        <v>-85.0</v>
      </c>
      <c r="D50" s="1">
        <v>239.0</v>
      </c>
      <c r="E50" s="1">
        <v>289.0</v>
      </c>
      <c r="F50" s="1">
        <v>217.0</v>
      </c>
      <c r="G50" s="1">
        <v>255.0</v>
      </c>
      <c r="H50" s="1">
        <v>129.0</v>
      </c>
      <c r="I50" s="1">
        <v>316.0</v>
      </c>
      <c r="J50" s="1">
        <v>339.0</v>
      </c>
      <c r="K50" s="1">
        <v>427.0</v>
      </c>
      <c r="L50" s="2"/>
      <c r="M50" s="2"/>
      <c r="N50" s="2"/>
      <c r="O50" s="2"/>
      <c r="P50" s="2"/>
      <c r="Q50" s="2"/>
      <c r="R50" s="2"/>
      <c r="S50" s="2"/>
      <c r="T50" s="2"/>
      <c r="U50" s="2"/>
      <c r="V50" s="2"/>
      <c r="W50" s="2"/>
      <c r="X50" s="2"/>
      <c r="Y50" s="2"/>
      <c r="Z50" s="2"/>
    </row>
    <row r="51" ht="15.75" customHeight="1">
      <c r="A51" s="1" t="s">
        <v>126</v>
      </c>
      <c r="B51" s="1">
        <v>19.0</v>
      </c>
      <c r="C51" s="1">
        <v>18.0</v>
      </c>
      <c r="D51" s="1">
        <v>16.0</v>
      </c>
      <c r="E51" s="1">
        <v>14.0</v>
      </c>
      <c r="F51" s="1">
        <v>13.0</v>
      </c>
      <c r="G51" s="1">
        <v>11.0</v>
      </c>
      <c r="H51" s="1">
        <v>9.0</v>
      </c>
      <c r="I51" s="1">
        <v>7.0</v>
      </c>
      <c r="J51" s="1">
        <v>6.0</v>
      </c>
      <c r="K51" s="1">
        <v>5.0</v>
      </c>
      <c r="L51" s="2"/>
      <c r="M51" s="2"/>
      <c r="N51" s="2"/>
      <c r="O51" s="2"/>
      <c r="P51" s="2"/>
      <c r="Q51" s="2"/>
      <c r="R51" s="2"/>
      <c r="S51" s="2"/>
      <c r="T51" s="2"/>
      <c r="U51" s="2"/>
      <c r="V51" s="2"/>
      <c r="W51" s="2"/>
      <c r="X51" s="2"/>
      <c r="Y51" s="2"/>
      <c r="Z51" s="2"/>
    </row>
    <row r="52" ht="15.75" customHeight="1">
      <c r="A52" s="1" t="s">
        <v>127</v>
      </c>
      <c r="B52" s="1">
        <v>7.0</v>
      </c>
      <c r="C52" s="1">
        <v>4.0</v>
      </c>
      <c r="D52" s="1">
        <v>23.0</v>
      </c>
      <c r="E52" s="1">
        <v>35.0</v>
      </c>
      <c r="F52" s="1">
        <v>49.0</v>
      </c>
      <c r="G52" s="1">
        <v>55.0</v>
      </c>
      <c r="H52" s="1">
        <v>46.0</v>
      </c>
      <c r="I52" s="1">
        <v>76.0</v>
      </c>
      <c r="J52" s="1">
        <v>82.0</v>
      </c>
      <c r="K52" s="1">
        <v>94.0</v>
      </c>
      <c r="L52" s="2"/>
      <c r="M52" s="2"/>
      <c r="N52" s="2"/>
      <c r="O52" s="2"/>
      <c r="P52" s="2"/>
      <c r="Q52" s="2"/>
      <c r="R52" s="2"/>
      <c r="S52" s="2"/>
      <c r="T52" s="2"/>
      <c r="U52" s="2"/>
      <c r="V52" s="2"/>
      <c r="W52" s="2"/>
      <c r="X52" s="2"/>
      <c r="Y52" s="2"/>
      <c r="Z52" s="2"/>
    </row>
    <row r="53" ht="15.75" customHeight="1">
      <c r="A53" s="1" t="s">
        <v>128</v>
      </c>
      <c r="B53" s="1">
        <v>4.0</v>
      </c>
      <c r="C53" s="1">
        <v>4.0</v>
      </c>
      <c r="D53" s="1">
        <v>4.0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129</v>
      </c>
      <c r="B54" s="1">
        <v>-32.0</v>
      </c>
      <c r="C54" s="1">
        <v>-33.0</v>
      </c>
      <c r="D54" s="1">
        <v>-35.0</v>
      </c>
      <c r="E54" s="1">
        <v>-38.0</v>
      </c>
      <c r="F54" s="1">
        <v>-41.0</v>
      </c>
      <c r="G54" s="1">
        <v>-35.0</v>
      </c>
      <c r="H54" s="1">
        <v>-38.0</v>
      </c>
      <c r="I54" s="1">
        <v>-47.0</v>
      </c>
      <c r="J54" s="1">
        <v>-47.0</v>
      </c>
      <c r="K54" s="1">
        <v>-52.0</v>
      </c>
      <c r="L54" s="2"/>
      <c r="M54" s="2"/>
      <c r="N54" s="2"/>
      <c r="O54" s="2"/>
      <c r="P54" s="2"/>
      <c r="Q54" s="2"/>
      <c r="R54" s="2"/>
      <c r="S54" s="2"/>
      <c r="T54" s="2"/>
      <c r="U54" s="2"/>
      <c r="V54" s="2"/>
      <c r="W54" s="2"/>
      <c r="X54" s="2"/>
      <c r="Y54" s="2"/>
      <c r="Z54" s="2"/>
    </row>
    <row r="55" ht="15.75" customHeight="1">
      <c r="A55" s="1" t="s">
        <v>130</v>
      </c>
      <c r="B55" s="1">
        <v>65.0</v>
      </c>
      <c r="C55" s="1">
        <v>60.0</v>
      </c>
      <c r="D55" s="1">
        <v>99.0</v>
      </c>
      <c r="E55" s="1">
        <v>139.0</v>
      </c>
      <c r="F55" s="1">
        <v>106.0</v>
      </c>
      <c r="G55" s="1">
        <v>115.0</v>
      </c>
      <c r="H55" s="1">
        <v>184.0</v>
      </c>
      <c r="I55" s="1">
        <v>315.0</v>
      </c>
      <c r="J55" s="1">
        <v>306.0</v>
      </c>
      <c r="K55" s="1">
        <v>238.0</v>
      </c>
      <c r="L55" s="2"/>
      <c r="M55" s="2"/>
      <c r="N55" s="2"/>
      <c r="O55" s="2"/>
      <c r="P55" s="2"/>
      <c r="Q55" s="2"/>
      <c r="R55" s="2"/>
      <c r="S55" s="2"/>
      <c r="T55" s="2"/>
      <c r="U55" s="2"/>
      <c r="V55" s="2"/>
      <c r="W55" s="2"/>
      <c r="X55" s="2"/>
      <c r="Y55" s="2"/>
      <c r="Z55" s="2"/>
    </row>
    <row r="56" ht="15.75" customHeight="1">
      <c r="A56" s="1" t="s">
        <v>131</v>
      </c>
      <c r="B56" s="1">
        <v>66.0</v>
      </c>
      <c r="C56" s="1">
        <v>76.0</v>
      </c>
      <c r="D56" s="1">
        <v>60.0</v>
      </c>
      <c r="E56" s="1">
        <v>68.0</v>
      </c>
      <c r="F56" s="1">
        <v>82.0</v>
      </c>
      <c r="G56" s="1">
        <v>86.0</v>
      </c>
      <c r="H56" s="1">
        <v>185.0</v>
      </c>
      <c r="I56" s="1">
        <v>199.0</v>
      </c>
      <c r="J56" s="1">
        <v>160.0</v>
      </c>
      <c r="K56" s="1">
        <v>172.0</v>
      </c>
      <c r="L56" s="2"/>
      <c r="M56" s="2"/>
      <c r="N56" s="2"/>
      <c r="O56" s="2"/>
      <c r="P56" s="2"/>
      <c r="Q56" s="2"/>
      <c r="R56" s="2"/>
      <c r="S56" s="2"/>
      <c r="T56" s="2"/>
      <c r="U56" s="2"/>
      <c r="V56" s="2"/>
      <c r="W56" s="2"/>
      <c r="X56" s="2"/>
      <c r="Y56" s="2"/>
      <c r="Z56" s="2"/>
    </row>
    <row r="57" ht="15.75" customHeight="1">
      <c r="A57" s="1" t="s">
        <v>132</v>
      </c>
      <c r="B57" s="1">
        <v>12.0</v>
      </c>
      <c r="C57" s="1">
        <v>19.0</v>
      </c>
      <c r="D57" s="1">
        <v>16.0</v>
      </c>
      <c r="E57" s="1">
        <v>26.0</v>
      </c>
      <c r="F57" s="1">
        <v>53.0</v>
      </c>
      <c r="G57" s="1">
        <v>17.0</v>
      </c>
      <c r="H57" s="1">
        <v>12.0</v>
      </c>
      <c r="I57" s="1">
        <v>59.0</v>
      </c>
      <c r="J57" s="1">
        <v>53.0</v>
      </c>
      <c r="K57" s="1">
        <v>81.0</v>
      </c>
      <c r="L57" s="2"/>
      <c r="M57" s="2"/>
      <c r="N57" s="2"/>
      <c r="O57" s="2"/>
      <c r="P57" s="2"/>
      <c r="Q57" s="2"/>
      <c r="R57" s="2"/>
      <c r="S57" s="2"/>
      <c r="T57" s="2"/>
      <c r="U57" s="2"/>
      <c r="V57" s="2"/>
      <c r="W57" s="2"/>
      <c r="X57" s="2"/>
      <c r="Y57" s="2"/>
      <c r="Z57" s="2"/>
    </row>
    <row r="58" ht="15.75" customHeight="1">
      <c r="A58" s="1" t="s">
        <v>133</v>
      </c>
      <c r="B58" s="1">
        <v>1.0</v>
      </c>
      <c r="C58" s="1">
        <v>3.0</v>
      </c>
      <c r="D58" s="1">
        <v>3.0</v>
      </c>
      <c r="E58" s="1">
        <v>6.0</v>
      </c>
      <c r="F58" s="1">
        <v>6.0</v>
      </c>
      <c r="G58" s="1">
        <v>11.0</v>
      </c>
      <c r="H58" s="1">
        <v>9.0</v>
      </c>
      <c r="I58" s="1">
        <v>14.0</v>
      </c>
      <c r="J58" s="1">
        <v>14.0</v>
      </c>
      <c r="K58" s="1">
        <v>14.0</v>
      </c>
      <c r="L58" s="2"/>
      <c r="M58" s="2"/>
      <c r="N58" s="2"/>
      <c r="O58" s="2"/>
      <c r="P58" s="2"/>
      <c r="Q58" s="2"/>
      <c r="R58" s="2"/>
      <c r="S58" s="2"/>
      <c r="T58" s="2"/>
      <c r="U58" s="2"/>
      <c r="V58" s="2"/>
      <c r="W58" s="2"/>
      <c r="X58" s="2"/>
      <c r="Y58" s="2"/>
      <c r="Z58" s="2"/>
    </row>
    <row r="59" ht="15.75" customHeight="1">
      <c r="A59" s="1" t="s">
        <v>134</v>
      </c>
      <c r="B59" s="1">
        <v>53.0</v>
      </c>
      <c r="C59" s="1">
        <v>62.0</v>
      </c>
      <c r="D59" s="1">
        <v>73.0</v>
      </c>
      <c r="E59" s="1">
        <v>94.0</v>
      </c>
      <c r="F59" s="1">
        <v>120.0</v>
      </c>
      <c r="G59" s="1">
        <v>165.0</v>
      </c>
      <c r="H59" s="1">
        <v>148.0</v>
      </c>
      <c r="I59" s="1">
        <v>171.0</v>
      </c>
      <c r="J59" s="1">
        <v>247.0</v>
      </c>
      <c r="K59" s="1">
        <v>279.0</v>
      </c>
      <c r="L59" s="2"/>
      <c r="M59" s="2"/>
      <c r="N59" s="2"/>
      <c r="O59" s="2"/>
      <c r="P59" s="2"/>
      <c r="Q59" s="2"/>
      <c r="R59" s="2"/>
      <c r="S59" s="2"/>
      <c r="T59" s="2"/>
      <c r="U59" s="2"/>
      <c r="V59" s="2"/>
      <c r="W59" s="2"/>
      <c r="X59" s="2"/>
      <c r="Y59" s="2"/>
      <c r="Z59" s="2"/>
    </row>
    <row r="60" ht="15.75" customHeight="1">
      <c r="A60" s="1" t="s">
        <v>135</v>
      </c>
      <c r="B60" s="1">
        <v>103.0</v>
      </c>
      <c r="C60" s="1">
        <v>104.0</v>
      </c>
      <c r="D60" s="1">
        <v>109.0</v>
      </c>
      <c r="E60" s="1">
        <v>114.0</v>
      </c>
      <c r="F60" s="1">
        <v>112.0</v>
      </c>
      <c r="G60" s="1">
        <v>122.0</v>
      </c>
      <c r="H60" s="1">
        <v>127.0</v>
      </c>
      <c r="I60" s="1">
        <v>149.0</v>
      </c>
      <c r="J60" s="1">
        <v>166.0</v>
      </c>
      <c r="K60" s="1">
        <v>180.0</v>
      </c>
      <c r="L60" s="2"/>
      <c r="M60" s="2"/>
      <c r="N60" s="2"/>
      <c r="O60" s="2"/>
      <c r="P60" s="2"/>
      <c r="Q60" s="2"/>
      <c r="R60" s="2"/>
      <c r="S60" s="2"/>
      <c r="T60" s="2"/>
      <c r="U60" s="2"/>
      <c r="V60" s="2"/>
      <c r="W60" s="2"/>
      <c r="X60" s="2"/>
      <c r="Y60" s="2"/>
      <c r="Z60" s="2"/>
    </row>
    <row r="61" ht="15.75" customHeight="1">
      <c r="A61" s="1" t="s">
        <v>136</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12.0</v>
      </c>
      <c r="C62" s="1">
        <v>27.0</v>
      </c>
      <c r="D62" s="1">
        <v>18.0</v>
      </c>
      <c r="E62" s="1">
        <v>19.0</v>
      </c>
      <c r="F62" s="1">
        <v>16.0</v>
      </c>
      <c r="G62" s="1">
        <v>35.0</v>
      </c>
      <c r="H62" s="1">
        <v>30.0</v>
      </c>
      <c r="I62" s="1">
        <v>56.0</v>
      </c>
      <c r="J62" s="1">
        <v>40.0</v>
      </c>
      <c r="K62" s="1">
        <v>20.0</v>
      </c>
      <c r="L62" s="2"/>
      <c r="M62" s="2"/>
      <c r="N62" s="2"/>
      <c r="O62" s="2"/>
      <c r="P62" s="2"/>
      <c r="Q62" s="2"/>
      <c r="R62" s="2"/>
      <c r="S62" s="2"/>
      <c r="T62" s="2"/>
      <c r="U62" s="2"/>
      <c r="V62" s="2"/>
      <c r="W62" s="2"/>
      <c r="X62" s="2"/>
      <c r="Y62" s="2"/>
      <c r="Z62" s="2"/>
    </row>
    <row r="63" ht="15.75" customHeight="1">
      <c r="A63" s="1" t="s">
        <v>138</v>
      </c>
      <c r="B63" s="1">
        <v>163.0</v>
      </c>
      <c r="C63" s="1">
        <v>116.0</v>
      </c>
      <c r="D63" s="1">
        <v>352.0</v>
      </c>
      <c r="E63" s="1">
        <v>402.0</v>
      </c>
      <c r="F63" s="1">
        <v>400.0</v>
      </c>
      <c r="G63" s="1">
        <v>1800.0</v>
      </c>
      <c r="H63" s="1">
        <v>4010.0</v>
      </c>
      <c r="I63" s="1">
        <v>2580.0</v>
      </c>
      <c r="J63" s="1">
        <v>1090.0</v>
      </c>
      <c r="K63" s="1">
        <v>632.0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977.0</v>
      </c>
      <c r="C2" s="1">
        <v>975.0</v>
      </c>
      <c r="D2" s="1">
        <v>1550.0</v>
      </c>
      <c r="E2" s="1">
        <v>2020.0</v>
      </c>
      <c r="F2" s="1">
        <v>1990.0</v>
      </c>
      <c r="G2" s="1">
        <v>2360.0</v>
      </c>
      <c r="H2" s="1">
        <v>3630.0</v>
      </c>
      <c r="I2" s="1">
        <v>4960.0</v>
      </c>
      <c r="J2" s="1">
        <v>3490.0</v>
      </c>
      <c r="K2" s="1">
        <v>2970.0</v>
      </c>
      <c r="L2" s="2"/>
      <c r="M2" s="2"/>
      <c r="N2" s="2"/>
      <c r="O2" s="2"/>
      <c r="P2" s="2"/>
      <c r="Q2" s="2"/>
      <c r="R2" s="2"/>
      <c r="S2" s="2"/>
      <c r="T2" s="2"/>
      <c r="U2" s="2"/>
      <c r="V2" s="2"/>
      <c r="W2" s="2"/>
      <c r="X2" s="2"/>
      <c r="Y2" s="2"/>
      <c r="Z2" s="2"/>
    </row>
    <row r="3">
      <c r="A3" s="1" t="s">
        <v>140</v>
      </c>
      <c r="B3" s="1">
        <v>977.0</v>
      </c>
      <c r="C3" s="1">
        <v>975.0</v>
      </c>
      <c r="D3" s="1">
        <v>1550.0</v>
      </c>
      <c r="E3" s="1">
        <v>2020.0</v>
      </c>
      <c r="F3" s="1">
        <v>1990.0</v>
      </c>
      <c r="G3" s="1">
        <v>2360.0</v>
      </c>
      <c r="H3" s="1">
        <v>3630.0</v>
      </c>
      <c r="I3" s="1">
        <v>4960.0</v>
      </c>
      <c r="J3" s="1">
        <v>3490.0</v>
      </c>
      <c r="K3" s="1">
        <v>2970.0</v>
      </c>
      <c r="L3" s="2"/>
      <c r="M3" s="2"/>
      <c r="N3" s="2"/>
      <c r="O3" s="2"/>
      <c r="P3" s="2"/>
      <c r="Q3" s="2"/>
      <c r="R3" s="2"/>
      <c r="S3" s="2"/>
      <c r="T3" s="2"/>
      <c r="U3" s="2"/>
      <c r="V3" s="2"/>
      <c r="W3" s="2"/>
      <c r="X3" s="2"/>
      <c r="Y3" s="2"/>
      <c r="Z3" s="2"/>
    </row>
    <row r="4">
      <c r="A4" s="1" t="s">
        <v>141</v>
      </c>
      <c r="B4" s="1">
        <v>872.0</v>
      </c>
      <c r="C4" s="1">
        <v>863.0</v>
      </c>
      <c r="D4" s="1">
        <v>1320.0</v>
      </c>
      <c r="E4" s="1">
        <v>1720.0</v>
      </c>
      <c r="F4" s="1">
        <v>1680.0</v>
      </c>
      <c r="G4" s="1">
        <v>2040.0</v>
      </c>
      <c r="H4" s="1">
        <v>2980.0</v>
      </c>
      <c r="I4" s="1">
        <v>4030.0</v>
      </c>
      <c r="J4" s="1">
        <v>2900.0</v>
      </c>
      <c r="K4" s="1">
        <v>2540.0</v>
      </c>
      <c r="L4" s="2"/>
      <c r="M4" s="2"/>
      <c r="N4" s="2"/>
      <c r="O4" s="2"/>
      <c r="P4" s="2"/>
      <c r="Q4" s="2"/>
      <c r="R4" s="2"/>
      <c r="S4" s="2"/>
      <c r="T4" s="2"/>
      <c r="U4" s="2"/>
      <c r="V4" s="2"/>
      <c r="W4" s="2"/>
      <c r="X4" s="2"/>
      <c r="Y4" s="2"/>
      <c r="Z4" s="2"/>
    </row>
    <row r="5">
      <c r="A5" s="1" t="s">
        <v>142</v>
      </c>
      <c r="B5" s="1">
        <v>105.0</v>
      </c>
      <c r="C5" s="1">
        <v>113.0</v>
      </c>
      <c r="D5" s="1">
        <v>223.0</v>
      </c>
      <c r="E5" s="1">
        <v>300.0</v>
      </c>
      <c r="F5" s="1">
        <v>307.0</v>
      </c>
      <c r="G5" s="1">
        <v>315.0</v>
      </c>
      <c r="H5" s="1">
        <v>650.0</v>
      </c>
      <c r="I5" s="1">
        <v>929.0</v>
      </c>
      <c r="J5" s="1">
        <v>586.0</v>
      </c>
      <c r="K5" s="1">
        <v>434.0</v>
      </c>
      <c r="L5" s="2"/>
      <c r="M5" s="2"/>
      <c r="N5" s="2"/>
      <c r="O5" s="2"/>
      <c r="P5" s="2"/>
      <c r="Q5" s="2"/>
      <c r="R5" s="2"/>
      <c r="S5" s="2"/>
      <c r="T5" s="2"/>
      <c r="U5" s="2"/>
      <c r="V5" s="2"/>
      <c r="W5" s="2"/>
      <c r="X5" s="2"/>
      <c r="Y5" s="2"/>
      <c r="Z5" s="2"/>
    </row>
    <row r="6">
      <c r="A6" s="1" t="s">
        <v>143</v>
      </c>
      <c r="B6" s="1">
        <v>45.0</v>
      </c>
      <c r="C6" s="1">
        <v>49.0</v>
      </c>
      <c r="D6" s="1">
        <v>91.0</v>
      </c>
      <c r="E6" s="1">
        <v>128.0</v>
      </c>
      <c r="F6" s="1">
        <v>141.0</v>
      </c>
      <c r="G6" s="1">
        <v>167.0</v>
      </c>
      <c r="H6" s="1">
        <v>233.0</v>
      </c>
      <c r="I6" s="1">
        <v>314.0</v>
      </c>
      <c r="J6" s="1">
        <v>265.0</v>
      </c>
      <c r="K6" s="1">
        <v>280.0</v>
      </c>
      <c r="L6" s="2"/>
      <c r="M6" s="2"/>
      <c r="N6" s="2"/>
      <c r="O6" s="2"/>
      <c r="P6" s="2"/>
      <c r="Q6" s="2"/>
      <c r="R6" s="2"/>
      <c r="S6" s="2"/>
      <c r="T6" s="2"/>
      <c r="U6" s="2"/>
      <c r="V6" s="2"/>
      <c r="W6" s="2"/>
      <c r="X6" s="2"/>
      <c r="Y6" s="2"/>
      <c r="Z6" s="2"/>
    </row>
    <row r="7">
      <c r="A7" s="1" t="s">
        <v>144</v>
      </c>
      <c r="B7" s="1">
        <v>0.0</v>
      </c>
      <c r="C7" s="1">
        <v>0.0</v>
      </c>
      <c r="D7" s="1">
        <v>24.0</v>
      </c>
      <c r="E7" s="1">
        <v>9.0</v>
      </c>
      <c r="F7" s="1">
        <v>9.0</v>
      </c>
      <c r="G7" s="1">
        <v>22.0</v>
      </c>
      <c r="H7" s="1">
        <v>14.0</v>
      </c>
      <c r="I7" s="1">
        <v>29.0</v>
      </c>
      <c r="J7" s="1">
        <v>17.0</v>
      </c>
      <c r="K7" s="1">
        <v>23.0</v>
      </c>
      <c r="L7" s="2"/>
      <c r="M7" s="2"/>
      <c r="N7" s="2"/>
      <c r="O7" s="2"/>
      <c r="P7" s="2"/>
      <c r="Q7" s="2"/>
      <c r="R7" s="2"/>
      <c r="S7" s="2"/>
      <c r="T7" s="2"/>
      <c r="U7" s="2"/>
      <c r="V7" s="2"/>
      <c r="W7" s="2"/>
      <c r="X7" s="2"/>
      <c r="Y7" s="2"/>
      <c r="Z7" s="2"/>
    </row>
    <row r="8">
      <c r="A8" s="1" t="s">
        <v>145</v>
      </c>
      <c r="B8" s="1">
        <v>45.0</v>
      </c>
      <c r="C8" s="1">
        <v>49.0</v>
      </c>
      <c r="D8" s="1">
        <v>116.0</v>
      </c>
      <c r="E8" s="1">
        <v>137.0</v>
      </c>
      <c r="F8" s="1">
        <v>150.0</v>
      </c>
      <c r="G8" s="1">
        <v>189.0</v>
      </c>
      <c r="H8" s="1">
        <v>247.0</v>
      </c>
      <c r="I8" s="1">
        <v>343.0</v>
      </c>
      <c r="J8" s="1">
        <v>282.0</v>
      </c>
      <c r="K8" s="1">
        <v>303.0</v>
      </c>
      <c r="L8" s="2"/>
      <c r="M8" s="2"/>
      <c r="N8" s="2"/>
      <c r="O8" s="2"/>
      <c r="P8" s="2"/>
      <c r="Q8" s="2"/>
      <c r="R8" s="2"/>
      <c r="S8" s="2"/>
      <c r="T8" s="2"/>
      <c r="U8" s="2"/>
      <c r="V8" s="2"/>
      <c r="W8" s="2"/>
      <c r="X8" s="2"/>
      <c r="Y8" s="2"/>
      <c r="Z8" s="2"/>
    </row>
    <row r="9">
      <c r="A9" s="1" t="s">
        <v>146</v>
      </c>
      <c r="B9" s="1">
        <v>59.0</v>
      </c>
      <c r="C9" s="1">
        <v>62.0</v>
      </c>
      <c r="D9" s="1">
        <v>107.0</v>
      </c>
      <c r="E9" s="1">
        <v>163.0</v>
      </c>
      <c r="F9" s="1">
        <v>157.0</v>
      </c>
      <c r="G9" s="1">
        <v>125.0</v>
      </c>
      <c r="H9" s="1">
        <v>403.0</v>
      </c>
      <c r="I9" s="1">
        <v>586.0</v>
      </c>
      <c r="J9" s="1">
        <v>304.0</v>
      </c>
      <c r="K9" s="1">
        <v>130.0</v>
      </c>
      <c r="L9" s="2"/>
      <c r="M9" s="2"/>
      <c r="N9" s="2"/>
      <c r="O9" s="2"/>
      <c r="P9" s="2"/>
      <c r="Q9" s="2"/>
      <c r="R9" s="2"/>
      <c r="S9" s="2"/>
      <c r="T9" s="2"/>
      <c r="U9" s="2"/>
      <c r="V9" s="2"/>
      <c r="W9" s="2"/>
      <c r="X9" s="2"/>
      <c r="Y9" s="2"/>
      <c r="Z9" s="2"/>
    </row>
    <row r="10">
      <c r="A10" s="1" t="s">
        <v>147</v>
      </c>
      <c r="B10" s="1">
        <v>-1.0</v>
      </c>
      <c r="C10" s="1">
        <v>0.0</v>
      </c>
      <c r="D10" s="1">
        <v>-16.0</v>
      </c>
      <c r="E10" s="1">
        <v>-18.0</v>
      </c>
      <c r="F10" s="1">
        <v>-17.0</v>
      </c>
      <c r="G10" s="1">
        <v>-37.0</v>
      </c>
      <c r="H10" s="1">
        <v>-40.0</v>
      </c>
      <c r="I10" s="1">
        <v>-41.0</v>
      </c>
      <c r="J10" s="1">
        <v>-20.0</v>
      </c>
      <c r="K10" s="1">
        <v>-21.0</v>
      </c>
      <c r="L10" s="2"/>
      <c r="M10" s="2"/>
      <c r="N10" s="2"/>
      <c r="O10" s="2"/>
      <c r="P10" s="2"/>
      <c r="Q10" s="2"/>
      <c r="R10" s="2"/>
      <c r="S10" s="2"/>
      <c r="T10" s="2"/>
      <c r="U10" s="2"/>
      <c r="V10" s="2"/>
      <c r="W10" s="2"/>
      <c r="X10" s="2"/>
      <c r="Y10" s="2"/>
      <c r="Z10" s="2"/>
    </row>
    <row r="11">
      <c r="A11" s="1" t="s">
        <v>148</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149</v>
      </c>
      <c r="B12" s="1">
        <v>-1.0</v>
      </c>
      <c r="C12" s="1">
        <v>0.0</v>
      </c>
      <c r="D12" s="1">
        <v>-16.0</v>
      </c>
      <c r="E12" s="1">
        <v>-18.0</v>
      </c>
      <c r="F12" s="1">
        <v>-17.0</v>
      </c>
      <c r="G12" s="1">
        <v>-37.0</v>
      </c>
      <c r="H12" s="1">
        <v>-40.0</v>
      </c>
      <c r="I12" s="1">
        <v>-41.0</v>
      </c>
      <c r="J12" s="1">
        <v>-20.0</v>
      </c>
      <c r="K12" s="1">
        <v>-21.0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1.0</v>
      </c>
      <c r="C14" s="1">
        <v>45.0</v>
      </c>
      <c r="D14" s="1">
        <v>33.0</v>
      </c>
      <c r="E14" s="1">
        <v>49.0</v>
      </c>
      <c r="F14" s="1">
        <v>1.0</v>
      </c>
      <c r="G14" s="1">
        <v>97.0</v>
      </c>
      <c r="H14" s="1">
        <v>39.0</v>
      </c>
      <c r="I14" s="1">
        <v>1.0</v>
      </c>
      <c r="J14" s="1">
        <v>-40.0</v>
      </c>
      <c r="K14" s="1">
        <v>-6.0</v>
      </c>
      <c r="L14" s="2"/>
      <c r="M14" s="2"/>
      <c r="N14" s="2"/>
      <c r="O14" s="2"/>
      <c r="P14" s="2"/>
      <c r="Q14" s="2"/>
      <c r="R14" s="2"/>
      <c r="S14" s="2"/>
      <c r="T14" s="2"/>
      <c r="U14" s="2"/>
      <c r="V14" s="2"/>
      <c r="W14" s="2"/>
      <c r="X14" s="2"/>
      <c r="Y14" s="2"/>
      <c r="Z14" s="2"/>
    </row>
    <row r="15">
      <c r="A15" s="1" t="s">
        <v>152</v>
      </c>
      <c r="B15" s="1">
        <v>59.0</v>
      </c>
      <c r="C15" s="1">
        <v>63.0</v>
      </c>
      <c r="D15" s="1">
        <v>90.0</v>
      </c>
      <c r="E15" s="1">
        <v>145.0</v>
      </c>
      <c r="F15" s="1">
        <v>141.0</v>
      </c>
      <c r="G15" s="1">
        <v>88.0</v>
      </c>
      <c r="H15" s="1">
        <v>363.0</v>
      </c>
      <c r="I15" s="1">
        <v>547.0</v>
      </c>
      <c r="J15" s="1">
        <v>283.0</v>
      </c>
      <c r="K15" s="1">
        <v>102.0</v>
      </c>
      <c r="L15" s="2"/>
      <c r="M15" s="2"/>
      <c r="N15" s="2"/>
      <c r="O15" s="2"/>
      <c r="P15" s="2"/>
      <c r="Q15" s="2"/>
      <c r="R15" s="2"/>
      <c r="S15" s="2"/>
      <c r="T15" s="2"/>
      <c r="U15" s="2"/>
      <c r="V15" s="2"/>
      <c r="W15" s="2"/>
      <c r="X15" s="2"/>
      <c r="Y15" s="2"/>
      <c r="Z15" s="2"/>
    </row>
    <row r="16">
      <c r="A16" s="1" t="s">
        <v>153</v>
      </c>
      <c r="B16" s="1">
        <v>0.0</v>
      </c>
      <c r="C16" s="1">
        <v>0.0</v>
      </c>
      <c r="D16" s="1">
        <v>24.0</v>
      </c>
      <c r="E16" s="1">
        <v>0.0</v>
      </c>
      <c r="F16" s="1">
        <v>-1.0</v>
      </c>
      <c r="G16" s="1">
        <v>-1.0</v>
      </c>
      <c r="H16" s="1">
        <v>4.0</v>
      </c>
      <c r="I16" s="1">
        <v>0.0</v>
      </c>
      <c r="J16" s="1">
        <v>0.0</v>
      </c>
      <c r="K16" s="1">
        <v>0.0</v>
      </c>
      <c r="L16" s="2"/>
      <c r="M16" s="2"/>
      <c r="N16" s="2"/>
      <c r="O16" s="2"/>
      <c r="P16" s="2"/>
      <c r="Q16" s="2"/>
      <c r="R16" s="2"/>
      <c r="S16" s="2"/>
      <c r="T16" s="2"/>
      <c r="U16" s="2"/>
      <c r="V16" s="2"/>
      <c r="W16" s="2"/>
      <c r="X16" s="2"/>
      <c r="Y16" s="2"/>
      <c r="Z16" s="2"/>
    </row>
    <row r="17">
      <c r="A17" s="1" t="s">
        <v>154</v>
      </c>
      <c r="B17" s="1">
        <v>0.0</v>
      </c>
      <c r="C17" s="1">
        <v>-35.0</v>
      </c>
      <c r="D17" s="1">
        <v>-6.0</v>
      </c>
      <c r="E17" s="1">
        <v>-2.0</v>
      </c>
      <c r="F17" s="1">
        <v>0.0</v>
      </c>
      <c r="G17" s="1">
        <v>-9.0</v>
      </c>
      <c r="H17" s="1">
        <v>-72.0</v>
      </c>
      <c r="I17" s="1">
        <v>-2.0</v>
      </c>
      <c r="J17" s="1">
        <v>-3.0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0.0</v>
      </c>
      <c r="K18" s="1">
        <v>-30.0</v>
      </c>
      <c r="L18" s="2"/>
      <c r="M18" s="2"/>
      <c r="N18" s="2"/>
      <c r="O18" s="2"/>
      <c r="P18" s="2"/>
      <c r="Q18" s="2"/>
      <c r="R18" s="2"/>
      <c r="S18" s="2"/>
      <c r="T18" s="2"/>
      <c r="U18" s="2"/>
      <c r="V18" s="2"/>
      <c r="W18" s="2"/>
      <c r="X18" s="2"/>
      <c r="Y18" s="2"/>
      <c r="Z18" s="2"/>
    </row>
    <row r="19">
      <c r="A19" s="1" t="s">
        <v>156</v>
      </c>
      <c r="B19" s="1">
        <v>-46.0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0.0</v>
      </c>
      <c r="I22" s="1">
        <v>-29.0</v>
      </c>
      <c r="J22" s="1">
        <v>-60.0</v>
      </c>
      <c r="K22" s="1">
        <v>-33.0</v>
      </c>
      <c r="L22" s="2"/>
      <c r="M22" s="2"/>
      <c r="N22" s="2"/>
      <c r="O22" s="2"/>
      <c r="P22" s="2"/>
      <c r="Q22" s="2"/>
      <c r="R22" s="2"/>
      <c r="S22" s="2"/>
      <c r="T22" s="2"/>
      <c r="U22" s="2"/>
      <c r="V22" s="2"/>
      <c r="W22" s="2"/>
      <c r="X22" s="2"/>
      <c r="Y22" s="2"/>
      <c r="Z22" s="2"/>
    </row>
    <row r="23" ht="15.75" customHeight="1">
      <c r="A23" s="1" t="s">
        <v>160</v>
      </c>
      <c r="B23" s="1">
        <v>59.0</v>
      </c>
      <c r="C23" s="1">
        <v>66.0</v>
      </c>
      <c r="D23" s="1">
        <v>109.0</v>
      </c>
      <c r="E23" s="1">
        <v>143.0</v>
      </c>
      <c r="F23" s="1">
        <v>139.0</v>
      </c>
      <c r="G23" s="1">
        <v>77.0</v>
      </c>
      <c r="H23" s="1">
        <v>367.0</v>
      </c>
      <c r="I23" s="1">
        <v>515.0</v>
      </c>
      <c r="J23" s="1">
        <v>279.0</v>
      </c>
      <c r="K23" s="1">
        <v>38.0</v>
      </c>
      <c r="L23" s="2"/>
      <c r="M23" s="2"/>
      <c r="N23" s="2"/>
      <c r="O23" s="2"/>
      <c r="P23" s="2"/>
      <c r="Q23" s="2"/>
      <c r="R23" s="2"/>
      <c r="S23" s="2"/>
      <c r="T23" s="2"/>
      <c r="U23" s="2"/>
      <c r="V23" s="2"/>
      <c r="W23" s="2"/>
      <c r="X23" s="2"/>
      <c r="Y23" s="2"/>
      <c r="Z23" s="2"/>
    </row>
    <row r="24" ht="15.75" customHeight="1">
      <c r="A24" s="1" t="s">
        <v>161</v>
      </c>
      <c r="B24" s="1">
        <v>18.0</v>
      </c>
      <c r="C24" s="1">
        <v>20.0</v>
      </c>
      <c r="D24" s="1">
        <v>37.0</v>
      </c>
      <c r="E24" s="1">
        <v>40.0</v>
      </c>
      <c r="F24" s="1">
        <v>27.0</v>
      </c>
      <c r="G24" s="1">
        <v>15.0</v>
      </c>
      <c r="H24" s="1">
        <v>85.0</v>
      </c>
      <c r="I24" s="1">
        <v>124.0</v>
      </c>
      <c r="J24" s="1">
        <v>63.0</v>
      </c>
      <c r="K24" s="1">
        <v>25.0</v>
      </c>
      <c r="L24" s="2"/>
      <c r="M24" s="2"/>
      <c r="N24" s="2"/>
      <c r="O24" s="2"/>
      <c r="P24" s="2"/>
      <c r="Q24" s="2"/>
      <c r="R24" s="2"/>
      <c r="S24" s="2"/>
      <c r="T24" s="2"/>
      <c r="U24" s="2"/>
      <c r="V24" s="2"/>
      <c r="W24" s="2"/>
      <c r="X24" s="2"/>
      <c r="Y24" s="2"/>
      <c r="Z24" s="2"/>
    </row>
    <row r="25" ht="15.75" customHeight="1">
      <c r="A25" s="1" t="s">
        <v>162</v>
      </c>
      <c r="B25" s="1">
        <v>41.0</v>
      </c>
      <c r="C25" s="1">
        <v>45.0</v>
      </c>
      <c r="D25" s="1">
        <v>71.0</v>
      </c>
      <c r="E25" s="1">
        <v>102.0</v>
      </c>
      <c r="F25" s="1">
        <v>112.0</v>
      </c>
      <c r="G25" s="1">
        <v>61.0</v>
      </c>
      <c r="H25" s="1">
        <v>282.0</v>
      </c>
      <c r="I25" s="1">
        <v>391.0</v>
      </c>
      <c r="J25" s="1">
        <v>216.0</v>
      </c>
      <c r="K25" s="1">
        <v>13.0</v>
      </c>
      <c r="L25" s="2"/>
      <c r="M25" s="2"/>
      <c r="N25" s="2"/>
      <c r="O25" s="2"/>
      <c r="P25" s="2"/>
      <c r="Q25" s="2"/>
      <c r="R25" s="2"/>
      <c r="S25" s="2"/>
      <c r="T25" s="2"/>
      <c r="U25" s="2"/>
      <c r="V25" s="2"/>
      <c r="W25" s="2"/>
      <c r="X25" s="2"/>
      <c r="Y25" s="2"/>
      <c r="Z25" s="2"/>
    </row>
    <row r="26" ht="15.75" customHeight="1">
      <c r="A26" s="1" t="s">
        <v>163</v>
      </c>
      <c r="B26" s="1">
        <v>41.0</v>
      </c>
      <c r="C26" s="1">
        <v>45.0</v>
      </c>
      <c r="D26" s="1">
        <v>71.0</v>
      </c>
      <c r="E26" s="1">
        <v>102.0</v>
      </c>
      <c r="F26" s="1">
        <v>112.0</v>
      </c>
      <c r="G26" s="1">
        <v>61.0</v>
      </c>
      <c r="H26" s="1">
        <v>282.0</v>
      </c>
      <c r="I26" s="1">
        <v>391.0</v>
      </c>
      <c r="J26" s="1">
        <v>216.0</v>
      </c>
      <c r="K26" s="1">
        <v>13.0</v>
      </c>
      <c r="L26" s="2"/>
      <c r="M26" s="2"/>
      <c r="N26" s="2"/>
      <c r="O26" s="2"/>
      <c r="P26" s="2"/>
      <c r="Q26" s="2"/>
      <c r="R26" s="2"/>
      <c r="S26" s="2"/>
      <c r="T26" s="2"/>
      <c r="U26" s="2"/>
      <c r="V26" s="2"/>
      <c r="W26" s="2"/>
      <c r="X26" s="2"/>
      <c r="Y26" s="2"/>
      <c r="Z26" s="2"/>
    </row>
    <row r="27" ht="15.75" customHeight="1">
      <c r="A27" s="1" t="s">
        <v>164</v>
      </c>
      <c r="B27" s="1">
        <v>41.0</v>
      </c>
      <c r="C27" s="1">
        <v>45.0</v>
      </c>
      <c r="D27" s="1">
        <v>71.0</v>
      </c>
      <c r="E27" s="1">
        <v>102.0</v>
      </c>
      <c r="F27" s="1">
        <v>112.0</v>
      </c>
      <c r="G27" s="1">
        <v>61.0</v>
      </c>
      <c r="H27" s="1">
        <v>282.0</v>
      </c>
      <c r="I27" s="1">
        <v>391.0</v>
      </c>
      <c r="J27" s="1">
        <v>216.0</v>
      </c>
      <c r="K27" s="1">
        <v>13.0</v>
      </c>
      <c r="L27" s="2"/>
      <c r="M27" s="2"/>
      <c r="N27" s="2"/>
      <c r="O27" s="2"/>
      <c r="P27" s="2"/>
      <c r="Q27" s="2"/>
      <c r="R27" s="2"/>
      <c r="S27" s="2"/>
      <c r="T27" s="2"/>
      <c r="U27" s="2"/>
      <c r="V27" s="2"/>
      <c r="W27" s="2"/>
      <c r="X27" s="2"/>
      <c r="Y27" s="2"/>
      <c r="Z27" s="2"/>
    </row>
    <row r="28" ht="15.75" customHeight="1">
      <c r="A28" s="1" t="s">
        <v>165</v>
      </c>
      <c r="B28" s="1">
        <v>41.0</v>
      </c>
      <c r="C28" s="1">
        <v>45.0</v>
      </c>
      <c r="D28" s="1">
        <v>71.0</v>
      </c>
      <c r="E28" s="1">
        <v>102.0</v>
      </c>
      <c r="F28" s="1">
        <v>112.0</v>
      </c>
      <c r="G28" s="1">
        <v>61.0</v>
      </c>
      <c r="H28" s="1">
        <v>282.0</v>
      </c>
      <c r="I28" s="1">
        <v>391.0</v>
      </c>
      <c r="J28" s="1">
        <v>216.0</v>
      </c>
      <c r="K28" s="1">
        <v>13.0</v>
      </c>
      <c r="L28" s="2"/>
      <c r="M28" s="2"/>
      <c r="N28" s="2"/>
      <c r="O28" s="2"/>
      <c r="P28" s="2"/>
      <c r="Q28" s="2"/>
      <c r="R28" s="2"/>
      <c r="S28" s="2"/>
      <c r="T28" s="2"/>
      <c r="U28" s="2"/>
      <c r="V28" s="2"/>
      <c r="W28" s="2"/>
      <c r="X28" s="2"/>
      <c r="Y28" s="2"/>
      <c r="Z28" s="2"/>
    </row>
    <row r="29" ht="15.75" customHeight="1">
      <c r="A29" s="1" t="s">
        <v>166</v>
      </c>
      <c r="B29" s="1">
        <v>41.0</v>
      </c>
      <c r="C29" s="1">
        <v>45.0</v>
      </c>
      <c r="D29" s="1">
        <v>71.0</v>
      </c>
      <c r="E29" s="1">
        <v>102.0</v>
      </c>
      <c r="F29" s="1">
        <v>112.0</v>
      </c>
      <c r="G29" s="1">
        <v>61.0</v>
      </c>
      <c r="H29" s="1">
        <v>282.0</v>
      </c>
      <c r="I29" s="1">
        <v>391.0</v>
      </c>
      <c r="J29" s="1">
        <v>216.0</v>
      </c>
      <c r="K29" s="1">
        <v>13.0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26.0</v>
      </c>
      <c r="C33" s="1">
        <v>26.0</v>
      </c>
      <c r="D33" s="1">
        <v>30.0</v>
      </c>
      <c r="E33" s="1">
        <v>31.0</v>
      </c>
      <c r="F33" s="1">
        <v>31.0</v>
      </c>
      <c r="G33" s="1">
        <v>33.0</v>
      </c>
      <c r="H33" s="1">
        <v>33.0</v>
      </c>
      <c r="I33" s="1">
        <v>32.0</v>
      </c>
      <c r="J33" s="1">
        <v>30.0</v>
      </c>
      <c r="K33" s="1">
        <v>29.0</v>
      </c>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27.0</v>
      </c>
      <c r="C36" s="1">
        <v>27.0</v>
      </c>
      <c r="D36" s="1">
        <v>30.0</v>
      </c>
      <c r="E36" s="1">
        <v>31.0</v>
      </c>
      <c r="F36" s="1">
        <v>31.0</v>
      </c>
      <c r="G36" s="1">
        <v>33.0</v>
      </c>
      <c r="H36" s="1">
        <v>34.0</v>
      </c>
      <c r="I36" s="1">
        <v>32.0</v>
      </c>
      <c r="J36" s="1">
        <v>35.0</v>
      </c>
      <c r="K36" s="1">
        <v>29.0</v>
      </c>
      <c r="L36" s="2"/>
      <c r="M36" s="2"/>
      <c r="N36" s="2"/>
      <c r="O36" s="2"/>
      <c r="P36" s="2"/>
      <c r="Q36" s="2"/>
      <c r="R36" s="2"/>
      <c r="S36" s="2"/>
      <c r="T36" s="2"/>
      <c r="U36" s="2"/>
      <c r="V36" s="2"/>
      <c r="W36" s="2"/>
      <c r="X36" s="2"/>
      <c r="Y36" s="2"/>
      <c r="Z36" s="2"/>
    </row>
    <row r="37" ht="15.75" customHeight="1">
      <c r="A37" s="1" t="s">
        <v>194</v>
      </c>
      <c r="B37" s="1" t="s">
        <v>195</v>
      </c>
      <c r="C37" s="1" t="s">
        <v>196</v>
      </c>
      <c r="D37" s="1" t="s">
        <v>187</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195</v>
      </c>
      <c r="C38" s="1" t="s">
        <v>205</v>
      </c>
      <c r="D38" s="1" t="s">
        <v>187</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215</v>
      </c>
      <c r="D39" s="1" t="s">
        <v>215</v>
      </c>
      <c r="E39" s="1" t="s">
        <v>215</v>
      </c>
      <c r="F39" s="1" t="s">
        <v>216</v>
      </c>
      <c r="G39" s="1" t="s">
        <v>191</v>
      </c>
      <c r="H39" s="1" t="s">
        <v>217</v>
      </c>
      <c r="I39" s="1" t="s">
        <v>218</v>
      </c>
      <c r="J39" s="1" t="s">
        <v>219</v>
      </c>
      <c r="K39" s="1" t="s">
        <v>220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t="s">
        <v>226</v>
      </c>
      <c r="G40" s="1" t="s">
        <v>227</v>
      </c>
      <c r="H40" s="1" t="s">
        <v>228</v>
      </c>
      <c r="I40" s="1" t="s">
        <v>229</v>
      </c>
      <c r="J40" s="1" t="s">
        <v>230</v>
      </c>
      <c r="K40" s="1" t="s">
        <v>231</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232</v>
      </c>
      <c r="B42" s="1">
        <v>64.0</v>
      </c>
      <c r="C42" s="1">
        <v>68.0</v>
      </c>
      <c r="D42" s="1">
        <v>139.0</v>
      </c>
      <c r="E42" s="1">
        <v>182.0</v>
      </c>
      <c r="F42" s="1">
        <v>181.0</v>
      </c>
      <c r="G42" s="1">
        <v>163.0</v>
      </c>
      <c r="H42" s="1">
        <v>436.0</v>
      </c>
      <c r="I42" s="1">
        <v>640.0</v>
      </c>
      <c r="J42" s="1">
        <v>351.0</v>
      </c>
      <c r="K42" s="1">
        <v>190.0</v>
      </c>
      <c r="L42" s="2"/>
      <c r="M42" s="2"/>
      <c r="N42" s="2"/>
      <c r="O42" s="2"/>
      <c r="P42" s="2"/>
      <c r="Q42" s="2"/>
      <c r="R42" s="2"/>
      <c r="S42" s="2"/>
      <c r="T42" s="2"/>
      <c r="U42" s="2"/>
      <c r="V42" s="2"/>
      <c r="W42" s="2"/>
      <c r="X42" s="2"/>
      <c r="Y42" s="2"/>
      <c r="Z42" s="2"/>
    </row>
    <row r="43" ht="15.75" customHeight="1">
      <c r="A43" s="1" t="s">
        <v>233</v>
      </c>
      <c r="B43" s="1">
        <v>59.0</v>
      </c>
      <c r="C43" s="1">
        <v>62.0</v>
      </c>
      <c r="D43" s="1">
        <v>132.0</v>
      </c>
      <c r="E43" s="1">
        <v>172.0</v>
      </c>
      <c r="F43" s="1">
        <v>167.0</v>
      </c>
      <c r="G43" s="1">
        <v>147.0</v>
      </c>
      <c r="H43" s="1">
        <v>418.0</v>
      </c>
      <c r="I43" s="1">
        <v>615.0</v>
      </c>
      <c r="J43" s="1">
        <v>322.0</v>
      </c>
      <c r="K43" s="1">
        <v>154.0</v>
      </c>
      <c r="L43" s="2"/>
      <c r="M43" s="2"/>
      <c r="N43" s="2"/>
      <c r="O43" s="2"/>
      <c r="P43" s="2"/>
      <c r="Q43" s="2"/>
      <c r="R43" s="2"/>
      <c r="S43" s="2"/>
      <c r="T43" s="2"/>
      <c r="U43" s="2"/>
      <c r="V43" s="2"/>
      <c r="W43" s="2"/>
      <c r="X43" s="2"/>
      <c r="Y43" s="2"/>
      <c r="Z43" s="2"/>
    </row>
    <row r="44" ht="15.75" customHeight="1">
      <c r="A44" s="1" t="s">
        <v>234</v>
      </c>
      <c r="B44" s="1">
        <v>59.0</v>
      </c>
      <c r="C44" s="1">
        <v>62.0</v>
      </c>
      <c r="D44" s="1">
        <v>107.0</v>
      </c>
      <c r="E44" s="1">
        <v>163.0</v>
      </c>
      <c r="F44" s="1">
        <v>157.0</v>
      </c>
      <c r="G44" s="1">
        <v>125.0</v>
      </c>
      <c r="H44" s="1">
        <v>403.0</v>
      </c>
      <c r="I44" s="1">
        <v>586.0</v>
      </c>
      <c r="J44" s="1">
        <v>304.0</v>
      </c>
      <c r="K44" s="1">
        <v>130.0</v>
      </c>
      <c r="L44" s="2"/>
      <c r="M44" s="2"/>
      <c r="N44" s="2"/>
      <c r="O44" s="2"/>
      <c r="P44" s="2"/>
      <c r="Q44" s="2"/>
      <c r="R44" s="2"/>
      <c r="S44" s="2"/>
      <c r="T44" s="2"/>
      <c r="U44" s="2"/>
      <c r="V44" s="2"/>
      <c r="W44" s="2"/>
      <c r="X44" s="2"/>
      <c r="Y44" s="2"/>
      <c r="Z44" s="2"/>
    </row>
    <row r="45" ht="15.75" customHeight="1">
      <c r="A45" s="1" t="s">
        <v>235</v>
      </c>
      <c r="B45" s="1">
        <v>65.0</v>
      </c>
      <c r="C45" s="1">
        <v>69.0</v>
      </c>
      <c r="D45" s="1">
        <v>142.0</v>
      </c>
      <c r="E45" s="1">
        <v>186.0</v>
      </c>
      <c r="F45" s="1">
        <v>187.0</v>
      </c>
      <c r="G45" s="1">
        <v>170.0</v>
      </c>
      <c r="H45" s="1">
        <v>442.0</v>
      </c>
      <c r="I45" s="1">
        <v>649.0</v>
      </c>
      <c r="J45" s="1">
        <v>361.0</v>
      </c>
      <c r="K45" s="1">
        <v>202.0</v>
      </c>
      <c r="L45" s="2"/>
      <c r="M45" s="2"/>
      <c r="N45" s="2"/>
      <c r="O45" s="2"/>
      <c r="P45" s="2"/>
      <c r="Q45" s="2"/>
      <c r="R45" s="2"/>
      <c r="S45" s="2"/>
      <c r="T45" s="2"/>
      <c r="U45" s="2"/>
      <c r="V45" s="2"/>
      <c r="W45" s="2"/>
      <c r="X45" s="2"/>
      <c r="Y45" s="2"/>
      <c r="Z45" s="2"/>
    </row>
    <row r="46" ht="15.75" customHeight="1">
      <c r="A46" s="1" t="s">
        <v>236</v>
      </c>
      <c r="B46" s="1" t="s">
        <v>237</v>
      </c>
      <c r="C46" s="1" t="s">
        <v>238</v>
      </c>
      <c r="D46" s="1" t="s">
        <v>239</v>
      </c>
      <c r="E46" s="1" t="s">
        <v>240</v>
      </c>
      <c r="F46" s="1" t="s">
        <v>241</v>
      </c>
      <c r="G46" s="1" t="s">
        <v>242</v>
      </c>
      <c r="H46" s="1" t="s">
        <v>243</v>
      </c>
      <c r="I46" s="1" t="s">
        <v>244</v>
      </c>
      <c r="J46" s="1" t="s">
        <v>245</v>
      </c>
      <c r="K46" s="1" t="s">
        <v>246</v>
      </c>
      <c r="L46" s="2"/>
      <c r="M46" s="2"/>
      <c r="N46" s="2"/>
      <c r="O46" s="2"/>
      <c r="P46" s="2"/>
      <c r="Q46" s="2"/>
      <c r="R46" s="2"/>
      <c r="S46" s="2"/>
      <c r="T46" s="2"/>
      <c r="U46" s="2"/>
      <c r="V46" s="2"/>
      <c r="W46" s="2"/>
      <c r="X46" s="2"/>
      <c r="Y46" s="2"/>
      <c r="Z46" s="2"/>
    </row>
    <row r="47" ht="15.75" customHeight="1">
      <c r="A47" s="1" t="s">
        <v>247</v>
      </c>
      <c r="B47" s="1">
        <v>16.0</v>
      </c>
      <c r="C47" s="1">
        <v>15.0</v>
      </c>
      <c r="D47" s="1">
        <v>36.0</v>
      </c>
      <c r="E47" s="1">
        <v>34.0</v>
      </c>
      <c r="F47" s="1">
        <v>19.0</v>
      </c>
      <c r="G47" s="1">
        <v>17.0</v>
      </c>
      <c r="H47" s="1">
        <v>87.0</v>
      </c>
      <c r="I47" s="1">
        <v>131.0</v>
      </c>
      <c r="J47" s="1">
        <v>47.0</v>
      </c>
      <c r="K47" s="1">
        <v>17.0</v>
      </c>
      <c r="L47" s="2"/>
      <c r="M47" s="2"/>
      <c r="N47" s="2"/>
      <c r="O47" s="2"/>
      <c r="P47" s="2"/>
      <c r="Q47" s="2"/>
      <c r="R47" s="2"/>
      <c r="S47" s="2"/>
      <c r="T47" s="2"/>
      <c r="U47" s="2"/>
      <c r="V47" s="2"/>
      <c r="W47" s="2"/>
      <c r="X47" s="2"/>
      <c r="Y47" s="2"/>
      <c r="Z47" s="2"/>
    </row>
    <row r="48" ht="15.75" customHeight="1">
      <c r="A48" s="1" t="s">
        <v>248</v>
      </c>
      <c r="B48" s="1">
        <v>16.0</v>
      </c>
      <c r="C48" s="1">
        <v>15.0</v>
      </c>
      <c r="D48" s="1">
        <v>36.0</v>
      </c>
      <c r="E48" s="1">
        <v>34.0</v>
      </c>
      <c r="F48" s="1">
        <v>19.0</v>
      </c>
      <c r="G48" s="1">
        <v>17.0</v>
      </c>
      <c r="H48" s="1">
        <v>87.0</v>
      </c>
      <c r="I48" s="1">
        <v>131.0</v>
      </c>
      <c r="J48" s="1">
        <v>47.0</v>
      </c>
      <c r="K48" s="1">
        <v>17.0</v>
      </c>
      <c r="L48" s="2"/>
      <c r="M48" s="2"/>
      <c r="N48" s="2"/>
      <c r="O48" s="2"/>
      <c r="P48" s="2"/>
      <c r="Q48" s="2"/>
      <c r="R48" s="2"/>
      <c r="S48" s="2"/>
      <c r="T48" s="2"/>
      <c r="U48" s="2"/>
      <c r="V48" s="2"/>
      <c r="W48" s="2"/>
      <c r="X48" s="2"/>
      <c r="Y48" s="2"/>
      <c r="Z48" s="2"/>
    </row>
    <row r="49" ht="15.75" customHeight="1">
      <c r="A49" s="1" t="s">
        <v>249</v>
      </c>
      <c r="B49" s="1">
        <v>1.0</v>
      </c>
      <c r="C49" s="1">
        <v>4.0</v>
      </c>
      <c r="D49" s="1">
        <v>1.0</v>
      </c>
      <c r="E49" s="1">
        <v>6.0</v>
      </c>
      <c r="F49" s="1">
        <v>7.0</v>
      </c>
      <c r="G49" s="1">
        <v>-1.0</v>
      </c>
      <c r="H49" s="1">
        <v>-2.0</v>
      </c>
      <c r="I49" s="1">
        <v>-6.0</v>
      </c>
      <c r="J49" s="1">
        <v>16.0</v>
      </c>
      <c r="K49" s="1">
        <v>8.0</v>
      </c>
      <c r="L49" s="2"/>
      <c r="M49" s="2"/>
      <c r="N49" s="2"/>
      <c r="O49" s="2"/>
      <c r="P49" s="2"/>
      <c r="Q49" s="2"/>
      <c r="R49" s="2"/>
      <c r="S49" s="2"/>
      <c r="T49" s="2"/>
      <c r="U49" s="2"/>
      <c r="V49" s="2"/>
      <c r="W49" s="2"/>
      <c r="X49" s="2"/>
      <c r="Y49" s="2"/>
      <c r="Z49" s="2"/>
    </row>
    <row r="50" ht="15.75" customHeight="1">
      <c r="A50" s="1" t="s">
        <v>250</v>
      </c>
      <c r="B50" s="1">
        <v>1.0</v>
      </c>
      <c r="C50" s="1">
        <v>4.0</v>
      </c>
      <c r="D50" s="1">
        <v>1.0</v>
      </c>
      <c r="E50" s="1">
        <v>6.0</v>
      </c>
      <c r="F50" s="1">
        <v>7.0</v>
      </c>
      <c r="G50" s="1">
        <v>-1.0</v>
      </c>
      <c r="H50" s="1">
        <v>-2.0</v>
      </c>
      <c r="I50" s="1">
        <v>-6.0</v>
      </c>
      <c r="J50" s="1">
        <v>16.0</v>
      </c>
      <c r="K50" s="1">
        <v>8.0</v>
      </c>
      <c r="L50" s="2"/>
      <c r="M50" s="2"/>
      <c r="N50" s="2"/>
      <c r="O50" s="2"/>
      <c r="P50" s="2"/>
      <c r="Q50" s="2"/>
      <c r="R50" s="2"/>
      <c r="S50" s="2"/>
      <c r="T50" s="2"/>
      <c r="U50" s="2"/>
      <c r="V50" s="2"/>
      <c r="W50" s="2"/>
      <c r="X50" s="2"/>
      <c r="Y50" s="2"/>
      <c r="Z50" s="2"/>
    </row>
    <row r="51" ht="15.75" customHeight="1">
      <c r="A51" s="1" t="s">
        <v>251</v>
      </c>
      <c r="B51" s="1">
        <v>37.0</v>
      </c>
      <c r="C51" s="1">
        <v>39.0</v>
      </c>
      <c r="D51" s="1">
        <v>56.0</v>
      </c>
      <c r="E51" s="1">
        <v>90.0</v>
      </c>
      <c r="F51" s="1">
        <v>88.0</v>
      </c>
      <c r="G51" s="1">
        <v>55.0</v>
      </c>
      <c r="H51" s="1">
        <v>227.0</v>
      </c>
      <c r="I51" s="1">
        <v>342.0</v>
      </c>
      <c r="J51" s="1">
        <v>177.0</v>
      </c>
      <c r="K51" s="1">
        <v>64.0</v>
      </c>
      <c r="L51" s="2"/>
      <c r="M51" s="2"/>
      <c r="N51" s="2"/>
      <c r="O51" s="2"/>
      <c r="P51" s="2"/>
      <c r="Q51" s="2"/>
      <c r="R51" s="2"/>
      <c r="S51" s="2"/>
      <c r="T51" s="2"/>
      <c r="U51" s="2"/>
      <c r="V51" s="2"/>
      <c r="W51" s="2"/>
      <c r="X51" s="2"/>
      <c r="Y51" s="2"/>
      <c r="Z51" s="2"/>
    </row>
    <row r="52" ht="15.75" customHeight="1">
      <c r="A52" s="1" t="s">
        <v>252</v>
      </c>
      <c r="B52" s="1">
        <v>0.0</v>
      </c>
      <c r="C52" s="1">
        <v>0.0</v>
      </c>
      <c r="D52" s="1">
        <v>16.0</v>
      </c>
      <c r="E52" s="1">
        <v>18.0</v>
      </c>
      <c r="F52" s="1">
        <v>17.0</v>
      </c>
      <c r="G52" s="1">
        <v>37.0</v>
      </c>
      <c r="H52" s="1">
        <v>32.0</v>
      </c>
      <c r="I52" s="1">
        <v>43.0</v>
      </c>
      <c r="J52" s="1">
        <v>6.0</v>
      </c>
      <c r="K52" s="1">
        <v>11.0</v>
      </c>
      <c r="L52" s="2"/>
      <c r="M52" s="2"/>
      <c r="N52" s="2"/>
      <c r="O52" s="2"/>
      <c r="P52" s="2"/>
      <c r="Q52" s="2"/>
      <c r="R52" s="2"/>
      <c r="S52" s="2"/>
      <c r="T52" s="2"/>
      <c r="U52" s="2"/>
      <c r="V52" s="2"/>
      <c r="W52" s="2"/>
      <c r="X52" s="2"/>
      <c r="Y52" s="2"/>
      <c r="Z52" s="2"/>
    </row>
    <row r="53" ht="15.75" customHeight="1">
      <c r="A53" s="1" t="s">
        <v>253</v>
      </c>
      <c r="B53" s="1">
        <v>1.0</v>
      </c>
      <c r="C53" s="1">
        <v>1.0</v>
      </c>
      <c r="D53" s="1">
        <v>1.0</v>
      </c>
      <c r="E53" s="1">
        <v>1.0</v>
      </c>
      <c r="F53" s="1">
        <v>90.0</v>
      </c>
      <c r="G53" s="1">
        <v>90.0</v>
      </c>
      <c r="H53" s="1">
        <v>79.0</v>
      </c>
      <c r="I53" s="1">
        <v>60.0</v>
      </c>
      <c r="J53" s="1">
        <v>50.0</v>
      </c>
      <c r="K53" s="1">
        <v>40.0</v>
      </c>
      <c r="L53" s="2"/>
      <c r="M53" s="2"/>
      <c r="N53" s="2"/>
      <c r="O53" s="2"/>
      <c r="P53" s="2"/>
      <c r="Q53" s="2"/>
      <c r="R53" s="2"/>
      <c r="S53" s="2"/>
      <c r="T53" s="2"/>
      <c r="U53" s="2"/>
      <c r="V53" s="2"/>
      <c r="W53" s="2"/>
      <c r="X53" s="2"/>
      <c r="Y53" s="2"/>
      <c r="Z53" s="2"/>
    </row>
    <row r="54" ht="15.75" customHeight="1">
      <c r="A54" s="1" t="s">
        <v>254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255</v>
      </c>
      <c r="B55" s="1">
        <v>5.0</v>
      </c>
      <c r="C55" s="1">
        <v>4.0</v>
      </c>
      <c r="D55" s="1">
        <v>5.0</v>
      </c>
      <c r="E55" s="1">
        <v>7.0</v>
      </c>
      <c r="F55" s="1">
        <v>8.0</v>
      </c>
      <c r="G55" s="1">
        <v>12.0</v>
      </c>
      <c r="H55" s="1">
        <v>11.0</v>
      </c>
      <c r="I55" s="1">
        <v>23.0</v>
      </c>
      <c r="J55" s="1">
        <v>21.0</v>
      </c>
      <c r="K55" s="1">
        <v>21.0</v>
      </c>
      <c r="L55" s="2"/>
      <c r="M55" s="2"/>
      <c r="N55" s="2"/>
      <c r="O55" s="2"/>
      <c r="P55" s="2"/>
      <c r="Q55" s="2"/>
      <c r="R55" s="2"/>
      <c r="S55" s="2"/>
      <c r="T55" s="2"/>
      <c r="U55" s="2"/>
      <c r="V55" s="2"/>
      <c r="W55" s="2"/>
      <c r="X55" s="2"/>
      <c r="Y55" s="2"/>
      <c r="Z55" s="2"/>
    </row>
    <row r="56" ht="15.75" customHeight="1">
      <c r="A56" s="1" t="s">
        <v>256</v>
      </c>
      <c r="B56" s="1">
        <v>19.0</v>
      </c>
      <c r="C56" s="1">
        <v>19.0</v>
      </c>
      <c r="D56" s="1">
        <v>35.0</v>
      </c>
      <c r="E56" s="1">
        <v>49.0</v>
      </c>
      <c r="F56" s="1">
        <v>8.0</v>
      </c>
      <c r="G56" s="1">
        <v>12.0</v>
      </c>
      <c r="H56" s="1">
        <v>11.0</v>
      </c>
      <c r="I56" s="1">
        <v>23.0</v>
      </c>
      <c r="J56" s="1">
        <v>21.0</v>
      </c>
      <c r="K56" s="1">
        <v>21.0</v>
      </c>
      <c r="L56" s="2"/>
      <c r="M56" s="2"/>
      <c r="N56" s="2"/>
      <c r="O56" s="2"/>
      <c r="P56" s="2"/>
      <c r="Q56" s="2"/>
      <c r="R56" s="2"/>
      <c r="S56" s="2"/>
      <c r="T56" s="2"/>
      <c r="U56" s="2"/>
      <c r="V56" s="2"/>
      <c r="W56" s="2"/>
      <c r="X56" s="2"/>
      <c r="Y56" s="2"/>
      <c r="Z56" s="2"/>
    </row>
    <row r="57" ht="15.75" customHeight="1">
      <c r="A57" s="1" t="s">
        <v>257</v>
      </c>
      <c r="B57" s="1">
        <v>25.0</v>
      </c>
      <c r="C57" s="1">
        <v>30.0</v>
      </c>
      <c r="D57" s="1">
        <v>55.0</v>
      </c>
      <c r="E57" s="1">
        <v>78.0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258</v>
      </c>
      <c r="B58" s="1">
        <v>3.0</v>
      </c>
      <c r="C58" s="1">
        <v>4.0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259</v>
      </c>
      <c r="B59" s="1">
        <v>90.0</v>
      </c>
      <c r="C59" s="1">
        <v>58.0</v>
      </c>
      <c r="D59" s="1">
        <v>2.0</v>
      </c>
      <c r="E59" s="1">
        <v>4.0</v>
      </c>
      <c r="F59" s="1">
        <v>6.0</v>
      </c>
      <c r="G59" s="1">
        <v>6.0</v>
      </c>
      <c r="H59" s="1">
        <v>5.0</v>
      </c>
      <c r="I59" s="1">
        <v>9.0</v>
      </c>
      <c r="J59" s="1">
        <v>10.0</v>
      </c>
      <c r="K59" s="1">
        <v>11.0</v>
      </c>
      <c r="L59" s="2"/>
      <c r="M59" s="2"/>
      <c r="N59" s="2"/>
      <c r="O59" s="2"/>
      <c r="P59" s="2"/>
      <c r="Q59" s="2"/>
      <c r="R59" s="2"/>
      <c r="S59" s="2"/>
      <c r="T59" s="2"/>
      <c r="U59" s="2"/>
      <c r="V59" s="2"/>
      <c r="W59" s="2"/>
      <c r="X59" s="2"/>
      <c r="Y59" s="2"/>
      <c r="Z59" s="2"/>
    </row>
    <row r="60" ht="15.75" customHeight="1">
      <c r="A60" s="1" t="s">
        <v>260</v>
      </c>
      <c r="B60" s="1">
        <v>0.0</v>
      </c>
      <c r="C60" s="1">
        <v>0.0</v>
      </c>
      <c r="D60" s="1">
        <v>0.0</v>
      </c>
      <c r="E60" s="1">
        <v>2.0</v>
      </c>
      <c r="F60" s="1">
        <v>3.0</v>
      </c>
      <c r="G60" s="1">
        <v>5.0</v>
      </c>
      <c r="H60" s="1">
        <v>3.0</v>
      </c>
      <c r="I60" s="1">
        <v>5.0</v>
      </c>
      <c r="J60" s="1">
        <v>2.0</v>
      </c>
      <c r="K60" s="1">
        <v>2.0</v>
      </c>
      <c r="L60" s="2"/>
      <c r="M60" s="2"/>
      <c r="N60" s="2"/>
      <c r="O60" s="2"/>
      <c r="P60" s="2"/>
      <c r="Q60" s="2"/>
      <c r="R60" s="2"/>
      <c r="S60" s="2"/>
      <c r="T60" s="2"/>
      <c r="U60" s="2"/>
      <c r="V60" s="2"/>
      <c r="W60" s="2"/>
      <c r="X60" s="2"/>
      <c r="Y60" s="2"/>
      <c r="Z60" s="2"/>
    </row>
    <row r="61" ht="15.75" customHeight="1">
      <c r="A61" s="1" t="s">
        <v>261</v>
      </c>
      <c r="B61" s="1">
        <v>0.0</v>
      </c>
      <c r="C61" s="1">
        <v>0.0</v>
      </c>
      <c r="D61" s="1">
        <v>0.0</v>
      </c>
      <c r="E61" s="1">
        <v>2.0</v>
      </c>
      <c r="F61" s="1">
        <v>2.0</v>
      </c>
      <c r="G61" s="1">
        <v>1.0</v>
      </c>
      <c r="H61" s="1">
        <v>2.0</v>
      </c>
      <c r="I61" s="1">
        <v>4.0</v>
      </c>
      <c r="J61" s="1">
        <v>7.0</v>
      </c>
      <c r="K61" s="1">
        <v>8.0</v>
      </c>
      <c r="L61" s="2"/>
      <c r="M61" s="2"/>
      <c r="N61" s="2"/>
      <c r="O61" s="2"/>
      <c r="P61" s="2"/>
      <c r="Q61" s="2"/>
      <c r="R61" s="2"/>
      <c r="S61" s="2"/>
      <c r="T61" s="2"/>
      <c r="U61" s="2"/>
      <c r="V61" s="2"/>
      <c r="W61" s="2"/>
      <c r="X61" s="2"/>
      <c r="Y61" s="2"/>
      <c r="Z61" s="2"/>
    </row>
    <row r="62" ht="15.75" customHeight="1">
      <c r="A62" s="1" t="s">
        <v>262</v>
      </c>
      <c r="B62" s="1">
        <v>3.0</v>
      </c>
      <c r="C62" s="1">
        <v>3.0</v>
      </c>
      <c r="D62" s="1">
        <v>2.0</v>
      </c>
      <c r="E62" s="1">
        <v>7.0</v>
      </c>
      <c r="F62" s="1">
        <v>7.0</v>
      </c>
      <c r="G62" s="1">
        <v>6.0</v>
      </c>
      <c r="H62" s="1">
        <v>15.0</v>
      </c>
      <c r="I62" s="1">
        <v>17.0</v>
      </c>
      <c r="J62" s="1">
        <v>10.0</v>
      </c>
      <c r="K62" s="1">
        <v>14.0</v>
      </c>
      <c r="L62" s="2"/>
      <c r="M62" s="2"/>
      <c r="N62" s="2"/>
      <c r="O62" s="2"/>
      <c r="P62" s="2"/>
      <c r="Q62" s="2"/>
      <c r="R62" s="2"/>
      <c r="S62" s="2"/>
      <c r="T62" s="2"/>
      <c r="U62" s="2"/>
      <c r="V62" s="2"/>
      <c r="W62" s="2"/>
      <c r="X62" s="2"/>
      <c r="Y62" s="2"/>
      <c r="Z62" s="2"/>
    </row>
    <row r="63" ht="15.75" customHeight="1">
      <c r="A63" s="1" t="s">
        <v>263</v>
      </c>
      <c r="B63" s="1">
        <v>3.0</v>
      </c>
      <c r="C63" s="1">
        <v>3.0</v>
      </c>
      <c r="D63" s="1">
        <v>2.0</v>
      </c>
      <c r="E63" s="1">
        <v>7.0</v>
      </c>
      <c r="F63" s="1">
        <v>7.0</v>
      </c>
      <c r="G63" s="1">
        <v>6.0</v>
      </c>
      <c r="H63" s="1">
        <v>15.0</v>
      </c>
      <c r="I63" s="1">
        <v>17.0</v>
      </c>
      <c r="J63" s="1">
        <v>10.0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272</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333</v>
      </c>
      <c r="C12" s="1" t="s">
        <v>334</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311</v>
      </c>
      <c r="E13" s="1" t="s">
        <v>355</v>
      </c>
      <c r="F13" s="1" t="s">
        <v>356</v>
      </c>
      <c r="G13" s="1" t="s">
        <v>357</v>
      </c>
      <c r="H13" s="1" t="s">
        <v>358</v>
      </c>
      <c r="I13" s="1" t="s">
        <v>359</v>
      </c>
      <c r="J13" s="1" t="s">
        <v>360</v>
      </c>
      <c r="K13" s="1" t="s">
        <v>191</v>
      </c>
      <c r="L13" s="2"/>
      <c r="M13" s="2"/>
      <c r="N13" s="2"/>
      <c r="O13" s="2"/>
      <c r="P13" s="2"/>
      <c r="Q13" s="2"/>
      <c r="R13" s="2"/>
      <c r="S13" s="2"/>
      <c r="T13" s="2"/>
      <c r="U13" s="2"/>
      <c r="V13" s="2"/>
      <c r="W13" s="2"/>
      <c r="X13" s="2"/>
      <c r="Y13" s="2"/>
      <c r="Z13" s="2"/>
    </row>
    <row r="14">
      <c r="A14" s="1" t="s">
        <v>361</v>
      </c>
      <c r="B14" s="1" t="s">
        <v>353</v>
      </c>
      <c r="C14" s="1" t="s">
        <v>354</v>
      </c>
      <c r="D14" s="1" t="s">
        <v>311</v>
      </c>
      <c r="E14" s="1" t="s">
        <v>355</v>
      </c>
      <c r="F14" s="1" t="s">
        <v>356</v>
      </c>
      <c r="G14" s="1" t="s">
        <v>357</v>
      </c>
      <c r="H14" s="1" t="s">
        <v>358</v>
      </c>
      <c r="I14" s="1" t="s">
        <v>359</v>
      </c>
      <c r="J14" s="1" t="s">
        <v>360</v>
      </c>
      <c r="K14" s="1" t="s">
        <v>191</v>
      </c>
      <c r="L14" s="2"/>
      <c r="M14" s="2"/>
      <c r="N14" s="2"/>
      <c r="O14" s="2"/>
      <c r="P14" s="2"/>
      <c r="Q14" s="2"/>
      <c r="R14" s="2"/>
      <c r="S14" s="2"/>
      <c r="T14" s="2"/>
      <c r="U14" s="2"/>
      <c r="V14" s="2"/>
      <c r="W14" s="2"/>
      <c r="X14" s="2"/>
      <c r="Y14" s="2"/>
      <c r="Z14" s="2"/>
    </row>
    <row r="15">
      <c r="A15" s="1" t="s">
        <v>362</v>
      </c>
      <c r="B15" s="1" t="s">
        <v>353</v>
      </c>
      <c r="C15" s="1" t="s">
        <v>354</v>
      </c>
      <c r="D15" s="1" t="s">
        <v>311</v>
      </c>
      <c r="E15" s="1" t="s">
        <v>355</v>
      </c>
      <c r="F15" s="1" t="s">
        <v>356</v>
      </c>
      <c r="G15" s="1" t="s">
        <v>357</v>
      </c>
      <c r="H15" s="1" t="s">
        <v>358</v>
      </c>
      <c r="I15" s="1" t="s">
        <v>359</v>
      </c>
      <c r="J15" s="1" t="s">
        <v>360</v>
      </c>
      <c r="K15" s="1" t="s">
        <v>191</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198</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375</v>
      </c>
      <c r="D18" s="1" t="s">
        <v>386</v>
      </c>
      <c r="E18" s="1" t="s">
        <v>387</v>
      </c>
      <c r="F18" s="1" t="s">
        <v>388</v>
      </c>
      <c r="G18" s="1" t="s">
        <v>317</v>
      </c>
      <c r="H18" s="1" t="s">
        <v>389</v>
      </c>
      <c r="I18" s="1" t="s">
        <v>390</v>
      </c>
      <c r="J18" s="1" t="s">
        <v>391</v>
      </c>
      <c r="K18" s="1" t="s">
        <v>378</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187</v>
      </c>
      <c r="G20" s="1" t="s">
        <v>199</v>
      </c>
      <c r="H20" s="1" t="s">
        <v>377</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225</v>
      </c>
      <c r="H22" s="1" t="s">
        <v>417</v>
      </c>
      <c r="I22" s="1" t="s">
        <v>241</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v>10.0</v>
      </c>
      <c r="E23" s="1" t="s">
        <v>423</v>
      </c>
      <c r="F23" s="1" t="s">
        <v>424</v>
      </c>
      <c r="G23" s="1" t="s">
        <v>425</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387</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183</v>
      </c>
      <c r="C26" s="1" t="s">
        <v>442</v>
      </c>
      <c r="D26" s="1" t="s">
        <v>443</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454</v>
      </c>
      <c r="I27" s="1" t="s">
        <v>458</v>
      </c>
      <c r="J27" s="1" t="s">
        <v>459</v>
      </c>
      <c r="K27" s="1" t="s">
        <v>214</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306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v>0.0</v>
      </c>
      <c r="C33" s="1">
        <v>0.0</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v>0.0</v>
      </c>
      <c r="C34" s="1">
        <v>0.0</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v>0.0</v>
      </c>
      <c r="C35" s="1">
        <v>0.0</v>
      </c>
      <c r="D35" s="1" t="s">
        <v>501</v>
      </c>
      <c r="E35" s="1" t="s">
        <v>506</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v>0.0</v>
      </c>
      <c r="C36" s="1">
        <v>0.0</v>
      </c>
      <c r="D36" s="1" t="s">
        <v>530</v>
      </c>
      <c r="E36" s="1" t="s">
        <v>515</v>
      </c>
      <c r="F36" s="1" t="s">
        <v>531</v>
      </c>
      <c r="G36" s="1" t="s">
        <v>532</v>
      </c>
      <c r="H36" s="1" t="s">
        <v>533</v>
      </c>
      <c r="I36" s="1" t="s">
        <v>534</v>
      </c>
      <c r="J36" s="1" t="s">
        <v>535</v>
      </c>
      <c r="K36" s="1">
        <v>34.0</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v>0.0</v>
      </c>
      <c r="D38" s="1" t="s">
        <v>549</v>
      </c>
      <c r="E38" s="1" t="s">
        <v>550</v>
      </c>
      <c r="F38" s="1" t="s">
        <v>551</v>
      </c>
      <c r="G38" s="1" t="s">
        <v>552</v>
      </c>
      <c r="H38" s="1" t="s">
        <v>553</v>
      </c>
      <c r="I38" s="1" t="s">
        <v>554</v>
      </c>
      <c r="J38" s="1" t="s">
        <v>555</v>
      </c>
      <c r="K38" s="1" t="s">
        <v>360</v>
      </c>
      <c r="L38" s="2"/>
      <c r="M38" s="2"/>
      <c r="N38" s="2"/>
      <c r="O38" s="2"/>
      <c r="P38" s="2"/>
      <c r="Q38" s="2"/>
      <c r="R38" s="2"/>
      <c r="S38" s="2"/>
      <c r="T38" s="2"/>
      <c r="U38" s="2"/>
      <c r="V38" s="2"/>
      <c r="W38" s="2"/>
      <c r="X38" s="2"/>
      <c r="Y38" s="2"/>
      <c r="Z38" s="2"/>
    </row>
    <row r="39" ht="15.75" customHeight="1">
      <c r="A39" s="1" t="s">
        <v>556</v>
      </c>
      <c r="B39" s="1" t="s">
        <v>557</v>
      </c>
      <c r="C39" s="1">
        <v>0.0</v>
      </c>
      <c r="D39" s="1" t="s">
        <v>558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v>0.0</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v>0.0</v>
      </c>
      <c r="C41" s="1">
        <v>0.0</v>
      </c>
      <c r="D41" s="1" t="s">
        <v>577</v>
      </c>
      <c r="E41" s="1" t="s">
        <v>578</v>
      </c>
      <c r="F41" s="1" t="s">
        <v>579</v>
      </c>
      <c r="G41" s="1" t="s">
        <v>185</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v>0.0</v>
      </c>
      <c r="C43" s="1">
        <v>0.0</v>
      </c>
      <c r="D43" s="1" t="s">
        <v>397</v>
      </c>
      <c r="E43" s="1" t="s">
        <v>596</v>
      </c>
      <c r="F43" s="1" t="s">
        <v>435</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377</v>
      </c>
      <c r="E44" s="1" t="s">
        <v>605</v>
      </c>
      <c r="F44" s="1" t="s">
        <v>606</v>
      </c>
      <c r="G44" s="1" t="s">
        <v>174</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646</v>
      </c>
      <c r="C50" s="1" t="s">
        <v>647</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269</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666</v>
      </c>
      <c r="C52" s="1" t="s">
        <v>269</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586</v>
      </c>
      <c r="G53" s="1">
        <v>-37.0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v>350.0</v>
      </c>
      <c r="I54" s="1">
        <v>43.0</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519</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484</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219</v>
      </c>
      <c r="C58" s="1" t="s">
        <v>359</v>
      </c>
      <c r="D58" s="1" t="s">
        <v>726</v>
      </c>
      <c r="E58" s="1" t="s">
        <v>727</v>
      </c>
      <c r="F58" s="1" t="s">
        <v>728</v>
      </c>
      <c r="G58" s="1" t="s">
        <v>729</v>
      </c>
      <c r="H58" s="1" t="s">
        <v>730</v>
      </c>
      <c r="I58" s="1" t="s">
        <v>489</v>
      </c>
      <c r="J58" s="1" t="s">
        <v>731</v>
      </c>
      <c r="K58" s="1" t="s">
        <v>659</v>
      </c>
      <c r="L58" s="2"/>
      <c r="M58" s="2"/>
      <c r="N58" s="2"/>
      <c r="O58" s="2"/>
      <c r="P58" s="2"/>
      <c r="Q58" s="2"/>
      <c r="R58" s="2"/>
      <c r="S58" s="2"/>
      <c r="T58" s="2"/>
      <c r="U58" s="2"/>
      <c r="V58" s="2"/>
      <c r="W58" s="2"/>
      <c r="X58" s="2"/>
      <c r="Y58" s="2"/>
      <c r="Z58" s="2"/>
    </row>
    <row r="59" ht="15.75" customHeight="1">
      <c r="A59" s="1" t="s">
        <v>732</v>
      </c>
      <c r="B59" s="1" t="s">
        <v>733</v>
      </c>
      <c r="C59" s="1" t="s">
        <v>491</v>
      </c>
      <c r="D59" s="1" t="s">
        <v>734</v>
      </c>
      <c r="E59" s="1" t="s">
        <v>735</v>
      </c>
      <c r="F59" s="1">
        <v>0.0</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v>21.0</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407</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v>-43.0</v>
      </c>
      <c r="E62" s="1" t="s">
        <v>764</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776</v>
      </c>
      <c r="G63" s="1" t="s">
        <v>777</v>
      </c>
      <c r="H63" s="1" t="s">
        <v>205</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773</v>
      </c>
      <c r="D64" s="1" t="s">
        <v>783</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v>0.0</v>
      </c>
      <c r="C65" s="1" t="s">
        <v>348</v>
      </c>
      <c r="D65" s="1" t="s">
        <v>57</v>
      </c>
      <c r="E65" s="1" t="s">
        <v>57</v>
      </c>
      <c r="F65" s="1" t="s">
        <v>792</v>
      </c>
      <c r="G65" s="1" t="s">
        <v>171</v>
      </c>
      <c r="H65" s="1" t="s">
        <v>326</v>
      </c>
      <c r="I65" s="1">
        <v>50.0</v>
      </c>
      <c r="J65" s="1">
        <v>50.0</v>
      </c>
      <c r="K65" s="1" t="s">
        <v>793</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830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592</v>
      </c>
      <c r="D72" s="1" t="s">
        <v>851</v>
      </c>
      <c r="E72" s="1" t="s">
        <v>852</v>
      </c>
      <c r="F72" s="1" t="s">
        <v>843</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850</v>
      </c>
      <c r="C73" s="1" t="s">
        <v>592</v>
      </c>
      <c r="D73" s="1" t="s">
        <v>851</v>
      </c>
      <c r="E73" s="1" t="s">
        <v>852</v>
      </c>
      <c r="F73" s="1" t="s">
        <v>843</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872</v>
      </c>
      <c r="D75" s="1" t="s">
        <v>873</v>
      </c>
      <c r="E75" s="1" t="s">
        <v>874</v>
      </c>
      <c r="F75" s="1" t="s">
        <v>875</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912</v>
      </c>
      <c r="K78" s="1" t="s">
        <v>268</v>
      </c>
      <c r="L78" s="2"/>
      <c r="M78" s="2"/>
      <c r="N78" s="2"/>
      <c r="O78" s="2"/>
      <c r="P78" s="2"/>
      <c r="Q78" s="2"/>
      <c r="R78" s="2"/>
      <c r="S78" s="2"/>
      <c r="T78" s="2"/>
      <c r="U78" s="2"/>
      <c r="V78" s="2"/>
      <c r="W78" s="2"/>
      <c r="X78" s="2"/>
      <c r="Y78" s="2"/>
      <c r="Z78" s="2"/>
    </row>
    <row r="79" ht="15.75" customHeight="1">
      <c r="A79" s="1" t="s">
        <v>913</v>
      </c>
      <c r="B79" s="1" t="s">
        <v>914</v>
      </c>
      <c r="C79" s="1" t="s">
        <v>368</v>
      </c>
      <c r="D79" s="1" t="s">
        <v>915</v>
      </c>
      <c r="E79" s="1" t="s">
        <v>916</v>
      </c>
      <c r="F79" s="1" t="s">
        <v>917</v>
      </c>
      <c r="G79" s="1" t="s">
        <v>918</v>
      </c>
      <c r="H79" s="1" t="s">
        <v>919</v>
      </c>
      <c r="I79" s="1" t="s">
        <v>307</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928</v>
      </c>
      <c r="H80" s="1" t="s">
        <v>929</v>
      </c>
      <c r="I80" s="1" t="s">
        <v>930</v>
      </c>
      <c r="J80" s="1" t="s">
        <v>372</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940</v>
      </c>
      <c r="J81" s="1" t="s">
        <v>941</v>
      </c>
      <c r="K81" s="1" t="s">
        <v>455</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345</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796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965</v>
      </c>
      <c r="D85" s="1" t="s">
        <v>975</v>
      </c>
      <c r="E85" s="1" t="s">
        <v>976</v>
      </c>
      <c r="F85" s="1" t="s">
        <v>977</v>
      </c>
      <c r="G85" s="1" t="s">
        <v>978</v>
      </c>
      <c r="H85" s="1" t="s">
        <v>979</v>
      </c>
      <c r="I85" s="1" t="s">
        <v>980</v>
      </c>
      <c r="J85" s="1" t="s">
        <v>981</v>
      </c>
      <c r="K85" s="1" t="s">
        <v>982</v>
      </c>
      <c r="L85" s="2"/>
      <c r="M85" s="2"/>
      <c r="N85" s="2"/>
      <c r="O85" s="2"/>
      <c r="P85" s="2"/>
      <c r="Q85" s="2"/>
      <c r="R85" s="2"/>
      <c r="S85" s="2"/>
      <c r="T85" s="2"/>
      <c r="U85" s="2"/>
      <c r="V85" s="2"/>
      <c r="W85" s="2"/>
      <c r="X85" s="2"/>
      <c r="Y85" s="2"/>
      <c r="Z85" s="2"/>
    </row>
    <row r="86" ht="15.75" customHeight="1">
      <c r="A86" s="1" t="s">
        <v>983</v>
      </c>
      <c r="B86" s="1">
        <v>0.0</v>
      </c>
      <c r="C86" s="1">
        <v>0.0</v>
      </c>
      <c r="D86" s="1" t="s">
        <v>984</v>
      </c>
      <c r="E86" s="1" t="s">
        <v>57</v>
      </c>
      <c r="F86" s="1" t="s">
        <v>571</v>
      </c>
      <c r="G86" s="1" t="s">
        <v>985</v>
      </c>
      <c r="H86" s="1" t="s">
        <v>986</v>
      </c>
      <c r="I86" s="1" t="s">
        <v>987</v>
      </c>
      <c r="J86" s="1">
        <v>50.0</v>
      </c>
      <c r="K86" s="1" t="s">
        <v>988</v>
      </c>
      <c r="L86" s="2"/>
      <c r="M86" s="2"/>
      <c r="N86" s="2"/>
      <c r="O86" s="2"/>
      <c r="P86" s="2"/>
      <c r="Q86" s="2"/>
      <c r="R86" s="2"/>
      <c r="S86" s="2"/>
      <c r="T86" s="2"/>
      <c r="U86" s="2"/>
      <c r="V86" s="2"/>
      <c r="W86" s="2"/>
      <c r="X86" s="2"/>
      <c r="Y86" s="2"/>
      <c r="Z86" s="2"/>
    </row>
    <row r="87" ht="15.75" customHeight="1">
      <c r="A87" s="1" t="s">
        <v>989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994</v>
      </c>
      <c r="F88" s="1" t="s">
        <v>995</v>
      </c>
      <c r="G88" s="1" t="s">
        <v>996</v>
      </c>
      <c r="H88" s="1" t="s">
        <v>997</v>
      </c>
      <c r="I88" s="1" t="s">
        <v>998</v>
      </c>
      <c r="J88" s="1" t="s">
        <v>406</v>
      </c>
      <c r="K88" s="1" t="s">
        <v>999</v>
      </c>
      <c r="L88" s="2"/>
      <c r="M88" s="2"/>
      <c r="N88" s="2"/>
      <c r="O88" s="2"/>
      <c r="P88" s="2"/>
      <c r="Q88" s="2"/>
      <c r="R88" s="2"/>
      <c r="S88" s="2"/>
      <c r="T88" s="2"/>
      <c r="U88" s="2"/>
      <c r="V88" s="2"/>
      <c r="W88" s="2"/>
      <c r="X88" s="2"/>
      <c r="Y88" s="2"/>
      <c r="Z88" s="2"/>
    </row>
    <row r="89" ht="15.75" customHeight="1">
      <c r="A89" s="1" t="s">
        <v>1000</v>
      </c>
      <c r="B89" s="1" t="s">
        <v>1001</v>
      </c>
      <c r="C89" s="1">
        <v>10.0</v>
      </c>
      <c r="D89" s="1" t="s">
        <v>1002</v>
      </c>
      <c r="E89" s="1" t="s">
        <v>1003</v>
      </c>
      <c r="F89" s="1" t="s">
        <v>1004</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t="s">
        <v>889</v>
      </c>
      <c r="H90" s="1" t="s">
        <v>1016</v>
      </c>
      <c r="I90" s="1">
        <v>53.0</v>
      </c>
      <c r="J90" s="1" t="s">
        <v>520</v>
      </c>
      <c r="K90" s="1" t="s">
        <v>1017</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813</v>
      </c>
      <c r="F91" s="1" t="s">
        <v>1022</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1034</v>
      </c>
      <c r="H92" s="1" t="s">
        <v>1035</v>
      </c>
      <c r="I92" s="1" t="s">
        <v>1036</v>
      </c>
      <c r="J92" s="1" t="s">
        <v>1037</v>
      </c>
      <c r="K92" s="1" t="s">
        <v>1038</v>
      </c>
      <c r="L92" s="2"/>
      <c r="M92" s="2"/>
      <c r="N92" s="2"/>
      <c r="O92" s="2"/>
      <c r="P92" s="2"/>
      <c r="Q92" s="2"/>
      <c r="R92" s="2"/>
      <c r="S92" s="2"/>
      <c r="T92" s="2"/>
      <c r="U92" s="2"/>
      <c r="V92" s="2"/>
      <c r="W92" s="2"/>
      <c r="X92" s="2"/>
      <c r="Y92" s="2"/>
      <c r="Z92" s="2"/>
    </row>
    <row r="93" ht="15.75" customHeight="1">
      <c r="A93" s="1" t="s">
        <v>1039</v>
      </c>
      <c r="B93" s="1" t="s">
        <v>1040</v>
      </c>
      <c r="C93" s="1" t="s">
        <v>1041</v>
      </c>
      <c r="D93" s="1" t="s">
        <v>1042</v>
      </c>
      <c r="E93" s="1" t="s">
        <v>1043</v>
      </c>
      <c r="F93" s="1" t="s">
        <v>1044</v>
      </c>
      <c r="G93" s="1" t="s">
        <v>1045</v>
      </c>
      <c r="H93" s="1" t="s">
        <v>1046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t="s">
        <v>1040</v>
      </c>
      <c r="C94" s="1" t="s">
        <v>1041</v>
      </c>
      <c r="D94" s="1" t="s">
        <v>1042</v>
      </c>
      <c r="E94" s="1" t="s">
        <v>1043</v>
      </c>
      <c r="F94" s="1" t="s">
        <v>1044</v>
      </c>
      <c r="G94" s="1" t="s">
        <v>1045</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1051</v>
      </c>
      <c r="B95" s="1">
        <v>84.0</v>
      </c>
      <c r="C95" s="1" t="s">
        <v>1052</v>
      </c>
      <c r="D95" s="1" t="s">
        <v>1030</v>
      </c>
      <c r="E95" s="1" t="s">
        <v>1053</v>
      </c>
      <c r="F95" s="1" t="s">
        <v>1054</v>
      </c>
      <c r="G95" s="1" t="s">
        <v>377</v>
      </c>
      <c r="H95" s="1" t="s">
        <v>620</v>
      </c>
      <c r="I95" s="1" t="s">
        <v>1055</v>
      </c>
      <c r="J95" s="1" t="s">
        <v>1056</v>
      </c>
      <c r="K95" s="1" t="s">
        <v>1057</v>
      </c>
      <c r="L95" s="2"/>
      <c r="M95" s="2"/>
      <c r="N95" s="2"/>
      <c r="O95" s="2"/>
      <c r="P95" s="2"/>
      <c r="Q95" s="2"/>
      <c r="R95" s="2"/>
      <c r="S95" s="2"/>
      <c r="T95" s="2"/>
      <c r="U95" s="2"/>
      <c r="V95" s="2"/>
      <c r="W95" s="2"/>
      <c r="X95" s="2"/>
      <c r="Y95" s="2"/>
      <c r="Z95" s="2"/>
    </row>
    <row r="96" ht="15.75" customHeight="1">
      <c r="A96" s="1" t="s">
        <v>1058</v>
      </c>
      <c r="B96" s="1" t="s">
        <v>1059</v>
      </c>
      <c r="C96" s="1" t="s">
        <v>1060</v>
      </c>
      <c r="D96" s="1" t="s">
        <v>1061</v>
      </c>
      <c r="E96" s="1" t="s">
        <v>567</v>
      </c>
      <c r="F96" s="1" t="s">
        <v>1062</v>
      </c>
      <c r="G96" s="1" t="s">
        <v>1063</v>
      </c>
      <c r="H96" s="1">
        <v>37.0</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284</v>
      </c>
      <c r="H97" s="1" t="s">
        <v>1073</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1082</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631</v>
      </c>
      <c r="H99" s="1" t="s">
        <v>1094</v>
      </c>
      <c r="I99" s="1" t="s">
        <v>1095</v>
      </c>
      <c r="J99" s="1" t="s">
        <v>1096</v>
      </c>
      <c r="K99" s="1" t="s">
        <v>1097</v>
      </c>
      <c r="L99" s="2"/>
      <c r="M99" s="2"/>
      <c r="N99" s="2"/>
      <c r="O99" s="2"/>
      <c r="P99" s="2"/>
      <c r="Q99" s="2"/>
      <c r="R99" s="2"/>
      <c r="S99" s="2"/>
      <c r="T99" s="2"/>
      <c r="U99" s="2"/>
      <c r="V99" s="2"/>
      <c r="W99" s="2"/>
      <c r="X99" s="2"/>
      <c r="Y99" s="2"/>
      <c r="Z99" s="2"/>
    </row>
    <row r="100" ht="15.75" customHeight="1">
      <c r="A100" s="1" t="s">
        <v>1098</v>
      </c>
      <c r="B100" s="1" t="s">
        <v>1099</v>
      </c>
      <c r="C100" s="1" t="s">
        <v>1100</v>
      </c>
      <c r="D100" s="1" t="s">
        <v>1101</v>
      </c>
      <c r="E100" s="1" t="s">
        <v>1102</v>
      </c>
      <c r="F100" s="1" t="s">
        <v>935</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1112</v>
      </c>
      <c r="F101" s="1" t="s">
        <v>1113</v>
      </c>
      <c r="G101" s="1" t="s">
        <v>1114</v>
      </c>
      <c r="H101" s="1" t="s">
        <v>1115</v>
      </c>
      <c r="I101" s="1" t="s">
        <v>1116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1123</v>
      </c>
      <c r="F102" s="1" t="s">
        <v>1124</v>
      </c>
      <c r="G102" s="1" t="s">
        <v>490</v>
      </c>
      <c r="H102" s="1" t="s">
        <v>1125</v>
      </c>
      <c r="I102" s="1" t="s">
        <v>1126</v>
      </c>
      <c r="J102" s="1" t="s">
        <v>1127</v>
      </c>
      <c r="K102" s="1" t="s">
        <v>331</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1091</v>
      </c>
      <c r="I103" s="1" t="s">
        <v>722</v>
      </c>
      <c r="J103" s="1" t="s">
        <v>1135</v>
      </c>
      <c r="K103" s="1" t="s">
        <v>1136</v>
      </c>
      <c r="L103" s="2"/>
      <c r="M103" s="2"/>
      <c r="N103" s="2"/>
      <c r="O103" s="2"/>
      <c r="P103" s="2"/>
      <c r="Q103" s="2"/>
      <c r="R103" s="2"/>
      <c r="S103" s="2"/>
      <c r="T103" s="2"/>
      <c r="U103" s="2"/>
      <c r="V103" s="2"/>
      <c r="W103" s="2"/>
      <c r="X103" s="2"/>
      <c r="Y103" s="2"/>
      <c r="Z103" s="2"/>
    </row>
    <row r="104" ht="15.75" customHeight="1">
      <c r="A104" s="1" t="s">
        <v>1137</v>
      </c>
      <c r="B104" s="1" t="s">
        <v>1138</v>
      </c>
      <c r="C104" s="1" t="s">
        <v>1139</v>
      </c>
      <c r="D104" s="1" t="s">
        <v>1140</v>
      </c>
      <c r="E104" s="1" t="s">
        <v>1141</v>
      </c>
      <c r="F104" s="1" t="s">
        <v>1142</v>
      </c>
      <c r="G104" s="1" t="s">
        <v>1143</v>
      </c>
      <c r="H104" s="1" t="s">
        <v>1144</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1151</v>
      </c>
      <c r="E105" s="1" t="s">
        <v>1152</v>
      </c>
      <c r="F105" s="1" t="s">
        <v>1153</v>
      </c>
      <c r="G105" s="1" t="s">
        <v>1154</v>
      </c>
      <c r="H105" s="1" t="s">
        <v>1155</v>
      </c>
      <c r="I105" s="1" t="s">
        <v>1156</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1163</v>
      </c>
      <c r="F106" s="1" t="s">
        <v>1164</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v>0.0</v>
      </c>
      <c r="C107" s="1">
        <v>0.0</v>
      </c>
      <c r="D107" s="1">
        <v>0.0</v>
      </c>
      <c r="E107" s="1" t="s">
        <v>1171</v>
      </c>
      <c r="F107" s="1" t="s">
        <v>440</v>
      </c>
      <c r="G107" s="1" t="s">
        <v>1172</v>
      </c>
      <c r="H107" s="1" t="s">
        <v>958</v>
      </c>
      <c r="I107" s="1" t="s">
        <v>307</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t="s">
        <v>308</v>
      </c>
      <c r="C109" s="1" t="s">
        <v>1177</v>
      </c>
      <c r="D109" s="1" t="s">
        <v>1178</v>
      </c>
      <c r="E109" s="1" t="s">
        <v>1179</v>
      </c>
      <c r="F109" s="1" t="s">
        <v>1180</v>
      </c>
      <c r="G109" s="1" t="s">
        <v>1181</v>
      </c>
      <c r="H109" s="1" t="s">
        <v>1182</v>
      </c>
      <c r="I109" s="1" t="s">
        <v>1183</v>
      </c>
      <c r="J109" s="1" t="s">
        <v>1184</v>
      </c>
      <c r="K109" s="1" t="s">
        <v>175</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1188</v>
      </c>
      <c r="E110" s="1" t="s">
        <v>1189</v>
      </c>
      <c r="F110" s="1" t="s">
        <v>1190</v>
      </c>
      <c r="G110" s="1" t="s">
        <v>911</v>
      </c>
      <c r="H110" s="1">
        <v>42.0</v>
      </c>
      <c r="I110" s="1" t="s">
        <v>1191</v>
      </c>
      <c r="J110" s="1" t="s">
        <v>1192</v>
      </c>
      <c r="K110" s="1" t="s">
        <v>177</v>
      </c>
      <c r="L110" s="2"/>
      <c r="M110" s="2"/>
      <c r="N110" s="2"/>
      <c r="O110" s="2"/>
      <c r="P110" s="2"/>
      <c r="Q110" s="2"/>
      <c r="R110" s="2"/>
      <c r="S110" s="2"/>
      <c r="T110" s="2"/>
      <c r="U110" s="2"/>
      <c r="V110" s="2"/>
      <c r="W110" s="2"/>
      <c r="X110" s="2"/>
      <c r="Y110" s="2"/>
      <c r="Z110" s="2"/>
    </row>
    <row r="111" ht="15.75" customHeight="1">
      <c r="A111" s="1" t="s">
        <v>1193</v>
      </c>
      <c r="B111" s="1" t="s">
        <v>1194</v>
      </c>
      <c r="C111" s="1" t="s">
        <v>1195</v>
      </c>
      <c r="D111" s="1" t="s">
        <v>1196</v>
      </c>
      <c r="E111" s="1" t="s">
        <v>1197</v>
      </c>
      <c r="F111" s="1" t="s">
        <v>1198</v>
      </c>
      <c r="G111" s="1" t="s">
        <v>1199</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1205</v>
      </c>
      <c r="C112" s="1" t="s">
        <v>1206</v>
      </c>
      <c r="D112" s="1" t="s">
        <v>1207</v>
      </c>
      <c r="E112" s="1" t="s">
        <v>1208</v>
      </c>
      <c r="F112" s="1" t="s">
        <v>1209</v>
      </c>
      <c r="G112" s="1" t="s">
        <v>1210</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1215</v>
      </c>
      <c r="B113" s="1" t="s">
        <v>1205</v>
      </c>
      <c r="C113" s="1" t="s">
        <v>1216</v>
      </c>
      <c r="D113" s="1" t="s">
        <v>1217</v>
      </c>
      <c r="E113" s="1" t="s">
        <v>1218</v>
      </c>
      <c r="F113" s="1" t="s">
        <v>1219</v>
      </c>
      <c r="G113" s="1" t="s">
        <v>1220</v>
      </c>
      <c r="H113" s="1" t="s">
        <v>1221</v>
      </c>
      <c r="I113" s="1" t="s">
        <v>1222</v>
      </c>
      <c r="J113" s="1" t="s">
        <v>1213</v>
      </c>
      <c r="K113" s="1" t="s">
        <v>1223</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1229</v>
      </c>
      <c r="G114" s="1" t="s">
        <v>749</v>
      </c>
      <c r="H114" s="1" t="s">
        <v>1230</v>
      </c>
      <c r="I114" s="1" t="s">
        <v>1231</v>
      </c>
      <c r="J114" s="1" t="s">
        <v>840</v>
      </c>
      <c r="K114" s="1" t="s">
        <v>1232</v>
      </c>
      <c r="L114" s="2"/>
      <c r="M114" s="2"/>
      <c r="N114" s="2"/>
      <c r="O114" s="2"/>
      <c r="P114" s="2"/>
      <c r="Q114" s="2"/>
      <c r="R114" s="2"/>
      <c r="S114" s="2"/>
      <c r="T114" s="2"/>
      <c r="U114" s="2"/>
      <c r="V114" s="2"/>
      <c r="W114" s="2"/>
      <c r="X114" s="2"/>
      <c r="Y114" s="2"/>
      <c r="Z114" s="2"/>
    </row>
    <row r="115" ht="15.75" customHeight="1">
      <c r="A115" s="1" t="s">
        <v>1233</v>
      </c>
      <c r="B115" s="1" t="s">
        <v>1225</v>
      </c>
      <c r="C115" s="1" t="s">
        <v>1226</v>
      </c>
      <c r="D115" s="1" t="s">
        <v>1227</v>
      </c>
      <c r="E115" s="1" t="s">
        <v>1228</v>
      </c>
      <c r="F115" s="1" t="s">
        <v>1229</v>
      </c>
      <c r="G115" s="1" t="s">
        <v>749</v>
      </c>
      <c r="H115" s="1" t="s">
        <v>1230</v>
      </c>
      <c r="I115" s="1" t="s">
        <v>1231</v>
      </c>
      <c r="J115" s="1" t="s">
        <v>840</v>
      </c>
      <c r="K115" s="1" t="s">
        <v>1232</v>
      </c>
      <c r="L115" s="2"/>
      <c r="M115" s="2"/>
      <c r="N115" s="2"/>
      <c r="O115" s="2"/>
      <c r="P115" s="2"/>
      <c r="Q115" s="2"/>
      <c r="R115" s="2"/>
      <c r="S115" s="2"/>
      <c r="T115" s="2"/>
      <c r="U115" s="2"/>
      <c r="V115" s="2"/>
      <c r="W115" s="2"/>
      <c r="X115" s="2"/>
      <c r="Y115" s="2"/>
      <c r="Z115" s="2"/>
    </row>
    <row r="116" ht="15.75" customHeight="1">
      <c r="A116" s="1" t="s">
        <v>1234</v>
      </c>
      <c r="B116" s="1" t="s">
        <v>1235</v>
      </c>
      <c r="C116" s="1" t="s">
        <v>1236</v>
      </c>
      <c r="D116" s="1" t="s">
        <v>1194</v>
      </c>
      <c r="E116" s="1" t="s">
        <v>1237</v>
      </c>
      <c r="F116" s="1" t="s">
        <v>1238</v>
      </c>
      <c r="G116" s="1" t="s">
        <v>1239</v>
      </c>
      <c r="H116" s="1" t="s">
        <v>1240</v>
      </c>
      <c r="I116" s="1" t="s">
        <v>813</v>
      </c>
      <c r="J116" s="1" t="s">
        <v>1241</v>
      </c>
      <c r="K116" s="1" t="s">
        <v>1242</v>
      </c>
      <c r="L116" s="2"/>
      <c r="M116" s="2"/>
      <c r="N116" s="2"/>
      <c r="O116" s="2"/>
      <c r="P116" s="2"/>
      <c r="Q116" s="2"/>
      <c r="R116" s="2"/>
      <c r="S116" s="2"/>
      <c r="T116" s="2"/>
      <c r="U116" s="2"/>
      <c r="V116" s="2"/>
      <c r="W116" s="2"/>
      <c r="X116" s="2"/>
      <c r="Y116" s="2"/>
      <c r="Z116" s="2"/>
    </row>
    <row r="117" ht="15.75" customHeight="1">
      <c r="A117" s="1" t="s">
        <v>1243</v>
      </c>
      <c r="B117" s="1" t="s">
        <v>1244</v>
      </c>
      <c r="C117" s="1" t="s">
        <v>1245</v>
      </c>
      <c r="D117" s="1" t="s">
        <v>1246</v>
      </c>
      <c r="E117" s="1" t="s">
        <v>1247</v>
      </c>
      <c r="F117" s="1" t="s">
        <v>1248</v>
      </c>
      <c r="G117" s="1" t="s">
        <v>1249</v>
      </c>
      <c r="H117" s="1" t="s">
        <v>1250</v>
      </c>
      <c r="I117" s="1" t="s">
        <v>1251</v>
      </c>
      <c r="J117" s="1" t="s">
        <v>1252</v>
      </c>
      <c r="K117" s="1" t="s">
        <v>1253</v>
      </c>
      <c r="L117" s="2"/>
      <c r="M117" s="2"/>
      <c r="N117" s="2"/>
      <c r="O117" s="2"/>
      <c r="P117" s="2"/>
      <c r="Q117" s="2"/>
      <c r="R117" s="2"/>
      <c r="S117" s="2"/>
      <c r="T117" s="2"/>
      <c r="U117" s="2"/>
      <c r="V117" s="2"/>
      <c r="W117" s="2"/>
      <c r="X117" s="2"/>
      <c r="Y117" s="2"/>
      <c r="Z117" s="2"/>
    </row>
    <row r="118" ht="15.75" customHeight="1">
      <c r="A118" s="1" t="s">
        <v>1254</v>
      </c>
      <c r="B118" s="1" t="s">
        <v>1255</v>
      </c>
      <c r="C118" s="1" t="s">
        <v>1256</v>
      </c>
      <c r="D118" s="1" t="s">
        <v>1257</v>
      </c>
      <c r="E118" s="1" t="s">
        <v>1258</v>
      </c>
      <c r="F118" s="1" t="s">
        <v>1259</v>
      </c>
      <c r="G118" s="1" t="s">
        <v>1260</v>
      </c>
      <c r="H118" s="1" t="s">
        <v>1261</v>
      </c>
      <c r="I118" s="1" t="s">
        <v>1262</v>
      </c>
      <c r="J118" s="1" t="s">
        <v>1263</v>
      </c>
      <c r="K118" s="1" t="s">
        <v>1264</v>
      </c>
      <c r="L118" s="2"/>
      <c r="M118" s="2"/>
      <c r="N118" s="2"/>
      <c r="O118" s="2"/>
      <c r="P118" s="2"/>
      <c r="Q118" s="2"/>
      <c r="R118" s="2"/>
      <c r="S118" s="2"/>
      <c r="T118" s="2"/>
      <c r="U118" s="2"/>
      <c r="V118" s="2"/>
      <c r="W118" s="2"/>
      <c r="X118" s="2"/>
      <c r="Y118" s="2"/>
      <c r="Z118" s="2"/>
    </row>
    <row r="119" ht="15.75" customHeight="1">
      <c r="A119" s="1" t="s">
        <v>1265</v>
      </c>
      <c r="B119" s="1" t="s">
        <v>1266</v>
      </c>
      <c r="C119" s="1" t="s">
        <v>1267</v>
      </c>
      <c r="D119" s="1" t="s">
        <v>1268</v>
      </c>
      <c r="E119" s="1" t="s">
        <v>1012</v>
      </c>
      <c r="F119" s="1" t="s">
        <v>1269</v>
      </c>
      <c r="G119" s="1" t="s">
        <v>1270</v>
      </c>
      <c r="H119" s="1" t="s">
        <v>1271</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1277</v>
      </c>
      <c r="D120" s="1" t="s">
        <v>1278</v>
      </c>
      <c r="E120" s="1" t="s">
        <v>1279</v>
      </c>
      <c r="F120" s="1" t="s">
        <v>1280</v>
      </c>
      <c r="G120" s="1" t="s">
        <v>1281</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1289</v>
      </c>
      <c r="E121" s="1" t="s">
        <v>1290</v>
      </c>
      <c r="F121" s="1" t="s">
        <v>1291</v>
      </c>
      <c r="G121" s="1" t="s">
        <v>1292</v>
      </c>
      <c r="H121" s="1" t="s">
        <v>1293</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t="s">
        <v>1298</v>
      </c>
      <c r="C122" s="1" t="s">
        <v>1299</v>
      </c>
      <c r="D122" s="1" t="s">
        <v>1300</v>
      </c>
      <c r="E122" s="1" t="s">
        <v>1301</v>
      </c>
      <c r="F122" s="1" t="s">
        <v>1302</v>
      </c>
      <c r="G122" s="1" t="s">
        <v>1303</v>
      </c>
      <c r="H122" s="1" t="s">
        <v>1304</v>
      </c>
      <c r="I122" s="1" t="s">
        <v>1305</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t="s">
        <v>1309</v>
      </c>
      <c r="C123" s="1" t="s">
        <v>1310</v>
      </c>
      <c r="D123" s="1" t="s">
        <v>1311</v>
      </c>
      <c r="E123" s="1" t="s">
        <v>1312</v>
      </c>
      <c r="F123" s="1" t="s">
        <v>1313</v>
      </c>
      <c r="G123" s="1" t="s">
        <v>1314</v>
      </c>
      <c r="H123" s="1" t="s">
        <v>1315</v>
      </c>
      <c r="I123" s="1" t="s">
        <v>1316</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t="s">
        <v>1320</v>
      </c>
      <c r="C124" s="1" t="s">
        <v>1321</v>
      </c>
      <c r="D124" s="1" t="s">
        <v>1322</v>
      </c>
      <c r="E124" s="1" t="s">
        <v>1323</v>
      </c>
      <c r="F124" s="1" t="s">
        <v>1324</v>
      </c>
      <c r="G124" s="1" t="s">
        <v>1325</v>
      </c>
      <c r="H124" s="1" t="s">
        <v>1326</v>
      </c>
      <c r="I124" s="1" t="s">
        <v>1327</v>
      </c>
      <c r="J124" s="1" t="s">
        <v>1328</v>
      </c>
      <c r="K124" s="1" t="s">
        <v>196</v>
      </c>
      <c r="L124" s="2"/>
      <c r="M124" s="2"/>
      <c r="N124" s="2"/>
      <c r="O124" s="2"/>
      <c r="P124" s="2"/>
      <c r="Q124" s="2"/>
      <c r="R124" s="2"/>
      <c r="S124" s="2"/>
      <c r="T124" s="2"/>
      <c r="U124" s="2"/>
      <c r="V124" s="2"/>
      <c r="W124" s="2"/>
      <c r="X124" s="2"/>
      <c r="Y124" s="2"/>
      <c r="Z124" s="2"/>
    </row>
    <row r="125" ht="15.75" customHeight="1">
      <c r="A125" s="1" t="s">
        <v>1329</v>
      </c>
      <c r="B125" s="1" t="s">
        <v>1330</v>
      </c>
      <c r="C125" s="1" t="s">
        <v>1331</v>
      </c>
      <c r="D125" s="1" t="s">
        <v>1332</v>
      </c>
      <c r="E125" s="1" t="s">
        <v>1333</v>
      </c>
      <c r="F125" s="1" t="s">
        <v>1334</v>
      </c>
      <c r="G125" s="1" t="s">
        <v>1335</v>
      </c>
      <c r="H125" s="1" t="s">
        <v>1336</v>
      </c>
      <c r="I125" s="1" t="s">
        <v>1337</v>
      </c>
      <c r="J125" s="1" t="s">
        <v>1338</v>
      </c>
      <c r="K125" s="1" t="s">
        <v>1339</v>
      </c>
      <c r="L125" s="2"/>
      <c r="M125" s="2"/>
      <c r="N125" s="2"/>
      <c r="O125" s="2"/>
      <c r="P125" s="2"/>
      <c r="Q125" s="2"/>
      <c r="R125" s="2"/>
      <c r="S125" s="2"/>
      <c r="T125" s="2"/>
      <c r="U125" s="2"/>
      <c r="V125" s="2"/>
      <c r="W125" s="2"/>
      <c r="X125" s="2"/>
      <c r="Y125" s="2"/>
      <c r="Z125" s="2"/>
    </row>
    <row r="126" ht="15.75" customHeight="1">
      <c r="A126" s="1" t="s">
        <v>1340</v>
      </c>
      <c r="B126" s="1" t="s">
        <v>1341</v>
      </c>
      <c r="C126" s="1" t="s">
        <v>1342</v>
      </c>
      <c r="D126" s="1" t="s">
        <v>1343</v>
      </c>
      <c r="E126" s="1" t="s">
        <v>1344</v>
      </c>
      <c r="F126" s="1" t="s">
        <v>1345</v>
      </c>
      <c r="G126" s="1" t="s">
        <v>1346</v>
      </c>
      <c r="H126" s="1" t="s">
        <v>1347</v>
      </c>
      <c r="I126" s="1" t="s">
        <v>1348</v>
      </c>
      <c r="J126" s="1" t="s">
        <v>1349</v>
      </c>
      <c r="K126" s="1" t="s">
        <v>1350</v>
      </c>
      <c r="L126" s="2"/>
      <c r="M126" s="2"/>
      <c r="N126" s="2"/>
      <c r="O126" s="2"/>
      <c r="P126" s="2"/>
      <c r="Q126" s="2"/>
      <c r="R126" s="2"/>
      <c r="S126" s="2"/>
      <c r="T126" s="2"/>
      <c r="U126" s="2"/>
      <c r="V126" s="2"/>
      <c r="W126" s="2"/>
      <c r="X126" s="2"/>
      <c r="Y126" s="2"/>
      <c r="Z126" s="2"/>
    </row>
    <row r="127" ht="15.75" customHeight="1">
      <c r="A127" s="1" t="s">
        <v>1351</v>
      </c>
      <c r="B127" s="1" t="s">
        <v>1352</v>
      </c>
      <c r="C127" s="1" t="s">
        <v>1342</v>
      </c>
      <c r="D127" s="1" t="s">
        <v>1353</v>
      </c>
      <c r="E127" s="1" t="s">
        <v>1354</v>
      </c>
      <c r="F127" s="1">
        <v>43.0</v>
      </c>
      <c r="G127" s="1" t="s">
        <v>1355</v>
      </c>
      <c r="H127" s="1" t="s">
        <v>1356</v>
      </c>
      <c r="I127" s="1" t="s">
        <v>1357</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v>0.0</v>
      </c>
      <c r="C128" s="1">
        <v>0.0</v>
      </c>
      <c r="D128" s="1">
        <v>0.0</v>
      </c>
      <c r="E128" s="1">
        <v>0.0</v>
      </c>
      <c r="F128" s="1">
        <v>0.0</v>
      </c>
      <c r="G128" s="1" t="s">
        <v>1361</v>
      </c>
      <c r="H128" s="1" t="s">
        <v>1362</v>
      </c>
      <c r="I128" s="1" t="s">
        <v>1363</v>
      </c>
      <c r="J128" s="1" t="s">
        <v>1364</v>
      </c>
      <c r="K128" s="1" t="s">
        <v>1365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1366</v>
      </c>
      <c r="C1" s="1" t="s">
        <v>1367</v>
      </c>
      <c r="D1" s="1" t="s">
        <v>1368</v>
      </c>
      <c r="E1" s="1" t="s">
        <v>1369</v>
      </c>
      <c r="F1" s="1" t="s">
        <v>1370</v>
      </c>
      <c r="G1" s="1" t="s">
        <v>1371</v>
      </c>
      <c r="H1" s="1" t="s">
        <v>1372</v>
      </c>
      <c r="I1" s="1" t="s">
        <v>1373</v>
      </c>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1381</v>
      </c>
      <c r="I2" s="1" t="s">
        <v>1381</v>
      </c>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1381</v>
      </c>
      <c r="I3" s="1" t="s">
        <v>1381</v>
      </c>
      <c r="J3" s="2"/>
      <c r="K3" s="2"/>
      <c r="L3" s="2"/>
      <c r="M3" s="2"/>
      <c r="N3" s="2"/>
      <c r="O3" s="2"/>
      <c r="P3" s="2"/>
      <c r="Q3" s="2"/>
      <c r="R3" s="2"/>
      <c r="S3" s="2"/>
      <c r="T3" s="2"/>
      <c r="U3" s="2"/>
      <c r="V3" s="2"/>
      <c r="W3" s="2"/>
      <c r="X3" s="2"/>
      <c r="Y3" s="2"/>
      <c r="Z3" s="2"/>
    </row>
    <row r="4">
      <c r="A4" s="1" t="s">
        <v>1388</v>
      </c>
      <c r="B4" s="1" t="s">
        <v>1375</v>
      </c>
      <c r="C4" s="1" t="s">
        <v>1389</v>
      </c>
      <c r="D4" s="1" t="s">
        <v>1377</v>
      </c>
      <c r="E4" s="1" t="s">
        <v>1390</v>
      </c>
      <c r="F4" s="1" t="s">
        <v>1391</v>
      </c>
      <c r="G4" s="1" t="s">
        <v>1392</v>
      </c>
      <c r="H4" s="1" t="s">
        <v>1393</v>
      </c>
      <c r="I4" s="1" t="s">
        <v>1394</v>
      </c>
      <c r="J4" s="2"/>
      <c r="K4" s="2"/>
      <c r="L4" s="2"/>
      <c r="M4" s="2"/>
      <c r="N4" s="2"/>
      <c r="O4" s="2"/>
      <c r="P4" s="2"/>
      <c r="Q4" s="2"/>
      <c r="R4" s="2"/>
      <c r="S4" s="2"/>
      <c r="T4" s="2"/>
      <c r="U4" s="2"/>
      <c r="V4" s="2"/>
      <c r="W4" s="2"/>
      <c r="X4" s="2"/>
      <c r="Y4" s="2"/>
      <c r="Z4" s="2"/>
    </row>
    <row r="5">
      <c r="A5" s="1" t="s">
        <v>1382</v>
      </c>
      <c r="B5" s="1" t="s">
        <v>1381</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1" t="s">
        <v>1410</v>
      </c>
      <c r="J6" s="2"/>
      <c r="K6" s="2"/>
      <c r="L6" s="2"/>
      <c r="M6" s="2"/>
      <c r="N6" s="2"/>
      <c r="O6" s="2"/>
      <c r="P6" s="2"/>
      <c r="Q6" s="2"/>
      <c r="R6" s="2"/>
      <c r="S6" s="2"/>
      <c r="T6" s="2"/>
      <c r="U6" s="2"/>
      <c r="V6" s="2"/>
      <c r="W6" s="2"/>
      <c r="X6" s="2"/>
      <c r="Y6" s="2"/>
      <c r="Z6" s="2"/>
    </row>
    <row r="7">
      <c r="A7" s="1" t="s">
        <v>1411</v>
      </c>
      <c r="B7" s="1" t="s">
        <v>1412</v>
      </c>
      <c r="C7" s="1" t="s">
        <v>1413</v>
      </c>
      <c r="D7" s="1" t="s">
        <v>1414</v>
      </c>
      <c r="E7" s="1" t="s">
        <v>1381</v>
      </c>
      <c r="F7" s="1" t="s">
        <v>1381</v>
      </c>
      <c r="G7" s="1" t="s">
        <v>1381</v>
      </c>
      <c r="H7" s="1" t="s">
        <v>1381</v>
      </c>
      <c r="I7" s="1" t="s">
        <v>1381</v>
      </c>
      <c r="J7" s="2"/>
      <c r="K7" s="2"/>
      <c r="L7" s="2"/>
      <c r="M7" s="2"/>
      <c r="N7" s="2"/>
      <c r="O7" s="2"/>
      <c r="P7" s="2"/>
      <c r="Q7" s="2"/>
      <c r="R7" s="2"/>
      <c r="S7" s="2"/>
      <c r="T7" s="2"/>
      <c r="U7" s="2"/>
      <c r="V7" s="2"/>
      <c r="W7" s="2"/>
      <c r="X7" s="2"/>
      <c r="Y7" s="2"/>
      <c r="Z7" s="2"/>
    </row>
    <row r="8">
      <c r="A8" s="1" t="s">
        <v>1415</v>
      </c>
      <c r="B8" s="1" t="s">
        <v>1381</v>
      </c>
      <c r="C8" s="1" t="s">
        <v>1416</v>
      </c>
      <c r="D8" s="1" t="s">
        <v>1417</v>
      </c>
      <c r="E8" s="1" t="s">
        <v>1418</v>
      </c>
      <c r="F8" s="1" t="s">
        <v>1419</v>
      </c>
      <c r="G8" s="1" t="s">
        <v>1416</v>
      </c>
      <c r="H8" s="1" t="s">
        <v>1420</v>
      </c>
      <c r="I8" s="1" t="s">
        <v>1416</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1" t="s">
        <v>1429</v>
      </c>
      <c r="J9" s="2"/>
      <c r="K9" s="2"/>
      <c r="L9" s="2"/>
      <c r="M9" s="2"/>
      <c r="N9" s="2"/>
      <c r="O9" s="2"/>
      <c r="P9" s="2"/>
      <c r="Q9" s="2"/>
      <c r="R9" s="2"/>
      <c r="S9" s="2"/>
      <c r="T9" s="2"/>
      <c r="U9" s="2"/>
      <c r="V9" s="2"/>
      <c r="W9" s="2"/>
      <c r="X9" s="2"/>
      <c r="Y9" s="2"/>
      <c r="Z9" s="2"/>
    </row>
    <row r="10">
      <c r="A10" s="1" t="s">
        <v>1430</v>
      </c>
      <c r="B10" s="1" t="s">
        <v>1422</v>
      </c>
      <c r="C10" s="1" t="s">
        <v>1431</v>
      </c>
      <c r="D10" s="1" t="s">
        <v>1424</v>
      </c>
      <c r="E10" s="1" t="s">
        <v>1423</v>
      </c>
      <c r="F10" s="1" t="s">
        <v>1432</v>
      </c>
      <c r="G10" s="1" t="s">
        <v>1433</v>
      </c>
      <c r="H10" s="1" t="s">
        <v>1423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1439</v>
      </c>
      <c r="F11" s="1" t="s">
        <v>1440</v>
      </c>
      <c r="G11" s="1" t="s">
        <v>1441</v>
      </c>
      <c r="H11" s="1" t="s">
        <v>1442</v>
      </c>
      <c r="I11" s="1" t="s">
        <v>1443</v>
      </c>
      <c r="J11" s="2"/>
      <c r="K11" s="2"/>
      <c r="L11" s="2"/>
      <c r="M11" s="2"/>
      <c r="N11" s="2"/>
      <c r="O11" s="2"/>
      <c r="P11" s="2"/>
      <c r="Q11" s="2"/>
      <c r="R11" s="2"/>
      <c r="S11" s="2"/>
      <c r="T11" s="2"/>
      <c r="U11" s="2"/>
      <c r="V11" s="2"/>
      <c r="W11" s="2"/>
      <c r="X11" s="2"/>
      <c r="Y11" s="2"/>
      <c r="Z11" s="2"/>
    </row>
    <row r="12">
      <c r="A12" s="1" t="s">
        <v>1444</v>
      </c>
      <c r="B12" s="1" t="s">
        <v>1445</v>
      </c>
      <c r="C12" s="1" t="s">
        <v>1446</v>
      </c>
      <c r="D12" s="1" t="s">
        <v>1447</v>
      </c>
      <c r="E12" s="1" t="s">
        <v>1448</v>
      </c>
      <c r="F12" s="1" t="s">
        <v>1449</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1" t="s">
        <v>1460</v>
      </c>
      <c r="I13" s="1" t="s">
        <v>1381</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1" t="s">
        <v>1381</v>
      </c>
      <c r="J14" s="2"/>
      <c r="K14" s="2"/>
      <c r="L14" s="2"/>
      <c r="M14" s="2"/>
      <c r="N14" s="2"/>
      <c r="O14" s="2"/>
      <c r="P14" s="2"/>
      <c r="Q14" s="2"/>
      <c r="R14" s="2"/>
      <c r="S14" s="2"/>
      <c r="T14" s="2"/>
      <c r="U14" s="2"/>
      <c r="V14" s="2"/>
      <c r="W14" s="2"/>
      <c r="X14" s="2"/>
      <c r="Y14" s="2"/>
      <c r="Z14" s="2"/>
    </row>
    <row r="15">
      <c r="A15" s="1" t="s">
        <v>1469</v>
      </c>
      <c r="B15" s="1" t="s">
        <v>178</v>
      </c>
      <c r="C15" s="1" t="s">
        <v>1470</v>
      </c>
      <c r="D15" s="1" t="s">
        <v>218</v>
      </c>
      <c r="E15" s="1" t="s">
        <v>219</v>
      </c>
      <c r="F15" s="1" t="s">
        <v>1203</v>
      </c>
      <c r="G15" s="1" t="s">
        <v>1471</v>
      </c>
      <c r="H15" s="1" t="s">
        <v>1472</v>
      </c>
      <c r="I15" s="1" t="s">
        <v>1473</v>
      </c>
      <c r="J15" s="2"/>
      <c r="K15" s="2"/>
      <c r="L15" s="2"/>
      <c r="M15" s="2"/>
      <c r="N15" s="2"/>
      <c r="O15" s="2"/>
      <c r="P15" s="2"/>
      <c r="Q15" s="2"/>
      <c r="R15" s="2"/>
      <c r="S15" s="2"/>
      <c r="T15" s="2"/>
      <c r="U15" s="2"/>
      <c r="V15" s="2"/>
      <c r="W15" s="2"/>
      <c r="X15" s="2"/>
      <c r="Y15" s="2"/>
      <c r="Z15" s="2"/>
    </row>
    <row r="16">
      <c r="A16" s="1" t="s">
        <v>1474</v>
      </c>
      <c r="B16" s="1" t="s">
        <v>1475</v>
      </c>
      <c r="C16" s="1" t="s">
        <v>1476</v>
      </c>
      <c r="D16" s="1" t="s">
        <v>1477</v>
      </c>
      <c r="E16" s="1" t="s">
        <v>1478</v>
      </c>
      <c r="F16" s="1" t="s">
        <v>1479</v>
      </c>
      <c r="G16" s="1" t="s">
        <v>1480</v>
      </c>
      <c r="H16" s="1" t="s">
        <v>1481</v>
      </c>
      <c r="I16" s="1" t="s">
        <v>1482</v>
      </c>
      <c r="J16" s="2"/>
      <c r="K16" s="2"/>
      <c r="L16" s="2"/>
      <c r="M16" s="2"/>
      <c r="N16" s="2"/>
      <c r="O16" s="2"/>
      <c r="P16" s="2"/>
      <c r="Q16" s="2"/>
      <c r="R16" s="2"/>
      <c r="S16" s="2"/>
      <c r="T16" s="2"/>
      <c r="U16" s="2"/>
      <c r="V16" s="2"/>
      <c r="W16" s="2"/>
      <c r="X16" s="2"/>
      <c r="Y16" s="2"/>
      <c r="Z16" s="2"/>
    </row>
    <row r="17">
      <c r="A17" s="1" t="s">
        <v>1483</v>
      </c>
      <c r="B17" s="1" t="s">
        <v>187</v>
      </c>
      <c r="C17" s="1" t="s">
        <v>188</v>
      </c>
      <c r="D17" s="1" t="s">
        <v>189</v>
      </c>
      <c r="E17" s="1" t="s">
        <v>190</v>
      </c>
      <c r="F17" s="1" t="s">
        <v>191</v>
      </c>
      <c r="G17" s="1" t="s">
        <v>1484</v>
      </c>
      <c r="H17" s="1" t="s">
        <v>1485</v>
      </c>
      <c r="I17" s="1" t="s">
        <v>550</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1490</v>
      </c>
      <c r="F18" s="1" t="s">
        <v>1491</v>
      </c>
      <c r="G18" s="1" t="s">
        <v>1492</v>
      </c>
      <c r="H18" s="1" t="s">
        <v>1493</v>
      </c>
      <c r="I18" s="1" t="s">
        <v>1494</v>
      </c>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1" t="s">
        <v>1503</v>
      </c>
      <c r="J19" s="2"/>
      <c r="K19" s="2"/>
      <c r="L19" s="2"/>
      <c r="M19" s="2"/>
      <c r="N19" s="2"/>
      <c r="O19" s="2"/>
      <c r="P19" s="2"/>
      <c r="Q19" s="2"/>
      <c r="R19" s="2"/>
      <c r="S19" s="2"/>
      <c r="T19" s="2"/>
      <c r="U19" s="2"/>
      <c r="V19" s="2"/>
      <c r="W19" s="2"/>
      <c r="X19" s="2"/>
      <c r="Y19" s="2"/>
      <c r="Z19" s="2"/>
    </row>
    <row r="20">
      <c r="A20" s="1" t="s">
        <v>1504</v>
      </c>
      <c r="B20" s="1" t="s">
        <v>1505</v>
      </c>
      <c r="C20" s="1" t="s">
        <v>1506</v>
      </c>
      <c r="D20" s="1" t="s">
        <v>1507</v>
      </c>
      <c r="E20" s="1" t="s">
        <v>1508</v>
      </c>
      <c r="F20" s="1" t="s">
        <v>1509</v>
      </c>
      <c r="G20" s="1" t="s">
        <v>1510</v>
      </c>
      <c r="H20" s="1" t="s">
        <v>1511</v>
      </c>
      <c r="I20" s="1" t="s">
        <v>1512</v>
      </c>
      <c r="J20" s="2"/>
      <c r="K20" s="2"/>
      <c r="L20" s="2"/>
      <c r="M20" s="2"/>
      <c r="N20" s="2"/>
      <c r="O20" s="2"/>
      <c r="P20" s="2"/>
      <c r="Q20" s="2"/>
      <c r="R20" s="2"/>
      <c r="S20" s="2"/>
      <c r="T20" s="2"/>
      <c r="U20" s="2"/>
      <c r="V20" s="2"/>
      <c r="W20" s="2"/>
      <c r="X20" s="2"/>
      <c r="Y20" s="2"/>
      <c r="Z20" s="2"/>
    </row>
    <row r="21" ht="15.75" customHeight="1">
      <c r="A21" s="1" t="s">
        <v>1513</v>
      </c>
      <c r="B21" s="1" t="s">
        <v>1514</v>
      </c>
      <c r="C21" s="1" t="s">
        <v>1515</v>
      </c>
      <c r="D21" s="1" t="s">
        <v>1516</v>
      </c>
      <c r="E21" s="1" t="s">
        <v>1517</v>
      </c>
      <c r="F21" s="1" t="s">
        <v>1518</v>
      </c>
      <c r="G21" s="1" t="s">
        <v>1519</v>
      </c>
      <c r="H21" s="1" t="s">
        <v>1520</v>
      </c>
      <c r="I21" s="1" t="s">
        <v>1521</v>
      </c>
      <c r="J21" s="2"/>
      <c r="K21" s="2"/>
      <c r="L21" s="2"/>
      <c r="M21" s="2"/>
      <c r="N21" s="2"/>
      <c r="O21" s="2"/>
      <c r="P21" s="2"/>
      <c r="Q21" s="2"/>
      <c r="R21" s="2"/>
      <c r="S21" s="2"/>
      <c r="T21" s="2"/>
      <c r="U21" s="2"/>
      <c r="V21" s="2"/>
      <c r="W21" s="2"/>
      <c r="X21" s="2"/>
      <c r="Y21" s="2"/>
      <c r="Z21" s="2"/>
    </row>
    <row r="22" ht="15.75" customHeight="1">
      <c r="A22" s="1" t="s">
        <v>1522</v>
      </c>
      <c r="B22" s="1" t="s">
        <v>1523</v>
      </c>
      <c r="C22" s="1" t="s">
        <v>1524</v>
      </c>
      <c r="D22" s="1" t="s">
        <v>1525</v>
      </c>
      <c r="E22" s="1" t="s">
        <v>1526</v>
      </c>
      <c r="F22" s="1" t="s">
        <v>1527</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1381</v>
      </c>
      <c r="C23" s="1" t="s">
        <v>1532</v>
      </c>
      <c r="D23" s="1" t="s">
        <v>1381</v>
      </c>
      <c r="E23" s="1" t="s">
        <v>1533</v>
      </c>
      <c r="F23" s="1" t="s">
        <v>1534</v>
      </c>
      <c r="G23" s="1" t="s">
        <v>1535</v>
      </c>
      <c r="H23" s="1" t="s">
        <v>1536</v>
      </c>
      <c r="I23" s="1" t="s">
        <v>1537</v>
      </c>
      <c r="J23" s="2"/>
      <c r="K23" s="2"/>
      <c r="L23" s="2"/>
      <c r="M23" s="2"/>
      <c r="N23" s="2"/>
      <c r="O23" s="2"/>
      <c r="P23" s="2"/>
      <c r="Q23" s="2"/>
      <c r="R23" s="2"/>
      <c r="S23" s="2"/>
      <c r="T23" s="2"/>
      <c r="U23" s="2"/>
      <c r="V23" s="2"/>
      <c r="W23" s="2"/>
      <c r="X23" s="2"/>
      <c r="Y23" s="2"/>
      <c r="Z23" s="2"/>
    </row>
    <row r="24" ht="15.75" customHeight="1">
      <c r="A24" s="1" t="s">
        <v>1538</v>
      </c>
      <c r="B24" s="1" t="s">
        <v>1539</v>
      </c>
      <c r="C24" s="1" t="s">
        <v>1540</v>
      </c>
      <c r="D24" s="1" t="s">
        <v>1541</v>
      </c>
      <c r="E24" s="1" t="s">
        <v>1542</v>
      </c>
      <c r="F24" s="1" t="s">
        <v>1543</v>
      </c>
      <c r="G24" s="1" t="s">
        <v>1544</v>
      </c>
      <c r="H24" s="1" t="s">
        <v>1544</v>
      </c>
      <c r="I24" s="1" t="s">
        <v>1544</v>
      </c>
      <c r="J24" s="2"/>
      <c r="K24" s="2"/>
      <c r="L24" s="2"/>
      <c r="M24" s="2"/>
      <c r="N24" s="2"/>
      <c r="O24" s="2"/>
      <c r="P24" s="2"/>
      <c r="Q24" s="2"/>
      <c r="R24" s="2"/>
      <c r="S24" s="2"/>
      <c r="T24" s="2"/>
      <c r="U24" s="2"/>
      <c r="V24" s="2"/>
      <c r="W24" s="2"/>
      <c r="X24" s="2"/>
      <c r="Y24" s="2"/>
      <c r="Z24" s="2"/>
    </row>
    <row r="25" ht="15.75" customHeight="1">
      <c r="A25" s="1" t="s">
        <v>1545</v>
      </c>
      <c r="B25" s="1" t="s">
        <v>1546</v>
      </c>
      <c r="C25" s="1" t="s">
        <v>1547</v>
      </c>
      <c r="D25" s="1" t="s">
        <v>1548</v>
      </c>
      <c r="E25" s="1" t="s">
        <v>1549</v>
      </c>
      <c r="F25" s="1" t="s">
        <v>1550</v>
      </c>
      <c r="G25" s="1" t="s">
        <v>1551</v>
      </c>
      <c r="H25" s="1" t="s">
        <v>1381</v>
      </c>
      <c r="I25" s="1" t="s">
        <v>1381</v>
      </c>
      <c r="J25" s="2"/>
      <c r="K25" s="2"/>
      <c r="L25" s="2"/>
      <c r="M25" s="2"/>
      <c r="N25" s="2"/>
      <c r="O25" s="2"/>
      <c r="P25" s="2"/>
      <c r="Q25" s="2"/>
      <c r="R25" s="2"/>
      <c r="S25" s="2"/>
      <c r="T25" s="2"/>
      <c r="U25" s="2"/>
      <c r="V25" s="2"/>
      <c r="W25" s="2"/>
      <c r="X25" s="2"/>
      <c r="Y25" s="2"/>
      <c r="Z25" s="2"/>
    </row>
    <row r="26" ht="15.75" customHeight="1">
      <c r="A26" s="1" t="s">
        <v>1552</v>
      </c>
      <c r="B26" s="1" t="s">
        <v>1553</v>
      </c>
      <c r="C26" s="1" t="s">
        <v>1554</v>
      </c>
      <c r="D26" s="1" t="s">
        <v>1555</v>
      </c>
      <c r="E26" s="1" t="s">
        <v>1556</v>
      </c>
      <c r="F26" s="1" t="s">
        <v>1557</v>
      </c>
      <c r="G26" s="1" t="s">
        <v>1381</v>
      </c>
      <c r="H26" s="1" t="s">
        <v>1381</v>
      </c>
      <c r="I26" s="1" t="s">
        <v>1381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1558</v>
      </c>
      <c r="B2" s="1" t="s">
        <v>1559</v>
      </c>
      <c r="C2" s="2"/>
      <c r="D2" s="2"/>
      <c r="E2" s="2"/>
      <c r="F2" s="2"/>
      <c r="G2" s="2"/>
      <c r="H2" s="2"/>
      <c r="I2" s="2"/>
      <c r="J2" s="2"/>
      <c r="K2" s="2"/>
      <c r="L2" s="2"/>
      <c r="M2" s="2"/>
      <c r="N2" s="2"/>
      <c r="O2" s="2"/>
      <c r="P2" s="2"/>
      <c r="Q2" s="2"/>
      <c r="R2" s="2"/>
      <c r="S2" s="2"/>
      <c r="T2" s="2"/>
      <c r="U2" s="2"/>
      <c r="V2" s="2"/>
      <c r="W2" s="2"/>
      <c r="X2" s="2"/>
      <c r="Y2" s="2"/>
      <c r="Z2" s="2"/>
    </row>
    <row r="3">
      <c r="A3" s="3" t="s">
        <v>1560</v>
      </c>
      <c r="B3" s="1" t="s">
        <v>1561</v>
      </c>
      <c r="C3" s="2"/>
      <c r="D3" s="2"/>
      <c r="E3" s="2"/>
      <c r="F3" s="2"/>
      <c r="G3" s="2"/>
      <c r="H3" s="2"/>
      <c r="I3" s="2"/>
      <c r="J3" s="2"/>
      <c r="K3" s="2"/>
      <c r="L3" s="2"/>
      <c r="M3" s="2"/>
      <c r="N3" s="2"/>
      <c r="O3" s="2"/>
      <c r="P3" s="2"/>
      <c r="Q3" s="2"/>
      <c r="R3" s="2"/>
      <c r="S3" s="2"/>
      <c r="T3" s="2"/>
      <c r="U3" s="2"/>
      <c r="V3" s="2"/>
      <c r="W3" s="2"/>
      <c r="X3" s="2"/>
      <c r="Y3" s="2"/>
      <c r="Z3" s="2"/>
    </row>
    <row r="4">
      <c r="A4" s="3" t="s">
        <v>1562</v>
      </c>
      <c r="B4" s="1" t="s">
        <v>1563</v>
      </c>
      <c r="C4" s="2"/>
      <c r="D4" s="2"/>
      <c r="E4" s="2"/>
      <c r="F4" s="2"/>
      <c r="G4" s="2"/>
      <c r="H4" s="2"/>
      <c r="I4" s="2"/>
      <c r="J4" s="2"/>
      <c r="K4" s="2"/>
      <c r="L4" s="2"/>
      <c r="M4" s="2"/>
      <c r="N4" s="2"/>
      <c r="O4" s="2"/>
      <c r="P4" s="2"/>
      <c r="Q4" s="2"/>
      <c r="R4" s="2"/>
      <c r="S4" s="2"/>
      <c r="T4" s="2"/>
      <c r="U4" s="2"/>
      <c r="V4" s="2"/>
      <c r="W4" s="2"/>
      <c r="X4" s="2"/>
      <c r="Y4" s="2"/>
      <c r="Z4" s="2"/>
    </row>
    <row r="5">
      <c r="A5" s="3" t="s">
        <v>1564</v>
      </c>
      <c r="B5" s="1" t="s">
        <v>1565</v>
      </c>
      <c r="C5" s="2"/>
      <c r="D5" s="2"/>
      <c r="E5" s="2"/>
      <c r="F5" s="2"/>
      <c r="G5" s="2"/>
      <c r="H5" s="2"/>
      <c r="I5" s="2"/>
      <c r="J5" s="2"/>
      <c r="K5" s="2"/>
      <c r="L5" s="2"/>
      <c r="M5" s="2"/>
      <c r="N5" s="2"/>
      <c r="O5" s="2"/>
      <c r="P5" s="2"/>
      <c r="Q5" s="2"/>
      <c r="R5" s="2"/>
      <c r="S5" s="2"/>
      <c r="T5" s="2"/>
      <c r="U5" s="2"/>
      <c r="V5" s="2"/>
      <c r="W5" s="2"/>
      <c r="X5" s="2"/>
      <c r="Y5" s="2"/>
      <c r="Z5" s="2"/>
    </row>
    <row r="6">
      <c r="A6" s="3" t="s">
        <v>1566</v>
      </c>
      <c r="B6" s="1" t="s">
        <v>11</v>
      </c>
      <c r="C6" s="2"/>
      <c r="D6" s="2"/>
      <c r="E6" s="2"/>
      <c r="F6" s="2"/>
      <c r="G6" s="2"/>
      <c r="H6" s="2"/>
      <c r="I6" s="2"/>
      <c r="J6" s="2"/>
      <c r="K6" s="2"/>
      <c r="L6" s="2"/>
      <c r="M6" s="2"/>
      <c r="N6" s="2"/>
      <c r="O6" s="2"/>
      <c r="P6" s="2"/>
      <c r="Q6" s="2"/>
      <c r="R6" s="2"/>
      <c r="S6" s="2"/>
      <c r="T6" s="2"/>
      <c r="U6" s="2"/>
      <c r="V6" s="2"/>
      <c r="W6" s="2"/>
      <c r="X6" s="2"/>
      <c r="Y6" s="2"/>
      <c r="Z6" s="2"/>
    </row>
    <row r="7">
      <c r="A7" s="3" t="s">
        <v>1567</v>
      </c>
      <c r="B7" s="1" t="s">
        <v>1568</v>
      </c>
      <c r="C7" s="2"/>
      <c r="D7" s="2"/>
      <c r="E7" s="2"/>
      <c r="F7" s="2"/>
      <c r="G7" s="2"/>
      <c r="H7" s="2"/>
      <c r="I7" s="2"/>
      <c r="J7" s="2"/>
      <c r="K7" s="2"/>
      <c r="L7" s="2"/>
      <c r="M7" s="2"/>
      <c r="N7" s="2"/>
      <c r="O7" s="2"/>
      <c r="P7" s="2"/>
      <c r="Q7" s="2"/>
      <c r="R7" s="2"/>
      <c r="S7" s="2"/>
      <c r="T7" s="2"/>
      <c r="U7" s="2"/>
      <c r="V7" s="2"/>
      <c r="W7" s="2"/>
      <c r="X7" s="2"/>
      <c r="Y7" s="2"/>
      <c r="Z7" s="2"/>
    </row>
    <row r="8">
      <c r="A8" s="3" t="s">
        <v>1569</v>
      </c>
      <c r="B8" s="4" t="s">
        <v>1570</v>
      </c>
      <c r="C8" s="2"/>
      <c r="D8" s="2"/>
      <c r="E8" s="2"/>
      <c r="F8" s="2"/>
      <c r="G8" s="2"/>
      <c r="H8" s="2"/>
      <c r="I8" s="2"/>
      <c r="J8" s="2"/>
      <c r="K8" s="2"/>
      <c r="L8" s="2"/>
      <c r="M8" s="2"/>
      <c r="N8" s="2"/>
      <c r="O8" s="2"/>
      <c r="P8" s="2"/>
      <c r="Q8" s="2"/>
      <c r="R8" s="2"/>
      <c r="S8" s="2"/>
      <c r="T8" s="2"/>
      <c r="U8" s="2"/>
      <c r="V8" s="2"/>
      <c r="W8" s="2"/>
      <c r="X8" s="2"/>
      <c r="Y8" s="2"/>
      <c r="Z8" s="2"/>
    </row>
    <row r="9">
      <c r="A9" s="3" t="s">
        <v>1571</v>
      </c>
      <c r="B9" s="1" t="s">
        <v>1572</v>
      </c>
      <c r="C9" s="2"/>
      <c r="D9" s="2"/>
      <c r="E9" s="2"/>
      <c r="F9" s="2"/>
      <c r="G9" s="2"/>
      <c r="H9" s="2"/>
      <c r="I9" s="2"/>
      <c r="J9" s="2"/>
      <c r="K9" s="2"/>
      <c r="L9" s="2"/>
      <c r="M9" s="2"/>
      <c r="N9" s="2"/>
      <c r="O9" s="2"/>
      <c r="P9" s="2"/>
      <c r="Q9" s="2"/>
      <c r="R9" s="2"/>
      <c r="S9" s="2"/>
      <c r="T9" s="2"/>
      <c r="U9" s="2"/>
      <c r="V9" s="2"/>
      <c r="W9" s="2"/>
      <c r="X9" s="2"/>
      <c r="Y9" s="2"/>
      <c r="Z9" s="2"/>
    </row>
    <row r="10">
      <c r="A10" s="3" t="s">
        <v>1573</v>
      </c>
      <c r="B10" s="1" t="s">
        <v>1574</v>
      </c>
      <c r="C10" s="2"/>
      <c r="D10" s="2"/>
      <c r="E10" s="2"/>
      <c r="F10" s="2"/>
      <c r="G10" s="2"/>
      <c r="H10" s="2"/>
      <c r="I10" s="2"/>
      <c r="J10" s="2"/>
      <c r="K10" s="2"/>
      <c r="L10" s="2"/>
      <c r="M10" s="2"/>
      <c r="N10" s="2"/>
      <c r="O10" s="2"/>
      <c r="P10" s="2"/>
      <c r="Q10" s="2"/>
      <c r="R10" s="2"/>
      <c r="S10" s="2"/>
      <c r="T10" s="2"/>
      <c r="U10" s="2"/>
      <c r="V10" s="2"/>
      <c r="W10" s="2"/>
      <c r="X10" s="2"/>
      <c r="Y10" s="2"/>
      <c r="Z10" s="2"/>
    </row>
    <row r="11">
      <c r="A11" s="3" t="s">
        <v>1575</v>
      </c>
      <c r="B11" s="1" t="s">
        <v>1572</v>
      </c>
      <c r="C11" s="2"/>
      <c r="D11" s="2"/>
      <c r="E11" s="2"/>
      <c r="F11" s="2"/>
      <c r="G11" s="2"/>
      <c r="H11" s="2"/>
      <c r="I11" s="2"/>
      <c r="J11" s="2"/>
      <c r="K11" s="2"/>
      <c r="L11" s="2"/>
      <c r="M11" s="2"/>
      <c r="N11" s="2"/>
      <c r="O11" s="2"/>
      <c r="P11" s="2"/>
      <c r="Q11" s="2"/>
      <c r="R11" s="2"/>
      <c r="S11" s="2"/>
      <c r="T11" s="2"/>
      <c r="U11" s="2"/>
      <c r="V11" s="2"/>
      <c r="W11" s="2"/>
      <c r="X11" s="2"/>
      <c r="Y11" s="2"/>
      <c r="Z11" s="2"/>
    </row>
    <row r="12">
      <c r="A12" s="3" t="s">
        <v>1576</v>
      </c>
      <c r="B12" s="1" t="s">
        <v>1577</v>
      </c>
      <c r="C12" s="2"/>
      <c r="D12" s="2"/>
      <c r="E12" s="2"/>
      <c r="F12" s="2"/>
      <c r="G12" s="2"/>
      <c r="H12" s="2"/>
      <c r="I12" s="2"/>
      <c r="J12" s="2"/>
      <c r="K12" s="2"/>
      <c r="L12" s="2"/>
      <c r="M12" s="2"/>
      <c r="N12" s="2"/>
      <c r="O12" s="2"/>
      <c r="P12" s="2"/>
      <c r="Q12" s="2"/>
      <c r="R12" s="2"/>
      <c r="S12" s="2"/>
      <c r="T12" s="2"/>
      <c r="U12" s="2"/>
      <c r="V12" s="2"/>
      <c r="W12" s="2"/>
      <c r="X12" s="2"/>
      <c r="Y12" s="2"/>
      <c r="Z12" s="2"/>
    </row>
    <row r="13">
      <c r="A13" s="3" t="s">
        <v>1578</v>
      </c>
      <c r="B13" s="1" t="s">
        <v>1579</v>
      </c>
      <c r="C13" s="2"/>
      <c r="D13" s="2"/>
      <c r="E13" s="2"/>
      <c r="F13" s="2"/>
      <c r="G13" s="2"/>
      <c r="H13" s="2"/>
      <c r="I13" s="2"/>
      <c r="J13" s="2"/>
      <c r="K13" s="2"/>
      <c r="L13" s="2"/>
      <c r="M13" s="2"/>
      <c r="N13" s="2"/>
      <c r="O13" s="2"/>
      <c r="P13" s="2"/>
      <c r="Q13" s="2"/>
      <c r="R13" s="2"/>
      <c r="S13" s="2"/>
      <c r="T13" s="2"/>
      <c r="U13" s="2"/>
      <c r="V13" s="2"/>
      <c r="W13" s="2"/>
      <c r="X13" s="2"/>
      <c r="Y13" s="2"/>
      <c r="Z13" s="2"/>
    </row>
    <row r="14">
      <c r="A14" s="3" t="s">
        <v>1580</v>
      </c>
      <c r="B14" s="1" t="s">
        <v>1577</v>
      </c>
      <c r="C14" s="2"/>
      <c r="D14" s="2"/>
      <c r="E14" s="2"/>
      <c r="F14" s="2"/>
      <c r="G14" s="2"/>
      <c r="H14" s="2"/>
      <c r="I14" s="2"/>
      <c r="J14" s="2"/>
      <c r="K14" s="2"/>
      <c r="L14" s="2"/>
      <c r="M14" s="2"/>
      <c r="N14" s="2"/>
      <c r="O14" s="2"/>
      <c r="P14" s="2"/>
      <c r="Q14" s="2"/>
      <c r="R14" s="2"/>
      <c r="S14" s="2"/>
      <c r="T14" s="2"/>
      <c r="U14" s="2"/>
      <c r="V14" s="2"/>
      <c r="W14" s="2"/>
      <c r="X14" s="2"/>
      <c r="Y14" s="2"/>
      <c r="Z14" s="2"/>
    </row>
    <row r="15">
      <c r="A15" s="3" t="s">
        <v>1581</v>
      </c>
      <c r="B15" s="1" t="s">
        <v>1582</v>
      </c>
      <c r="C15" s="2"/>
      <c r="D15" s="2"/>
      <c r="E15" s="2"/>
      <c r="F15" s="2"/>
      <c r="G15" s="2"/>
      <c r="H15" s="2"/>
      <c r="I15" s="2"/>
      <c r="J15" s="2"/>
      <c r="K15" s="2"/>
      <c r="L15" s="2"/>
      <c r="M15" s="2"/>
      <c r="N15" s="2"/>
      <c r="O15" s="2"/>
      <c r="P15" s="2"/>
      <c r="Q15" s="2"/>
      <c r="R15" s="2"/>
      <c r="S15" s="2"/>
      <c r="T15" s="2"/>
      <c r="U15" s="2"/>
      <c r="V15" s="2"/>
      <c r="W15" s="2"/>
      <c r="X15" s="2"/>
      <c r="Y15" s="2"/>
      <c r="Z15" s="2"/>
    </row>
    <row r="16">
      <c r="A16" s="3" t="s">
        <v>1583</v>
      </c>
      <c r="B16" s="1">
        <v>5700.0</v>
      </c>
      <c r="C16" s="2"/>
      <c r="D16" s="2"/>
      <c r="E16" s="2"/>
      <c r="F16" s="2"/>
      <c r="G16" s="2"/>
      <c r="H16" s="2"/>
      <c r="I16" s="2"/>
      <c r="J16" s="2"/>
      <c r="K16" s="2"/>
      <c r="L16" s="2"/>
      <c r="M16" s="2"/>
      <c r="N16" s="2"/>
      <c r="O16" s="2"/>
      <c r="P16" s="2"/>
      <c r="Q16" s="2"/>
      <c r="R16" s="2"/>
      <c r="S16" s="2"/>
      <c r="T16" s="2"/>
      <c r="U16" s="2"/>
      <c r="V16" s="2"/>
      <c r="W16" s="2"/>
      <c r="X16" s="2"/>
      <c r="Y16" s="2"/>
      <c r="Z16" s="2"/>
    </row>
    <row r="17">
      <c r="A17" s="3" t="s">
        <v>1584</v>
      </c>
      <c r="B17" s="1" t="s">
        <v>1585</v>
      </c>
      <c r="C17" s="2"/>
      <c r="D17" s="2"/>
      <c r="E17" s="2"/>
      <c r="F17" s="2"/>
      <c r="G17" s="2"/>
      <c r="H17" s="2"/>
      <c r="I17" s="2"/>
      <c r="J17" s="2"/>
      <c r="K17" s="2"/>
      <c r="L17" s="2"/>
      <c r="M17" s="2"/>
      <c r="N17" s="2"/>
      <c r="O17" s="2"/>
      <c r="P17" s="2"/>
      <c r="Q17" s="2"/>
      <c r="R17" s="2"/>
      <c r="S17" s="2"/>
      <c r="T17" s="2"/>
      <c r="U17" s="2"/>
      <c r="V17" s="2"/>
      <c r="W17" s="2"/>
      <c r="X17" s="2"/>
      <c r="Y17" s="2"/>
      <c r="Z17" s="2"/>
    </row>
    <row r="18">
      <c r="A18" s="3" t="s">
        <v>1586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1587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1591</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1593</v>
      </c>
      <c r="B25" s="4" t="s">
        <v>1594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49.81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50.0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48.95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50.815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49.81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48.95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50.815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1.36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0.026199998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1.7368992E9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2.8182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1.28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1.613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10.489049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653273.0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653273.0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763209.0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1243410.0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1243410.0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49.23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51.76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1.397406464E9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v>45.44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v>74.1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0.46995342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55.8778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v>58.81445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1627</v>
      </c>
      <c r="B58" s="1" t="s">
        <v>1628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1629</v>
      </c>
      <c r="B59" s="1">
        <v>1.928421248E9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1630</v>
      </c>
      <c r="B60" s="1">
        <v>0.00437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1631</v>
      </c>
      <c r="B61" s="1">
        <v>2.790836E7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2.83968E7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4251747.0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4649456.0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0.147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0.03295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1.12138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6.16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0.1832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2.89182E7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44.212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1.1130462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1.7250624E9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1.7565984E9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1.3E7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-0.61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4.89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t="s">
        <v>1652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v>1.078704E9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1654</v>
      </c>
      <c r="B83" s="1">
        <v>0.649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1655</v>
      </c>
      <c r="B84" s="1">
        <v>10.139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-0.27496362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0.24749029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v>0.34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v>1.7260128E9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1660</v>
      </c>
      <c r="B89" s="1" t="s">
        <v>1661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t="s">
        <v>1663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t="s">
        <v>1667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t="s">
        <v>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v>9.9153E7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1670</v>
      </c>
      <c r="B96" s="1" t="s">
        <v>1671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1673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t="s">
        <v>1675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v>49.21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1680</v>
      </c>
      <c r="B102" s="1">
        <v>80.0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54.0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64.09091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64.0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t="s">
        <v>1686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1687</v>
      </c>
      <c r="B108" s="1">
        <v>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1688</v>
      </c>
      <c r="B109" s="1">
        <v>3.309E8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1689</v>
      </c>
      <c r="B110" s="1">
        <v>11.443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1690</v>
      </c>
      <c r="B111" s="1">
        <v>1.902E8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1691</v>
      </c>
      <c r="B112" s="1">
        <v>7.576E8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1692</v>
      </c>
      <c r="B113" s="1">
        <v>1.288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1693</v>
      </c>
      <c r="B114" s="1">
        <v>2.443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1694</v>
      </c>
      <c r="B115" s="1">
        <v>2.973499904E9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1695</v>
      </c>
      <c r="B116" s="1">
        <v>59.499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1696</v>
      </c>
      <c r="B117" s="1">
        <v>101.832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1697</v>
      </c>
      <c r="B118" s="1">
        <v>0.03387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1698</v>
      </c>
      <c r="B119" s="1">
        <v>0.00984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1699</v>
      </c>
      <c r="B120" s="1">
        <v>7.8675E7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1700</v>
      </c>
      <c r="B121" s="1">
        <v>1.439E8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1701</v>
      </c>
      <c r="B122" s="1">
        <v>-0.065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1702</v>
      </c>
      <c r="B123" s="1">
        <v>0.14579001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1703</v>
      </c>
      <c r="B124" s="1">
        <v>0.06397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1704</v>
      </c>
      <c r="B125" s="1">
        <v>0.017339999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1705</v>
      </c>
      <c r="B126" s="1" t="s">
        <v>1628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1706</v>
      </c>
      <c r="B127" s="1">
        <v>0.1868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28.0</v>
      </c>
      <c r="C3" s="1">
        <v>35.0</v>
      </c>
      <c r="D3" s="1">
        <v>75.0</v>
      </c>
      <c r="E3" s="1">
        <v>48.0</v>
      </c>
      <c r="F3" s="1">
        <v>68.0</v>
      </c>
      <c r="G3" s="1">
        <v>151.0</v>
      </c>
      <c r="H3" s="1">
        <v>159.0</v>
      </c>
      <c r="I3" s="1">
        <v>274.0</v>
      </c>
      <c r="J3" s="1">
        <v>162.0</v>
      </c>
      <c r="K3" s="1">
        <v>88.0</v>
      </c>
      <c r="L3" s="1">
        <f>IF(K3*FORECAST(L2,B3:K3,B2:K2)&gt;0,FORECAST(L2,B3:K3,B2:K2),K3)*$X$1</f>
        <v>203.4666667</v>
      </c>
      <c r="M3" s="1">
        <f>IF(L3*FORECAST(M2,B3:L3,B2:L2)&gt;0,FORECAST(M2,B3:L3,B2:L2),L3)*$X$1</f>
        <v>220.6787879</v>
      </c>
      <c r="N3" s="1">
        <f>IF(M3*FORECAST(N2,B3:M3,B2:M2)&gt;0,FORECAST(N2,B3:M3,B2:M2),M3)*$X$1</f>
        <v>237.8909091</v>
      </c>
      <c r="O3" s="1">
        <f>IF(N3*FORECAST(O2,B3:N3,B2:N2)&gt;0,FORECAST(O2,B3:N3,B2:N2),N3)*$X$1</f>
        <v>255.1030303</v>
      </c>
      <c r="P3" s="1">
        <f>IF(O3*FORECAST(P2,B3:O3,B2:O2)&gt;0,FORECAST(P2,B3:O3,B2:O2),O3)*$X$1</f>
        <v>272.3151515</v>
      </c>
      <c r="Q3" s="1">
        <f>IF(P3*FORECAST(Q2,B3:P3,B2:P2)&gt;0,FORECAST(Q2,B3:P3,B2:P2),P3)*$X$1</f>
        <v>289.5272727</v>
      </c>
      <c r="R3" s="1">
        <f>IF(Q3*FORECAST(R2,B3:Q3,B2:Q2)&gt;0,FORECAST(R2,B3:Q3,B2:Q2),Q3)*$X$1</f>
        <v>306.7393939</v>
      </c>
      <c r="S3" s="5">
        <f>IF(R3*FORECAST(S2,B3:R3,B2:R2)&gt;0,FORECAST(S2,B3:R3,B2:R2),R3)*$X$1</f>
        <v>323.9515152</v>
      </c>
      <c r="T3" s="5">
        <f>IF(S3*FORECAST(T2,B3:S3,B2:S2)&gt;0,FORECAST(T2,B3:S3,B2:S2),S3)*$X$1</f>
        <v>341.1636364</v>
      </c>
      <c r="U3" s="5">
        <f>IF(T3*FORECAST(U2,B3:T3,B2:T2)&gt;0,FORECAST(U2,B3:T3,B2:T2),T3)*$X$1</f>
        <v>358.3757576</v>
      </c>
      <c r="V3" s="5">
        <f>IF(U3*FORECAST(V2,B3:U3,B2:U2)&gt;0,FORECAST(V2,B3:U3,B2:U2),U3)*$X$1</f>
        <v>375.5878788</v>
      </c>
      <c r="W3" s="5">
        <f>IF(V3*FORECAST(W2,B3:V3,B2:V2)&gt;0,FORECAST(W2,B3:V3,B2:V2),V3)*$X$1</f>
        <v>392.8</v>
      </c>
      <c r="X3" s="2"/>
      <c r="Y3" s="2"/>
      <c r="Z3" s="2"/>
    </row>
    <row r="4">
      <c r="A4" s="3" t="s">
        <v>124</v>
      </c>
      <c r="B4" s="1">
        <v>-70.0</v>
      </c>
      <c r="C4" s="1">
        <v>-85.0</v>
      </c>
      <c r="D4" s="1">
        <v>239.0</v>
      </c>
      <c r="E4" s="1">
        <v>289.0</v>
      </c>
      <c r="F4" s="1">
        <v>217.0</v>
      </c>
      <c r="G4" s="1">
        <v>255.0</v>
      </c>
      <c r="H4" s="1">
        <v>129.0</v>
      </c>
      <c r="I4" s="1">
        <v>316.0</v>
      </c>
      <c r="J4" s="1">
        <v>339.0</v>
      </c>
      <c r="K4" s="1">
        <v>427.0</v>
      </c>
      <c r="L4" s="2"/>
      <c r="M4" s="2"/>
      <c r="N4" s="2"/>
      <c r="O4" s="2"/>
      <c r="P4" s="2"/>
      <c r="Q4" s="2"/>
      <c r="R4" s="2"/>
      <c r="S4" s="2"/>
      <c r="T4" s="2"/>
      <c r="U4" s="2"/>
      <c r="V4" s="2"/>
      <c r="W4" s="2"/>
      <c r="X4" s="2"/>
      <c r="Y4" s="2"/>
      <c r="Z4" s="2"/>
    </row>
    <row r="5">
      <c r="A5" s="3" t="s">
        <v>1707</v>
      </c>
      <c r="B5" s="1">
        <v>27.0</v>
      </c>
      <c r="C5" s="1">
        <v>27.0</v>
      </c>
      <c r="D5" s="1">
        <v>30.0</v>
      </c>
      <c r="E5" s="1">
        <v>31.0</v>
      </c>
      <c r="F5" s="1">
        <v>31.0</v>
      </c>
      <c r="G5" s="1">
        <v>33.0</v>
      </c>
      <c r="H5" s="1">
        <v>34.0</v>
      </c>
      <c r="I5" s="1">
        <v>32.0</v>
      </c>
      <c r="J5" s="1">
        <v>35.0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(1+0.02)/(0.0876-0.02)</f>
        <v>5926.863905</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NPV(0.0876,M3:W3)</f>
        <v>2013.217928</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NPV(0.0876,M16:W16)</f>
        <v>2353.226698</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4366.444626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427.0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3939.444626</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135.8429181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(1+0.02)/(0.0876-0.02)</f>
        <v>5926.863905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41.0</v>
      </c>
      <c r="C3" s="1">
        <v>45.0</v>
      </c>
      <c r="D3" s="1">
        <v>71.0</v>
      </c>
      <c r="E3" s="1">
        <v>102.0</v>
      </c>
      <c r="F3" s="1">
        <v>112.0</v>
      </c>
      <c r="G3" s="1">
        <v>61.0</v>
      </c>
      <c r="H3" s="1">
        <v>282.0</v>
      </c>
      <c r="I3" s="1">
        <v>391.0</v>
      </c>
      <c r="J3" s="1">
        <v>216.0</v>
      </c>
      <c r="K3" s="1">
        <v>13.0</v>
      </c>
      <c r="L3" s="1">
        <f>IF(K3*FORECAST(L2,B3:K3,B2:K2)&gt;0,FORECAST(L2,B3:K3,B2:K2),K3)*$X$1</f>
        <v>234.5333333</v>
      </c>
      <c r="M3" s="1">
        <f>IF(L3*FORECAST(M2,B3:L3,B2:L2)&gt;0,FORECAST(M2,B3:L3,B2:L2),L3)*$X$1</f>
        <v>252.9212121</v>
      </c>
      <c r="N3" s="1">
        <f>IF(M3*FORECAST(N2,B3:M3,B2:M2)&gt;0,FORECAST(N2,B3:M3,B2:M2),M3)*$X$1</f>
        <v>271.3090909</v>
      </c>
      <c r="O3" s="1">
        <f>IF(N3*FORECAST(O2,B3:N3,B2:N2)&gt;0,FORECAST(O2,B3:N3,B2:N2),N3)*$X$1</f>
        <v>289.6969697</v>
      </c>
      <c r="P3" s="1">
        <f>IF(O3*FORECAST(P2,B3:O3,B2:O2)&gt;0,FORECAST(P2,B3:O3,B2:O2),O3)*$X$1</f>
        <v>308.0848485</v>
      </c>
      <c r="Q3" s="1">
        <f>IF(P3*FORECAST(Q2,B3:P3,B2:P2)&gt;0,FORECAST(Q2,B3:P3,B2:P2),P3)*$X$1</f>
        <v>326.4727273</v>
      </c>
      <c r="R3" s="1">
        <f>IF(Q3*FORECAST(R2,B3:Q3,B2:Q2)&gt;0,FORECAST(R2,B3:Q3,B2:Q2),Q3)*$X$1</f>
        <v>344.8606061</v>
      </c>
      <c r="S3" s="5">
        <f>IF(R3*FORECAST(S2,B3:R3,B2:R2)&gt;0,FORECAST(S2,B3:R3,B2:R2),R3)*$X$1</f>
        <v>363.2484848</v>
      </c>
      <c r="T3" s="5">
        <f>IF(S3*FORECAST(T2,B3:S3,B2:S2)&gt;0,FORECAST(T2,B3:S3,B2:S2),S3)*$X$1</f>
        <v>381.6363636</v>
      </c>
      <c r="U3" s="5">
        <f>IF(T3*FORECAST(U2,B3:T3,B2:T2)&gt;0,FORECAST(U2,B3:T3,B2:T2),T3)*$X$1</f>
        <v>400.0242424</v>
      </c>
      <c r="V3" s="5">
        <f>IF(U3*FORECAST(V2,B3:U3,B2:U2)&gt;0,FORECAST(V2,B3:U3,B2:U2),U3)*$X$1</f>
        <v>418.4121212</v>
      </c>
      <c r="W3" s="5">
        <f>IF(V3*FORECAST(W2,B3:V3,B2:V2)&gt;0,FORECAST(W2,B3:V3,B2:V2),V3)*$X$1</f>
        <v>436.8</v>
      </c>
      <c r="X3" s="2"/>
      <c r="Y3" s="2"/>
      <c r="Z3" s="2"/>
    </row>
    <row r="4">
      <c r="A4" s="3" t="s">
        <v>124</v>
      </c>
      <c r="B4" s="1">
        <v>-70.0</v>
      </c>
      <c r="C4" s="1">
        <v>-85.0</v>
      </c>
      <c r="D4" s="1">
        <v>239.0</v>
      </c>
      <c r="E4" s="1">
        <v>289.0</v>
      </c>
      <c r="F4" s="1">
        <v>217.0</v>
      </c>
      <c r="G4" s="1">
        <v>255.0</v>
      </c>
      <c r="H4" s="1">
        <v>129.0</v>
      </c>
      <c r="I4" s="1">
        <v>316.0</v>
      </c>
      <c r="J4" s="1">
        <v>339.0</v>
      </c>
      <c r="K4" s="1">
        <v>427.0</v>
      </c>
      <c r="L4" s="2"/>
      <c r="M4" s="2"/>
      <c r="N4" s="2"/>
      <c r="O4" s="2"/>
      <c r="P4" s="2"/>
      <c r="Q4" s="2"/>
      <c r="R4" s="2"/>
      <c r="S4" s="2"/>
      <c r="T4" s="2"/>
      <c r="U4" s="2"/>
      <c r="V4" s="2"/>
      <c r="W4" s="2"/>
      <c r="X4" s="2"/>
      <c r="Y4" s="2"/>
      <c r="Z4" s="2"/>
    </row>
    <row r="5">
      <c r="A5" s="3" t="s">
        <v>1707</v>
      </c>
      <c r="B5" s="1">
        <v>27.0</v>
      </c>
      <c r="C5" s="1">
        <v>27.0</v>
      </c>
      <c r="D5" s="1">
        <v>30.0</v>
      </c>
      <c r="E5" s="1">
        <v>31.0</v>
      </c>
      <c r="F5" s="1">
        <v>31.0</v>
      </c>
      <c r="G5" s="1">
        <v>33.0</v>
      </c>
      <c r="H5" s="1">
        <v>34.0</v>
      </c>
      <c r="I5" s="1">
        <v>32.0</v>
      </c>
      <c r="J5" s="1">
        <v>35.0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(1+0.02)/(0.0876-0.02)</f>
        <v>6590.769231</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NPV(0.0876,M3:W3)</f>
        <v>2268.908118</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NPV(0.0876,M16:W16)</f>
        <v>2616.82643</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4885.734547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427.0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4458.734547</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153.7494672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(1+0.02)/(0.0876-0.02)</f>
        <v>6590.769231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