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<sst xmlns="http://schemas.openxmlformats.org/spreadsheetml/2006/main" count="2000" uniqueCount="1656">
  <si>
    <t>ticker</t>
  </si>
  <si>
    <t>WEC</t>
  </si>
  <si>
    <t>nombre</t>
  </si>
  <si>
    <t>WEC ENERGY GROUP INC</t>
  </si>
  <si>
    <t>empresa</t>
  </si>
  <si>
    <t>Electric Utilities</t>
  </si>
  <si>
    <t>Open</t>
  </si>
  <si>
    <t>Target Price</t>
  </si>
  <si>
    <t>Upside</t>
  </si>
  <si>
    <t>-160.77%</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</si>
  <si>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</si>
  <si>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</si>
  <si>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</si>
  <si>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</si>
  <si>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</si>
  <si>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</si>
  <si>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</si>
  <si>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</si>
  <si>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</si>
  <si>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</si>
  <si>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</si>
  <si>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</si>
  <si>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</si>
  <si>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(Income) Loss On Equity Investments -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</si>
  <si>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</si>
  <si>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</si>
  <si>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</si>
  <si>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</si>
  <si>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</si>
  <si>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</si>
  <si>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</si>
  <si>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</si>
  <si>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</si>
  <si>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</si>
  <si>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</si>
  <si>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</si>
  <si>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</si>
  <si>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</si>
  <si>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</si>
  <si>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</si>
  <si>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</si>
  <si>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</si>
  <si>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</si>
  <si>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</si>
  <si>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</si>
  <si>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</si>
  <si>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</si>
  <si>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</si>
  <si>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</si>
  <si>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</si>
  <si>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</si>
  <si>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</si>
  <si>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</si>
  <si>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</si>
  <si>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</si>
  <si>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</si>
  <si>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</si>
  <si>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</si>
  <si>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</si>
  <si>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</si>
  <si>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</si>
  <si>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</si>
  <si>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</si>
  <si>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</si>
  <si>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</si>
  <si>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</si>
  <si>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</si>
  <si>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</si>
  <si>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</si>
  <si>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</si>
  <si>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</si>
  <si>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</si>
  <si>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</si>
  <si>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</si>
  <si>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</si>
  <si>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</si>
  <si>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</si>
  <si>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</si>
  <si>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</si>
  <si>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</si>
  <si>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</si>
  <si>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</si>
  <si>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</si>
  <si>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</si>
  <si>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</si>
  <si>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</si>
  <si>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</si>
  <si>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</si>
  <si>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</si>
  <si>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</si>
  <si>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</si>
  <si>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</si>
  <si>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</si>
  <si>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</si>
  <si>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</si>
  <si>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</si>
  <si>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</si>
  <si>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</si>
  <si>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</si>
  <si>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</si>
  <si>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</si>
  <si>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</si>
  <si>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</si>
  <si>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</si>
  <si>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</si>
  <si>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19.6</t>
  </si>
  <si>
    <t>27.42</t>
  </si>
  <si>
    <t>28.29</t>
  </si>
  <si>
    <t>29.98</t>
  </si>
  <si>
    <t>31.02</t>
  </si>
  <si>
    <t>32.06</t>
  </si>
  <si>
    <t>33.19</t>
  </si>
  <si>
    <t>34.6</t>
  </si>
  <si>
    <t>36.07</t>
  </si>
  <si>
    <t>37.17</t>
  </si>
  <si>
    <t>Tangible Book Value</t>
  </si>
  <si>
    <t>Tangible Book Value Per Share</t>
  </si>
  <si>
    <t>17.64</t>
  </si>
  <si>
    <t>17.79</t>
  </si>
  <si>
    <t>18.64</t>
  </si>
  <si>
    <t>20.31</t>
  </si>
  <si>
    <t>21.35</t>
  </si>
  <si>
    <t>22.38</t>
  </si>
  <si>
    <t>23.5</t>
  </si>
  <si>
    <t>24.9</t>
  </si>
  <si>
    <t>26.31</t>
  </si>
  <si>
    <t>27.38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</si>
  <si>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</si>
  <si>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</si>
  <si>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</si>
  <si>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</si>
  <si>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</si>
  <si>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</si>
  <si>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</si>
  <si>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</si>
  <si>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</si>
  <si>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</si>
  <si>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</si>
  <si>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</si>
  <si>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</si>
  <si>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</si>
  <si>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</si>
  <si>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</si>
  <si>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</si>
  <si>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</si>
  <si>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</si>
  <si>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</si>
  <si>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</si>
  <si>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</si>
  <si>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</si>
  <si>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</si>
  <si>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</si>
  <si>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</si>
  <si>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</si>
  <si>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</si>
  <si>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</si>
  <si>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</si>
  <si>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</si>
  <si>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</si>
  <si>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</si>
  <si>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</si>
  <si>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</si>
  <si>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</si>
  <si>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</si>
  <si>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</si>
  <si>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</si>
  <si>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</si>
  <si>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</si>
  <si>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</si>
  <si>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2.61</t>
  </si>
  <si>
    <t>2.36</t>
  </si>
  <si>
    <t>2.98</t>
  </si>
  <si>
    <t>3.81</t>
  </si>
  <si>
    <t>3.36</t>
  </si>
  <si>
    <t>3.6</t>
  </si>
  <si>
    <t>3.8</t>
  </si>
  <si>
    <t>4.12</t>
  </si>
  <si>
    <t>4.46</t>
  </si>
  <si>
    <t>4.22</t>
  </si>
  <si>
    <t>Basic EPS - Continuing Operations</t>
  </si>
  <si>
    <t>Basic Weighted Average Shares Outstanding</t>
  </si>
  <si>
    <t>Net EPS - Diluted</t>
  </si>
  <si>
    <t>2.59</t>
  </si>
  <si>
    <t>2.34</t>
  </si>
  <si>
    <t>2.96</t>
  </si>
  <si>
    <t>3.79</t>
  </si>
  <si>
    <t>3.34</t>
  </si>
  <si>
    <t>3.58</t>
  </si>
  <si>
    <t>4.11</t>
  </si>
  <si>
    <t>4.45</t>
  </si>
  <si>
    <t>Diluted EPS - Continuing Operations</t>
  </si>
  <si>
    <t>Diluted Weighted Average Shares Outstanding</t>
  </si>
  <si>
    <t>Normalized Basic EPS</t>
  </si>
  <si>
    <t>2.42</t>
  </si>
  <si>
    <t>2.9</t>
  </si>
  <si>
    <t>3.14</t>
  </si>
  <si>
    <t>2.43</t>
  </si>
  <si>
    <t>2.5</t>
  </si>
  <si>
    <t>2.93</t>
  </si>
  <si>
    <t>3.05</t>
  </si>
  <si>
    <t>3.43</t>
  </si>
  <si>
    <t>3.4</t>
  </si>
  <si>
    <t>Normalized Diluted EPS</t>
  </si>
  <si>
    <t>2.41</t>
  </si>
  <si>
    <t>2.88</t>
  </si>
  <si>
    <t>3.12</t>
  </si>
  <si>
    <t>2.49</t>
  </si>
  <si>
    <t>2.92</t>
  </si>
  <si>
    <t>3.04</t>
  </si>
  <si>
    <t>3.42</t>
  </si>
  <si>
    <t>3.39</t>
  </si>
  <si>
    <t>Dividend Per Share</t>
  </si>
  <si>
    <t>1.56</t>
  </si>
  <si>
    <t>1.74</t>
  </si>
  <si>
    <t>1.98</t>
  </si>
  <si>
    <t>2.08</t>
  </si>
  <si>
    <t>2.21</t>
  </si>
  <si>
    <t>2.53</t>
  </si>
  <si>
    <t>2.71</t>
  </si>
  <si>
    <t>2.91</t>
  </si>
  <si>
    <t>Payout Ratio</t>
  </si>
  <si>
    <t>59.83</t>
  </si>
  <si>
    <t>71.32</t>
  </si>
  <si>
    <t>66.55</t>
  </si>
  <si>
    <t>54.54</t>
  </si>
  <si>
    <t>65.83</t>
  </si>
  <si>
    <t>65.65</t>
  </si>
  <si>
    <t>66.51</t>
  </si>
  <si>
    <t>65.74</t>
  </si>
  <si>
    <t>65.19</t>
  </si>
  <si>
    <t>73.91</t>
  </si>
  <si>
    <t>Utility Revenues</t>
  </si>
  <si>
    <t>Non Utility Revenues</t>
  </si>
  <si>
    <t>EBITDA</t>
  </si>
  <si>
    <t>EBITA</t>
  </si>
  <si>
    <t>EBIT</t>
  </si>
  <si>
    <t>EBITDAR</t>
  </si>
  <si>
    <t>Effective Tax Rate - (Ratio)</t>
  </si>
  <si>
    <t>38.07</t>
  </si>
  <si>
    <t>40.46</t>
  </si>
  <si>
    <t>37.63</t>
  </si>
  <si>
    <t>24.16</t>
  </si>
  <si>
    <t>13.81</t>
  </si>
  <si>
    <t>9.93</t>
  </si>
  <si>
    <t>15.96</t>
  </si>
  <si>
    <t>13.37</t>
  </si>
  <si>
    <t>18.65</t>
  </si>
  <si>
    <t>13.33</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</si>
  <si>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</si>
  <si>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</si>
  <si>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</si>
  <si>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</si>
  <si>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</si>
  <si>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</si>
  <si>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</si>
  <si>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</si>
  <si>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</si>
  <si>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</si>
  <si>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</si>
  <si>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</si>
  <si>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</si>
  <si>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</si>
  <si>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</si>
  <si>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</si>
  <si>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4.64</t>
  </si>
  <si>
    <t>3.53</t>
  </si>
  <si>
    <t>3.54</t>
  </si>
  <si>
    <t>3.62</t>
  </si>
  <si>
    <t>2.87</t>
  </si>
  <si>
    <t>2.86</t>
  </si>
  <si>
    <t>3.06</t>
  </si>
  <si>
    <t>2.94</t>
  </si>
  <si>
    <t>3.18</t>
  </si>
  <si>
    <t>Return on Total Capital</t>
  </si>
  <si>
    <t>7.25</t>
  </si>
  <si>
    <t>5.44</t>
  </si>
  <si>
    <t>5.5</t>
  </si>
  <si>
    <t>5.63</t>
  </si>
  <si>
    <t>4.43</t>
  </si>
  <si>
    <t>4.39</t>
  </si>
  <si>
    <t>4.58</t>
  </si>
  <si>
    <t>4.32</t>
  </si>
  <si>
    <t>4.55</t>
  </si>
  <si>
    <t>4.56</t>
  </si>
  <si>
    <t>Return On Equity %</t>
  </si>
  <si>
    <t>13.5</t>
  </si>
  <si>
    <t>9.72</t>
  </si>
  <si>
    <t>10.64</t>
  </si>
  <si>
    <t>13.05</t>
  </si>
  <si>
    <t>10.96</t>
  </si>
  <si>
    <t>11.28</t>
  </si>
  <si>
    <t>11.48</t>
  </si>
  <si>
    <t>11.92</t>
  </si>
  <si>
    <t>12.39</t>
  </si>
  <si>
    <t>11.23</t>
  </si>
  <si>
    <t>Return on Common Equity</t>
  </si>
  <si>
    <t>13.6</t>
  </si>
  <si>
    <t>9.77</t>
  </si>
  <si>
    <t>10.68</t>
  </si>
  <si>
    <t>13.09</t>
  </si>
  <si>
    <t>11.01</t>
  </si>
  <si>
    <t>11.4</t>
  </si>
  <si>
    <t>11.66</t>
  </si>
  <si>
    <t>12.16</t>
  </si>
  <si>
    <t>12.63</t>
  </si>
  <si>
    <t>11.53</t>
  </si>
  <si>
    <t>Margin Analysis</t>
  </si>
  <si>
    <t>Gross Profit Margin %</t>
  </si>
  <si>
    <t>33.22</t>
  </si>
  <si>
    <t>33.97</t>
  </si>
  <si>
    <t>35.32</t>
  </si>
  <si>
    <t>36.33</t>
  </si>
  <si>
    <t>32.7</t>
  </si>
  <si>
    <t>35.43</t>
  </si>
  <si>
    <t>40.16</t>
  </si>
  <si>
    <t>36.11</t>
  </si>
  <si>
    <t>34.46</t>
  </si>
  <si>
    <t>40.56</t>
  </si>
  <si>
    <t>SG&amp;A Margin</t>
  </si>
  <si>
    <t>0.7</t>
  </si>
  <si>
    <t>0.61</t>
  </si>
  <si>
    <t>-0.34</t>
  </si>
  <si>
    <t>-0.4</t>
  </si>
  <si>
    <t>-0.49</t>
  </si>
  <si>
    <t>-0.82</t>
  </si>
  <si>
    <t>-1.01</t>
  </si>
  <si>
    <t>-1.03</t>
  </si>
  <si>
    <t>EBITDA Margin %</t>
  </si>
  <si>
    <t>30.65</t>
  </si>
  <si>
    <t>30.95</t>
  </si>
  <si>
    <t>32.72</t>
  </si>
  <si>
    <t>33.78</t>
  </si>
  <si>
    <t>30.47</t>
  </si>
  <si>
    <t>33.15</t>
  </si>
  <si>
    <t>37.78</t>
  </si>
  <si>
    <t>34.41</t>
  </si>
  <si>
    <t>32.83</t>
  </si>
  <si>
    <t>38.78</t>
  </si>
  <si>
    <t>EBITA Margin %</t>
  </si>
  <si>
    <t>22.25</t>
  </si>
  <si>
    <t>21.1</t>
  </si>
  <si>
    <t>22.51</t>
  </si>
  <si>
    <t>23.34</t>
  </si>
  <si>
    <t>19.46</t>
  </si>
  <si>
    <t>20.84</t>
  </si>
  <si>
    <t>24.3</t>
  </si>
  <si>
    <t>21.58</t>
  </si>
  <si>
    <t>21.25</t>
  </si>
  <si>
    <t>25.13</t>
  </si>
  <si>
    <t>EBIT Margin %</t>
  </si>
  <si>
    <t>21.49</t>
  </si>
  <si>
    <t>21.14</t>
  </si>
  <si>
    <t>24.57</t>
  </si>
  <si>
    <t>Income From Continuing Operations Margin %</t>
  </si>
  <si>
    <t>11.77</t>
  </si>
  <si>
    <t>10.77</t>
  </si>
  <si>
    <t>12.57</t>
  </si>
  <si>
    <t>15.74</t>
  </si>
  <si>
    <t>13.79</t>
  </si>
  <si>
    <t>15.07</t>
  </si>
  <si>
    <t>16.57</t>
  </si>
  <si>
    <t>15.6</t>
  </si>
  <si>
    <t>14.68</t>
  </si>
  <si>
    <t>14.96</t>
  </si>
  <si>
    <t>Net Income Margin %</t>
  </si>
  <si>
    <t>15.64</t>
  </si>
  <si>
    <t>14.67</t>
  </si>
  <si>
    <t>14.97</t>
  </si>
  <si>
    <t>Net Avail. For Common Margin %</t>
  </si>
  <si>
    <t>Normalized Net Income Margin</t>
  </si>
  <si>
    <t>11.79</t>
  </si>
  <si>
    <t>11.07</t>
  </si>
  <si>
    <t>12.23</t>
  </si>
  <si>
    <t>12.95</t>
  </si>
  <si>
    <t>10.46</t>
  </si>
  <si>
    <t>12.76</t>
  </si>
  <si>
    <t>11.56</t>
  </si>
  <si>
    <t>11.27</t>
  </si>
  <si>
    <t>12.06</t>
  </si>
  <si>
    <t>Levered Free Cash Flow Margin</t>
  </si>
  <si>
    <t>6.23</t>
  </si>
  <si>
    <t>-3.09</t>
  </si>
  <si>
    <t>1.87</t>
  </si>
  <si>
    <t>-1.98</t>
  </si>
  <si>
    <t>-8.12</t>
  </si>
  <si>
    <t>-5.14</t>
  </si>
  <si>
    <t>-7.17</t>
  </si>
  <si>
    <t>-9.85</t>
  </si>
  <si>
    <t>-3.69</t>
  </si>
  <si>
    <t>-1.76</t>
  </si>
  <si>
    <t>Unlevered Free Cash Flow Margin</t>
  </si>
  <si>
    <t>9.25</t>
  </si>
  <si>
    <t>0.43</t>
  </si>
  <si>
    <t>5.24</t>
  </si>
  <si>
    <t>1.42</t>
  </si>
  <si>
    <t>-4.49</t>
  </si>
  <si>
    <t>-0.96</t>
  </si>
  <si>
    <t>-2.9</t>
  </si>
  <si>
    <t>-6.3</t>
  </si>
  <si>
    <t>-0.33</t>
  </si>
  <si>
    <t>Asset Turnover</t>
  </si>
  <si>
    <t>0.33</t>
  </si>
  <si>
    <t>0.27</t>
  </si>
  <si>
    <t>0.25</t>
  </si>
  <si>
    <t>0.24</t>
  </si>
  <si>
    <t>0.22</t>
  </si>
  <si>
    <t>0.2</t>
  </si>
  <si>
    <t>0.21</t>
  </si>
  <si>
    <t>Fixed Assets Turnover</t>
  </si>
  <si>
    <t>0.45</t>
  </si>
  <si>
    <t>0.39</t>
  </si>
  <si>
    <t>0.38</t>
  </si>
  <si>
    <t>0.37</t>
  </si>
  <si>
    <t>0.35</t>
  </si>
  <si>
    <t>0.29</t>
  </si>
  <si>
    <t>0.32</t>
  </si>
  <si>
    <t>0.34</t>
  </si>
  <si>
    <t>Receivables Turnover (Average Receivables)</t>
  </si>
  <si>
    <t>7.29</t>
  </si>
  <si>
    <t>6.58</t>
  </si>
  <si>
    <t>6.11</t>
  </si>
  <si>
    <t>5.84</t>
  </si>
  <si>
    <t>6.12</t>
  </si>
  <si>
    <t>6.09</t>
  </si>
  <si>
    <t>6.14</t>
  </si>
  <si>
    <t>5.77</t>
  </si>
  <si>
    <t>5.35</t>
  </si>
  <si>
    <t>Inventory Turnover (Average Inventory)</t>
  </si>
  <si>
    <t>9.14</t>
  </si>
  <si>
    <t>7.2</t>
  </si>
  <si>
    <t>7.58</t>
  </si>
  <si>
    <t>8.65</t>
  </si>
  <si>
    <t>9.51</t>
  </si>
  <si>
    <t>8.85</t>
  </si>
  <si>
    <t>8.04</t>
  </si>
  <si>
    <t>9.13</t>
  </si>
  <si>
    <t>8.72</t>
  </si>
  <si>
    <t>6.68</t>
  </si>
  <si>
    <t>Short Term Liquidity</t>
  </si>
  <si>
    <t>Current Ratio</t>
  </si>
  <si>
    <t>0.92</t>
  </si>
  <si>
    <t>0.81</t>
  </si>
  <si>
    <t>0.89</t>
  </si>
  <si>
    <t>0.57</t>
  </si>
  <si>
    <t>0.67</t>
  </si>
  <si>
    <t>0.66</t>
  </si>
  <si>
    <t>0.5</t>
  </si>
  <si>
    <t>0.71</t>
  </si>
  <si>
    <t>0.69</t>
  </si>
  <si>
    <t>0.55</t>
  </si>
  <si>
    <t>Quick Ratio</t>
  </si>
  <si>
    <t>0.42</t>
  </si>
  <si>
    <t>0.53</t>
  </si>
  <si>
    <t>0.36</t>
  </si>
  <si>
    <t>0.41</t>
  </si>
  <si>
    <t>0.3</t>
  </si>
  <si>
    <t>0.4</t>
  </si>
  <si>
    <t>Operating Cash Flow to Current Liabilities</t>
  </si>
  <si>
    <t>0.72</t>
  </si>
  <si>
    <t>0.48</t>
  </si>
  <si>
    <t>0.87</t>
  </si>
  <si>
    <t>0.54</t>
  </si>
  <si>
    <t>0.73</t>
  </si>
  <si>
    <t>0.74</t>
  </si>
  <si>
    <t>0.59</t>
  </si>
  <si>
    <t>Days Sales Outstanding (Average Receivables)</t>
  </si>
  <si>
    <t>50.05</t>
  </si>
  <si>
    <t>50.35</t>
  </si>
  <si>
    <t>55.6</t>
  </si>
  <si>
    <t>59.77</t>
  </si>
  <si>
    <t>62.54</t>
  </si>
  <si>
    <t>59.61</t>
  </si>
  <si>
    <t>60.13</t>
  </si>
  <si>
    <t>59.44</t>
  </si>
  <si>
    <t>63.21</t>
  </si>
  <si>
    <t>68.16</t>
  </si>
  <si>
    <t>Days Outstanding Inventory (Average Inventory)</t>
  </si>
  <si>
    <t>39.92</t>
  </si>
  <si>
    <t>50.72</t>
  </si>
  <si>
    <t>48.26</t>
  </si>
  <si>
    <t>42.22</t>
  </si>
  <si>
    <t>38.39</t>
  </si>
  <si>
    <t>41.25</t>
  </si>
  <si>
    <t>45.54</t>
  </si>
  <si>
    <t>41.87</t>
  </si>
  <si>
    <t>54.63</t>
  </si>
  <si>
    <t>Average Days Payable Outstanding</t>
  </si>
  <si>
    <t>37.8</t>
  </si>
  <si>
    <t>51.22</t>
  </si>
  <si>
    <t>64.83</t>
  </si>
  <si>
    <t>65.16</t>
  </si>
  <si>
    <t>61.2</t>
  </si>
  <si>
    <t>67.02</t>
  </si>
  <si>
    <t>75.91</t>
  </si>
  <si>
    <t>63.52</t>
  </si>
  <si>
    <t>62.25</t>
  </si>
  <si>
    <t>72.76</t>
  </si>
  <si>
    <t>Cash Conversion Cycle (Average Days)</t>
  </si>
  <si>
    <t>52.18</t>
  </si>
  <si>
    <t>49.85</t>
  </si>
  <si>
    <t>39.03</t>
  </si>
  <si>
    <t>36.83</t>
  </si>
  <si>
    <t>39.73</t>
  </si>
  <si>
    <t>33.84</t>
  </si>
  <si>
    <t>29.75</t>
  </si>
  <si>
    <t>35.92</t>
  </si>
  <si>
    <t>42.83</t>
  </si>
  <si>
    <t>50.03</t>
  </si>
  <si>
    <t>Long Term Solvency</t>
  </si>
  <si>
    <t>Total Debt/Equity</t>
  </si>
  <si>
    <t>117.48</t>
  </si>
  <si>
    <t>119.48</t>
  </si>
  <si>
    <t>113.56</t>
  </si>
  <si>
    <t>116.24</t>
  </si>
  <si>
    <t>119.9</t>
  </si>
  <si>
    <t>124.65</t>
  </si>
  <si>
    <t>134.43</t>
  </si>
  <si>
    <t>140.58</t>
  </si>
  <si>
    <t>149.13</t>
  </si>
  <si>
    <t>156.08</t>
  </si>
  <si>
    <t>Total Debt / Total Capital</t>
  </si>
  <si>
    <t>54.02</t>
  </si>
  <si>
    <t>54.44</t>
  </si>
  <si>
    <t>53.18</t>
  </si>
  <si>
    <t>53.76</t>
  </si>
  <si>
    <t>54.52</t>
  </si>
  <si>
    <t>55.49</t>
  </si>
  <si>
    <t>57.34</t>
  </si>
  <si>
    <t>58.43</t>
  </si>
  <si>
    <t>59.86</t>
  </si>
  <si>
    <t>60.95</t>
  </si>
  <si>
    <t>LT Debt/Equity</t>
  </si>
  <si>
    <t>94.07</t>
  </si>
  <si>
    <t>105.05</t>
  </si>
  <si>
    <t>102.21</t>
  </si>
  <si>
    <t>92.15</t>
  </si>
  <si>
    <t>101.56</t>
  </si>
  <si>
    <t>109.72</t>
  </si>
  <si>
    <t>110.3</t>
  </si>
  <si>
    <t>121.95</t>
  </si>
  <si>
    <t>127.33</t>
  </si>
  <si>
    <t>128.83</t>
  </si>
  <si>
    <t>Long-Term Debt / Total Capital</t>
  </si>
  <si>
    <t>43.26</t>
  </si>
  <si>
    <t>47.87</t>
  </si>
  <si>
    <t>47.86</t>
  </si>
  <si>
    <t>42.61</t>
  </si>
  <si>
    <t>46.18</t>
  </si>
  <si>
    <t>48.84</t>
  </si>
  <si>
    <t>47.05</t>
  </si>
  <si>
    <t>50.69</t>
  </si>
  <si>
    <t>51.11</t>
  </si>
  <si>
    <t>50.31</t>
  </si>
  <si>
    <t>Total Liabilities / Total Assets</t>
  </si>
  <si>
    <t>70.65</t>
  </si>
  <si>
    <t>70.41</t>
  </si>
  <si>
    <t>70.25</t>
  </si>
  <si>
    <t>69.95</t>
  </si>
  <si>
    <t>70.6</t>
  </si>
  <si>
    <t>70.66</t>
  </si>
  <si>
    <t>71.2</t>
  </si>
  <si>
    <t>71.5</t>
  </si>
  <si>
    <t>72.26</t>
  </si>
  <si>
    <t>72.53</t>
  </si>
  <si>
    <t>EBIT / Interest Expense</t>
  </si>
  <si>
    <t>4.6</t>
  </si>
  <si>
    <t>3.75</t>
  </si>
  <si>
    <t>4.16</t>
  </si>
  <si>
    <t>4.28</t>
  </si>
  <si>
    <t>3.35</t>
  </si>
  <si>
    <t>3.56</t>
  </si>
  <si>
    <t>3.78</t>
  </si>
  <si>
    <t>3.93</t>
  </si>
  <si>
    <t>EBITDA / Interest Expense</t>
  </si>
  <si>
    <t>6.34</t>
  </si>
  <si>
    <t>6.05</t>
  </si>
  <si>
    <t>6.2</t>
  </si>
  <si>
    <t>4.97</t>
  </si>
  <si>
    <t>5.54</t>
  </si>
  <si>
    <t>6.07</t>
  </si>
  <si>
    <t>4.74</t>
  </si>
  <si>
    <t>(EBITDA - Capex) / Interest Expense</t>
  </si>
  <si>
    <t>3.29</t>
  </si>
  <si>
    <t>1.7</t>
  </si>
  <si>
    <t>1.5</t>
  </si>
  <si>
    <t>1.02</t>
  </si>
  <si>
    <t>1.3</t>
  </si>
  <si>
    <t>1.63</t>
  </si>
  <si>
    <t>1.32</t>
  </si>
  <si>
    <t>Total Debt / EBITDA</t>
  </si>
  <si>
    <t>3.41</t>
  </si>
  <si>
    <t>5.66</t>
  </si>
  <si>
    <t>4.27</t>
  </si>
  <si>
    <t>5.04</t>
  </si>
  <si>
    <t>5.11</t>
  </si>
  <si>
    <t>5.23</t>
  </si>
  <si>
    <t>5.45</t>
  </si>
  <si>
    <t>5.49</t>
  </si>
  <si>
    <t>Net Debt / EBITDA</t>
  </si>
  <si>
    <t>3.37</t>
  </si>
  <si>
    <t>4.15</t>
  </si>
  <si>
    <t>4.26</t>
  </si>
  <si>
    <t>5.01</t>
  </si>
  <si>
    <t>5.1</t>
  </si>
  <si>
    <t>5.22</t>
  </si>
  <si>
    <t>5.48</t>
  </si>
  <si>
    <t>Total Debt / (EBITDA - Capex)</t>
  </si>
  <si>
    <t>6.57</t>
  </si>
  <si>
    <t>18.28</t>
  </si>
  <si>
    <t>9.97</t>
  </si>
  <si>
    <t>17.67</t>
  </si>
  <si>
    <t>52.57</t>
  </si>
  <si>
    <t>53.44</t>
  </si>
  <si>
    <t>28.52</t>
  </si>
  <si>
    <t>25.52</t>
  </si>
  <si>
    <t>20.54</t>
  </si>
  <si>
    <t>19.59</t>
  </si>
  <si>
    <t>Net Debt / (EBITDA - Capex)</t>
  </si>
  <si>
    <t>6.5</t>
  </si>
  <si>
    <t>18.19</t>
  </si>
  <si>
    <t>17.61</t>
  </si>
  <si>
    <t>52.19</t>
  </si>
  <si>
    <t>53.28</t>
  </si>
  <si>
    <t>28.47</t>
  </si>
  <si>
    <t>25.49</t>
  </si>
  <si>
    <t>20.51</t>
  </si>
  <si>
    <t>19.55</t>
  </si>
  <si>
    <t>Growth Over Prior Year</t>
  </si>
  <si>
    <t>Total Revenues, 1 Yr. Growth %</t>
  </si>
  <si>
    <t>10.58</t>
  </si>
  <si>
    <t>18.59</t>
  </si>
  <si>
    <t>26.09</t>
  </si>
  <si>
    <t>-2.04</t>
  </si>
  <si>
    <t>-3.74</t>
  </si>
  <si>
    <t>14.83</t>
  </si>
  <si>
    <t>15.41</t>
  </si>
  <si>
    <t>-7.34</t>
  </si>
  <si>
    <t>Gross Profit, 1 Yr. Growth %</t>
  </si>
  <si>
    <t>5.7</t>
  </si>
  <si>
    <t>21.24</t>
  </si>
  <si>
    <t>33.53</t>
  </si>
  <si>
    <t>5.28</t>
  </si>
  <si>
    <t>-9.33</t>
  </si>
  <si>
    <t>5.85</t>
  </si>
  <si>
    <t>9.1</t>
  </si>
  <si>
    <t>3.71</t>
  </si>
  <si>
    <t>10.14</t>
  </si>
  <si>
    <t>9.06</t>
  </si>
  <si>
    <t>EBITDA, 1 Yr. Growth %</t>
  </si>
  <si>
    <t>3.46</t>
  </si>
  <si>
    <t>19.94</t>
  </si>
  <si>
    <t>33.3</t>
  </si>
  <si>
    <t>5.69</t>
  </si>
  <si>
    <t>-9.43</t>
  </si>
  <si>
    <t>9.7</t>
  </si>
  <si>
    <t>5.07</t>
  </si>
  <si>
    <t>10.13</t>
  </si>
  <si>
    <t>9.44</t>
  </si>
  <si>
    <t>EBITA, 1 Yr. Growth %</t>
  </si>
  <si>
    <t>12.44</t>
  </si>
  <si>
    <t>34.51</t>
  </si>
  <si>
    <t>6.13</t>
  </si>
  <si>
    <t>-16.29</t>
  </si>
  <si>
    <t>4.9</t>
  </si>
  <si>
    <t>12.26</t>
  </si>
  <si>
    <t>2.66</t>
  </si>
  <si>
    <t>13.67</t>
  </si>
  <si>
    <t>9.57</t>
  </si>
  <si>
    <t>EBIT, 1 Yr. Growth %</t>
  </si>
  <si>
    <t>2.28</t>
  </si>
  <si>
    <t>13.51</t>
  </si>
  <si>
    <t>7.69</t>
  </si>
  <si>
    <t>Earnings From Cont. Operations, 1 Yr. Growth %</t>
  </si>
  <si>
    <t>1.89</t>
  </si>
  <si>
    <t>8.53</t>
  </si>
  <si>
    <t>47.06</t>
  </si>
  <si>
    <t>28.19</t>
  </si>
  <si>
    <t>5.88</t>
  </si>
  <si>
    <t>8.09</t>
  </si>
  <si>
    <t>8.57</t>
  </si>
  <si>
    <t>-5.54</t>
  </si>
  <si>
    <t>Net Income, 1 Yr. Growth %</t>
  </si>
  <si>
    <t>7.05</t>
  </si>
  <si>
    <t>5.81</t>
  </si>
  <si>
    <t>8.37</t>
  </si>
  <si>
    <t>8.29</t>
  </si>
  <si>
    <t>-5.43</t>
  </si>
  <si>
    <t>Diluted EPS Before Extra, 1 Yr. Growth %</t>
  </si>
  <si>
    <t>3.19</t>
  </si>
  <si>
    <t>-9.65</t>
  </si>
  <si>
    <t>26.5</t>
  </si>
  <si>
    <t>28.04</t>
  </si>
  <si>
    <t>-11.87</t>
  </si>
  <si>
    <t>7.19</t>
  </si>
  <si>
    <t>5.87</t>
  </si>
  <si>
    <t>8.44</t>
  </si>
  <si>
    <t>8.27</t>
  </si>
  <si>
    <t>-5.17</t>
  </si>
  <si>
    <t>Normalized Net Income, 1 Yr. Growth %</t>
  </si>
  <si>
    <t>11.34</t>
  </si>
  <si>
    <t>39.35</t>
  </si>
  <si>
    <t>8.41</t>
  </si>
  <si>
    <t>-22.56</t>
  </si>
  <si>
    <t>2.46</t>
  </si>
  <si>
    <t>17.41</t>
  </si>
  <si>
    <t>4.96</t>
  </si>
  <si>
    <t>12.48</t>
  </si>
  <si>
    <t>-0.86</t>
  </si>
  <si>
    <t>Net Property, Plant and Equip., 1 Yr. Growth %</t>
  </si>
  <si>
    <t>3.22</t>
  </si>
  <si>
    <t>70.46</t>
  </si>
  <si>
    <t>7.55</t>
  </si>
  <si>
    <t>8.73</t>
  </si>
  <si>
    <t>4.95</t>
  </si>
  <si>
    <t>7.88</t>
  </si>
  <si>
    <t>Inventory, 1 Yr. Growth %</t>
  </si>
  <si>
    <t>21.62</t>
  </si>
  <si>
    <t>71.49</t>
  </si>
  <si>
    <t>-14.47</t>
  </si>
  <si>
    <t>-8.27</t>
  </si>
  <si>
    <t>1.71</t>
  </si>
  <si>
    <t>-3.86</t>
  </si>
  <si>
    <t>20.28</t>
  </si>
  <si>
    <t>26.94</t>
  </si>
  <si>
    <t>-3.95</t>
  </si>
  <si>
    <t>Accounts Receivable, 1 Yr. Growth %</t>
  </si>
  <si>
    <t>-11.51</t>
  </si>
  <si>
    <t>54.1</t>
  </si>
  <si>
    <t>20.72</t>
  </si>
  <si>
    <t>10.26</t>
  </si>
  <si>
    <t>-8.15</t>
  </si>
  <si>
    <t>2.24</t>
  </si>
  <si>
    <t>25.18</t>
  </si>
  <si>
    <t>20.77</t>
  </si>
  <si>
    <t>-17.33</t>
  </si>
  <si>
    <t>Total Assets, 1 Yr. Growth %</t>
  </si>
  <si>
    <t>2.67</t>
  </si>
  <si>
    <t>96.95</t>
  </si>
  <si>
    <t>2.62</t>
  </si>
  <si>
    <t>4.87</t>
  </si>
  <si>
    <t>5.97</t>
  </si>
  <si>
    <t>4.41</t>
  </si>
  <si>
    <t>5.94</t>
  </si>
  <si>
    <t>5.29</t>
  </si>
  <si>
    <t>7.4</t>
  </si>
  <si>
    <t>4.94</t>
  </si>
  <si>
    <t>Tangible Book Value, 1 Yr. Growth %</t>
  </si>
  <si>
    <t>4.92</t>
  </si>
  <si>
    <t>41.22</t>
  </si>
  <si>
    <t>4.48</t>
  </si>
  <si>
    <t>8.91</t>
  </si>
  <si>
    <t>5.12</t>
  </si>
  <si>
    <t>4.82</t>
  </si>
  <si>
    <t>5.9</t>
  </si>
  <si>
    <t>4.07</t>
  </si>
  <si>
    <t>Cash From Operations, 1 Yr. Growth %</t>
  </si>
  <si>
    <t>-2.71</t>
  </si>
  <si>
    <t>7.9</t>
  </si>
  <si>
    <t>62.61</t>
  </si>
  <si>
    <t>-1.14</t>
  </si>
  <si>
    <t>17.65</t>
  </si>
  <si>
    <t>-4.09</t>
  </si>
  <si>
    <t>-6.37</t>
  </si>
  <si>
    <t>-7.44</t>
  </si>
  <si>
    <t>1.38</t>
  </si>
  <si>
    <t>46.47</t>
  </si>
  <si>
    <t>Capital Expenditures, 1 Yr. Growth %</t>
  </si>
  <si>
    <t>7.08</t>
  </si>
  <si>
    <t>66.34</t>
  </si>
  <si>
    <t>7.97</t>
  </si>
  <si>
    <t>6.86</t>
  </si>
  <si>
    <t>-0.97</t>
  </si>
  <si>
    <t>0.63</t>
  </si>
  <si>
    <t>2.76</t>
  </si>
  <si>
    <t>Levered Free Cash Flow, 1 Yr. Growth %</t>
  </si>
  <si>
    <t>-648.72</t>
  </si>
  <si>
    <t>-134.77</t>
  </si>
  <si>
    <t>-176.22</t>
  </si>
  <si>
    <t>-208.77</t>
  </si>
  <si>
    <t>311.07</t>
  </si>
  <si>
    <t>-38.04</t>
  </si>
  <si>
    <t>35.96</t>
  </si>
  <si>
    <t>56.33</t>
  </si>
  <si>
    <t>-56.76</t>
  </si>
  <si>
    <t>-53.3</t>
  </si>
  <si>
    <t>Unlevered Free Cash Flow, 1 Yr. Growth %</t>
  </si>
  <si>
    <t>358.11</t>
  </si>
  <si>
    <t>-96.27</t>
  </si>
  <si>
    <t>-72.23</t>
  </si>
  <si>
    <t>-416.67</t>
  </si>
  <si>
    <t>-79.04</t>
  </si>
  <si>
    <t>209.69</t>
  </si>
  <si>
    <t>144.14</t>
  </si>
  <si>
    <t>Dividend Per Share, 1 Yr. Growth %</t>
  </si>
  <si>
    <t>7.96</t>
  </si>
  <si>
    <t>11.72</t>
  </si>
  <si>
    <t>5.05</t>
  </si>
  <si>
    <t>6.25</t>
  </si>
  <si>
    <t>6.79</t>
  </si>
  <si>
    <t>7.11</t>
  </si>
  <si>
    <t>7.38</t>
  </si>
  <si>
    <t>7.22</t>
  </si>
  <si>
    <t>Common Equity, 1 Yr. Growth %</t>
  </si>
  <si>
    <t>95.82</t>
  </si>
  <si>
    <t>5.95</t>
  </si>
  <si>
    <t>3.31</t>
  </si>
  <si>
    <t>3.52</t>
  </si>
  <si>
    <t>4.24</t>
  </si>
  <si>
    <t>4.25</t>
  </si>
  <si>
    <t>Compound Annual Growth Rate Over Two Years</t>
  </si>
  <si>
    <t>Total Revenues, 2 Yr. CAGR %</t>
  </si>
  <si>
    <t>8.48</t>
  </si>
  <si>
    <t>14.52</t>
  </si>
  <si>
    <t>22.28</t>
  </si>
  <si>
    <t>13.61</t>
  </si>
  <si>
    <t>-2.89</t>
  </si>
  <si>
    <t>5.14</t>
  </si>
  <si>
    <t>15.12</t>
  </si>
  <si>
    <t>Gross Profit, 2 Yr. CAGR %</t>
  </si>
  <si>
    <t>14.44</t>
  </si>
  <si>
    <t>27.43</t>
  </si>
  <si>
    <t>18.56</t>
  </si>
  <si>
    <t>-2.72</t>
  </si>
  <si>
    <t>-2.02</t>
  </si>
  <si>
    <t>7.46</t>
  </si>
  <si>
    <t>6.87</t>
  </si>
  <si>
    <t>9.6</t>
  </si>
  <si>
    <t>EBITDA, 2 Yr. CAGR %</t>
  </si>
  <si>
    <t>5.65</t>
  </si>
  <si>
    <t>11.47</t>
  </si>
  <si>
    <t>26.44</t>
  </si>
  <si>
    <t>18.69</t>
  </si>
  <si>
    <t>-2.16</t>
  </si>
  <si>
    <t>8.12</t>
  </si>
  <si>
    <t>7.57</t>
  </si>
  <si>
    <t>9.79</t>
  </si>
  <si>
    <t>EBITA, 2 Yr. CAGR %</t>
  </si>
  <si>
    <t>7.6</t>
  </si>
  <si>
    <t>22.99</t>
  </si>
  <si>
    <t>19.48</t>
  </si>
  <si>
    <t>-5.74</t>
  </si>
  <si>
    <t>-6.29</t>
  </si>
  <si>
    <t>8.52</t>
  </si>
  <si>
    <t>8.02</t>
  </si>
  <si>
    <t>11.6</t>
  </si>
  <si>
    <t>EBIT, 2 Yr. CAGR %</t>
  </si>
  <si>
    <t>6.77</t>
  </si>
  <si>
    <t>7.75</t>
  </si>
  <si>
    <t>10.56</t>
  </si>
  <si>
    <t>Earnings From Cont. Operations, 2 Yr. CAGR %</t>
  </si>
  <si>
    <t>3.77</t>
  </si>
  <si>
    <t>5.16</t>
  </si>
  <si>
    <t>26.34</t>
  </si>
  <si>
    <t>37.3</t>
  </si>
  <si>
    <t>6.21</t>
  </si>
  <si>
    <t>-2.96</t>
  </si>
  <si>
    <t>6.44</t>
  </si>
  <si>
    <t>6.98</t>
  </si>
  <si>
    <t>8.33</t>
  </si>
  <si>
    <t>1.27</t>
  </si>
  <si>
    <t>Net Income, 2 Yr. CAGR %</t>
  </si>
  <si>
    <t>-2.94</t>
  </si>
  <si>
    <t>6.43</t>
  </si>
  <si>
    <t>1.2</t>
  </si>
  <si>
    <t>Diluted EPS Before Extra, 2 Yr. CAGR %</t>
  </si>
  <si>
    <t>4.98</t>
  </si>
  <si>
    <t>-3.45</t>
  </si>
  <si>
    <t>6.9</t>
  </si>
  <si>
    <t>27.27</t>
  </si>
  <si>
    <t>-2.81</t>
  </si>
  <si>
    <t>6.52</t>
  </si>
  <si>
    <t>7.15</t>
  </si>
  <si>
    <t>8.36</t>
  </si>
  <si>
    <t>1.33</t>
  </si>
  <si>
    <t>Normalized Net Income, 2 Yr. CAGR %</t>
  </si>
  <si>
    <t>5.31</t>
  </si>
  <si>
    <t>7.12</t>
  </si>
  <si>
    <t>24.56</t>
  </si>
  <si>
    <t>22.91</t>
  </si>
  <si>
    <t>-8.32</t>
  </si>
  <si>
    <t>-10.93</t>
  </si>
  <si>
    <t>9.68</t>
  </si>
  <si>
    <t>10.54</t>
  </si>
  <si>
    <t>5.6</t>
  </si>
  <si>
    <t>Net Property, Plant and Equip., 2 Yr. CAGR %</t>
  </si>
  <si>
    <t>32.64</t>
  </si>
  <si>
    <t>33.01</t>
  </si>
  <si>
    <t>5.47</t>
  </si>
  <si>
    <t>8.14</t>
  </si>
  <si>
    <t>6.83</t>
  </si>
  <si>
    <t>6.41</t>
  </si>
  <si>
    <t>8.2</t>
  </si>
  <si>
    <t>Inventory, 2 Yr. CAGR %</t>
  </si>
  <si>
    <t>5.39</t>
  </si>
  <si>
    <t>44.42</t>
  </si>
  <si>
    <t>21.11</t>
  </si>
  <si>
    <t>-11.42</t>
  </si>
  <si>
    <t>-3.41</t>
  </si>
  <si>
    <t>-1.8</t>
  </si>
  <si>
    <t>7.54</t>
  </si>
  <si>
    <t>23.57</t>
  </si>
  <si>
    <t>10.42</t>
  </si>
  <si>
    <t>Accounts Receivable, 2 Yr. CAGR %</t>
  </si>
  <si>
    <t>16.77</t>
  </si>
  <si>
    <t>38.92</t>
  </si>
  <si>
    <t>3.69</t>
  </si>
  <si>
    <t>-6.67</t>
  </si>
  <si>
    <t>-3.1</t>
  </si>
  <si>
    <t>13.13</t>
  </si>
  <si>
    <t>22.96</t>
  </si>
  <si>
    <t>-0.08</t>
  </si>
  <si>
    <t>Total Assets, 2 Yr. CAGR %</t>
  </si>
  <si>
    <t>3.03</t>
  </si>
  <si>
    <t>40.98</t>
  </si>
  <si>
    <t>42.16</t>
  </si>
  <si>
    <t>3.74</t>
  </si>
  <si>
    <t>5.42</t>
  </si>
  <si>
    <t>5.19</t>
  </si>
  <si>
    <t>5.17</t>
  </si>
  <si>
    <t>5.62</t>
  </si>
  <si>
    <t>6.16</t>
  </si>
  <si>
    <t>Common Equity, 2 Yr. CAGR %</t>
  </si>
  <si>
    <t>3.38</t>
  </si>
  <si>
    <t>42.99</t>
  </si>
  <si>
    <t>42.14</t>
  </si>
  <si>
    <t>4.7</t>
  </si>
  <si>
    <t>3.88</t>
  </si>
  <si>
    <t>3.65</t>
  </si>
  <si>
    <t>Tangible Book Value, 2 Yr. CAGR %</t>
  </si>
  <si>
    <t>21.73</t>
  </si>
  <si>
    <t>6.67</t>
  </si>
  <si>
    <t>4.89</t>
  </si>
  <si>
    <t>5.78</t>
  </si>
  <si>
    <t>4.86</t>
  </si>
  <si>
    <t>Cash From Operations, 2 Yr. CAGR %</t>
  </si>
  <si>
    <t>1.01</t>
  </si>
  <si>
    <t>32.46</t>
  </si>
  <si>
    <t>26.79</t>
  </si>
  <si>
    <t>7.82</t>
  </si>
  <si>
    <t>-5.24</t>
  </si>
  <si>
    <t>-6.91</t>
  </si>
  <si>
    <t>-3.13</t>
  </si>
  <si>
    <t>21.86</t>
  </si>
  <si>
    <t>Capital Expenditures, 2 Yr. CAGR %</t>
  </si>
  <si>
    <t>2.04</t>
  </si>
  <si>
    <t>32.14</t>
  </si>
  <si>
    <t>36.76</t>
  </si>
  <si>
    <t>24.4</t>
  </si>
  <si>
    <t>21.9</t>
  </si>
  <si>
    <t>7.41</t>
  </si>
  <si>
    <t>-0.18</t>
  </si>
  <si>
    <t>1.69</t>
  </si>
  <si>
    <t>Levered Free Cash Flow, 2 Yr. CAGR %</t>
  </si>
  <si>
    <t>1.07</t>
  </si>
  <si>
    <t>36.16</t>
  </si>
  <si>
    <t>-48.52</t>
  </si>
  <si>
    <t>-8.95</t>
  </si>
  <si>
    <t>111.46</t>
  </si>
  <si>
    <t>59.6</t>
  </si>
  <si>
    <t>-8.74</t>
  </si>
  <si>
    <t>46.41</t>
  </si>
  <si>
    <t>-17.78</t>
  </si>
  <si>
    <t>-56.3</t>
  </si>
  <si>
    <t>Unlevered Free Cash Flow, 2 Yr. CAGR %</t>
  </si>
  <si>
    <t>0.26</t>
  </si>
  <si>
    <t>-34.49</t>
  </si>
  <si>
    <t>-23.93</t>
  </si>
  <si>
    <t>107.58</t>
  </si>
  <si>
    <t>-6.22</t>
  </si>
  <si>
    <t>-18.53</t>
  </si>
  <si>
    <t>-21.92</t>
  </si>
  <si>
    <t>177.84</t>
  </si>
  <si>
    <t>-61.73</t>
  </si>
  <si>
    <t>-24.49</t>
  </si>
  <si>
    <t>Dividend Per Share, 2 Yr. CAGR %</t>
  </si>
  <si>
    <t>14.02</t>
  </si>
  <si>
    <t>9.64</t>
  </si>
  <si>
    <t>12.66</t>
  </si>
  <si>
    <t>9.33</t>
  </si>
  <si>
    <t>7.16</t>
  </si>
  <si>
    <t>7.3</t>
  </si>
  <si>
    <t>Compound Annual Growth Rate Over Three Years</t>
  </si>
  <si>
    <t>Total Revenues, 3 Yr. CAGR %</t>
  </si>
  <si>
    <t>3.66</t>
  </si>
  <si>
    <t>11.75</t>
  </si>
  <si>
    <t>18.25</t>
  </si>
  <si>
    <t>15.24</t>
  </si>
  <si>
    <t>9.02</t>
  </si>
  <si>
    <t>0.23</t>
  </si>
  <si>
    <t>-1.81</t>
  </si>
  <si>
    <t>2.69</t>
  </si>
  <si>
    <t>8.46</t>
  </si>
  <si>
    <t>7.09</t>
  </si>
  <si>
    <t>Gross Profit, 3 Yr. CAGR %</t>
  </si>
  <si>
    <t>7.64</t>
  </si>
  <si>
    <t>10.65</t>
  </si>
  <si>
    <t>19.75</t>
  </si>
  <si>
    <t>19.57</t>
  </si>
  <si>
    <t>8.3</t>
  </si>
  <si>
    <t>0.15</t>
  </si>
  <si>
    <t>1.55</t>
  </si>
  <si>
    <t>EBITDA, 3 Yr. CAGR %</t>
  </si>
  <si>
    <t>7.77</t>
  </si>
  <si>
    <t>10.16</t>
  </si>
  <si>
    <t>18.31</t>
  </si>
  <si>
    <t>19.11</t>
  </si>
  <si>
    <t>1.92</t>
  </si>
  <si>
    <t>6.93</t>
  </si>
  <si>
    <t>8.11</t>
  </si>
  <si>
    <t>8.19</t>
  </si>
  <si>
    <t>EBITA, 3 Yr. CAGR %</t>
  </si>
  <si>
    <t>7.73</t>
  </si>
  <si>
    <t>15.91</t>
  </si>
  <si>
    <t>17.09</t>
  </si>
  <si>
    <t>-2.32</t>
  </si>
  <si>
    <t>-0.48</t>
  </si>
  <si>
    <t>6.29</t>
  </si>
  <si>
    <t>9.18</t>
  </si>
  <si>
    <t>8.54</t>
  </si>
  <si>
    <t>EBIT, 3 Yr. CAGR %</t>
  </si>
  <si>
    <t>8.97</t>
  </si>
  <si>
    <t>Earnings From Cont. Operations, 3 Yr. CAGR %</t>
  </si>
  <si>
    <t>4.68</t>
  </si>
  <si>
    <t>5.34</t>
  </si>
  <si>
    <t>17.6</t>
  </si>
  <si>
    <t>26.95</t>
  </si>
  <si>
    <t>18.38</t>
  </si>
  <si>
    <t>6.48</t>
  </si>
  <si>
    <t>-0.1</t>
  </si>
  <si>
    <t>6.99</t>
  </si>
  <si>
    <t>7.51</t>
  </si>
  <si>
    <t>3.5</t>
  </si>
  <si>
    <t>Net Income, 3 Yr. CAGR %</t>
  </si>
  <si>
    <t>6.49</t>
  </si>
  <si>
    <t>-0.11</t>
  </si>
  <si>
    <t>7.07</t>
  </si>
  <si>
    <t>7.48</t>
  </si>
  <si>
    <t>Diluted EPS Before Extra, 3 Yr. CAGR %</t>
  </si>
  <si>
    <t>5.91</t>
  </si>
  <si>
    <t>-0.14</t>
  </si>
  <si>
    <t>13.53</t>
  </si>
  <si>
    <t>12.59</t>
  </si>
  <si>
    <t>6.54</t>
  </si>
  <si>
    <t>0</t>
  </si>
  <si>
    <t>7.52</t>
  </si>
  <si>
    <t>Normalized Net Income, 3 Yr. CAGR %</t>
  </si>
  <si>
    <t>6.66</t>
  </si>
  <si>
    <t>7.28</t>
  </si>
  <si>
    <t>16.94</t>
  </si>
  <si>
    <t>18.93</t>
  </si>
  <si>
    <t>5.41</t>
  </si>
  <si>
    <t>-4.86</t>
  </si>
  <si>
    <t>-2.34</t>
  </si>
  <si>
    <t>7.78</t>
  </si>
  <si>
    <t>11.18</t>
  </si>
  <si>
    <t>Net Property, Plant and Equip., 3 Yr. CAGR %</t>
  </si>
  <si>
    <t>3.48</t>
  </si>
  <si>
    <t>21.98</t>
  </si>
  <si>
    <t>22.23</t>
  </si>
  <si>
    <t>23.77</t>
  </si>
  <si>
    <t>4.66</t>
  </si>
  <si>
    <t>6.42</t>
  </si>
  <si>
    <t>7.18</t>
  </si>
  <si>
    <t>Inventory, 3 Yr. CAGR %</t>
  </si>
  <si>
    <t>1.6</t>
  </si>
  <si>
    <t>23.96</t>
  </si>
  <si>
    <t>21.28</t>
  </si>
  <si>
    <t>10.4</t>
  </si>
  <si>
    <t>-7.25</t>
  </si>
  <si>
    <t>-2.19</t>
  </si>
  <si>
    <t>-0.65</t>
  </si>
  <si>
    <t>13.65</t>
  </si>
  <si>
    <t>Accounts Receivable, 3 Yr. CAGR %</t>
  </si>
  <si>
    <t>20.73</t>
  </si>
  <si>
    <t>19.53</t>
  </si>
  <si>
    <t>26.86</t>
  </si>
  <si>
    <t>7.59</t>
  </si>
  <si>
    <t>-0.42</t>
  </si>
  <si>
    <t>-3.79</t>
  </si>
  <si>
    <t>15.62</t>
  </si>
  <si>
    <t>7.71</t>
  </si>
  <si>
    <t>Total Assets, 3 Yr. CAGR %</t>
  </si>
  <si>
    <t>27.14</t>
  </si>
  <si>
    <t>26.82</t>
  </si>
  <si>
    <t>28.45</t>
  </si>
  <si>
    <t>5.08</t>
  </si>
  <si>
    <t>5.21</t>
  </si>
  <si>
    <t>Common Equity, 3 Yr. CAGR %</t>
  </si>
  <si>
    <t>3.7</t>
  </si>
  <si>
    <t>27.92</t>
  </si>
  <si>
    <t>28.25</t>
  </si>
  <si>
    <t>28.88</t>
  </si>
  <si>
    <t>4.19</t>
  </si>
  <si>
    <t>3.84</t>
  </si>
  <si>
    <t>Tangible Book Value, 3 Yr. CAGR %</t>
  </si>
  <si>
    <t>15.78</t>
  </si>
  <si>
    <t>17.23</t>
  </si>
  <si>
    <t>6.15</t>
  </si>
  <si>
    <t>6.27</t>
  </si>
  <si>
    <t>5.25</t>
  </si>
  <si>
    <t>Cash From Operations, 3 Yr. CAGR %</t>
  </si>
  <si>
    <t>19.51</t>
  </si>
  <si>
    <t>20.15</t>
  </si>
  <si>
    <t>23.65</t>
  </si>
  <si>
    <t>1.85</t>
  </si>
  <si>
    <t>-5.98</t>
  </si>
  <si>
    <t>-4.22</t>
  </si>
  <si>
    <t>11.19</t>
  </si>
  <si>
    <t>Capital Expenditures, 3 Yr. CAGR %</t>
  </si>
  <si>
    <t>21.44</t>
  </si>
  <si>
    <t>25.21</t>
  </si>
  <si>
    <t>37.05</t>
  </si>
  <si>
    <t>18.66</t>
  </si>
  <si>
    <t>16.67</t>
  </si>
  <si>
    <t>4.54</t>
  </si>
  <si>
    <t>2.12</t>
  </si>
  <si>
    <t>0.79</t>
  </si>
  <si>
    <t>Levered Free Cash Flow, 3 Yr. CAGR %</t>
  </si>
  <si>
    <t>50.09</t>
  </si>
  <si>
    <t>-15.62</t>
  </si>
  <si>
    <t>12.22</t>
  </si>
  <si>
    <t>-33.94</t>
  </si>
  <si>
    <t>50.49</t>
  </si>
  <si>
    <t>40.45</t>
  </si>
  <si>
    <t>-2.5</t>
  </si>
  <si>
    <t>-33.17</t>
  </si>
  <si>
    <t>Unlevered Free Cash Flow, 3 Yr. CAGR %</t>
  </si>
  <si>
    <t>102.84</t>
  </si>
  <si>
    <t>-61.98</t>
  </si>
  <si>
    <t>88.13</t>
  </si>
  <si>
    <t>-45.63</t>
  </si>
  <si>
    <t>138.96</t>
  </si>
  <si>
    <t>-43.09</t>
  </si>
  <si>
    <t>24.51</t>
  </si>
  <si>
    <t>-22.63</t>
  </si>
  <si>
    <t>Dividend Per Share, 3 Yr. CAGR %</t>
  </si>
  <si>
    <t>14.47</t>
  </si>
  <si>
    <t>13.25</t>
  </si>
  <si>
    <t>10.94</t>
  </si>
  <si>
    <t>10.06</t>
  </si>
  <si>
    <t>6.03</t>
  </si>
  <si>
    <t>6.75</t>
  </si>
  <si>
    <t>7.04</t>
  </si>
  <si>
    <t>7.23</t>
  </si>
  <si>
    <t>7.24</t>
  </si>
  <si>
    <t>Compound Annual Growth Rate Over Five Years</t>
  </si>
  <si>
    <t>Total Revenues, 5 Yr. CAGR %</t>
  </si>
  <si>
    <t>4.03</t>
  </si>
  <si>
    <t>10.74</t>
  </si>
  <si>
    <t>12.49</t>
  </si>
  <si>
    <t>4.09</t>
  </si>
  <si>
    <t>2.16</t>
  </si>
  <si>
    <t>Gross Profit, 5 Yr. CAGR %</t>
  </si>
  <si>
    <t>13.46</t>
  </si>
  <si>
    <t>14.48</t>
  </si>
  <si>
    <t>13.34</t>
  </si>
  <si>
    <t>10.32</t>
  </si>
  <si>
    <t>8.03</t>
  </si>
  <si>
    <t>2.51</t>
  </si>
  <si>
    <t>7.45</t>
  </si>
  <si>
    <t>EBITDA, 5 Yr. CAGR %</t>
  </si>
  <si>
    <t>8.74</t>
  </si>
  <si>
    <t>10.21</t>
  </si>
  <si>
    <t>14.84</t>
  </si>
  <si>
    <t>9.65</t>
  </si>
  <si>
    <t>10.28</t>
  </si>
  <si>
    <t>3.2</t>
  </si>
  <si>
    <t>4.05</t>
  </si>
  <si>
    <t>8.06</t>
  </si>
  <si>
    <t>EBITA, 5 Yr. CAGR %</t>
  </si>
  <si>
    <t>10.99</t>
  </si>
  <si>
    <t>12.28</t>
  </si>
  <si>
    <t>6.71</t>
  </si>
  <si>
    <t>2.7</t>
  </si>
  <si>
    <t>8.39</t>
  </si>
  <si>
    <t>EBIT, 5 Yr. CAGR %</t>
  </si>
  <si>
    <t>1.22</t>
  </si>
  <si>
    <t>7.89</t>
  </si>
  <si>
    <t>Earnings From Cont. Operations, 5 Yr. CAGR %</t>
  </si>
  <si>
    <t>9.38</t>
  </si>
  <si>
    <t>12.86</t>
  </si>
  <si>
    <t>17.12</t>
  </si>
  <si>
    <t>12.9</t>
  </si>
  <si>
    <t>13.45</t>
  </si>
  <si>
    <t>Net Income, 5 Yr. CAGR %</t>
  </si>
  <si>
    <t>6.94</t>
  </si>
  <si>
    <t>14.03</t>
  </si>
  <si>
    <t>6.73</t>
  </si>
  <si>
    <t>Diluted EPS Before Extra, 5 Yr. CAGR %</t>
  </si>
  <si>
    <t>10.25</t>
  </si>
  <si>
    <t>4.04</t>
  </si>
  <si>
    <t>6.31</t>
  </si>
  <si>
    <t>10.03</t>
  </si>
  <si>
    <t>6.69</t>
  </si>
  <si>
    <t>10.12</t>
  </si>
  <si>
    <t>6.78</t>
  </si>
  <si>
    <t>3.26</t>
  </si>
  <si>
    <t>4.79</t>
  </si>
  <si>
    <t>Normalized Net Income, 5 Yr. CAGR %</t>
  </si>
  <si>
    <t>9.84</t>
  </si>
  <si>
    <t>13.49</t>
  </si>
  <si>
    <t>13.28</t>
  </si>
  <si>
    <t>7.1</t>
  </si>
  <si>
    <t>1.75</t>
  </si>
  <si>
    <t>Net Property, Plant and Equip., 5 Yr. CAGR %</t>
  </si>
  <si>
    <t>14.85</t>
  </si>
  <si>
    <t>14.41</t>
  </si>
  <si>
    <t>15.09</t>
  </si>
  <si>
    <t>16.02</t>
  </si>
  <si>
    <t>6.04</t>
  </si>
  <si>
    <t>6.28</t>
  </si>
  <si>
    <t>Inventory, 5 Yr. CAGR %</t>
  </si>
  <si>
    <t>1.16</t>
  </si>
  <si>
    <t>8.99</t>
  </si>
  <si>
    <t>10.72</t>
  </si>
  <si>
    <t>-5.11</t>
  </si>
  <si>
    <t>1.59</t>
  </si>
  <si>
    <t>Accounts Receivable, 5 Yr. CAGR %</t>
  </si>
  <si>
    <t>1.84</t>
  </si>
  <si>
    <t>9.67</t>
  </si>
  <si>
    <t>15.58</t>
  </si>
  <si>
    <t>18.45</t>
  </si>
  <si>
    <t>11.99</t>
  </si>
  <si>
    <t>12.83</t>
  </si>
  <si>
    <t>4.8</t>
  </si>
  <si>
    <t>3.25</t>
  </si>
  <si>
    <t>Total Assets, 5 Yr. CAGR %</t>
  </si>
  <si>
    <t>3.61</t>
  </si>
  <si>
    <t>17.58</t>
  </si>
  <si>
    <t>16.79</t>
  </si>
  <si>
    <t>17.2</t>
  </si>
  <si>
    <t>17.78</t>
  </si>
  <si>
    <t>18.58</t>
  </si>
  <si>
    <t>4.75</t>
  </si>
  <si>
    <t>5.8</t>
  </si>
  <si>
    <t>5.59</t>
  </si>
  <si>
    <t>Common Equity, 5 Yr. CAGR %</t>
  </si>
  <si>
    <t>4.38</t>
  </si>
  <si>
    <t>17.88</t>
  </si>
  <si>
    <t>18.01</t>
  </si>
  <si>
    <t>3.76</t>
  </si>
  <si>
    <t>3.67</t>
  </si>
  <si>
    <t>Tangible Book Value, 5 Yr. CAGR %</t>
  </si>
  <si>
    <t>10.82</t>
  </si>
  <si>
    <t>10.81</t>
  </si>
  <si>
    <t>11.65</t>
  </si>
  <si>
    <t>12.18</t>
  </si>
  <si>
    <t>Cash From Operations, 5 Yr. CAGR %</t>
  </si>
  <si>
    <t>13.75</t>
  </si>
  <si>
    <t>9.8</t>
  </si>
  <si>
    <t>16.19</t>
  </si>
  <si>
    <t>12.12</t>
  </si>
  <si>
    <t>14.69</t>
  </si>
  <si>
    <t>14.36</t>
  </si>
  <si>
    <t>11.16</t>
  </si>
  <si>
    <t>-0.69</t>
  </si>
  <si>
    <t>-0.17</t>
  </si>
  <si>
    <t>4.3</t>
  </si>
  <si>
    <t>Capital Expenditures, 5 Yr. CAGR %</t>
  </si>
  <si>
    <t>-2.01</t>
  </si>
  <si>
    <t>11.37</t>
  </si>
  <si>
    <t>22.62</t>
  </si>
  <si>
    <t>23.88</t>
  </si>
  <si>
    <t>24.32</t>
  </si>
  <si>
    <t>12.07</t>
  </si>
  <si>
    <t>9.61</t>
  </si>
  <si>
    <t>Levered Free Cash Flow, 5 Yr. CAGR %</t>
  </si>
  <si>
    <t>30.04</t>
  </si>
  <si>
    <t>8.68</t>
  </si>
  <si>
    <t>-13.01</t>
  </si>
  <si>
    <t>44.58</t>
  </si>
  <si>
    <t>-5.99</t>
  </si>
  <si>
    <t>23.2</t>
  </si>
  <si>
    <t>42.48</t>
  </si>
  <si>
    <t>18.47</t>
  </si>
  <si>
    <t>-24.17</t>
  </si>
  <si>
    <t>Unlevered Free Cash Flow, 5 Yr. CAGR %</t>
  </si>
  <si>
    <t>23.47</t>
  </si>
  <si>
    <t>-20.55</t>
  </si>
  <si>
    <t>47.91</t>
  </si>
  <si>
    <t>-25.03</t>
  </si>
  <si>
    <t>42.4</t>
  </si>
  <si>
    <t>-36.08</t>
  </si>
  <si>
    <t>52.76</t>
  </si>
  <si>
    <t>-2.83</t>
  </si>
  <si>
    <t>Dividend Per Share, 5 Yr. CAGR %</t>
  </si>
  <si>
    <t>18.24</t>
  </si>
  <si>
    <t>16.85</t>
  </si>
  <si>
    <t>13.74</t>
  </si>
  <si>
    <t>11.63</t>
  </si>
  <si>
    <t>8.79</t>
  </si>
  <si>
    <t>8.63</t>
  </si>
  <si>
    <t>6.95</t>
  </si>
  <si>
    <t>7.14</t>
  </si>
  <si>
    <t>2019</t>
  </si>
  <si>
    <t>2020</t>
  </si>
  <si>
    <t>2021</t>
  </si>
  <si>
    <t>2022</t>
  </si>
  <si>
    <t>2023</t>
  </si>
  <si>
    <t>2024</t>
  </si>
  <si>
    <t>2025</t>
  </si>
  <si>
    <t>2026</t>
  </si>
  <si>
    <t>Capitalization
                                    1</t>
  </si>
  <si>
    <t>29,093</t>
  </si>
  <si>
    <t>29,029</t>
  </si>
  <si>
    <t>30,619</t>
  </si>
  <si>
    <t>29,575</t>
  </si>
  <si>
    <t>26,550</t>
  </si>
  <si>
    <t>29,975</t>
  </si>
  <si>
    <t>-</t>
  </si>
  <si>
    <t>Change</t>
  </si>
  <si>
    <t>-0.22%</t>
  </si>
  <si>
    <t>5.48%</t>
  </si>
  <si>
    <t>-3.41%</t>
  </si>
  <si>
    <t>-10.23%</t>
  </si>
  <si>
    <t>12.9%</t>
  </si>
  <si>
    <t>0%</t>
  </si>
  <si>
    <t>Enterprise Value (EV)
                                    1</t>
  </si>
  <si>
    <t>41,790</t>
  </si>
  <si>
    <t>43,295</t>
  </si>
  <si>
    <t>46,193</t>
  </si>
  <si>
    <t>46,841</t>
  </si>
  <si>
    <t>45,305</t>
  </si>
  <si>
    <t>49,719</t>
  </si>
  <si>
    <t>51,258</t>
  </si>
  <si>
    <t>53,722</t>
  </si>
  <si>
    <t>3.6%</t>
  </si>
  <si>
    <t>6.69%</t>
  </si>
  <si>
    <t>1.4%</t>
  </si>
  <si>
    <t>-3.28%</t>
  </si>
  <si>
    <t>9.74%</t>
  </si>
  <si>
    <t>3.1%</t>
  </si>
  <si>
    <t>4.81%</t>
  </si>
  <si>
    <t>P/E ratio</t>
  </si>
  <si>
    <t>25.8x</t>
  </si>
  <si>
    <t>24.3x</t>
  </si>
  <si>
    <t>23.6x</t>
  </si>
  <si>
    <t>21.1x</t>
  </si>
  <si>
    <t>19.9x</t>
  </si>
  <si>
    <t>19.5x</t>
  </si>
  <si>
    <t>18.1x</t>
  </si>
  <si>
    <t>16.9x</t>
  </si>
  <si>
    <t>PBR</t>
  </si>
  <si>
    <t>2.88x</t>
  </si>
  <si>
    <t>2.77x</t>
  </si>
  <si>
    <t>2.81x</t>
  </si>
  <si>
    <t>2.6x</t>
  </si>
  <si>
    <t>2.26x</t>
  </si>
  <si>
    <t>2.38x</t>
  </si>
  <si>
    <t>2.22x</t>
  </si>
  <si>
    <t>2.09x</t>
  </si>
  <si>
    <t>PEG</t>
  </si>
  <si>
    <t>4.14x</t>
  </si>
  <si>
    <t>2.8x</t>
  </si>
  <si>
    <t>2.55x</t>
  </si>
  <si>
    <t>-3.85x</t>
  </si>
  <si>
    <t>1.3x</t>
  </si>
  <si>
    <t>2.44x</t>
  </si>
  <si>
    <t>2.34x</t>
  </si>
  <si>
    <t>Capitalization / Revenue</t>
  </si>
  <si>
    <t>3.87x</t>
  </si>
  <si>
    <t>4.01x</t>
  </si>
  <si>
    <t>3.68x</t>
  </si>
  <si>
    <t>3.08x</t>
  </si>
  <si>
    <t>2.99x</t>
  </si>
  <si>
    <t>3.33x</t>
  </si>
  <si>
    <t>3.15x</t>
  </si>
  <si>
    <t>EV / Revenue</t>
  </si>
  <si>
    <t>5.55x</t>
  </si>
  <si>
    <t>5.98x</t>
  </si>
  <si>
    <t>4.88x</t>
  </si>
  <si>
    <t>5.09x</t>
  </si>
  <si>
    <t>5.52x</t>
  </si>
  <si>
    <t>5.38x</t>
  </si>
  <si>
    <t>5.35x</t>
  </si>
  <si>
    <t>EV / EBITDA</t>
  </si>
  <si>
    <t>17x</t>
  </si>
  <si>
    <t>16.1x</t>
  </si>
  <si>
    <t>16.6x</t>
  </si>
  <si>
    <t>15.4x</t>
  </si>
  <si>
    <t>13.5x</t>
  </si>
  <si>
    <t>13.2x</t>
  </si>
  <si>
    <t>12.5x</t>
  </si>
  <si>
    <t>11.8x</t>
  </si>
  <si>
    <t>EV / EBIT</t>
  </si>
  <si>
    <t>27.3x</t>
  </si>
  <si>
    <t>25.4x</t>
  </si>
  <si>
    <t>26.9x</t>
  </si>
  <si>
    <t>21.7x</t>
  </si>
  <si>
    <t>21.3x</t>
  </si>
  <si>
    <t>18.9x</t>
  </si>
  <si>
    <t>EV / FCF</t>
  </si>
  <si>
    <t>493x</t>
  </si>
  <si>
    <t>-1,012x</t>
  </si>
  <si>
    <t>-210x</t>
  </si>
  <si>
    <t>-184x</t>
  </si>
  <si>
    <t>86.2x</t>
  </si>
  <si>
    <t>58.9x</t>
  </si>
  <si>
    <t>-53.9x</t>
  </si>
  <si>
    <t>-104x</t>
  </si>
  <si>
    <t>FCF Yield</t>
  </si>
  <si>
    <t>0.2%</t>
  </si>
  <si>
    <t>-0.1%</t>
  </si>
  <si>
    <t>-0.48%</t>
  </si>
  <si>
    <t>-0.54%</t>
  </si>
  <si>
    <t>1.16%</t>
  </si>
  <si>
    <t>1.7%</t>
  </si>
  <si>
    <t>-1.86%</t>
  </si>
  <si>
    <t>-0.96%</t>
  </si>
  <si>
    <t>Dividend per Share
                                    2</t>
  </si>
  <si>
    <t>3.321</t>
  </si>
  <si>
    <t>3.432</t>
  </si>
  <si>
    <t>Rate of return</t>
  </si>
  <si>
    <t>2.56%</t>
  </si>
  <si>
    <t>2.75%</t>
  </si>
  <si>
    <t>2.79%</t>
  </si>
  <si>
    <t>3.71%</t>
  </si>
  <si>
    <t>3.5%</t>
  </si>
  <si>
    <t>3.62%</t>
  </si>
  <si>
    <t>3.98%</t>
  </si>
  <si>
    <t>EPS
                                    2</t>
  </si>
  <si>
    <t>5.232</t>
  </si>
  <si>
    <t>5.61</t>
  </si>
  <si>
    <t>Distribution rate</t>
  </si>
  <si>
    <t>65.9%</t>
  </si>
  <si>
    <t>66.8%</t>
  </si>
  <si>
    <t>65.4%</t>
  </si>
  <si>
    <t>73.9%</t>
  </si>
  <si>
    <t>68.2%</t>
  </si>
  <si>
    <t>65.6%</t>
  </si>
  <si>
    <t>67.2%</t>
  </si>
  <si>
    <t>Net sales
                                    1</t>
  </si>
  <si>
    <t>7,523</t>
  </si>
  <si>
    <t>7,242</t>
  </si>
  <si>
    <t>8,316</t>
  </si>
  <si>
    <t>9,597</t>
  </si>
  <si>
    <t>8,893</t>
  </si>
  <si>
    <t>9,002</t>
  </si>
  <si>
    <t>9,526</t>
  </si>
  <si>
    <t>10,037</t>
  </si>
  <si>
    <t>EBITDA
                                    1</t>
  </si>
  <si>
    <t>2,458</t>
  </si>
  <si>
    <t>2,682</t>
  </si>
  <si>
    <t>2,789</t>
  </si>
  <si>
    <t>3,047</t>
  </si>
  <si>
    <t>3,351</t>
  </si>
  <si>
    <t>3,765</t>
  </si>
  <si>
    <t>4,095</t>
  </si>
  <si>
    <t>4,540</t>
  </si>
  <si>
    <t>EBIT
                                    1</t>
  </si>
  <si>
    <t>1,531</t>
  </si>
  <si>
    <t>1,706</t>
  </si>
  <si>
    <t>1,715</t>
  </si>
  <si>
    <t>1,924</t>
  </si>
  <si>
    <t>2,087</t>
  </si>
  <si>
    <t>2,337</t>
  </si>
  <si>
    <t>2,572</t>
  </si>
  <si>
    <t>2,849</t>
  </si>
  <si>
    <t>Net income
                                    1</t>
  </si>
  <si>
    <t>1,134</t>
  </si>
  <si>
    <t>1,200</t>
  </si>
  <si>
    <t>1,300</t>
  </si>
  <si>
    <t>1,408</t>
  </si>
  <si>
    <t>1,332</t>
  </si>
  <si>
    <t>1,542</t>
  </si>
  <si>
    <t>1,685</t>
  </si>
  <si>
    <t>1,835</t>
  </si>
  <si>
    <t>Net Debt
                                    1</t>
  </si>
  <si>
    <t>12,698</t>
  </si>
  <si>
    <t>14,266</t>
  </si>
  <si>
    <t>15,574</t>
  </si>
  <si>
    <t>17,266</t>
  </si>
  <si>
    <t>18,755</t>
  </si>
  <si>
    <t>19,744</t>
  </si>
  <si>
    <t>21,283</t>
  </si>
  <si>
    <t>23,748</t>
  </si>
  <si>
    <t>Reference price
                                    2</t>
  </si>
  <si>
    <t>92.23</t>
  </si>
  <si>
    <t>92.03</t>
  </si>
  <si>
    <t>97.07</t>
  </si>
  <si>
    <t>93.76</t>
  </si>
  <si>
    <t>84.17</t>
  </si>
  <si>
    <t>94.75</t>
  </si>
  <si>
    <t>Nbr of stocks (in thousands)</t>
  </si>
  <si>
    <t>315,436</t>
  </si>
  <si>
    <t>315,435</t>
  </si>
  <si>
    <t>316,354</t>
  </si>
  <si>
    <t>Announcement Date</t>
  </si>
  <si>
    <t>1/30/20</t>
  </si>
  <si>
    <t>2/4/21</t>
  </si>
  <si>
    <t>2/3/22</t>
  </si>
  <si>
    <t>2/2/23</t>
  </si>
  <si>
    <t>2/1/24</t>
  </si>
  <si>
    <t>address1</t>
  </si>
  <si>
    <t>231 West Michigan Street</t>
  </si>
  <si>
    <t>address2</t>
  </si>
  <si>
    <t>PO Box 1331</t>
  </si>
  <si>
    <t>city</t>
  </si>
  <si>
    <t>Milwaukee</t>
  </si>
  <si>
    <t>state</t>
  </si>
  <si>
    <t>WI</t>
  </si>
  <si>
    <t>zip</t>
  </si>
  <si>
    <t>53201</t>
  </si>
  <si>
    <t>country</t>
  </si>
  <si>
    <t>phone</t>
  </si>
  <si>
    <t>414 221 2345</t>
  </si>
  <si>
    <t>website</t>
  </si>
  <si>
    <t>https://www.wecenergygroup.com</t>
  </si>
  <si>
    <t>industry</t>
  </si>
  <si>
    <t>Utilities - Regulated Electric</t>
  </si>
  <si>
    <t>industryKey</t>
  </si>
  <si>
    <t>utilities-regulated-electric</t>
  </si>
  <si>
    <t>industryDisp</t>
  </si>
  <si>
    <t>sector</t>
  </si>
  <si>
    <t>Utilities</t>
  </si>
  <si>
    <t>sectorKey</t>
  </si>
  <si>
    <t>utilities</t>
  </si>
  <si>
    <t>sectorDisp</t>
  </si>
  <si>
    <t>longBusinessSummary</t>
  </si>
  <si>
    <t>WEC Energy Group, Inc., through its subsidiaries, provides regulated natural gas and electricity, and renewable and nonregulated renewable energy services in the United States. It operates through Wisconsin, Illinois, Other States, Electric Transmission, and Non-Utility Energy Infrastructure segments. The company generates and distributes electricity from coal, natural gas, oil, and nuclear, as well as renewable energy resources, including wind, solar, hydroelectric, and biomass; and distributes and transports natural gas. It also owns, maintains, monitors, and operates electric transmission systems; and generates, distributes, and sells steam. As of December 31, 2023, the company operated approximately 35,500 miles of overhead distribution lines and 36,500 miles of underground distribution cables, as well as 430 electric distribution substations and 523,700 line transformers; approximately 46,400 miles of natural gas distribution mains; 1,700 miles of natural gas transmission mains; 2.4 million natural gas lateral services; 490 natural gas distribution and transmission gate stations; and 69.3 billion cubic feet of working gas capacities in underground natural gas storage fields. The company was formerly known as Wisconsin Energy Corporation and changed its name to WEC Energy Group, Inc. in June 2015. WEC Energy Group, Inc. was founded in 1896 and is headquartered in Milwaukee, Wisconsin.</t>
  </si>
  <si>
    <t>fullTimeEmployees</t>
  </si>
  <si>
    <t>companyOfficers</t>
  </si>
  <si>
    <t>[{'maxAge': 1, 'name': 'Mr. Scott J. Lauber CPA', 'age': 58, 'title': 'President, CEO &amp; Director', 'yearBorn': 1966, 'fiscalYear': 2023, 'totalPay': 4735233, 'exercisedValue': 0, 'unexercisedValue': 1807363}, {'maxAge': 1, 'name': 'Ms. Xia  Liu C.F.A.', 'age': 54, 'title': 'Executive VP &amp; CFO', 'yearBorn': 1970, 'fiscalYear': 2023, 'totalPay': 2607676, 'exercisedValue': 0, 'unexercisedValue': 0}, {'maxAge': 1, 'name': 'Ms. Margaret C. Kelsey', 'age': 59, 'title': 'EVP, General Counsel, Corporate Secretary &amp; Compliance Officer', 'yearBorn': 1965, 'fiscalYear': 2023, 'totalPay': 1729233, 'exercisedValue': 0, 'unexercisedValue': 655940}, {'maxAge': 1, 'name': 'Mr. Robert M. Garvin', 'age': 57, 'title': 'Executive Vice President of External Affairs', 'yearBorn': 1967, 'fiscalYear': 2023, 'totalPay': 1403262, 'exercisedValue': 0, 'unexercisedValue': 872686}, {'maxAge': 1, 'name': 'Mr. William  Mastoris', 'age': 60, 'title': 'Executive Vice President of Customer Service &amp; Operations', 'yearBorn': 1964, 'fiscalYear': 2023, 'exercisedValue': 0, 'unexercisedValue': 0}, {'maxAge': 1, 'name': 'Mr. William J. Guc', 'age': 54, 'title': 'VP, Controller &amp; Principal Accounting Officer', 'yearBorn': 1970, 'fiscalYear': 2023, 'exercisedValue': 0, 'unexercisedValue': 0}, {'maxAge': 1, 'name': 'Ms. Molly A. Mulroy', 'age': 48, 'title': 'Executive VP &amp; Chief Administrative Officer', 'yearBorn': 1976, 'fiscalYear': 2023, 'exercisedValue': 0, 'unexercisedValue': 0}, {'maxAge': 1, 'name': 'Ms. Mary Beth Straka CPA', 'age': 59, 'title': 'Senior Vice President of Corporate Communications &amp; Investor Relations', 'yearBorn': 1965, 'fiscalYear': 2023, 'exercisedValue': 0, 'unexercisedValue': 0}, {'maxAge': 1, 'name': 'Mr. James A. Schubilske', 'age': 58, 'title': 'VP &amp; Chief Audit Officer', 'yearBorn': 1966, 'fiscalYear': 2023, 'exercisedValue': 0, 'unexercisedValue': 0}, {'maxAge': 1, 'name': 'Mr. Daniel P. Krueger', 'age': 58, 'title': 'Executive Vice President of WEC Infrastructure &amp; Generation Planning', 'yearBorn': 1966, 'fiscalYear': 2023, 'exercisedValue': 0, 'unexercisedValue': 0}]</t>
  </si>
  <si>
    <t>auditRisk</t>
  </si>
  <si>
    <t>boardRisk</t>
  </si>
  <si>
    <t>compensationRisk</t>
  </si>
  <si>
    <t>shareHolderRightsRisk</t>
  </si>
  <si>
    <t>overallRisk</t>
  </si>
  <si>
    <t>governanceEpochDate</t>
  </si>
  <si>
    <t>compensationAsOfEpochDate</t>
  </si>
  <si>
    <t>irWebsite</t>
  </si>
  <si>
    <t>http://www.wisconsinenergy.com/invest/investor.htm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</si>
  <si>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</si>
  <si>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</si>
  <si>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</si>
  <si>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</si>
  <si>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</si>
  <si>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</si>
  <si>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</si>
  <si>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</si>
  <si>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</si>
  <si>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</si>
  <si>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</si>
  <si>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</si>
  <si>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</si>
  <si>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</si>
  <si>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</si>
  <si>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</si>
  <si>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</si>
  <si>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</si>
  <si>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</si>
  <si>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</si>
  <si>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</si>
  <si>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</si>
  <si>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</si>
  <si>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</si>
  <si>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</si>
  <si>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</si>
  <si>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</si>
  <si>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</si>
  <si>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</si>
  <si>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</si>
  <si>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</si>
  <si>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</si>
  <si>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</si>
  <si>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</si>
  <si>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</si>
  <si>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</si>
  <si>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</si>
  <si>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</si>
  <si>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</si>
  <si>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</si>
  <si>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</si>
  <si>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</si>
  <si>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</si>
  <si>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</si>
  <si>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</si>
  <si>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</si>
  <si>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</si>
  <si>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</si>
  <si>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</si>
  <si>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</si>
  <si>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</si>
  <si>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</si>
  <si>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</si>
  <si>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</si>
  <si>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</si>
  <si>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</si>
  <si>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</si>
  <si>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</si>
  <si>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</si>
  <si>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</si>
  <si>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</si>
  <si>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</si>
  <si>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</si>
  <si>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</si>
  <si>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</si>
  <si>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</si>
  <si>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</si>
  <si>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</si>
  <si>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</si>
  <si>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</si>
  <si>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</si>
  <si>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</si>
  <si>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</si>
  <si>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</si>
  <si>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</si>
  <si>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</si>
  <si>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WEC Energy Group, Inc.</t>
  </si>
  <si>
    <t>longName</t>
  </si>
  <si>
    <t>firstTradeDateEpochUtc</t>
  </si>
  <si>
    <t>timeZoneFullName</t>
  </si>
  <si>
    <t>America/New_York</t>
  </si>
  <si>
    <t>timeZoneShortName</t>
  </si>
  <si>
    <t>EST</t>
  </si>
  <si>
    <t>uuid</t>
  </si>
  <si>
    <t>78d06f53-0c63-3f4a-b37f-07a545aa974d</t>
  </si>
  <si>
    <t>messageBoardId</t>
  </si>
  <si>
    <t>finmb_315117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</si>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</sst>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cenergygroup.com/" TargetMode="External"/><Relationship Id="rId2" Type="http://schemas.openxmlformats.org/officeDocument/2006/relationships/hyperlink" Target="http://www.wisconsinenergy.com/invest/investor.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93.89</v>
      </c>
      <c r="C4" s="2"/>
      <c r="D4" s="2"/>
      <c r="E4" s="2"/>
      <c r="F4" s="2"/>
      <c r="G4" s="2"/>
      <c r="H4" s="2"/>
      <c r="I4" s="2"/>
      <c r="J4" s="2"/>
      <c r="K4" s="2"/>
      <c r="L4" s="2"/>
      <c r="M4" s="2"/>
      <c r="N4" s="2"/>
      <c r="O4" s="2"/>
      <c r="P4" s="2"/>
      <c r="Q4" s="2"/>
      <c r="R4" s="2"/>
      <c r="S4" s="2"/>
      <c r="T4" s="2"/>
      <c r="U4" s="2"/>
      <c r="V4" s="2"/>
      <c r="W4" s="2"/>
      <c r="X4" s="2"/>
      <c r="Y4" s="2"/>
      <c r="Z4" s="2"/>
    </row>
    <row r="5">
      <c r="A5" s="1" t="s">
        <v>7</v>
      </c>
      <c r="B5" s="1">
        <v>-57.05622612877437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2.9677135872E10</v>
      </c>
      <c r="C8" s="2"/>
      <c r="D8" s="2"/>
      <c r="E8" s="2"/>
      <c r="F8" s="2"/>
      <c r="G8" s="2"/>
      <c r="H8" s="2"/>
      <c r="I8" s="2"/>
      <c r="J8" s="2"/>
      <c r="K8" s="2"/>
      <c r="L8" s="2"/>
      <c r="M8" s="2"/>
      <c r="N8" s="2"/>
      <c r="O8" s="2"/>
      <c r="P8" s="2"/>
      <c r="Q8" s="2"/>
      <c r="R8" s="2"/>
      <c r="S8" s="2"/>
      <c r="T8" s="2"/>
      <c r="U8" s="2"/>
      <c r="V8" s="2"/>
      <c r="W8" s="2"/>
      <c r="X8" s="2"/>
      <c r="Y8" s="2"/>
      <c r="Z8" s="2"/>
    </row>
    <row r="9">
      <c r="A9" s="1" t="s">
        <v>13</v>
      </c>
      <c r="B9" s="1">
        <v>38.191</v>
      </c>
      <c r="C9" s="2"/>
      <c r="D9" s="2"/>
      <c r="E9" s="2"/>
      <c r="F9" s="2"/>
      <c r="G9" s="2"/>
      <c r="H9" s="2"/>
      <c r="I9" s="2"/>
      <c r="J9" s="2"/>
      <c r="K9" s="2"/>
      <c r="L9" s="2"/>
      <c r="M9" s="2"/>
      <c r="N9" s="2"/>
      <c r="O9" s="2"/>
      <c r="P9" s="2"/>
      <c r="Q9" s="2"/>
      <c r="R9" s="2"/>
      <c r="S9" s="2"/>
      <c r="T9" s="2"/>
      <c r="U9" s="2"/>
      <c r="V9" s="2"/>
      <c r="W9" s="2"/>
      <c r="X9" s="2"/>
      <c r="Y9" s="2"/>
      <c r="Z9" s="2"/>
    </row>
    <row r="10">
      <c r="A10" s="1" t="s">
        <v>14</v>
      </c>
      <c r="B10" s="1">
        <v>17.936642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588.0</v>
      </c>
      <c r="C2" s="1">
        <v>638.0</v>
      </c>
      <c r="D2" s="1">
        <v>939.0</v>
      </c>
      <c r="E2" s="1">
        <v>1200.0</v>
      </c>
      <c r="F2" s="1">
        <v>1060.0</v>
      </c>
      <c r="G2" s="1">
        <v>1130.0</v>
      </c>
      <c r="H2" s="1">
        <v>1200.0</v>
      </c>
      <c r="I2" s="1">
        <v>1300.0</v>
      </c>
      <c r="J2" s="1">
        <v>1410.0</v>
      </c>
      <c r="K2" s="1">
        <v>1330.0</v>
      </c>
      <c r="L2" s="2"/>
      <c r="M2" s="2"/>
      <c r="N2" s="2"/>
      <c r="O2" s="2"/>
      <c r="P2" s="2"/>
      <c r="Q2" s="2"/>
      <c r="R2" s="2"/>
      <c r="S2" s="2"/>
      <c r="T2" s="2"/>
      <c r="U2" s="2"/>
      <c r="V2" s="2"/>
      <c r="W2" s="2"/>
      <c r="X2" s="2"/>
      <c r="Y2" s="2"/>
      <c r="Z2" s="2"/>
    </row>
    <row r="3">
      <c r="A3" s="1" t="s">
        <v>18</v>
      </c>
      <c r="B3" s="1">
        <v>419.0</v>
      </c>
      <c r="C3" s="1">
        <v>584.0</v>
      </c>
      <c r="D3" s="1">
        <v>763.0</v>
      </c>
      <c r="E3" s="1">
        <v>799.0</v>
      </c>
      <c r="F3" s="1">
        <v>846.0</v>
      </c>
      <c r="G3" s="1">
        <v>926.0</v>
      </c>
      <c r="H3" s="1">
        <v>976.0</v>
      </c>
      <c r="I3" s="1">
        <v>1070.0</v>
      </c>
      <c r="J3" s="1">
        <v>1110.0</v>
      </c>
      <c r="K3" s="1">
        <v>1210.0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7.0</v>
      </c>
      <c r="J4" s="1">
        <v>11.0</v>
      </c>
      <c r="K4" s="1">
        <v>50.0</v>
      </c>
      <c r="L4" s="2"/>
      <c r="M4" s="2"/>
      <c r="N4" s="2"/>
      <c r="O4" s="2"/>
      <c r="P4" s="2"/>
      <c r="Q4" s="2"/>
      <c r="R4" s="2"/>
      <c r="S4" s="2"/>
      <c r="T4" s="2"/>
      <c r="U4" s="2"/>
      <c r="V4" s="2"/>
      <c r="W4" s="2"/>
      <c r="X4" s="2"/>
      <c r="Y4" s="2"/>
      <c r="Z4" s="2"/>
    </row>
    <row r="5">
      <c r="A5" s="1" t="s">
        <v>20</v>
      </c>
      <c r="B5" s="1">
        <v>419.0</v>
      </c>
      <c r="C5" s="1">
        <v>584.0</v>
      </c>
      <c r="D5" s="1">
        <v>763.0</v>
      </c>
      <c r="E5" s="1">
        <v>799.0</v>
      </c>
      <c r="F5" s="1">
        <v>846.0</v>
      </c>
      <c r="G5" s="1">
        <v>926.0</v>
      </c>
      <c r="H5" s="1">
        <v>976.0</v>
      </c>
      <c r="I5" s="1">
        <v>1070.0</v>
      </c>
      <c r="J5" s="1">
        <v>1120.0</v>
      </c>
      <c r="K5" s="1">
        <v>1260.0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-66.0</v>
      </c>
      <c r="K6" s="1">
        <v>-23.0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179.0</v>
      </c>
      <c r="L7" s="2"/>
      <c r="M7" s="2"/>
      <c r="N7" s="2"/>
      <c r="O7" s="2"/>
      <c r="P7" s="2"/>
      <c r="Q7" s="2"/>
      <c r="R7" s="2"/>
      <c r="S7" s="2"/>
      <c r="T7" s="2"/>
      <c r="U7" s="2"/>
      <c r="V7" s="2"/>
      <c r="W7" s="2"/>
      <c r="X7" s="2"/>
      <c r="Y7" s="2"/>
      <c r="Z7" s="2"/>
    </row>
    <row r="8">
      <c r="A8" s="1" t="s">
        <v>23</v>
      </c>
      <c r="B8" s="1">
        <v>0.0</v>
      </c>
      <c r="C8" s="1">
        <v>0.0</v>
      </c>
      <c r="D8" s="1">
        <v>-46.0</v>
      </c>
      <c r="E8" s="1">
        <v>-4.0</v>
      </c>
      <c r="F8" s="1">
        <v>-18.0</v>
      </c>
      <c r="G8" s="1">
        <v>-2.0</v>
      </c>
      <c r="H8" s="1">
        <v>-29.0</v>
      </c>
      <c r="I8" s="1">
        <v>-25.0</v>
      </c>
      <c r="J8" s="1">
        <v>-74.0</v>
      </c>
      <c r="K8" s="1">
        <v>-33.0</v>
      </c>
      <c r="L8" s="2"/>
      <c r="M8" s="2"/>
      <c r="N8" s="2"/>
      <c r="O8" s="2"/>
      <c r="P8" s="2"/>
      <c r="Q8" s="2"/>
      <c r="R8" s="2"/>
      <c r="S8" s="2"/>
      <c r="T8" s="2"/>
      <c r="U8" s="2"/>
      <c r="V8" s="2"/>
      <c r="W8" s="2"/>
      <c r="X8" s="2"/>
      <c r="Y8" s="2"/>
      <c r="Z8" s="2"/>
    </row>
    <row r="9">
      <c r="A9" s="1" t="s">
        <v>24</v>
      </c>
      <c r="B9" s="1">
        <v>80.0</v>
      </c>
      <c r="C9" s="1">
        <v>84.0</v>
      </c>
      <c r="D9" s="1">
        <v>-181.0</v>
      </c>
      <c r="E9" s="1">
        <v>-86.0</v>
      </c>
      <c r="F9" s="1">
        <v>23.0</v>
      </c>
      <c r="G9" s="1">
        <v>98.0</v>
      </c>
      <c r="H9" s="1">
        <v>16.0</v>
      </c>
      <c r="I9" s="1">
        <v>-249.0</v>
      </c>
      <c r="J9" s="1">
        <v>-342.0</v>
      </c>
      <c r="K9" s="1">
        <v>341.0</v>
      </c>
      <c r="L9" s="2"/>
      <c r="M9" s="2"/>
      <c r="N9" s="2"/>
      <c r="O9" s="2"/>
      <c r="P9" s="2"/>
      <c r="Q9" s="2"/>
      <c r="R9" s="2"/>
      <c r="S9" s="2"/>
      <c r="T9" s="2"/>
      <c r="U9" s="2"/>
      <c r="V9" s="2"/>
      <c r="W9" s="2"/>
      <c r="X9" s="2"/>
      <c r="Y9" s="2"/>
      <c r="Z9" s="2"/>
    </row>
    <row r="10">
      <c r="A10" s="1" t="s">
        <v>25</v>
      </c>
      <c r="B10" s="1">
        <v>-71.0</v>
      </c>
      <c r="C10" s="1">
        <v>-69.0</v>
      </c>
      <c r="D10" s="1">
        <v>100.0</v>
      </c>
      <c r="E10" s="1">
        <v>49.0</v>
      </c>
      <c r="F10" s="1">
        <v>-8.0</v>
      </c>
      <c r="G10" s="1">
        <v>-1.0</v>
      </c>
      <c r="H10" s="1">
        <v>21.0</v>
      </c>
      <c r="I10" s="1">
        <v>-107.0</v>
      </c>
      <c r="J10" s="1">
        <v>-171.0</v>
      </c>
      <c r="K10" s="1">
        <v>41.0</v>
      </c>
      <c r="L10" s="2"/>
      <c r="M10" s="2"/>
      <c r="N10" s="2"/>
      <c r="O10" s="2"/>
      <c r="P10" s="2"/>
      <c r="Q10" s="2"/>
      <c r="R10" s="2"/>
      <c r="S10" s="2"/>
      <c r="T10" s="2"/>
      <c r="U10" s="2"/>
      <c r="V10" s="2"/>
      <c r="W10" s="2"/>
      <c r="X10" s="2"/>
      <c r="Y10" s="2"/>
      <c r="Z10" s="2"/>
    </row>
    <row r="11">
      <c r="A11" s="1" t="s">
        <v>26</v>
      </c>
      <c r="B11" s="1">
        <v>23.0</v>
      </c>
      <c r="C11" s="1">
        <v>-9.0</v>
      </c>
      <c r="D11" s="1">
        <v>34.0</v>
      </c>
      <c r="E11" s="1">
        <v>8.0</v>
      </c>
      <c r="F11" s="1">
        <v>111.0</v>
      </c>
      <c r="G11" s="1">
        <v>1.0</v>
      </c>
      <c r="H11" s="1">
        <v>-61.0</v>
      </c>
      <c r="I11" s="1">
        <v>127.0</v>
      </c>
      <c r="J11" s="1">
        <v>122.0</v>
      </c>
      <c r="K11" s="1">
        <v>-254.0</v>
      </c>
      <c r="L11" s="2"/>
      <c r="M11" s="2"/>
      <c r="N11" s="2"/>
      <c r="O11" s="2"/>
      <c r="P11" s="2"/>
      <c r="Q11" s="2"/>
      <c r="R11" s="2"/>
      <c r="S11" s="2"/>
      <c r="T11" s="2"/>
      <c r="U11" s="2"/>
      <c r="V11" s="2"/>
      <c r="W11" s="2"/>
      <c r="X11" s="2"/>
      <c r="Y11" s="2"/>
      <c r="Z11" s="2"/>
    </row>
    <row r="12">
      <c r="A12" s="1" t="s">
        <v>27</v>
      </c>
      <c r="B12" s="1">
        <v>-11.0</v>
      </c>
      <c r="C12" s="1">
        <v>35.0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-47.0</v>
      </c>
      <c r="C13" s="1">
        <v>-48.0</v>
      </c>
      <c r="D13" s="1">
        <v>82.0</v>
      </c>
      <c r="E13" s="1">
        <v>156.0</v>
      </c>
      <c r="F13" s="1">
        <v>-77.0</v>
      </c>
      <c r="G13" s="1">
        <v>71.0</v>
      </c>
      <c r="H13" s="1">
        <v>-24.0</v>
      </c>
      <c r="I13" s="1">
        <v>-77.0</v>
      </c>
      <c r="J13" s="1">
        <v>51.0</v>
      </c>
      <c r="K13" s="1">
        <v>106.0</v>
      </c>
      <c r="L13" s="2"/>
      <c r="M13" s="2"/>
      <c r="N13" s="2"/>
      <c r="O13" s="2"/>
      <c r="P13" s="2"/>
      <c r="Q13" s="2"/>
      <c r="R13" s="2"/>
      <c r="S13" s="2"/>
      <c r="T13" s="2"/>
      <c r="U13" s="2"/>
      <c r="V13" s="2"/>
      <c r="W13" s="2"/>
      <c r="X13" s="2"/>
      <c r="Y13" s="2"/>
      <c r="Z13" s="2"/>
    </row>
    <row r="14">
      <c r="A14" s="1" t="s">
        <v>29</v>
      </c>
      <c r="B14" s="1">
        <v>216.0</v>
      </c>
      <c r="C14" s="1">
        <v>79.0</v>
      </c>
      <c r="D14" s="1">
        <v>412.0</v>
      </c>
      <c r="E14" s="1">
        <v>-45.0</v>
      </c>
      <c r="F14" s="1">
        <v>511.0</v>
      </c>
      <c r="G14" s="1">
        <v>118.0</v>
      </c>
      <c r="H14" s="1">
        <v>97.0</v>
      </c>
      <c r="I14" s="1">
        <v>-10.0</v>
      </c>
      <c r="J14" s="1">
        <v>11.0</v>
      </c>
      <c r="K14" s="1">
        <v>66.0</v>
      </c>
      <c r="L14" s="2"/>
      <c r="M14" s="2"/>
      <c r="N14" s="2"/>
      <c r="O14" s="2"/>
      <c r="P14" s="2"/>
      <c r="Q14" s="2"/>
      <c r="R14" s="2"/>
      <c r="S14" s="2"/>
      <c r="T14" s="2"/>
      <c r="U14" s="2"/>
      <c r="V14" s="2"/>
      <c r="W14" s="2"/>
      <c r="X14" s="2"/>
      <c r="Y14" s="2"/>
      <c r="Z14" s="2"/>
    </row>
    <row r="15">
      <c r="A15" s="1" t="s">
        <v>30</v>
      </c>
      <c r="B15" s="1">
        <v>1200.0</v>
      </c>
      <c r="C15" s="1">
        <v>1290.0</v>
      </c>
      <c r="D15" s="1">
        <v>2100.0</v>
      </c>
      <c r="E15" s="1">
        <v>2080.0</v>
      </c>
      <c r="F15" s="1">
        <v>2450.0</v>
      </c>
      <c r="G15" s="1">
        <v>2350.0</v>
      </c>
      <c r="H15" s="1">
        <v>2200.0</v>
      </c>
      <c r="I15" s="1">
        <v>2029.0</v>
      </c>
      <c r="J15" s="1">
        <v>2060.0</v>
      </c>
      <c r="K15" s="1">
        <v>3020.0</v>
      </c>
      <c r="L15" s="2"/>
      <c r="M15" s="2"/>
      <c r="N15" s="2"/>
      <c r="O15" s="2"/>
      <c r="P15" s="2"/>
      <c r="Q15" s="2"/>
      <c r="R15" s="2"/>
      <c r="S15" s="2"/>
      <c r="T15" s="2"/>
      <c r="U15" s="2"/>
      <c r="V15" s="2"/>
      <c r="W15" s="2"/>
      <c r="X15" s="2"/>
      <c r="Y15" s="2"/>
      <c r="Z15" s="2"/>
    </row>
    <row r="16">
      <c r="A16" s="1" t="s">
        <v>31</v>
      </c>
      <c r="B16" s="1">
        <v>-736.0</v>
      </c>
      <c r="C16" s="1">
        <v>-1270.0</v>
      </c>
      <c r="D16" s="1">
        <v>-1420.0</v>
      </c>
      <c r="E16" s="1">
        <v>-1960.0</v>
      </c>
      <c r="F16" s="1">
        <v>-2120.0</v>
      </c>
      <c r="G16" s="1">
        <v>-2260.0</v>
      </c>
      <c r="H16" s="1">
        <v>-2240.0</v>
      </c>
      <c r="I16" s="1">
        <v>-2250.0</v>
      </c>
      <c r="J16" s="1">
        <v>-2310.0</v>
      </c>
      <c r="K16" s="1">
        <v>-2490.0</v>
      </c>
      <c r="L16" s="2"/>
      <c r="M16" s="2"/>
      <c r="N16" s="2"/>
      <c r="O16" s="2"/>
      <c r="P16" s="2"/>
      <c r="Q16" s="2"/>
      <c r="R16" s="2"/>
      <c r="S16" s="2"/>
      <c r="T16" s="2"/>
      <c r="U16" s="2"/>
      <c r="V16" s="2"/>
      <c r="W16" s="2"/>
      <c r="X16" s="2"/>
      <c r="Y16" s="2"/>
      <c r="Z16" s="2"/>
    </row>
    <row r="17">
      <c r="A17" s="1" t="s">
        <v>32</v>
      </c>
      <c r="B17" s="1">
        <v>13.0</v>
      </c>
      <c r="C17" s="1">
        <v>28.0</v>
      </c>
      <c r="D17" s="1">
        <v>166.0</v>
      </c>
      <c r="E17" s="1">
        <v>24.0</v>
      </c>
      <c r="F17" s="1">
        <v>12.0</v>
      </c>
      <c r="G17" s="1">
        <v>37.0</v>
      </c>
      <c r="H17" s="1">
        <v>20.0</v>
      </c>
      <c r="I17" s="1">
        <v>21.0</v>
      </c>
      <c r="J17" s="1">
        <v>69.0</v>
      </c>
      <c r="K17" s="1">
        <v>32.0</v>
      </c>
      <c r="L17" s="2"/>
      <c r="M17" s="2"/>
      <c r="N17" s="2"/>
      <c r="O17" s="2"/>
      <c r="P17" s="2"/>
      <c r="Q17" s="2"/>
      <c r="R17" s="2"/>
      <c r="S17" s="2"/>
      <c r="T17" s="2"/>
      <c r="U17" s="2"/>
      <c r="V17" s="2"/>
      <c r="W17" s="2"/>
      <c r="X17" s="2"/>
      <c r="Y17" s="2"/>
      <c r="Z17" s="2"/>
    </row>
    <row r="18">
      <c r="A18" s="1" t="s">
        <v>33</v>
      </c>
      <c r="B18" s="1">
        <v>0.0</v>
      </c>
      <c r="C18" s="1">
        <v>-1330.0</v>
      </c>
      <c r="D18" s="1">
        <v>0.0</v>
      </c>
      <c r="E18" s="1">
        <v>-226.0</v>
      </c>
      <c r="F18" s="1">
        <v>-224.0</v>
      </c>
      <c r="G18" s="1">
        <v>-268.0</v>
      </c>
      <c r="H18" s="1">
        <v>-604.0</v>
      </c>
      <c r="I18" s="1">
        <v>-120.0</v>
      </c>
      <c r="J18" s="1">
        <v>-382.0</v>
      </c>
      <c r="K18" s="1">
        <v>-1020.0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-19.0</v>
      </c>
      <c r="K19" s="1">
        <v>0.0</v>
      </c>
      <c r="L19" s="2"/>
      <c r="M19" s="2"/>
      <c r="N19" s="2"/>
      <c r="O19" s="2"/>
      <c r="P19" s="2"/>
      <c r="Q19" s="2"/>
      <c r="R19" s="2"/>
      <c r="S19" s="2"/>
      <c r="T19" s="2"/>
      <c r="U19" s="2"/>
      <c r="V19" s="2"/>
      <c r="W19" s="2"/>
      <c r="X19" s="2"/>
      <c r="Y19" s="2"/>
      <c r="Z19" s="2"/>
    </row>
    <row r="20">
      <c r="A20" s="1" t="s">
        <v>35</v>
      </c>
      <c r="B20" s="1">
        <v>-25.0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-13.0</v>
      </c>
      <c r="C21" s="1">
        <v>-8.0</v>
      </c>
      <c r="D21" s="1">
        <v>-42.0</v>
      </c>
      <c r="E21" s="1">
        <v>-110.0</v>
      </c>
      <c r="F21" s="1">
        <v>-131.0</v>
      </c>
      <c r="G21" s="1">
        <v>-52.0</v>
      </c>
      <c r="H21" s="1">
        <v>-21.0</v>
      </c>
      <c r="I21" s="1">
        <v>0.0</v>
      </c>
      <c r="J21" s="1">
        <v>-45.0</v>
      </c>
      <c r="K21" s="1">
        <v>-63.0</v>
      </c>
      <c r="L21" s="2"/>
      <c r="M21" s="2"/>
      <c r="N21" s="2"/>
      <c r="O21" s="2"/>
      <c r="P21" s="2"/>
      <c r="Q21" s="2"/>
      <c r="R21" s="2"/>
      <c r="S21" s="2"/>
      <c r="T21" s="2"/>
      <c r="U21" s="2"/>
      <c r="V21" s="2"/>
      <c r="W21" s="2"/>
      <c r="X21" s="2"/>
      <c r="Y21" s="2"/>
      <c r="Z21" s="2"/>
    </row>
    <row r="22" ht="15.75" customHeight="1">
      <c r="A22" s="1" t="s">
        <v>37</v>
      </c>
      <c r="B22" s="1">
        <v>3.0</v>
      </c>
      <c r="C22" s="1">
        <v>58.0</v>
      </c>
      <c r="D22" s="1">
        <v>29.0</v>
      </c>
      <c r="E22" s="1">
        <v>31.0</v>
      </c>
      <c r="F22" s="1">
        <v>74.0</v>
      </c>
      <c r="G22" s="1">
        <v>49.0</v>
      </c>
      <c r="H22" s="1">
        <v>37.0</v>
      </c>
      <c r="I22" s="1">
        <v>39.0</v>
      </c>
      <c r="J22" s="1">
        <v>50.0</v>
      </c>
      <c r="K22" s="1">
        <v>-19.0</v>
      </c>
      <c r="L22" s="2"/>
      <c r="M22" s="2"/>
      <c r="N22" s="2"/>
      <c r="O22" s="2"/>
      <c r="P22" s="2"/>
      <c r="Q22" s="2"/>
      <c r="R22" s="2"/>
      <c r="S22" s="2"/>
      <c r="T22" s="2"/>
      <c r="U22" s="2"/>
      <c r="V22" s="2"/>
      <c r="W22" s="2"/>
      <c r="X22" s="2"/>
      <c r="Y22" s="2"/>
      <c r="Z22" s="2"/>
    </row>
    <row r="23" ht="15.75" customHeight="1">
      <c r="A23" s="1" t="s">
        <v>38</v>
      </c>
      <c r="B23" s="1">
        <v>-757.0</v>
      </c>
      <c r="C23" s="1">
        <v>-2520.0</v>
      </c>
      <c r="D23" s="1">
        <v>-1270.0</v>
      </c>
      <c r="E23" s="1">
        <v>-2240.0</v>
      </c>
      <c r="F23" s="1">
        <v>-2380.0</v>
      </c>
      <c r="G23" s="1">
        <v>-2490.0</v>
      </c>
      <c r="H23" s="1">
        <v>-2810.0</v>
      </c>
      <c r="I23" s="1">
        <v>-2310.0</v>
      </c>
      <c r="J23" s="1">
        <v>-2640.0</v>
      </c>
      <c r="K23" s="1">
        <v>-3560.0</v>
      </c>
      <c r="L23" s="2"/>
      <c r="M23" s="2"/>
      <c r="N23" s="2"/>
      <c r="O23" s="2"/>
      <c r="P23" s="2"/>
      <c r="Q23" s="2"/>
      <c r="R23" s="2"/>
      <c r="S23" s="2"/>
      <c r="T23" s="2"/>
      <c r="U23" s="2"/>
      <c r="V23" s="2"/>
      <c r="W23" s="2"/>
      <c r="X23" s="2"/>
      <c r="Y23" s="2"/>
      <c r="Z23" s="2"/>
    </row>
    <row r="24" ht="15.75" customHeight="1">
      <c r="A24" s="1" t="s">
        <v>39</v>
      </c>
      <c r="B24" s="1">
        <v>80.0</v>
      </c>
      <c r="C24" s="1">
        <v>163.0</v>
      </c>
      <c r="D24" s="1">
        <v>0.0</v>
      </c>
      <c r="E24" s="1">
        <v>584.0</v>
      </c>
      <c r="F24" s="1">
        <v>0.0</v>
      </c>
      <c r="G24" s="1">
        <v>0.0</v>
      </c>
      <c r="H24" s="1">
        <v>946.0</v>
      </c>
      <c r="I24" s="1">
        <v>460.0</v>
      </c>
      <c r="J24" s="1">
        <v>2.0</v>
      </c>
      <c r="K24" s="1">
        <v>374.0</v>
      </c>
      <c r="L24" s="2"/>
      <c r="M24" s="2"/>
      <c r="N24" s="2"/>
      <c r="O24" s="2"/>
      <c r="P24" s="2"/>
      <c r="Q24" s="2"/>
      <c r="R24" s="2"/>
      <c r="S24" s="2"/>
      <c r="T24" s="2"/>
      <c r="U24" s="2"/>
      <c r="V24" s="2"/>
      <c r="W24" s="2"/>
      <c r="X24" s="2"/>
      <c r="Y24" s="2"/>
      <c r="Z24" s="2"/>
    </row>
    <row r="25" ht="15.75" customHeight="1">
      <c r="A25" s="1" t="s">
        <v>40</v>
      </c>
      <c r="B25" s="1">
        <v>250.0</v>
      </c>
      <c r="C25" s="1">
        <v>2150.0</v>
      </c>
      <c r="D25" s="1">
        <v>400.0</v>
      </c>
      <c r="E25" s="1">
        <v>435.0</v>
      </c>
      <c r="F25" s="1">
        <v>1740.0</v>
      </c>
      <c r="G25" s="1">
        <v>1900.0</v>
      </c>
      <c r="H25" s="1">
        <v>2370.0</v>
      </c>
      <c r="I25" s="1">
        <v>2380.0</v>
      </c>
      <c r="J25" s="1">
        <v>2000.0</v>
      </c>
      <c r="K25" s="1">
        <v>2170.0</v>
      </c>
      <c r="L25" s="2"/>
      <c r="M25" s="2"/>
      <c r="N25" s="2"/>
      <c r="O25" s="2"/>
      <c r="P25" s="2"/>
      <c r="Q25" s="2"/>
      <c r="R25" s="2"/>
      <c r="S25" s="2"/>
      <c r="T25" s="2"/>
      <c r="U25" s="2"/>
      <c r="V25" s="2"/>
      <c r="W25" s="2"/>
      <c r="X25" s="2"/>
      <c r="Y25" s="2"/>
      <c r="Z25" s="2"/>
    </row>
    <row r="26" ht="15.75" customHeight="1">
      <c r="A26" s="1" t="s">
        <v>41</v>
      </c>
      <c r="B26" s="1">
        <v>330.0</v>
      </c>
      <c r="C26" s="1">
        <v>2310.0</v>
      </c>
      <c r="D26" s="1">
        <v>400.0</v>
      </c>
      <c r="E26" s="1">
        <v>1020.0</v>
      </c>
      <c r="F26" s="1">
        <v>1740.0</v>
      </c>
      <c r="G26" s="1">
        <v>1900.0</v>
      </c>
      <c r="H26" s="1">
        <v>3320.0</v>
      </c>
      <c r="I26" s="1">
        <v>2840.0</v>
      </c>
      <c r="J26" s="1">
        <v>2000.0</v>
      </c>
      <c r="K26" s="1">
        <v>2540.0</v>
      </c>
      <c r="L26" s="2"/>
      <c r="M26" s="2"/>
      <c r="N26" s="2"/>
      <c r="O26" s="2"/>
      <c r="P26" s="2"/>
      <c r="Q26" s="2"/>
      <c r="R26" s="2"/>
      <c r="S26" s="2"/>
      <c r="T26" s="2"/>
      <c r="U26" s="2"/>
      <c r="V26" s="2"/>
      <c r="W26" s="2"/>
      <c r="X26" s="2"/>
      <c r="Y26" s="2"/>
      <c r="Z26" s="2"/>
    </row>
    <row r="27" ht="15.75" customHeight="1">
      <c r="A27" s="1" t="s">
        <v>42</v>
      </c>
      <c r="B27" s="1">
        <v>0.0</v>
      </c>
      <c r="C27" s="1">
        <v>0.0</v>
      </c>
      <c r="D27" s="1">
        <v>-235.0</v>
      </c>
      <c r="E27" s="1">
        <v>0.0</v>
      </c>
      <c r="F27" s="1">
        <v>-4.0</v>
      </c>
      <c r="G27" s="1">
        <v>-609.0</v>
      </c>
      <c r="H27" s="1">
        <v>0.0</v>
      </c>
      <c r="I27" s="1">
        <v>-340.0</v>
      </c>
      <c r="J27" s="1">
        <v>-253.0</v>
      </c>
      <c r="K27" s="1">
        <v>-80.0</v>
      </c>
      <c r="L27" s="2"/>
      <c r="M27" s="2"/>
      <c r="N27" s="2"/>
      <c r="O27" s="2"/>
      <c r="P27" s="2"/>
      <c r="Q27" s="2"/>
      <c r="R27" s="2"/>
      <c r="S27" s="2"/>
      <c r="T27" s="2"/>
      <c r="U27" s="2"/>
      <c r="V27" s="2"/>
      <c r="W27" s="2"/>
      <c r="X27" s="2"/>
      <c r="Y27" s="2"/>
      <c r="Z27" s="2"/>
    </row>
    <row r="28" ht="15.75" customHeight="1">
      <c r="A28" s="1" t="s">
        <v>43</v>
      </c>
      <c r="B28" s="1">
        <v>-324.0</v>
      </c>
      <c r="C28" s="1">
        <v>-530.0</v>
      </c>
      <c r="D28" s="1">
        <v>-306.0</v>
      </c>
      <c r="E28" s="1">
        <v>-154.0</v>
      </c>
      <c r="F28" s="1">
        <v>-953.0</v>
      </c>
      <c r="G28" s="1">
        <v>-360.0</v>
      </c>
      <c r="H28" s="1">
        <v>-1770.0</v>
      </c>
      <c r="I28" s="1">
        <v>-1260.0</v>
      </c>
      <c r="J28" s="1">
        <v>-92.0</v>
      </c>
      <c r="K28" s="1">
        <v>-1010.0</v>
      </c>
      <c r="L28" s="2"/>
      <c r="M28" s="2"/>
      <c r="N28" s="2"/>
      <c r="O28" s="2"/>
      <c r="P28" s="2"/>
      <c r="Q28" s="2"/>
      <c r="R28" s="2"/>
      <c r="S28" s="2"/>
      <c r="T28" s="2"/>
      <c r="U28" s="2"/>
      <c r="V28" s="2"/>
      <c r="W28" s="2"/>
      <c r="X28" s="2"/>
      <c r="Y28" s="2"/>
      <c r="Z28" s="2"/>
    </row>
    <row r="29" ht="15.75" customHeight="1">
      <c r="A29" s="1" t="s">
        <v>44</v>
      </c>
      <c r="B29" s="1">
        <v>-324.0</v>
      </c>
      <c r="C29" s="1">
        <v>-530.0</v>
      </c>
      <c r="D29" s="1">
        <v>-541.0</v>
      </c>
      <c r="E29" s="1">
        <v>-154.0</v>
      </c>
      <c r="F29" s="1">
        <v>-958.0</v>
      </c>
      <c r="G29" s="1">
        <v>-969.0</v>
      </c>
      <c r="H29" s="1">
        <v>-1770.0</v>
      </c>
      <c r="I29" s="1">
        <v>-1600.0</v>
      </c>
      <c r="J29" s="1">
        <v>-345.0</v>
      </c>
      <c r="K29" s="1">
        <v>-1010.0</v>
      </c>
      <c r="L29" s="2"/>
      <c r="M29" s="2"/>
      <c r="N29" s="2"/>
      <c r="O29" s="2"/>
      <c r="P29" s="2"/>
      <c r="Q29" s="2"/>
      <c r="R29" s="2"/>
      <c r="S29" s="2"/>
      <c r="T29" s="2"/>
      <c r="U29" s="2"/>
      <c r="V29" s="2"/>
      <c r="W29" s="2"/>
      <c r="X29" s="2"/>
      <c r="Y29" s="2"/>
      <c r="Z29" s="2"/>
    </row>
    <row r="30" ht="15.75" customHeight="1">
      <c r="A30" s="1" t="s">
        <v>45</v>
      </c>
      <c r="B30" s="1">
        <v>50.0</v>
      </c>
      <c r="C30" s="1">
        <v>30.0</v>
      </c>
      <c r="D30" s="1">
        <v>41.0</v>
      </c>
      <c r="E30" s="1">
        <v>30.0</v>
      </c>
      <c r="F30" s="1">
        <v>29.0</v>
      </c>
      <c r="G30" s="1">
        <v>67.0</v>
      </c>
      <c r="H30" s="1">
        <v>43.0</v>
      </c>
      <c r="I30" s="1">
        <v>15.0</v>
      </c>
      <c r="J30" s="1">
        <v>33.0</v>
      </c>
      <c r="K30" s="1">
        <v>6.0</v>
      </c>
      <c r="L30" s="2"/>
      <c r="M30" s="2"/>
      <c r="N30" s="2"/>
      <c r="O30" s="2"/>
      <c r="P30" s="2"/>
      <c r="Q30" s="2"/>
      <c r="R30" s="2"/>
      <c r="S30" s="2"/>
      <c r="T30" s="2"/>
      <c r="U30" s="2"/>
      <c r="V30" s="2"/>
      <c r="W30" s="2"/>
      <c r="X30" s="2"/>
      <c r="Y30" s="2"/>
      <c r="Z30" s="2"/>
    </row>
    <row r="31" ht="15.75" customHeight="1">
      <c r="A31" s="1" t="s">
        <v>46</v>
      </c>
      <c r="B31" s="1">
        <v>-123.0</v>
      </c>
      <c r="C31" s="1">
        <v>-74.0</v>
      </c>
      <c r="D31" s="1">
        <v>-108.0</v>
      </c>
      <c r="E31" s="1">
        <v>-71.0</v>
      </c>
      <c r="F31" s="1">
        <v>-72.0</v>
      </c>
      <c r="G31" s="1">
        <v>-140.0</v>
      </c>
      <c r="H31" s="1">
        <v>-99.0</v>
      </c>
      <c r="I31" s="1">
        <v>-33.0</v>
      </c>
      <c r="J31" s="1">
        <v>-69.0</v>
      </c>
      <c r="K31" s="1">
        <v>-16.0</v>
      </c>
      <c r="L31" s="2"/>
      <c r="M31" s="2"/>
      <c r="N31" s="2"/>
      <c r="O31" s="2"/>
      <c r="P31" s="2"/>
      <c r="Q31" s="2"/>
      <c r="R31" s="2"/>
      <c r="S31" s="2"/>
      <c r="T31" s="2"/>
      <c r="U31" s="2"/>
      <c r="V31" s="2"/>
      <c r="W31" s="2"/>
      <c r="X31" s="2"/>
      <c r="Y31" s="2"/>
      <c r="Z31" s="2"/>
    </row>
    <row r="32" ht="15.75" customHeight="1">
      <c r="A32" s="1" t="s">
        <v>47</v>
      </c>
      <c r="B32" s="1">
        <v>-352.0</v>
      </c>
      <c r="C32" s="1">
        <v>-455.0</v>
      </c>
      <c r="D32" s="1">
        <v>-625.0</v>
      </c>
      <c r="E32" s="1">
        <v>-656.0</v>
      </c>
      <c r="F32" s="1">
        <v>-697.0</v>
      </c>
      <c r="G32" s="1">
        <v>-744.0</v>
      </c>
      <c r="H32" s="1">
        <v>-798.0</v>
      </c>
      <c r="I32" s="1">
        <v>-855.0</v>
      </c>
      <c r="J32" s="1">
        <v>-918.0</v>
      </c>
      <c r="K32" s="1">
        <v>-984.0</v>
      </c>
      <c r="L32" s="2"/>
      <c r="M32" s="2"/>
      <c r="N32" s="2"/>
      <c r="O32" s="2"/>
      <c r="P32" s="2"/>
      <c r="Q32" s="2"/>
      <c r="R32" s="2"/>
      <c r="S32" s="2"/>
      <c r="T32" s="2"/>
      <c r="U32" s="2"/>
      <c r="V32" s="2"/>
      <c r="W32" s="2"/>
      <c r="X32" s="2"/>
      <c r="Y32" s="2"/>
      <c r="Z32" s="2"/>
    </row>
    <row r="33" ht="15.75" customHeight="1">
      <c r="A33" s="1" t="s">
        <v>48</v>
      </c>
      <c r="B33" s="1">
        <v>-352.0</v>
      </c>
      <c r="C33" s="1">
        <v>-455.0</v>
      </c>
      <c r="D33" s="1">
        <v>-625.0</v>
      </c>
      <c r="E33" s="1">
        <v>-656.0</v>
      </c>
      <c r="F33" s="1">
        <v>-697.0</v>
      </c>
      <c r="G33" s="1">
        <v>-744.0</v>
      </c>
      <c r="H33" s="1">
        <v>-798.0</v>
      </c>
      <c r="I33" s="1">
        <v>-855.0</v>
      </c>
      <c r="J33" s="1">
        <v>-918.0</v>
      </c>
      <c r="K33" s="1">
        <v>-984.0</v>
      </c>
      <c r="L33" s="2"/>
      <c r="M33" s="2"/>
      <c r="N33" s="2"/>
      <c r="O33" s="2"/>
      <c r="P33" s="2"/>
      <c r="Q33" s="2"/>
      <c r="R33" s="2"/>
      <c r="S33" s="2"/>
      <c r="T33" s="2"/>
      <c r="U33" s="2"/>
      <c r="V33" s="2"/>
      <c r="W33" s="2"/>
      <c r="X33" s="2"/>
      <c r="Y33" s="2"/>
      <c r="Z33" s="2"/>
    </row>
    <row r="34" ht="15.75" customHeight="1">
      <c r="A34" s="1" t="s">
        <v>49</v>
      </c>
      <c r="B34" s="1">
        <v>14.0</v>
      </c>
      <c r="C34" s="1">
        <v>-71.0</v>
      </c>
      <c r="D34" s="1">
        <v>-13.0</v>
      </c>
      <c r="E34" s="1">
        <v>-6.0</v>
      </c>
      <c r="F34" s="1">
        <v>-15.0</v>
      </c>
      <c r="G34" s="1">
        <v>-22.0</v>
      </c>
      <c r="H34" s="1">
        <v>-98.0</v>
      </c>
      <c r="I34" s="1">
        <v>-77.0</v>
      </c>
      <c r="J34" s="1">
        <v>-27.0</v>
      </c>
      <c r="K34" s="1">
        <v>-20.0</v>
      </c>
      <c r="L34" s="2"/>
      <c r="M34" s="2"/>
      <c r="N34" s="2"/>
      <c r="O34" s="2"/>
      <c r="P34" s="2"/>
      <c r="Q34" s="2"/>
      <c r="R34" s="2"/>
      <c r="S34" s="2"/>
      <c r="T34" s="2"/>
      <c r="U34" s="2"/>
      <c r="V34" s="2"/>
      <c r="W34" s="2"/>
      <c r="X34" s="2"/>
      <c r="Y34" s="2"/>
      <c r="Z34" s="2"/>
    </row>
    <row r="35" ht="15.75" customHeight="1">
      <c r="A35" s="1" t="s">
        <v>50</v>
      </c>
      <c r="B35" s="1">
        <v>-405.0</v>
      </c>
      <c r="C35" s="1">
        <v>1210.0</v>
      </c>
      <c r="D35" s="1">
        <v>-846.0</v>
      </c>
      <c r="E35" s="1">
        <v>161.0</v>
      </c>
      <c r="F35" s="1">
        <v>26.0</v>
      </c>
      <c r="G35" s="1">
        <v>85.0</v>
      </c>
      <c r="H35" s="1">
        <v>601.0</v>
      </c>
      <c r="I35" s="1">
        <v>294.0</v>
      </c>
      <c r="J35" s="1">
        <v>676.0</v>
      </c>
      <c r="K35" s="1">
        <v>523.0</v>
      </c>
      <c r="L35" s="2"/>
      <c r="M35" s="2"/>
      <c r="N35" s="2"/>
      <c r="O35" s="2"/>
      <c r="P35" s="2"/>
      <c r="Q35" s="2"/>
      <c r="R35" s="2"/>
      <c r="S35" s="2"/>
      <c r="T35" s="2"/>
      <c r="U35" s="2"/>
      <c r="V35" s="2"/>
      <c r="W35" s="2"/>
      <c r="X35" s="2"/>
      <c r="Y35" s="2"/>
      <c r="Z35" s="2"/>
    </row>
    <row r="36" ht="15.75" customHeight="1">
      <c r="A36" s="1" t="s">
        <v>51</v>
      </c>
      <c r="B36" s="1">
        <v>35.0</v>
      </c>
      <c r="C36" s="1">
        <v>-12.0</v>
      </c>
      <c r="D36" s="1">
        <v>-12.0</v>
      </c>
      <c r="E36" s="1">
        <v>1.0</v>
      </c>
      <c r="F36" s="1">
        <v>87.0</v>
      </c>
      <c r="G36" s="1">
        <v>-63.0</v>
      </c>
      <c r="H36" s="1">
        <v>-9.0</v>
      </c>
      <c r="I36" s="1">
        <v>14.0</v>
      </c>
      <c r="J36" s="1">
        <v>94.0</v>
      </c>
      <c r="K36" s="1">
        <v>-17.0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241.0</v>
      </c>
      <c r="C38" s="1">
        <v>330.0</v>
      </c>
      <c r="D38" s="1">
        <v>412.0</v>
      </c>
      <c r="E38" s="1">
        <v>414.0</v>
      </c>
      <c r="F38" s="1">
        <v>442.0</v>
      </c>
      <c r="G38" s="1">
        <v>486.0</v>
      </c>
      <c r="H38" s="1">
        <v>493.0</v>
      </c>
      <c r="I38" s="1">
        <v>474.0</v>
      </c>
      <c r="J38" s="1">
        <v>485.0</v>
      </c>
      <c r="K38" s="1">
        <v>653.0</v>
      </c>
      <c r="L38" s="2"/>
      <c r="M38" s="2"/>
      <c r="N38" s="2"/>
      <c r="O38" s="2"/>
      <c r="P38" s="2"/>
      <c r="Q38" s="2"/>
      <c r="R38" s="2"/>
      <c r="S38" s="2"/>
      <c r="T38" s="2"/>
      <c r="U38" s="2"/>
      <c r="V38" s="2"/>
      <c r="W38" s="2"/>
      <c r="X38" s="2"/>
      <c r="Y38" s="2"/>
      <c r="Z38" s="2"/>
    </row>
    <row r="39" ht="15.75" customHeight="1">
      <c r="A39" s="1" t="s">
        <v>54</v>
      </c>
      <c r="B39" s="1">
        <v>22.0</v>
      </c>
      <c r="C39" s="1">
        <v>9.0</v>
      </c>
      <c r="D39" s="1">
        <v>-39.0</v>
      </c>
      <c r="E39" s="1">
        <v>-5.0</v>
      </c>
      <c r="F39" s="1">
        <v>16.0</v>
      </c>
      <c r="G39" s="1">
        <v>-24.0</v>
      </c>
      <c r="H39" s="1">
        <v>27.0</v>
      </c>
      <c r="I39" s="1">
        <v>33.0</v>
      </c>
      <c r="J39" s="1">
        <v>52.0</v>
      </c>
      <c r="K39" s="1">
        <v>-58.0</v>
      </c>
      <c r="L39" s="2"/>
      <c r="M39" s="2"/>
      <c r="N39" s="2"/>
      <c r="O39" s="2"/>
      <c r="P39" s="2"/>
      <c r="Q39" s="2"/>
      <c r="R39" s="2"/>
      <c r="S39" s="2"/>
      <c r="T39" s="2"/>
      <c r="U39" s="2"/>
      <c r="V39" s="2"/>
      <c r="W39" s="2"/>
      <c r="X39" s="2"/>
      <c r="Y39" s="2"/>
      <c r="Z39" s="2"/>
    </row>
    <row r="40" ht="15.75" customHeight="1">
      <c r="A40" s="1" t="s">
        <v>55</v>
      </c>
      <c r="B40" s="1">
        <v>5.0</v>
      </c>
      <c r="C40" s="1">
        <v>1780.0</v>
      </c>
      <c r="D40" s="1">
        <v>-141.0</v>
      </c>
      <c r="E40" s="1">
        <v>865.0</v>
      </c>
      <c r="F40" s="1">
        <v>782.0</v>
      </c>
      <c r="G40" s="1">
        <v>926.0</v>
      </c>
      <c r="H40" s="1">
        <v>1550.0</v>
      </c>
      <c r="I40" s="1">
        <v>1240.0</v>
      </c>
      <c r="J40" s="1">
        <v>1660.0</v>
      </c>
      <c r="K40" s="1">
        <v>1540.0</v>
      </c>
      <c r="L40" s="2"/>
      <c r="M40" s="2"/>
      <c r="N40" s="2"/>
      <c r="O40" s="2"/>
      <c r="P40" s="2"/>
      <c r="Q40" s="2"/>
      <c r="R40" s="2"/>
      <c r="S40" s="2"/>
      <c r="T40" s="2"/>
      <c r="U40" s="2"/>
      <c r="V40" s="2"/>
      <c r="W40" s="2"/>
      <c r="X40" s="2"/>
      <c r="Y40" s="2"/>
      <c r="Z40" s="2"/>
    </row>
    <row r="41" ht="15.75" customHeight="1">
      <c r="A41" s="1" t="s">
        <v>56</v>
      </c>
      <c r="B41" s="1">
        <v>311.0</v>
      </c>
      <c r="C41" s="1">
        <v>-183.0</v>
      </c>
      <c r="D41" s="1">
        <v>139.0</v>
      </c>
      <c r="E41" s="1">
        <v>-152.0</v>
      </c>
      <c r="F41" s="1">
        <v>-624.0</v>
      </c>
      <c r="G41" s="1">
        <v>-386.0</v>
      </c>
      <c r="H41" s="1">
        <v>-519.0</v>
      </c>
      <c r="I41" s="1">
        <v>-819.0</v>
      </c>
      <c r="J41" s="1">
        <v>-354.0</v>
      </c>
      <c r="K41" s="1">
        <v>-156.0</v>
      </c>
      <c r="L41" s="2"/>
      <c r="M41" s="2"/>
      <c r="N41" s="2"/>
      <c r="O41" s="2"/>
      <c r="P41" s="2"/>
      <c r="Q41" s="2"/>
      <c r="R41" s="2"/>
      <c r="S41" s="2"/>
      <c r="T41" s="2"/>
      <c r="U41" s="2"/>
      <c r="V41" s="2"/>
      <c r="W41" s="2"/>
      <c r="X41" s="2"/>
      <c r="Y41" s="2"/>
      <c r="Z41" s="2"/>
    </row>
    <row r="42" ht="15.75" customHeight="1">
      <c r="A42" s="1" t="s">
        <v>57</v>
      </c>
      <c r="B42" s="1">
        <v>462.0</v>
      </c>
      <c r="C42" s="1">
        <v>25.0</v>
      </c>
      <c r="D42" s="1">
        <v>392.0</v>
      </c>
      <c r="E42" s="1">
        <v>109.0</v>
      </c>
      <c r="F42" s="1">
        <v>-345.0</v>
      </c>
      <c r="G42" s="1">
        <v>-72.0</v>
      </c>
      <c r="H42" s="1">
        <v>-210.0</v>
      </c>
      <c r="I42" s="1">
        <v>-524.0</v>
      </c>
      <c r="J42" s="1">
        <v>-31.0</v>
      </c>
      <c r="K42" s="1">
        <v>299.0</v>
      </c>
      <c r="L42" s="2"/>
      <c r="M42" s="2"/>
      <c r="N42" s="2"/>
      <c r="O42" s="2"/>
      <c r="P42" s="2"/>
      <c r="Q42" s="2"/>
      <c r="R42" s="2"/>
      <c r="S42" s="2"/>
      <c r="T42" s="2"/>
      <c r="U42" s="2"/>
      <c r="V42" s="2"/>
      <c r="W42" s="2"/>
      <c r="X42" s="2"/>
      <c r="Y42" s="2"/>
      <c r="Z42" s="2"/>
    </row>
    <row r="43" ht="15.75" customHeight="1">
      <c r="A43" s="1" t="s">
        <v>58</v>
      </c>
      <c r="B43" s="1">
        <v>-61.0</v>
      </c>
      <c r="C43" s="1">
        <v>96.0</v>
      </c>
      <c r="D43" s="1">
        <v>16.0</v>
      </c>
      <c r="E43" s="1">
        <v>-125.0</v>
      </c>
      <c r="F43" s="1">
        <v>44.0</v>
      </c>
      <c r="G43" s="1">
        <v>-232.0</v>
      </c>
      <c r="H43" s="1">
        <v>82.0</v>
      </c>
      <c r="I43" s="1">
        <v>478.0</v>
      </c>
      <c r="J43" s="1">
        <v>123.0</v>
      </c>
      <c r="K43" s="1">
        <v>-152.0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61.0</v>
      </c>
      <c r="C3" s="1">
        <v>49.0</v>
      </c>
      <c r="D3" s="1">
        <v>37.0</v>
      </c>
      <c r="E3" s="1">
        <v>38.0</v>
      </c>
      <c r="F3" s="1">
        <v>84.0</v>
      </c>
      <c r="G3" s="1">
        <v>37.0</v>
      </c>
      <c r="H3" s="1">
        <v>24.0</v>
      </c>
      <c r="I3" s="1">
        <v>16.0</v>
      </c>
      <c r="J3" s="1">
        <v>28.0</v>
      </c>
      <c r="K3" s="1">
        <v>42.0</v>
      </c>
      <c r="L3" s="2"/>
      <c r="M3" s="2"/>
      <c r="N3" s="2"/>
      <c r="O3" s="2"/>
      <c r="P3" s="2"/>
      <c r="Q3" s="2"/>
      <c r="R3" s="2"/>
      <c r="S3" s="2"/>
      <c r="T3" s="2"/>
      <c r="U3" s="2"/>
      <c r="V3" s="2"/>
      <c r="W3" s="2"/>
      <c r="X3" s="2"/>
      <c r="Y3" s="2"/>
      <c r="Z3" s="2"/>
    </row>
    <row r="4">
      <c r="A4" s="1" t="s">
        <v>61</v>
      </c>
      <c r="B4" s="1">
        <v>643.0</v>
      </c>
      <c r="C4" s="1">
        <v>992.0</v>
      </c>
      <c r="D4" s="1">
        <v>1240.0</v>
      </c>
      <c r="E4" s="1">
        <v>1310.0</v>
      </c>
      <c r="F4" s="1">
        <v>1280.0</v>
      </c>
      <c r="G4" s="1">
        <v>1180.0</v>
      </c>
      <c r="H4" s="1">
        <v>1200.0</v>
      </c>
      <c r="I4" s="1">
        <v>1510.0</v>
      </c>
      <c r="J4" s="1">
        <v>1820.0</v>
      </c>
      <c r="K4" s="1">
        <v>1500.0</v>
      </c>
      <c r="L4" s="2"/>
      <c r="M4" s="2"/>
      <c r="N4" s="2"/>
      <c r="O4" s="2"/>
      <c r="P4" s="2"/>
      <c r="Q4" s="2"/>
      <c r="R4" s="2"/>
      <c r="S4" s="2"/>
      <c r="T4" s="2"/>
      <c r="U4" s="2"/>
      <c r="V4" s="2"/>
      <c r="W4" s="2"/>
      <c r="X4" s="2"/>
      <c r="Y4" s="2"/>
      <c r="Z4" s="2"/>
    </row>
    <row r="5">
      <c r="A5" s="1" t="s">
        <v>62</v>
      </c>
      <c r="B5" s="1">
        <v>0.0</v>
      </c>
      <c r="C5" s="1">
        <v>0.0</v>
      </c>
      <c r="D5" s="1">
        <v>0.0</v>
      </c>
      <c r="E5" s="1">
        <v>39.0</v>
      </c>
      <c r="F5" s="1">
        <v>0.0</v>
      </c>
      <c r="G5" s="1">
        <v>0.0</v>
      </c>
      <c r="H5" s="1">
        <v>0.0</v>
      </c>
      <c r="I5" s="1">
        <v>0.0</v>
      </c>
      <c r="J5" s="1">
        <v>0.0</v>
      </c>
      <c r="K5" s="1">
        <v>0.0</v>
      </c>
      <c r="L5" s="2"/>
      <c r="M5" s="2"/>
      <c r="N5" s="2"/>
      <c r="O5" s="2"/>
      <c r="P5" s="2"/>
      <c r="Q5" s="2"/>
      <c r="R5" s="2"/>
      <c r="S5" s="2"/>
      <c r="T5" s="2"/>
      <c r="U5" s="2"/>
      <c r="V5" s="2"/>
      <c r="W5" s="2"/>
      <c r="X5" s="2"/>
      <c r="Y5" s="2"/>
      <c r="Z5" s="2"/>
    </row>
    <row r="6">
      <c r="A6" s="1" t="s">
        <v>63</v>
      </c>
      <c r="B6" s="1">
        <v>643.0</v>
      </c>
      <c r="C6" s="1">
        <v>992.0</v>
      </c>
      <c r="D6" s="1">
        <v>1240.0</v>
      </c>
      <c r="E6" s="1">
        <v>1350.0</v>
      </c>
      <c r="F6" s="1">
        <v>1280.0</v>
      </c>
      <c r="G6" s="1">
        <v>1180.0</v>
      </c>
      <c r="H6" s="1">
        <v>1200.0</v>
      </c>
      <c r="I6" s="1">
        <v>1510.0</v>
      </c>
      <c r="J6" s="1">
        <v>1820.0</v>
      </c>
      <c r="K6" s="1">
        <v>1500.0</v>
      </c>
      <c r="L6" s="2"/>
      <c r="M6" s="2"/>
      <c r="N6" s="2"/>
      <c r="O6" s="2"/>
      <c r="P6" s="2"/>
      <c r="Q6" s="2"/>
      <c r="R6" s="2"/>
      <c r="S6" s="2"/>
      <c r="T6" s="2"/>
      <c r="U6" s="2"/>
      <c r="V6" s="2"/>
      <c r="W6" s="2"/>
      <c r="X6" s="2"/>
      <c r="Y6" s="2"/>
      <c r="Z6" s="2"/>
    </row>
    <row r="7">
      <c r="A7" s="1" t="s">
        <v>64</v>
      </c>
      <c r="B7" s="1">
        <v>401.0</v>
      </c>
      <c r="C7" s="1">
        <v>687.0</v>
      </c>
      <c r="D7" s="1">
        <v>588.0</v>
      </c>
      <c r="E7" s="1">
        <v>539.0</v>
      </c>
      <c r="F7" s="1">
        <v>548.0</v>
      </c>
      <c r="G7" s="1">
        <v>550.0</v>
      </c>
      <c r="H7" s="1">
        <v>529.0</v>
      </c>
      <c r="I7" s="1">
        <v>636.0</v>
      </c>
      <c r="J7" s="1">
        <v>807.0</v>
      </c>
      <c r="K7" s="1">
        <v>775.0</v>
      </c>
      <c r="L7" s="2"/>
      <c r="M7" s="2"/>
      <c r="N7" s="2"/>
      <c r="O7" s="2"/>
      <c r="P7" s="2"/>
      <c r="Q7" s="2"/>
      <c r="R7" s="2"/>
      <c r="S7" s="2"/>
      <c r="T7" s="2"/>
      <c r="U7" s="2"/>
      <c r="V7" s="2"/>
      <c r="W7" s="2"/>
      <c r="X7" s="2"/>
      <c r="Y7" s="2"/>
      <c r="Z7" s="2"/>
    </row>
    <row r="8">
      <c r="A8" s="1" t="s">
        <v>65</v>
      </c>
      <c r="B8" s="1">
        <v>148.0</v>
      </c>
      <c r="C8" s="1">
        <v>286.0</v>
      </c>
      <c r="D8" s="1">
        <v>204.0</v>
      </c>
      <c r="E8" s="1">
        <v>210.0</v>
      </c>
      <c r="F8" s="1">
        <v>257.0</v>
      </c>
      <c r="G8" s="1">
        <v>262.0</v>
      </c>
      <c r="H8" s="1">
        <v>263.0</v>
      </c>
      <c r="I8" s="1">
        <v>246.0</v>
      </c>
      <c r="J8" s="1">
        <v>272.0</v>
      </c>
      <c r="K8" s="1">
        <v>251.0</v>
      </c>
      <c r="L8" s="2"/>
      <c r="M8" s="2"/>
      <c r="N8" s="2"/>
      <c r="O8" s="2"/>
      <c r="P8" s="2"/>
      <c r="Q8" s="2"/>
      <c r="R8" s="2"/>
      <c r="S8" s="2"/>
      <c r="T8" s="2"/>
      <c r="U8" s="2"/>
      <c r="V8" s="2"/>
      <c r="W8" s="2"/>
      <c r="X8" s="2"/>
      <c r="Y8" s="2"/>
      <c r="Z8" s="2"/>
    </row>
    <row r="9">
      <c r="A9" s="1" t="s">
        <v>66</v>
      </c>
      <c r="B9" s="1">
        <v>243.0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0.0</v>
      </c>
      <c r="C10" s="1">
        <v>0.0</v>
      </c>
      <c r="D10" s="1">
        <v>0.0</v>
      </c>
      <c r="E10" s="1">
        <v>0.0</v>
      </c>
      <c r="F10" s="1">
        <v>2.0</v>
      </c>
      <c r="G10" s="1">
        <v>0.0</v>
      </c>
      <c r="H10" s="1">
        <v>0.0</v>
      </c>
      <c r="I10" s="1">
        <v>19.0</v>
      </c>
      <c r="J10" s="1">
        <v>25.0</v>
      </c>
      <c r="K10" s="1">
        <v>70.0</v>
      </c>
      <c r="L10" s="2"/>
      <c r="M10" s="2"/>
      <c r="N10" s="2"/>
      <c r="O10" s="2"/>
      <c r="P10" s="2"/>
      <c r="Q10" s="2"/>
      <c r="R10" s="2"/>
      <c r="S10" s="2"/>
      <c r="T10" s="2"/>
      <c r="U10" s="2"/>
      <c r="V10" s="2"/>
      <c r="W10" s="2"/>
      <c r="X10" s="2"/>
      <c r="Y10" s="2"/>
      <c r="Z10" s="2"/>
    </row>
    <row r="11">
      <c r="A11" s="1" t="s">
        <v>68</v>
      </c>
      <c r="B11" s="1">
        <v>38.0</v>
      </c>
      <c r="C11" s="1">
        <v>193.0</v>
      </c>
      <c r="D11" s="1">
        <v>97.0</v>
      </c>
      <c r="E11" s="1">
        <v>72.0</v>
      </c>
      <c r="F11" s="1">
        <v>74.0</v>
      </c>
      <c r="G11" s="1">
        <v>68.0</v>
      </c>
      <c r="H11" s="1">
        <v>63.0</v>
      </c>
      <c r="I11" s="1">
        <v>234.0</v>
      </c>
      <c r="J11" s="1">
        <v>236.0</v>
      </c>
      <c r="K11" s="1">
        <v>154.0</v>
      </c>
      <c r="L11" s="2"/>
      <c r="M11" s="2"/>
      <c r="N11" s="2"/>
      <c r="O11" s="2"/>
      <c r="P11" s="2"/>
      <c r="Q11" s="2"/>
      <c r="R11" s="2"/>
      <c r="S11" s="2"/>
      <c r="T11" s="2"/>
      <c r="U11" s="2"/>
      <c r="V11" s="2"/>
      <c r="W11" s="2"/>
      <c r="X11" s="2"/>
      <c r="Y11" s="2"/>
      <c r="Z11" s="2"/>
    </row>
    <row r="12">
      <c r="A12" s="1" t="s">
        <v>69</v>
      </c>
      <c r="B12" s="1">
        <v>1540.0</v>
      </c>
      <c r="C12" s="1">
        <v>2210.0</v>
      </c>
      <c r="D12" s="1">
        <v>2170.0</v>
      </c>
      <c r="E12" s="1">
        <v>2210.0</v>
      </c>
      <c r="F12" s="1">
        <v>2250.0</v>
      </c>
      <c r="G12" s="1">
        <v>2090.0</v>
      </c>
      <c r="H12" s="1">
        <v>2080.0</v>
      </c>
      <c r="I12" s="1">
        <v>2660.0</v>
      </c>
      <c r="J12" s="1">
        <v>3190.0</v>
      </c>
      <c r="K12" s="1">
        <v>2800.0</v>
      </c>
      <c r="L12" s="2"/>
      <c r="M12" s="2"/>
      <c r="N12" s="2"/>
      <c r="O12" s="2"/>
      <c r="P12" s="2"/>
      <c r="Q12" s="2"/>
      <c r="R12" s="2"/>
      <c r="S12" s="2"/>
      <c r="T12" s="2"/>
      <c r="U12" s="2"/>
      <c r="V12" s="2"/>
      <c r="W12" s="2"/>
      <c r="X12" s="2"/>
      <c r="Y12" s="2"/>
      <c r="Z12" s="2"/>
    </row>
    <row r="13">
      <c r="A13" s="1" t="s">
        <v>70</v>
      </c>
      <c r="B13" s="1">
        <v>15840.0</v>
      </c>
      <c r="C13" s="1">
        <v>27210.0</v>
      </c>
      <c r="D13" s="1">
        <v>28130.0</v>
      </c>
      <c r="E13" s="1">
        <v>29040.0</v>
      </c>
      <c r="F13" s="1">
        <v>30310.0</v>
      </c>
      <c r="G13" s="1">
        <v>32540.0</v>
      </c>
      <c r="H13" s="1">
        <v>35090.0</v>
      </c>
      <c r="I13" s="1">
        <v>36890.0</v>
      </c>
      <c r="J13" s="1">
        <v>38630.0</v>
      </c>
      <c r="K13" s="1">
        <v>41750.0</v>
      </c>
      <c r="L13" s="2"/>
      <c r="M13" s="2"/>
      <c r="N13" s="2"/>
      <c r="O13" s="2"/>
      <c r="P13" s="2"/>
      <c r="Q13" s="2"/>
      <c r="R13" s="2"/>
      <c r="S13" s="2"/>
      <c r="T13" s="2"/>
      <c r="U13" s="2"/>
      <c r="V13" s="2"/>
      <c r="W13" s="2"/>
      <c r="X13" s="2"/>
      <c r="Y13" s="2"/>
      <c r="Z13" s="2"/>
    </row>
    <row r="14">
      <c r="A14" s="1" t="s">
        <v>71</v>
      </c>
      <c r="B14" s="1">
        <v>-4580.0</v>
      </c>
      <c r="C14" s="1">
        <v>-8020.0</v>
      </c>
      <c r="D14" s="1">
        <v>-8210.0</v>
      </c>
      <c r="E14" s="1">
        <v>-7690.0</v>
      </c>
      <c r="F14" s="1">
        <v>-8310.0</v>
      </c>
      <c r="G14" s="1">
        <v>-8880.0</v>
      </c>
      <c r="H14" s="1">
        <v>-9360.0</v>
      </c>
      <c r="I14" s="1">
        <v>-9890.0</v>
      </c>
      <c r="J14" s="1">
        <v>-9500.0</v>
      </c>
      <c r="K14" s="1">
        <v>-10140.0</v>
      </c>
      <c r="L14" s="2"/>
      <c r="M14" s="2"/>
      <c r="N14" s="2"/>
      <c r="O14" s="2"/>
      <c r="P14" s="2"/>
      <c r="Q14" s="2"/>
      <c r="R14" s="2"/>
      <c r="S14" s="2"/>
      <c r="T14" s="2"/>
      <c r="U14" s="2"/>
      <c r="V14" s="2"/>
      <c r="W14" s="2"/>
      <c r="X14" s="2"/>
      <c r="Y14" s="2"/>
      <c r="Z14" s="2"/>
    </row>
    <row r="15">
      <c r="A15" s="1" t="s">
        <v>72</v>
      </c>
      <c r="B15" s="1">
        <v>11260.0</v>
      </c>
      <c r="C15" s="1">
        <v>19190.0</v>
      </c>
      <c r="D15" s="1">
        <v>19920.0</v>
      </c>
      <c r="E15" s="1">
        <v>21350.0</v>
      </c>
      <c r="F15" s="1">
        <v>22000.0</v>
      </c>
      <c r="G15" s="1">
        <v>23660.0</v>
      </c>
      <c r="H15" s="1">
        <v>25730.0</v>
      </c>
      <c r="I15" s="1">
        <v>27000.0</v>
      </c>
      <c r="J15" s="1">
        <v>29130.0</v>
      </c>
      <c r="K15" s="1">
        <v>31610.0</v>
      </c>
      <c r="L15" s="2"/>
      <c r="M15" s="2"/>
      <c r="N15" s="2"/>
      <c r="O15" s="2"/>
      <c r="P15" s="2"/>
      <c r="Q15" s="2"/>
      <c r="R15" s="2"/>
      <c r="S15" s="2"/>
      <c r="T15" s="2"/>
      <c r="U15" s="2"/>
      <c r="V15" s="2"/>
      <c r="W15" s="2"/>
      <c r="X15" s="2"/>
      <c r="Y15" s="2"/>
      <c r="Z15" s="2"/>
    </row>
    <row r="16">
      <c r="A16" s="1" t="s">
        <v>73</v>
      </c>
      <c r="B16" s="1">
        <v>1270.0</v>
      </c>
      <c r="C16" s="1">
        <v>3060.0</v>
      </c>
      <c r="D16" s="1">
        <v>3090.0</v>
      </c>
      <c r="E16" s="1">
        <v>2800.0</v>
      </c>
      <c r="F16" s="1">
        <v>3810.0</v>
      </c>
      <c r="G16" s="1">
        <v>3510.0</v>
      </c>
      <c r="H16" s="1">
        <v>3520.0</v>
      </c>
      <c r="I16" s="1">
        <v>3260.0</v>
      </c>
      <c r="J16" s="1">
        <v>3260.0</v>
      </c>
      <c r="K16" s="1">
        <v>3250.0</v>
      </c>
      <c r="L16" s="2"/>
      <c r="M16" s="2"/>
      <c r="N16" s="2"/>
      <c r="O16" s="2"/>
      <c r="P16" s="2"/>
      <c r="Q16" s="2"/>
      <c r="R16" s="2"/>
      <c r="S16" s="2"/>
      <c r="T16" s="2"/>
      <c r="U16" s="2"/>
      <c r="V16" s="2"/>
      <c r="W16" s="2"/>
      <c r="X16" s="2"/>
      <c r="Y16" s="2"/>
      <c r="Z16" s="2"/>
    </row>
    <row r="17">
      <c r="A17" s="1" t="s">
        <v>74</v>
      </c>
      <c r="B17" s="1">
        <v>442.0</v>
      </c>
      <c r="C17" s="1">
        <v>3020.0</v>
      </c>
      <c r="D17" s="1">
        <v>3050.0</v>
      </c>
      <c r="E17" s="1">
        <v>3050.0</v>
      </c>
      <c r="F17" s="1">
        <v>3050.0</v>
      </c>
      <c r="G17" s="1">
        <v>3050.0</v>
      </c>
      <c r="H17" s="1">
        <v>3050.0</v>
      </c>
      <c r="I17" s="1">
        <v>3050.0</v>
      </c>
      <c r="J17" s="1">
        <v>3050.0</v>
      </c>
      <c r="K17" s="1">
        <v>3050.0</v>
      </c>
      <c r="L17" s="2"/>
      <c r="M17" s="2"/>
      <c r="N17" s="2"/>
      <c r="O17" s="2"/>
      <c r="P17" s="2"/>
      <c r="Q17" s="2"/>
      <c r="R17" s="2"/>
      <c r="S17" s="2"/>
      <c r="T17" s="2"/>
      <c r="U17" s="2"/>
      <c r="V17" s="2"/>
      <c r="W17" s="2"/>
      <c r="X17" s="2"/>
      <c r="Y17" s="2"/>
      <c r="Z17" s="2"/>
    </row>
    <row r="18">
      <c r="A18" s="1" t="s">
        <v>75</v>
      </c>
      <c r="B18" s="1">
        <v>0.0</v>
      </c>
      <c r="C18" s="1">
        <v>13.0</v>
      </c>
      <c r="D18" s="1">
        <v>0.0</v>
      </c>
      <c r="E18" s="1">
        <v>0.0</v>
      </c>
      <c r="F18" s="1">
        <v>0.0</v>
      </c>
      <c r="G18" s="1">
        <v>0.0</v>
      </c>
      <c r="H18" s="1">
        <v>5.0</v>
      </c>
      <c r="I18" s="1">
        <v>5.0</v>
      </c>
      <c r="J18" s="1">
        <v>24.0</v>
      </c>
      <c r="K18" s="1">
        <v>34.0</v>
      </c>
      <c r="L18" s="2"/>
      <c r="M18" s="2"/>
      <c r="N18" s="2"/>
      <c r="O18" s="2"/>
      <c r="P18" s="2"/>
      <c r="Q18" s="2"/>
      <c r="R18" s="2"/>
      <c r="S18" s="2"/>
      <c r="T18" s="2"/>
      <c r="U18" s="2"/>
      <c r="V18" s="2"/>
      <c r="W18" s="2"/>
      <c r="X18" s="2"/>
      <c r="Y18" s="2"/>
      <c r="Z18" s="2"/>
    </row>
    <row r="19">
      <c r="A19" s="1" t="s">
        <v>76</v>
      </c>
      <c r="B19" s="1">
        <v>457.0</v>
      </c>
      <c r="C19" s="1">
        <v>1470.0</v>
      </c>
      <c r="D19" s="1">
        <v>1440.0</v>
      </c>
      <c r="E19" s="1">
        <v>1550.0</v>
      </c>
      <c r="F19" s="1">
        <v>1670.0</v>
      </c>
      <c r="G19" s="1">
        <v>1720.0</v>
      </c>
      <c r="H19" s="1">
        <v>1760.0</v>
      </c>
      <c r="I19" s="1">
        <v>1790.0</v>
      </c>
      <c r="J19" s="1">
        <v>1910.0</v>
      </c>
      <c r="K19" s="1">
        <v>2009.0</v>
      </c>
      <c r="L19" s="2"/>
      <c r="M19" s="2"/>
      <c r="N19" s="2"/>
      <c r="O19" s="2"/>
      <c r="P19" s="2"/>
      <c r="Q19" s="2"/>
      <c r="R19" s="2"/>
      <c r="S19" s="2"/>
      <c r="T19" s="2"/>
      <c r="U19" s="2"/>
      <c r="V19" s="2"/>
      <c r="W19" s="2"/>
      <c r="X19" s="2"/>
      <c r="Y19" s="2"/>
      <c r="Z19" s="2"/>
    </row>
    <row r="20">
      <c r="A20" s="1" t="s">
        <v>77</v>
      </c>
      <c r="B20" s="1">
        <v>200.0</v>
      </c>
      <c r="C20" s="1">
        <v>390.0</v>
      </c>
      <c r="D20" s="1">
        <v>461.0</v>
      </c>
      <c r="E20" s="1">
        <v>620.0</v>
      </c>
      <c r="F20" s="1">
        <v>704.0</v>
      </c>
      <c r="G20" s="1">
        <v>916.0</v>
      </c>
      <c r="H20" s="1">
        <v>870.0</v>
      </c>
      <c r="I20" s="1">
        <v>1220.0</v>
      </c>
      <c r="J20" s="1">
        <v>1300.0</v>
      </c>
      <c r="K20" s="1">
        <v>1190.0</v>
      </c>
      <c r="L20" s="2"/>
      <c r="M20" s="2"/>
      <c r="N20" s="2"/>
      <c r="O20" s="2"/>
      <c r="P20" s="2"/>
      <c r="Q20" s="2"/>
      <c r="R20" s="2"/>
      <c r="S20" s="2"/>
      <c r="T20" s="2"/>
      <c r="U20" s="2"/>
      <c r="V20" s="2"/>
      <c r="W20" s="2"/>
      <c r="X20" s="2"/>
      <c r="Y20" s="2"/>
      <c r="Z20" s="2"/>
    </row>
    <row r="21" ht="15.75" customHeight="1">
      <c r="A21" s="1" t="s">
        <v>78</v>
      </c>
      <c r="B21" s="1">
        <v>15160.0</v>
      </c>
      <c r="C21" s="1">
        <v>29360.0</v>
      </c>
      <c r="D21" s="1">
        <v>30120.0</v>
      </c>
      <c r="E21" s="1">
        <v>31590.0</v>
      </c>
      <c r="F21" s="1">
        <v>33480.0</v>
      </c>
      <c r="G21" s="1">
        <v>34950.0</v>
      </c>
      <c r="H21" s="1">
        <v>37030.0</v>
      </c>
      <c r="I21" s="1">
        <v>38990.0</v>
      </c>
      <c r="J21" s="1">
        <v>41870.0</v>
      </c>
      <c r="K21" s="1">
        <v>43940.0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363.0</v>
      </c>
      <c r="C23" s="1">
        <v>815.0</v>
      </c>
      <c r="D23" s="1">
        <v>862.0</v>
      </c>
      <c r="E23" s="1">
        <v>860.0</v>
      </c>
      <c r="F23" s="1">
        <v>876.0</v>
      </c>
      <c r="G23" s="1">
        <v>908.0</v>
      </c>
      <c r="H23" s="1">
        <v>881.0</v>
      </c>
      <c r="I23" s="1">
        <v>1010.0</v>
      </c>
      <c r="J23" s="1">
        <v>1200.0</v>
      </c>
      <c r="K23" s="1">
        <v>897.0</v>
      </c>
      <c r="L23" s="2"/>
      <c r="M23" s="2"/>
      <c r="N23" s="2"/>
      <c r="O23" s="2"/>
      <c r="P23" s="2"/>
      <c r="Q23" s="2"/>
      <c r="R23" s="2"/>
      <c r="S23" s="2"/>
      <c r="T23" s="2"/>
      <c r="U23" s="2"/>
      <c r="V23" s="2"/>
      <c r="W23" s="2"/>
      <c r="X23" s="2"/>
      <c r="Y23" s="2"/>
      <c r="Z23" s="2"/>
    </row>
    <row r="24" ht="15.75" customHeight="1">
      <c r="A24" s="1" t="s">
        <v>81</v>
      </c>
      <c r="B24" s="1">
        <v>95.0</v>
      </c>
      <c r="C24" s="1">
        <v>170.0</v>
      </c>
      <c r="D24" s="1">
        <v>164.0</v>
      </c>
      <c r="E24" s="1">
        <v>169.0</v>
      </c>
      <c r="F24" s="1">
        <v>185.0</v>
      </c>
      <c r="G24" s="1">
        <v>200.0</v>
      </c>
      <c r="H24" s="1">
        <v>174.0</v>
      </c>
      <c r="I24" s="1">
        <v>0.0</v>
      </c>
      <c r="J24" s="1">
        <v>0.0</v>
      </c>
      <c r="K24" s="1">
        <v>0.0</v>
      </c>
      <c r="L24" s="2"/>
      <c r="M24" s="2"/>
      <c r="N24" s="2"/>
      <c r="O24" s="2"/>
      <c r="P24" s="2"/>
      <c r="Q24" s="2"/>
      <c r="R24" s="2"/>
      <c r="S24" s="2"/>
      <c r="T24" s="2"/>
      <c r="U24" s="2"/>
      <c r="V24" s="2"/>
      <c r="W24" s="2"/>
      <c r="X24" s="2"/>
      <c r="Y24" s="2"/>
      <c r="Z24" s="2"/>
    </row>
    <row r="25" ht="15.75" customHeight="1">
      <c r="A25" s="1" t="s">
        <v>82</v>
      </c>
      <c r="B25" s="1">
        <v>618.0</v>
      </c>
      <c r="C25" s="1">
        <v>1100.0</v>
      </c>
      <c r="D25" s="1">
        <v>860.0</v>
      </c>
      <c r="E25" s="1">
        <v>1440.0</v>
      </c>
      <c r="F25" s="1">
        <v>1440.0</v>
      </c>
      <c r="G25" s="1">
        <v>831.0</v>
      </c>
      <c r="H25" s="1">
        <v>1780.0</v>
      </c>
      <c r="I25" s="1">
        <v>1900.0</v>
      </c>
      <c r="J25" s="1">
        <v>1650.0</v>
      </c>
      <c r="K25" s="1">
        <v>2020.0</v>
      </c>
      <c r="L25" s="2"/>
      <c r="M25" s="2"/>
      <c r="N25" s="2"/>
      <c r="O25" s="2"/>
      <c r="P25" s="2"/>
      <c r="Q25" s="2"/>
      <c r="R25" s="2"/>
      <c r="S25" s="2"/>
      <c r="T25" s="2"/>
      <c r="U25" s="2"/>
      <c r="V25" s="2"/>
      <c r="W25" s="2"/>
      <c r="X25" s="2"/>
      <c r="Y25" s="2"/>
      <c r="Z25" s="2"/>
    </row>
    <row r="26" ht="15.75" customHeight="1">
      <c r="A26" s="1" t="s">
        <v>83</v>
      </c>
      <c r="B26" s="1">
        <v>400.0</v>
      </c>
      <c r="C26" s="1">
        <v>127.0</v>
      </c>
      <c r="D26" s="1">
        <v>154.0</v>
      </c>
      <c r="E26" s="1">
        <v>838.0</v>
      </c>
      <c r="F26" s="1">
        <v>360.0</v>
      </c>
      <c r="G26" s="1">
        <v>690.0</v>
      </c>
      <c r="H26" s="1">
        <v>784.0</v>
      </c>
      <c r="I26" s="1">
        <v>91.0</v>
      </c>
      <c r="J26" s="1">
        <v>808.0</v>
      </c>
      <c r="K26" s="1">
        <v>1260.0</v>
      </c>
      <c r="L26" s="2"/>
      <c r="M26" s="2"/>
      <c r="N26" s="2"/>
      <c r="O26" s="2"/>
      <c r="P26" s="2"/>
      <c r="Q26" s="2"/>
      <c r="R26" s="2"/>
      <c r="S26" s="2"/>
      <c r="T26" s="2"/>
      <c r="U26" s="2"/>
      <c r="V26" s="2"/>
      <c r="W26" s="2"/>
      <c r="X26" s="2"/>
      <c r="Y26" s="2"/>
      <c r="Z26" s="2"/>
    </row>
    <row r="27" ht="15.75" customHeight="1">
      <c r="A27" s="1" t="s">
        <v>84</v>
      </c>
      <c r="B27" s="1">
        <v>24.0</v>
      </c>
      <c r="C27" s="1">
        <v>30.0</v>
      </c>
      <c r="D27" s="1">
        <v>2.0</v>
      </c>
      <c r="E27" s="1">
        <v>3.0</v>
      </c>
      <c r="F27" s="1">
        <v>4.0</v>
      </c>
      <c r="G27" s="1">
        <v>10.0</v>
      </c>
      <c r="H27" s="1">
        <v>11.0</v>
      </c>
      <c r="I27" s="1">
        <v>82.0</v>
      </c>
      <c r="J27" s="1">
        <v>76.0</v>
      </c>
      <c r="K27" s="1">
        <v>4.0</v>
      </c>
      <c r="L27" s="2"/>
      <c r="M27" s="2"/>
      <c r="N27" s="2"/>
      <c r="O27" s="2"/>
      <c r="P27" s="2"/>
      <c r="Q27" s="2"/>
      <c r="R27" s="2"/>
      <c r="S27" s="2"/>
      <c r="T27" s="2"/>
      <c r="U27" s="2"/>
      <c r="V27" s="2"/>
      <c r="W27" s="2"/>
      <c r="X27" s="2"/>
      <c r="Y27" s="2"/>
      <c r="Z27" s="2"/>
    </row>
    <row r="28" ht="15.75" customHeight="1">
      <c r="A28" s="1" t="s">
        <v>85</v>
      </c>
      <c r="B28" s="1">
        <v>169.0</v>
      </c>
      <c r="C28" s="1">
        <v>471.0</v>
      </c>
      <c r="D28" s="1">
        <v>389.0</v>
      </c>
      <c r="E28" s="1">
        <v>554.0</v>
      </c>
      <c r="F28" s="1">
        <v>464.0</v>
      </c>
      <c r="G28" s="1">
        <v>544.0</v>
      </c>
      <c r="H28" s="1">
        <v>520.0</v>
      </c>
      <c r="I28" s="1">
        <v>677.0</v>
      </c>
      <c r="J28" s="1">
        <v>881.0</v>
      </c>
      <c r="K28" s="1">
        <v>928.0</v>
      </c>
      <c r="L28" s="2"/>
      <c r="M28" s="2"/>
      <c r="N28" s="2"/>
      <c r="O28" s="2"/>
      <c r="P28" s="2"/>
      <c r="Q28" s="2"/>
      <c r="R28" s="2"/>
      <c r="S28" s="2"/>
      <c r="T28" s="2"/>
      <c r="U28" s="2"/>
      <c r="V28" s="2"/>
      <c r="W28" s="2"/>
      <c r="X28" s="2"/>
      <c r="Y28" s="2"/>
      <c r="Z28" s="2"/>
    </row>
    <row r="29" ht="15.75" customHeight="1">
      <c r="A29" s="1" t="s">
        <v>86</v>
      </c>
      <c r="B29" s="1">
        <v>1670.0</v>
      </c>
      <c r="C29" s="1">
        <v>2710.0</v>
      </c>
      <c r="D29" s="1">
        <v>2430.0</v>
      </c>
      <c r="E29" s="1">
        <v>3870.0</v>
      </c>
      <c r="F29" s="1">
        <v>3330.0</v>
      </c>
      <c r="G29" s="1">
        <v>3180.0</v>
      </c>
      <c r="H29" s="1">
        <v>4150.0</v>
      </c>
      <c r="I29" s="1">
        <v>3750.0</v>
      </c>
      <c r="J29" s="1">
        <v>4610.0</v>
      </c>
      <c r="K29" s="1">
        <v>5110.0</v>
      </c>
      <c r="L29" s="2"/>
      <c r="M29" s="2"/>
      <c r="N29" s="2"/>
      <c r="O29" s="2"/>
      <c r="P29" s="2"/>
      <c r="Q29" s="2"/>
      <c r="R29" s="2"/>
      <c r="S29" s="2"/>
      <c r="T29" s="2"/>
      <c r="U29" s="2"/>
      <c r="V29" s="2"/>
      <c r="W29" s="2"/>
      <c r="X29" s="2"/>
      <c r="Y29" s="2"/>
      <c r="Z29" s="2"/>
    </row>
    <row r="30" ht="15.75" customHeight="1">
      <c r="A30" s="1" t="s">
        <v>87</v>
      </c>
      <c r="B30" s="1">
        <v>4130.0</v>
      </c>
      <c r="C30" s="1">
        <v>9090.0</v>
      </c>
      <c r="D30" s="1">
        <v>9130.0</v>
      </c>
      <c r="E30" s="1">
        <v>8720.0</v>
      </c>
      <c r="F30" s="1">
        <v>9980.0</v>
      </c>
      <c r="G30" s="1">
        <v>11170.0</v>
      </c>
      <c r="H30" s="1">
        <v>11670.0</v>
      </c>
      <c r="I30" s="1">
        <v>13470.0</v>
      </c>
      <c r="J30" s="1">
        <v>14660.0</v>
      </c>
      <c r="K30" s="1">
        <v>15370.0</v>
      </c>
      <c r="L30" s="2"/>
      <c r="M30" s="2"/>
      <c r="N30" s="2"/>
      <c r="O30" s="2"/>
      <c r="P30" s="2"/>
      <c r="Q30" s="2"/>
      <c r="R30" s="2"/>
      <c r="S30" s="2"/>
      <c r="T30" s="2"/>
      <c r="U30" s="2"/>
      <c r="V30" s="2"/>
      <c r="W30" s="2"/>
      <c r="X30" s="2"/>
      <c r="Y30" s="2"/>
      <c r="Z30" s="2"/>
    </row>
    <row r="31" ht="15.75" customHeight="1">
      <c r="A31" s="1" t="s">
        <v>88</v>
      </c>
      <c r="B31" s="1">
        <v>59.0</v>
      </c>
      <c r="C31" s="1">
        <v>29.0</v>
      </c>
      <c r="D31" s="1">
        <v>26.0</v>
      </c>
      <c r="E31" s="1">
        <v>23.0</v>
      </c>
      <c r="F31" s="1">
        <v>18.0</v>
      </c>
      <c r="G31" s="1">
        <v>76.0</v>
      </c>
      <c r="H31" s="1">
        <v>87.0</v>
      </c>
      <c r="I31" s="1">
        <v>80.0</v>
      </c>
      <c r="J31" s="1">
        <v>136.0</v>
      </c>
      <c r="K31" s="1">
        <v>185.0</v>
      </c>
      <c r="L31" s="2"/>
      <c r="M31" s="2"/>
      <c r="N31" s="2"/>
      <c r="O31" s="2"/>
      <c r="P31" s="2"/>
      <c r="Q31" s="2"/>
      <c r="R31" s="2"/>
      <c r="S31" s="2"/>
      <c r="T31" s="2"/>
      <c r="U31" s="2"/>
      <c r="V31" s="2"/>
      <c r="W31" s="2"/>
      <c r="X31" s="2"/>
      <c r="Y31" s="2"/>
      <c r="Z31" s="2"/>
    </row>
    <row r="32" ht="15.75" customHeight="1">
      <c r="A32" s="1" t="s">
        <v>89</v>
      </c>
      <c r="B32" s="1">
        <v>614.0</v>
      </c>
      <c r="C32" s="1">
        <v>579.0</v>
      </c>
      <c r="D32" s="1">
        <v>566.0</v>
      </c>
      <c r="E32" s="1">
        <v>543.0</v>
      </c>
      <c r="F32" s="1">
        <v>520.0</v>
      </c>
      <c r="G32" s="1">
        <v>497.0</v>
      </c>
      <c r="H32" s="1">
        <v>412.0</v>
      </c>
      <c r="I32" s="1">
        <v>389.0</v>
      </c>
      <c r="J32" s="1">
        <v>371.0</v>
      </c>
      <c r="K32" s="1">
        <v>356.0</v>
      </c>
      <c r="L32" s="2"/>
      <c r="M32" s="2"/>
      <c r="N32" s="2"/>
      <c r="O32" s="2"/>
      <c r="P32" s="2"/>
      <c r="Q32" s="2"/>
      <c r="R32" s="2"/>
      <c r="S32" s="2"/>
      <c r="T32" s="2"/>
      <c r="U32" s="2"/>
      <c r="V32" s="2"/>
      <c r="W32" s="2"/>
      <c r="X32" s="2"/>
      <c r="Y32" s="2"/>
      <c r="Z32" s="2"/>
    </row>
    <row r="33" ht="15.75" customHeight="1">
      <c r="A33" s="1" t="s">
        <v>90</v>
      </c>
      <c r="B33" s="1">
        <v>204.0</v>
      </c>
      <c r="C33" s="1">
        <v>543.0</v>
      </c>
      <c r="D33" s="1">
        <v>499.0</v>
      </c>
      <c r="E33" s="1">
        <v>397.0</v>
      </c>
      <c r="F33" s="1">
        <v>423.0</v>
      </c>
      <c r="G33" s="1">
        <v>326.0</v>
      </c>
      <c r="H33" s="1">
        <v>327.0</v>
      </c>
      <c r="I33" s="1">
        <v>219.0</v>
      </c>
      <c r="J33" s="1">
        <v>172.0</v>
      </c>
      <c r="K33" s="1">
        <v>176.0</v>
      </c>
      <c r="L33" s="2"/>
      <c r="M33" s="2"/>
      <c r="N33" s="2"/>
      <c r="O33" s="2"/>
      <c r="P33" s="2"/>
      <c r="Q33" s="2"/>
      <c r="R33" s="2"/>
      <c r="S33" s="2"/>
      <c r="T33" s="2"/>
      <c r="U33" s="2"/>
      <c r="V33" s="2"/>
      <c r="W33" s="2"/>
      <c r="X33" s="2"/>
      <c r="Y33" s="2"/>
      <c r="Z33" s="2"/>
    </row>
    <row r="34" ht="15.75" customHeight="1">
      <c r="A34" s="1" t="s">
        <v>91</v>
      </c>
      <c r="B34" s="1">
        <v>2910.0</v>
      </c>
      <c r="C34" s="1">
        <v>4620.0</v>
      </c>
      <c r="D34" s="1">
        <v>5150.0</v>
      </c>
      <c r="E34" s="1">
        <v>3000.0</v>
      </c>
      <c r="F34" s="1">
        <v>3390.0</v>
      </c>
      <c r="G34" s="1">
        <v>3770.0</v>
      </c>
      <c r="H34" s="1">
        <v>4059.0</v>
      </c>
      <c r="I34" s="1">
        <v>4310.0</v>
      </c>
      <c r="J34" s="1">
        <v>4630.0</v>
      </c>
      <c r="K34" s="1">
        <v>4920.0</v>
      </c>
      <c r="L34" s="2"/>
      <c r="M34" s="2"/>
      <c r="N34" s="2"/>
      <c r="O34" s="2"/>
      <c r="P34" s="2"/>
      <c r="Q34" s="2"/>
      <c r="R34" s="2"/>
      <c r="S34" s="2"/>
      <c r="T34" s="2"/>
      <c r="U34" s="2"/>
      <c r="V34" s="2"/>
      <c r="W34" s="2"/>
      <c r="X34" s="2"/>
      <c r="Y34" s="2"/>
      <c r="Z34" s="2"/>
    </row>
    <row r="35" ht="15.75" customHeight="1">
      <c r="A35" s="1" t="s">
        <v>92</v>
      </c>
      <c r="B35" s="1">
        <v>1130.0</v>
      </c>
      <c r="C35" s="1">
        <v>3090.0</v>
      </c>
      <c r="D35" s="1">
        <v>3360.0</v>
      </c>
      <c r="E35" s="1">
        <v>5540.0</v>
      </c>
      <c r="F35" s="1">
        <v>5970.0</v>
      </c>
      <c r="G35" s="1">
        <v>5670.0</v>
      </c>
      <c r="H35" s="1">
        <v>5660.0</v>
      </c>
      <c r="I35" s="1">
        <v>5650.0</v>
      </c>
      <c r="J35" s="1">
        <v>5680.0</v>
      </c>
      <c r="K35" s="1">
        <v>5750.0</v>
      </c>
      <c r="L35" s="2"/>
      <c r="M35" s="2"/>
      <c r="N35" s="2"/>
      <c r="O35" s="2"/>
      <c r="P35" s="2"/>
      <c r="Q35" s="2"/>
      <c r="R35" s="2"/>
      <c r="S35" s="2"/>
      <c r="T35" s="2"/>
      <c r="U35" s="2"/>
      <c r="V35" s="2"/>
      <c r="W35" s="2"/>
      <c r="X35" s="2"/>
      <c r="Y35" s="2"/>
      <c r="Z35" s="2"/>
    </row>
    <row r="36" ht="15.75" customHeight="1">
      <c r="A36" s="1" t="s">
        <v>93</v>
      </c>
      <c r="B36" s="1">
        <v>10710.0</v>
      </c>
      <c r="C36" s="1">
        <v>20670.0</v>
      </c>
      <c r="D36" s="1">
        <v>21160.0</v>
      </c>
      <c r="E36" s="1">
        <v>22100.0</v>
      </c>
      <c r="F36" s="1">
        <v>23630.0</v>
      </c>
      <c r="G36" s="1">
        <v>24700.0</v>
      </c>
      <c r="H36" s="1">
        <v>26370.0</v>
      </c>
      <c r="I36" s="1">
        <v>27880.0</v>
      </c>
      <c r="J36" s="1">
        <v>30260.0</v>
      </c>
      <c r="K36" s="1">
        <v>31870.0</v>
      </c>
      <c r="L36" s="2"/>
      <c r="M36" s="2"/>
      <c r="N36" s="2"/>
      <c r="O36" s="2"/>
      <c r="P36" s="2"/>
      <c r="Q36" s="2"/>
      <c r="R36" s="2"/>
      <c r="S36" s="2"/>
      <c r="T36" s="2"/>
      <c r="U36" s="2"/>
      <c r="V36" s="2"/>
      <c r="W36" s="2"/>
      <c r="X36" s="2"/>
      <c r="Y36" s="2"/>
      <c r="Z36" s="2"/>
    </row>
    <row r="37" ht="15.75" customHeight="1">
      <c r="A37" s="1" t="s">
        <v>94</v>
      </c>
      <c r="B37" s="1">
        <v>2.0</v>
      </c>
      <c r="C37" s="1">
        <v>3.0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1" t="s">
        <v>95</v>
      </c>
      <c r="B38" s="1">
        <v>300.0</v>
      </c>
      <c r="C38" s="1">
        <v>4350.0</v>
      </c>
      <c r="D38" s="1">
        <v>4310.0</v>
      </c>
      <c r="E38" s="1">
        <v>4280.0</v>
      </c>
      <c r="F38" s="1">
        <v>4250.0</v>
      </c>
      <c r="G38" s="1">
        <v>4190.0</v>
      </c>
      <c r="H38" s="1">
        <v>4140.0</v>
      </c>
      <c r="I38" s="1">
        <v>4140.0</v>
      </c>
      <c r="J38" s="1">
        <v>4120.0</v>
      </c>
      <c r="K38" s="1">
        <v>4120.0</v>
      </c>
      <c r="L38" s="2"/>
      <c r="M38" s="2"/>
      <c r="N38" s="2"/>
      <c r="O38" s="2"/>
      <c r="P38" s="2"/>
      <c r="Q38" s="2"/>
      <c r="R38" s="2"/>
      <c r="S38" s="2"/>
      <c r="T38" s="2"/>
      <c r="U38" s="2"/>
      <c r="V38" s="2"/>
      <c r="W38" s="2"/>
      <c r="X38" s="2"/>
      <c r="Y38" s="2"/>
      <c r="Z38" s="2"/>
    </row>
    <row r="39" ht="15.75" customHeight="1">
      <c r="A39" s="1" t="s">
        <v>96</v>
      </c>
      <c r="B39" s="1">
        <v>4120.0</v>
      </c>
      <c r="C39" s="1">
        <v>4300.0</v>
      </c>
      <c r="D39" s="1">
        <v>4610.0</v>
      </c>
      <c r="E39" s="1">
        <v>5180.0</v>
      </c>
      <c r="F39" s="1">
        <v>5540.0</v>
      </c>
      <c r="G39" s="1">
        <v>5930.0</v>
      </c>
      <c r="H39" s="1">
        <v>6330.0</v>
      </c>
      <c r="I39" s="1">
        <v>6780.0</v>
      </c>
      <c r="J39" s="1">
        <v>7270.0</v>
      </c>
      <c r="K39" s="1">
        <v>7610.0</v>
      </c>
      <c r="L39" s="2"/>
      <c r="M39" s="2"/>
      <c r="N39" s="2"/>
      <c r="O39" s="2"/>
      <c r="P39" s="2"/>
      <c r="Q39" s="2"/>
      <c r="R39" s="2"/>
      <c r="S39" s="2"/>
      <c r="T39" s="2"/>
      <c r="U39" s="2"/>
      <c r="V39" s="2"/>
      <c r="W39" s="2"/>
      <c r="X39" s="2"/>
      <c r="Y39" s="2"/>
      <c r="Z39" s="2"/>
    </row>
    <row r="40" ht="15.75" customHeight="1">
      <c r="A40" s="1" t="s">
        <v>97</v>
      </c>
      <c r="B40" s="1">
        <v>0.0</v>
      </c>
      <c r="C40" s="1">
        <v>4.0</v>
      </c>
      <c r="D40" s="1">
        <v>2.0</v>
      </c>
      <c r="E40" s="1">
        <v>2.0</v>
      </c>
      <c r="F40" s="1">
        <v>-2.0</v>
      </c>
      <c r="G40" s="1">
        <v>-4.0</v>
      </c>
      <c r="H40" s="1">
        <v>-6.0</v>
      </c>
      <c r="I40" s="1">
        <v>-3.0</v>
      </c>
      <c r="J40" s="1">
        <v>-6.0</v>
      </c>
      <c r="K40" s="1">
        <v>-7.0</v>
      </c>
      <c r="L40" s="2"/>
      <c r="M40" s="2"/>
      <c r="N40" s="2"/>
      <c r="O40" s="2"/>
      <c r="P40" s="2"/>
      <c r="Q40" s="2"/>
      <c r="R40" s="2"/>
      <c r="S40" s="2"/>
      <c r="T40" s="2"/>
      <c r="U40" s="2"/>
      <c r="V40" s="2"/>
      <c r="W40" s="2"/>
      <c r="X40" s="2"/>
      <c r="Y40" s="2"/>
      <c r="Z40" s="2"/>
    </row>
    <row r="41" ht="15.75" customHeight="1">
      <c r="A41" s="1" t="s">
        <v>98</v>
      </c>
      <c r="B41" s="1">
        <v>4420.0</v>
      </c>
      <c r="C41" s="1">
        <v>8650.0</v>
      </c>
      <c r="D41" s="1">
        <v>8930.0</v>
      </c>
      <c r="E41" s="1">
        <v>9460.0</v>
      </c>
      <c r="F41" s="1">
        <v>9790.0</v>
      </c>
      <c r="G41" s="1">
        <v>10110.0</v>
      </c>
      <c r="H41" s="1">
        <v>10470.0</v>
      </c>
      <c r="I41" s="1">
        <v>10910.0</v>
      </c>
      <c r="J41" s="1">
        <v>11380.0</v>
      </c>
      <c r="K41" s="1">
        <v>11720.0</v>
      </c>
      <c r="L41" s="2"/>
      <c r="M41" s="2"/>
      <c r="N41" s="2"/>
      <c r="O41" s="2"/>
      <c r="P41" s="2"/>
      <c r="Q41" s="2"/>
      <c r="R41" s="2"/>
      <c r="S41" s="2"/>
      <c r="T41" s="2"/>
      <c r="U41" s="2"/>
      <c r="V41" s="2"/>
      <c r="W41" s="2"/>
      <c r="X41" s="2"/>
      <c r="Y41" s="2"/>
      <c r="Z41" s="2"/>
    </row>
    <row r="42" ht="15.75" customHeight="1">
      <c r="A42" s="1" t="s">
        <v>99</v>
      </c>
      <c r="B42" s="1">
        <v>30.0</v>
      </c>
      <c r="C42" s="1">
        <v>30.0</v>
      </c>
      <c r="D42" s="1">
        <v>30.0</v>
      </c>
      <c r="E42" s="1">
        <v>30.0</v>
      </c>
      <c r="F42" s="1">
        <v>53.0</v>
      </c>
      <c r="G42" s="1">
        <v>141.0</v>
      </c>
      <c r="H42" s="1">
        <v>193.0</v>
      </c>
      <c r="I42" s="1">
        <v>200.0</v>
      </c>
      <c r="J42" s="1">
        <v>240.0</v>
      </c>
      <c r="K42" s="1">
        <v>347.0</v>
      </c>
      <c r="L42" s="2"/>
      <c r="M42" s="2"/>
      <c r="N42" s="2"/>
      <c r="O42" s="2"/>
      <c r="P42" s="2"/>
      <c r="Q42" s="2"/>
      <c r="R42" s="2"/>
      <c r="S42" s="2"/>
      <c r="T42" s="2"/>
      <c r="U42" s="2"/>
      <c r="V42" s="2"/>
      <c r="W42" s="2"/>
      <c r="X42" s="2"/>
      <c r="Y42" s="2"/>
      <c r="Z42" s="2"/>
    </row>
    <row r="43" ht="15.75" customHeight="1">
      <c r="A43" s="1" t="s">
        <v>100</v>
      </c>
      <c r="B43" s="1">
        <v>4450.0</v>
      </c>
      <c r="C43" s="1">
        <v>8690.0</v>
      </c>
      <c r="D43" s="1">
        <v>8960.0</v>
      </c>
      <c r="E43" s="1">
        <v>9490.0</v>
      </c>
      <c r="F43" s="1">
        <v>9840.0</v>
      </c>
      <c r="G43" s="1">
        <v>10250.0</v>
      </c>
      <c r="H43" s="1">
        <v>10660.0</v>
      </c>
      <c r="I43" s="1">
        <v>11110.0</v>
      </c>
      <c r="J43" s="1">
        <v>11620.0</v>
      </c>
      <c r="K43" s="1">
        <v>12070.0</v>
      </c>
      <c r="L43" s="2"/>
      <c r="M43" s="2"/>
      <c r="N43" s="2"/>
      <c r="O43" s="2"/>
      <c r="P43" s="2"/>
      <c r="Q43" s="2"/>
      <c r="R43" s="2"/>
      <c r="S43" s="2"/>
      <c r="T43" s="2"/>
      <c r="U43" s="2"/>
      <c r="V43" s="2"/>
      <c r="W43" s="2"/>
      <c r="X43" s="2"/>
      <c r="Y43" s="2"/>
      <c r="Z43" s="2"/>
    </row>
    <row r="44" ht="15.75" customHeight="1">
      <c r="A44" s="1" t="s">
        <v>101</v>
      </c>
      <c r="B44" s="1">
        <v>15160.0</v>
      </c>
      <c r="C44" s="1">
        <v>29360.0</v>
      </c>
      <c r="D44" s="1">
        <v>30120.0</v>
      </c>
      <c r="E44" s="1">
        <v>31590.0</v>
      </c>
      <c r="F44" s="1">
        <v>33480.0</v>
      </c>
      <c r="G44" s="1">
        <v>34950.0</v>
      </c>
      <c r="H44" s="1">
        <v>37030.0</v>
      </c>
      <c r="I44" s="1">
        <v>38990.0</v>
      </c>
      <c r="J44" s="1">
        <v>41870.0</v>
      </c>
      <c r="K44" s="1">
        <v>43940.0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226.0</v>
      </c>
      <c r="C46" s="1">
        <v>316.0</v>
      </c>
      <c r="D46" s="1">
        <v>316.0</v>
      </c>
      <c r="E46" s="1">
        <v>316.0</v>
      </c>
      <c r="F46" s="1">
        <v>315.0</v>
      </c>
      <c r="G46" s="1">
        <v>315.0</v>
      </c>
      <c r="H46" s="1">
        <v>315.0</v>
      </c>
      <c r="I46" s="1">
        <v>315.0</v>
      </c>
      <c r="J46" s="1">
        <v>315.0</v>
      </c>
      <c r="K46" s="1">
        <v>316.0</v>
      </c>
      <c r="L46" s="2"/>
      <c r="M46" s="2"/>
      <c r="N46" s="2"/>
      <c r="O46" s="2"/>
      <c r="P46" s="2"/>
      <c r="Q46" s="2"/>
      <c r="R46" s="2"/>
      <c r="S46" s="2"/>
      <c r="T46" s="2"/>
      <c r="U46" s="2"/>
      <c r="V46" s="2"/>
      <c r="W46" s="2"/>
      <c r="X46" s="2"/>
      <c r="Y46" s="2"/>
      <c r="Z46" s="2"/>
    </row>
    <row r="47" ht="15.75" customHeight="1">
      <c r="A47" s="1" t="s">
        <v>103</v>
      </c>
      <c r="B47" s="1">
        <v>226.0</v>
      </c>
      <c r="C47" s="1">
        <v>316.0</v>
      </c>
      <c r="D47" s="1">
        <v>316.0</v>
      </c>
      <c r="E47" s="1">
        <v>316.0</v>
      </c>
      <c r="F47" s="1">
        <v>316.0</v>
      </c>
      <c r="G47" s="1">
        <v>315.0</v>
      </c>
      <c r="H47" s="1">
        <v>315.0</v>
      </c>
      <c r="I47" s="1">
        <v>315.0</v>
      </c>
      <c r="J47" s="1">
        <v>315.0</v>
      </c>
      <c r="K47" s="1">
        <v>315.0</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3980.0</v>
      </c>
      <c r="C49" s="1">
        <v>5620.0</v>
      </c>
      <c r="D49" s="1">
        <v>5880.0</v>
      </c>
      <c r="E49" s="1">
        <v>6410.0</v>
      </c>
      <c r="F49" s="1">
        <v>6740.0</v>
      </c>
      <c r="G49" s="1">
        <v>7060.0</v>
      </c>
      <c r="H49" s="1">
        <v>7410.0</v>
      </c>
      <c r="I49" s="1">
        <v>7850.0</v>
      </c>
      <c r="J49" s="1">
        <v>8300.0</v>
      </c>
      <c r="K49" s="1">
        <v>8640.0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5230.0</v>
      </c>
      <c r="C51" s="1">
        <v>10380.0</v>
      </c>
      <c r="D51" s="1">
        <v>10180.0</v>
      </c>
      <c r="E51" s="1">
        <v>11030.0</v>
      </c>
      <c r="F51" s="1">
        <v>11800.0</v>
      </c>
      <c r="G51" s="1">
        <v>12780.0</v>
      </c>
      <c r="H51" s="1">
        <v>14330.0</v>
      </c>
      <c r="I51" s="1">
        <v>15620.0</v>
      </c>
      <c r="J51" s="1">
        <v>17320.0</v>
      </c>
      <c r="K51" s="1">
        <v>18840.0</v>
      </c>
      <c r="L51" s="2"/>
      <c r="M51" s="2"/>
      <c r="N51" s="2"/>
      <c r="O51" s="2"/>
      <c r="P51" s="2"/>
      <c r="Q51" s="2"/>
      <c r="R51" s="2"/>
      <c r="S51" s="2"/>
      <c r="T51" s="2"/>
      <c r="U51" s="2"/>
      <c r="V51" s="2"/>
      <c r="W51" s="2"/>
      <c r="X51" s="2"/>
      <c r="Y51" s="2"/>
      <c r="Z51" s="2"/>
    </row>
    <row r="52" ht="15.75" customHeight="1">
      <c r="A52" s="1" t="s">
        <v>128</v>
      </c>
      <c r="B52" s="1">
        <v>5170.0</v>
      </c>
      <c r="C52" s="1">
        <v>10330.0</v>
      </c>
      <c r="D52" s="1">
        <v>10140.0</v>
      </c>
      <c r="E52" s="1">
        <v>10990.0</v>
      </c>
      <c r="F52" s="1">
        <v>11720.0</v>
      </c>
      <c r="G52" s="1">
        <v>12740.0</v>
      </c>
      <c r="H52" s="1">
        <v>14310.0</v>
      </c>
      <c r="I52" s="1">
        <v>15610.0</v>
      </c>
      <c r="J52" s="1">
        <v>17300.0</v>
      </c>
      <c r="K52" s="1">
        <v>18800.0</v>
      </c>
      <c r="L52" s="2"/>
      <c r="M52" s="2"/>
      <c r="N52" s="2"/>
      <c r="O52" s="2"/>
      <c r="P52" s="2"/>
      <c r="Q52" s="2"/>
      <c r="R52" s="2"/>
      <c r="S52" s="2"/>
      <c r="T52" s="2"/>
      <c r="U52" s="2"/>
      <c r="V52" s="2"/>
      <c r="W52" s="2"/>
      <c r="X52" s="2"/>
      <c r="Y52" s="2"/>
      <c r="Z52" s="2"/>
    </row>
    <row r="53" ht="15.75" customHeight="1">
      <c r="A53" s="1" t="s">
        <v>129</v>
      </c>
      <c r="B53" s="1">
        <v>60.0</v>
      </c>
      <c r="C53" s="1">
        <v>328.0</v>
      </c>
      <c r="D53" s="1">
        <v>350.0</v>
      </c>
      <c r="E53" s="1">
        <v>197.0</v>
      </c>
      <c r="F53" s="1">
        <v>236.0</v>
      </c>
      <c r="G53" s="1">
        <v>117.0</v>
      </c>
      <c r="H53" s="1">
        <v>121.0</v>
      </c>
      <c r="I53" s="1">
        <v>-192.0</v>
      </c>
      <c r="J53" s="1">
        <v>-312.0</v>
      </c>
      <c r="K53" s="1">
        <v>-313.0</v>
      </c>
      <c r="L53" s="2"/>
      <c r="M53" s="2"/>
      <c r="N53" s="2"/>
      <c r="O53" s="2"/>
      <c r="P53" s="2"/>
      <c r="Q53" s="2"/>
      <c r="R53" s="2"/>
      <c r="S53" s="2"/>
      <c r="T53" s="2"/>
      <c r="U53" s="2"/>
      <c r="V53" s="2"/>
      <c r="W53" s="2"/>
      <c r="X53" s="2"/>
      <c r="Y53" s="2"/>
      <c r="Z53" s="2"/>
    </row>
    <row r="54" ht="15.75" customHeight="1">
      <c r="A54" s="1" t="s">
        <v>130</v>
      </c>
      <c r="B54" s="1">
        <v>279.0</v>
      </c>
      <c r="C54" s="1">
        <v>290.0</v>
      </c>
      <c r="D54" s="1">
        <v>121.0</v>
      </c>
      <c r="E54" s="1">
        <v>106.0</v>
      </c>
      <c r="F54" s="1">
        <v>93.0</v>
      </c>
      <c r="G54" s="1">
        <v>48.0</v>
      </c>
      <c r="H54" s="1">
        <v>45.0</v>
      </c>
      <c r="I54" s="1">
        <v>28.0</v>
      </c>
      <c r="J54" s="1">
        <v>56.0</v>
      </c>
      <c r="K54" s="1">
        <v>47.0</v>
      </c>
      <c r="L54" s="2"/>
      <c r="M54" s="2"/>
      <c r="N54" s="2"/>
      <c r="O54" s="2"/>
      <c r="P54" s="2"/>
      <c r="Q54" s="2"/>
      <c r="R54" s="2"/>
      <c r="S54" s="2"/>
      <c r="T54" s="2"/>
      <c r="U54" s="2"/>
      <c r="V54" s="2"/>
      <c r="W54" s="2"/>
      <c r="X54" s="2"/>
      <c r="Y54" s="2"/>
      <c r="Z54" s="2"/>
    </row>
    <row r="55" ht="15.75" customHeight="1">
      <c r="A55" s="1" t="s">
        <v>131</v>
      </c>
      <c r="B55" s="1">
        <v>30.0</v>
      </c>
      <c r="C55" s="1">
        <v>30.0</v>
      </c>
      <c r="D55" s="1">
        <v>30.0</v>
      </c>
      <c r="E55" s="1">
        <v>30.0</v>
      </c>
      <c r="F55" s="1">
        <v>53.0</v>
      </c>
      <c r="G55" s="1">
        <v>141.0</v>
      </c>
      <c r="H55" s="1">
        <v>193.0</v>
      </c>
      <c r="I55" s="1">
        <v>200.0</v>
      </c>
      <c r="J55" s="1">
        <v>240.0</v>
      </c>
      <c r="K55" s="1">
        <v>347.0</v>
      </c>
      <c r="L55" s="2"/>
      <c r="M55" s="2"/>
      <c r="N55" s="2"/>
      <c r="O55" s="2"/>
      <c r="P55" s="2"/>
      <c r="Q55" s="2"/>
      <c r="R55" s="2"/>
      <c r="S55" s="2"/>
      <c r="T55" s="2"/>
      <c r="U55" s="2"/>
      <c r="V55" s="2"/>
      <c r="W55" s="2"/>
      <c r="X55" s="2"/>
      <c r="Y55" s="2"/>
      <c r="Z55" s="2"/>
    </row>
    <row r="56" ht="15.75" customHeight="1">
      <c r="A56" s="1" t="s">
        <v>132</v>
      </c>
      <c r="B56" s="1">
        <v>424.0</v>
      </c>
      <c r="C56" s="1">
        <v>1380.0</v>
      </c>
      <c r="D56" s="1">
        <v>1440.0</v>
      </c>
      <c r="E56" s="1">
        <v>1550.0</v>
      </c>
      <c r="F56" s="1">
        <v>1670.0</v>
      </c>
      <c r="G56" s="1">
        <v>1720.0</v>
      </c>
      <c r="H56" s="1">
        <v>1760.0</v>
      </c>
      <c r="I56" s="1">
        <v>1790.0</v>
      </c>
      <c r="J56" s="1">
        <v>1910.0</v>
      </c>
      <c r="K56" s="1">
        <v>2009.0</v>
      </c>
      <c r="L56" s="2"/>
      <c r="M56" s="2"/>
      <c r="N56" s="2"/>
      <c r="O56" s="2"/>
      <c r="P56" s="2"/>
      <c r="Q56" s="2"/>
      <c r="R56" s="2"/>
      <c r="S56" s="2"/>
      <c r="T56" s="2"/>
      <c r="U56" s="2"/>
      <c r="V56" s="2"/>
      <c r="W56" s="2"/>
      <c r="X56" s="2"/>
      <c r="Y56" s="2"/>
      <c r="Z56" s="2"/>
    </row>
    <row r="57" ht="15.75" customHeight="1">
      <c r="A57" s="1" t="s">
        <v>133</v>
      </c>
      <c r="B57" s="1">
        <v>6.0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134</v>
      </c>
      <c r="B58" s="1">
        <v>0.0</v>
      </c>
      <c r="C58" s="1">
        <v>-15.0</v>
      </c>
      <c r="D58" s="1">
        <v>-92.0</v>
      </c>
      <c r="E58" s="1">
        <v>-152.0</v>
      </c>
      <c r="F58" s="1">
        <v>-72.0</v>
      </c>
      <c r="G58" s="1">
        <v>-9.0</v>
      </c>
      <c r="H58" s="1">
        <v>-31.0</v>
      </c>
      <c r="I58" s="1">
        <v>0.0</v>
      </c>
      <c r="J58" s="1">
        <v>0.0</v>
      </c>
      <c r="K58" s="1">
        <v>0.0</v>
      </c>
      <c r="L58" s="2"/>
      <c r="M58" s="2"/>
      <c r="N58" s="2"/>
      <c r="O58" s="2"/>
      <c r="P58" s="2"/>
      <c r="Q58" s="2"/>
      <c r="R58" s="2"/>
      <c r="S58" s="2"/>
      <c r="T58" s="2"/>
      <c r="U58" s="2"/>
      <c r="V58" s="2"/>
      <c r="W58" s="2"/>
      <c r="X58" s="2"/>
      <c r="Y58" s="2"/>
      <c r="Z58" s="2"/>
    </row>
    <row r="59" ht="15.75" customHeight="1">
      <c r="A59" s="1" t="s">
        <v>135</v>
      </c>
      <c r="B59" s="1">
        <v>276.0</v>
      </c>
      <c r="C59" s="1">
        <v>403.0</v>
      </c>
      <c r="D59" s="1">
        <v>364.0</v>
      </c>
      <c r="E59" s="1">
        <v>330.0</v>
      </c>
      <c r="F59" s="1">
        <v>315.0</v>
      </c>
      <c r="G59" s="1">
        <v>322.0</v>
      </c>
      <c r="H59" s="1">
        <v>304.0</v>
      </c>
      <c r="I59" s="1">
        <v>310.0</v>
      </c>
      <c r="J59" s="1">
        <v>361.0</v>
      </c>
      <c r="K59" s="1">
        <v>447.0</v>
      </c>
      <c r="L59" s="2"/>
      <c r="M59" s="2"/>
      <c r="N59" s="2"/>
      <c r="O59" s="2"/>
      <c r="P59" s="2"/>
      <c r="Q59" s="2"/>
      <c r="R59" s="2"/>
      <c r="S59" s="2"/>
      <c r="T59" s="2"/>
      <c r="U59" s="2"/>
      <c r="V59" s="2"/>
      <c r="W59" s="2"/>
      <c r="X59" s="2"/>
      <c r="Y59" s="2"/>
      <c r="Z59" s="2"/>
    </row>
    <row r="60" ht="15.75" customHeight="1">
      <c r="A60" s="1" t="s">
        <v>136</v>
      </c>
      <c r="B60" s="1">
        <v>125.0</v>
      </c>
      <c r="C60" s="1">
        <v>284.0</v>
      </c>
      <c r="D60" s="1">
        <v>223.0</v>
      </c>
      <c r="E60" s="1">
        <v>209.0</v>
      </c>
      <c r="F60" s="1">
        <v>233.0</v>
      </c>
      <c r="G60" s="1">
        <v>228.0</v>
      </c>
      <c r="H60" s="1">
        <v>225.0</v>
      </c>
      <c r="I60" s="1">
        <v>326.0</v>
      </c>
      <c r="J60" s="1">
        <v>446.0</v>
      </c>
      <c r="K60" s="1">
        <v>328.0</v>
      </c>
      <c r="L60" s="2"/>
      <c r="M60" s="2"/>
      <c r="N60" s="2"/>
      <c r="O60" s="2"/>
      <c r="P60" s="2"/>
      <c r="Q60" s="2"/>
      <c r="R60" s="2"/>
      <c r="S60" s="2"/>
      <c r="T60" s="2"/>
      <c r="U60" s="2"/>
      <c r="V60" s="2"/>
      <c r="W60" s="2"/>
      <c r="X60" s="2"/>
      <c r="Y60" s="2"/>
      <c r="Z60" s="2"/>
    </row>
    <row r="61" ht="15.75" customHeight="1">
      <c r="A61" s="1" t="s">
        <v>137</v>
      </c>
      <c r="B61" s="1">
        <v>0.0</v>
      </c>
      <c r="C61" s="1">
        <v>0.0</v>
      </c>
      <c r="D61" s="1">
        <v>0.0</v>
      </c>
      <c r="E61" s="1">
        <v>931.0</v>
      </c>
      <c r="F61" s="1">
        <v>27150.0</v>
      </c>
      <c r="G61" s="1">
        <v>29440.0</v>
      </c>
      <c r="H61" s="1">
        <v>31650.0</v>
      </c>
      <c r="I61" s="1">
        <v>33440.0</v>
      </c>
      <c r="J61" s="1">
        <v>33690.0</v>
      </c>
      <c r="K61" s="1">
        <v>36690.0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140.0</v>
      </c>
      <c r="C63" s="1">
        <v>140.0</v>
      </c>
      <c r="D63" s="1">
        <v>140.0</v>
      </c>
      <c r="E63" s="1">
        <v>140.0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140</v>
      </c>
      <c r="B64" s="1">
        <v>-98.0</v>
      </c>
      <c r="C64" s="1">
        <v>-104.0</v>
      </c>
      <c r="D64" s="1">
        <v>-110.0</v>
      </c>
      <c r="E64" s="1">
        <v>-115.0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141</v>
      </c>
      <c r="B65" s="1">
        <v>74.0</v>
      </c>
      <c r="C65" s="1">
        <v>113.0</v>
      </c>
      <c r="D65" s="1">
        <v>108.0</v>
      </c>
      <c r="E65" s="1">
        <v>143.0</v>
      </c>
      <c r="F65" s="1">
        <v>149.0</v>
      </c>
      <c r="G65" s="1">
        <v>140.0</v>
      </c>
      <c r="H65" s="1">
        <v>220.0</v>
      </c>
      <c r="I65" s="1">
        <v>198.0</v>
      </c>
      <c r="J65" s="1">
        <v>199.0</v>
      </c>
      <c r="K65" s="1">
        <v>194.0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5000.0</v>
      </c>
      <c r="C2" s="1">
        <v>5930.0</v>
      </c>
      <c r="D2" s="1">
        <v>7470.0</v>
      </c>
      <c r="E2" s="1">
        <v>7650.0</v>
      </c>
      <c r="F2" s="1">
        <v>7680.0</v>
      </c>
      <c r="G2" s="1">
        <v>7520.0</v>
      </c>
      <c r="H2" s="1">
        <v>7240.0</v>
      </c>
      <c r="I2" s="1">
        <v>8320.0</v>
      </c>
      <c r="J2" s="1">
        <v>9600.0</v>
      </c>
      <c r="K2" s="1">
        <v>8890.0</v>
      </c>
      <c r="L2" s="2"/>
      <c r="M2" s="2"/>
      <c r="N2" s="2"/>
      <c r="O2" s="2"/>
      <c r="P2" s="2"/>
      <c r="Q2" s="2"/>
      <c r="R2" s="2"/>
      <c r="S2" s="2"/>
      <c r="T2" s="2"/>
      <c r="U2" s="2"/>
      <c r="V2" s="2"/>
      <c r="W2" s="2"/>
      <c r="X2" s="2"/>
      <c r="Y2" s="2"/>
      <c r="Z2" s="2"/>
    </row>
    <row r="3">
      <c r="A3" s="1" t="s">
        <v>143</v>
      </c>
      <c r="B3" s="1">
        <v>5000.0</v>
      </c>
      <c r="C3" s="1">
        <v>5930.0</v>
      </c>
      <c r="D3" s="1">
        <v>7470.0</v>
      </c>
      <c r="E3" s="1">
        <v>7650.0</v>
      </c>
      <c r="F3" s="1">
        <v>7680.0</v>
      </c>
      <c r="G3" s="1">
        <v>7520.0</v>
      </c>
      <c r="H3" s="1">
        <v>7240.0</v>
      </c>
      <c r="I3" s="1">
        <v>8320.0</v>
      </c>
      <c r="J3" s="1">
        <v>9600.0</v>
      </c>
      <c r="K3" s="1">
        <v>8890.0</v>
      </c>
      <c r="L3" s="2"/>
      <c r="M3" s="2"/>
      <c r="N3" s="2"/>
      <c r="O3" s="2"/>
      <c r="P3" s="2"/>
      <c r="Q3" s="2"/>
      <c r="R3" s="2"/>
      <c r="S3" s="2"/>
      <c r="T3" s="2"/>
      <c r="U3" s="2"/>
      <c r="V3" s="2"/>
      <c r="W3" s="2"/>
      <c r="X3" s="2"/>
      <c r="Y3" s="2"/>
      <c r="Z3" s="2"/>
    </row>
    <row r="4">
      <c r="A4" s="1" t="s">
        <v>144</v>
      </c>
      <c r="B4" s="1">
        <v>1190.0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145</v>
      </c>
      <c r="B5" s="1">
        <v>1110.0</v>
      </c>
      <c r="C5" s="1">
        <v>1710.0</v>
      </c>
      <c r="D5" s="1">
        <v>2190.0</v>
      </c>
      <c r="E5" s="1">
        <v>2050.0</v>
      </c>
      <c r="F5" s="1">
        <v>2270.0</v>
      </c>
      <c r="G5" s="1">
        <v>2180.0</v>
      </c>
      <c r="H5" s="1">
        <v>2009.0</v>
      </c>
      <c r="I5" s="1">
        <v>2000.0</v>
      </c>
      <c r="J5" s="1">
        <v>1930.0</v>
      </c>
      <c r="K5" s="1">
        <v>2090.0</v>
      </c>
      <c r="L5" s="2"/>
      <c r="M5" s="2"/>
      <c r="N5" s="2"/>
      <c r="O5" s="2"/>
      <c r="P5" s="2"/>
      <c r="Q5" s="2"/>
      <c r="R5" s="2"/>
      <c r="S5" s="2"/>
      <c r="T5" s="2"/>
      <c r="U5" s="2"/>
      <c r="V5" s="2"/>
      <c r="W5" s="2"/>
      <c r="X5" s="2"/>
      <c r="Y5" s="2"/>
      <c r="Z5" s="2"/>
    </row>
    <row r="6">
      <c r="A6" s="1" t="s">
        <v>146</v>
      </c>
      <c r="B6" s="1">
        <v>34.0</v>
      </c>
      <c r="C6" s="1">
        <v>36.0</v>
      </c>
      <c r="D6" s="1">
        <v>0.0</v>
      </c>
      <c r="E6" s="1">
        <v>0.0</v>
      </c>
      <c r="F6" s="1">
        <v>0.0</v>
      </c>
      <c r="G6" s="1">
        <v>6.0</v>
      </c>
      <c r="H6" s="1">
        <v>5.0</v>
      </c>
      <c r="I6" s="1">
        <v>3.0</v>
      </c>
      <c r="J6" s="1">
        <v>7.0</v>
      </c>
      <c r="K6" s="1">
        <v>5.0</v>
      </c>
      <c r="L6" s="2"/>
      <c r="M6" s="2"/>
      <c r="N6" s="2"/>
      <c r="O6" s="2"/>
      <c r="P6" s="2"/>
      <c r="Q6" s="2"/>
      <c r="R6" s="2"/>
      <c r="S6" s="2"/>
      <c r="T6" s="2"/>
      <c r="U6" s="2"/>
      <c r="V6" s="2"/>
      <c r="W6" s="2"/>
      <c r="X6" s="2"/>
      <c r="Y6" s="2"/>
      <c r="Z6" s="2"/>
    </row>
    <row r="7">
      <c r="A7" s="1" t="s">
        <v>147</v>
      </c>
      <c r="B7" s="1">
        <v>409.0</v>
      </c>
      <c r="C7" s="1">
        <v>562.0</v>
      </c>
      <c r="D7" s="1">
        <v>763.0</v>
      </c>
      <c r="E7" s="1">
        <v>799.0</v>
      </c>
      <c r="F7" s="1">
        <v>846.0</v>
      </c>
      <c r="G7" s="1">
        <v>926.0</v>
      </c>
      <c r="H7" s="1">
        <v>976.0</v>
      </c>
      <c r="I7" s="1">
        <v>1070.0</v>
      </c>
      <c r="J7" s="1">
        <v>1120.0</v>
      </c>
      <c r="K7" s="1">
        <v>1260.0</v>
      </c>
      <c r="L7" s="2"/>
      <c r="M7" s="2"/>
      <c r="N7" s="2"/>
      <c r="O7" s="2"/>
      <c r="P7" s="2"/>
      <c r="Q7" s="2"/>
      <c r="R7" s="2"/>
      <c r="S7" s="2"/>
      <c r="T7" s="2"/>
      <c r="U7" s="2"/>
      <c r="V7" s="2"/>
      <c r="W7" s="2"/>
      <c r="X7" s="2"/>
      <c r="Y7" s="2"/>
      <c r="Z7" s="2"/>
    </row>
    <row r="8">
      <c r="A8" s="1" t="s">
        <v>148</v>
      </c>
      <c r="B8" s="1">
        <v>1140.0</v>
      </c>
      <c r="C8" s="1">
        <v>2370.0</v>
      </c>
      <c r="D8" s="1">
        <v>2840.0</v>
      </c>
      <c r="E8" s="1">
        <v>3020.0</v>
      </c>
      <c r="F8" s="1">
        <v>3070.0</v>
      </c>
      <c r="G8" s="1">
        <v>2840.0</v>
      </c>
      <c r="H8" s="1">
        <v>2490.0</v>
      </c>
      <c r="I8" s="1">
        <v>3450.0</v>
      </c>
      <c r="J8" s="1">
        <v>4510.0</v>
      </c>
      <c r="K8" s="1">
        <v>3340.0</v>
      </c>
      <c r="L8" s="2"/>
      <c r="M8" s="2"/>
      <c r="N8" s="2"/>
      <c r="O8" s="2"/>
      <c r="P8" s="2"/>
      <c r="Q8" s="2"/>
      <c r="R8" s="2"/>
      <c r="S8" s="2"/>
      <c r="T8" s="2"/>
      <c r="U8" s="2"/>
      <c r="V8" s="2"/>
      <c r="W8" s="2"/>
      <c r="X8" s="2"/>
      <c r="Y8" s="2"/>
      <c r="Z8" s="2"/>
    </row>
    <row r="9">
      <c r="A9" s="1" t="s">
        <v>149</v>
      </c>
      <c r="B9" s="1">
        <v>3880.0</v>
      </c>
      <c r="C9" s="1">
        <v>4680.0</v>
      </c>
      <c r="D9" s="1">
        <v>5790.0</v>
      </c>
      <c r="E9" s="1">
        <v>5860.0</v>
      </c>
      <c r="F9" s="1">
        <v>6190.0</v>
      </c>
      <c r="G9" s="1">
        <v>5960.0</v>
      </c>
      <c r="H9" s="1">
        <v>5480.0</v>
      </c>
      <c r="I9" s="1">
        <v>6530.0</v>
      </c>
      <c r="J9" s="1">
        <v>7570.0</v>
      </c>
      <c r="K9" s="1">
        <v>6710.0</v>
      </c>
      <c r="L9" s="2"/>
      <c r="M9" s="2"/>
      <c r="N9" s="2"/>
      <c r="O9" s="2"/>
      <c r="P9" s="2"/>
      <c r="Q9" s="2"/>
      <c r="R9" s="2"/>
      <c r="S9" s="2"/>
      <c r="T9" s="2"/>
      <c r="U9" s="2"/>
      <c r="V9" s="2"/>
      <c r="W9" s="2"/>
      <c r="X9" s="2"/>
      <c r="Y9" s="2"/>
      <c r="Z9" s="2"/>
    </row>
    <row r="10">
      <c r="A10" s="1" t="s">
        <v>150</v>
      </c>
      <c r="B10" s="1">
        <v>1110.0</v>
      </c>
      <c r="C10" s="1">
        <v>1250.0</v>
      </c>
      <c r="D10" s="1">
        <v>1680.0</v>
      </c>
      <c r="E10" s="1">
        <v>1790.0</v>
      </c>
      <c r="F10" s="1">
        <v>1490.0</v>
      </c>
      <c r="G10" s="1">
        <v>1570.0</v>
      </c>
      <c r="H10" s="1">
        <v>1760.0</v>
      </c>
      <c r="I10" s="1">
        <v>1790.0</v>
      </c>
      <c r="J10" s="1">
        <v>2029.0</v>
      </c>
      <c r="K10" s="1">
        <v>2180.0</v>
      </c>
      <c r="L10" s="2"/>
      <c r="M10" s="2"/>
      <c r="N10" s="2"/>
      <c r="O10" s="2"/>
      <c r="P10" s="2"/>
      <c r="Q10" s="2"/>
      <c r="R10" s="2"/>
      <c r="S10" s="2"/>
      <c r="T10" s="2"/>
      <c r="U10" s="2"/>
      <c r="V10" s="2"/>
      <c r="W10" s="2"/>
      <c r="X10" s="2"/>
      <c r="Y10" s="2"/>
      <c r="Z10" s="2"/>
    </row>
    <row r="11">
      <c r="A11" s="1" t="s">
        <v>151</v>
      </c>
      <c r="B11" s="1">
        <v>-242.0</v>
      </c>
      <c r="C11" s="1">
        <v>-333.0</v>
      </c>
      <c r="D11" s="1">
        <v>-404.0</v>
      </c>
      <c r="E11" s="1">
        <v>-417.0</v>
      </c>
      <c r="F11" s="1">
        <v>-446.0</v>
      </c>
      <c r="G11" s="1">
        <v>-503.0</v>
      </c>
      <c r="H11" s="1">
        <v>-495.0</v>
      </c>
      <c r="I11" s="1">
        <v>-472.0</v>
      </c>
      <c r="J11" s="1">
        <v>-516.0</v>
      </c>
      <c r="K11" s="1">
        <v>-728.0</v>
      </c>
      <c r="L11" s="2"/>
      <c r="M11" s="2"/>
      <c r="N11" s="2"/>
      <c r="O11" s="2"/>
      <c r="P11" s="2"/>
      <c r="Q11" s="2"/>
      <c r="R11" s="2"/>
      <c r="S11" s="2"/>
      <c r="T11" s="2"/>
      <c r="U11" s="2"/>
      <c r="V11" s="2"/>
      <c r="W11" s="2"/>
      <c r="X11" s="2"/>
      <c r="Y11" s="2"/>
      <c r="Z11" s="2"/>
    </row>
    <row r="12">
      <c r="A12" s="1" t="s">
        <v>152</v>
      </c>
      <c r="B12" s="1">
        <v>-242.0</v>
      </c>
      <c r="C12" s="1">
        <v>-333.0</v>
      </c>
      <c r="D12" s="1">
        <v>-404.0</v>
      </c>
      <c r="E12" s="1">
        <v>-417.0</v>
      </c>
      <c r="F12" s="1">
        <v>-446.0</v>
      </c>
      <c r="G12" s="1">
        <v>-503.0</v>
      </c>
      <c r="H12" s="1">
        <v>-495.0</v>
      </c>
      <c r="I12" s="1">
        <v>-472.0</v>
      </c>
      <c r="J12" s="1">
        <v>-516.0</v>
      </c>
      <c r="K12" s="1">
        <v>-728.0</v>
      </c>
      <c r="L12" s="2"/>
      <c r="M12" s="2"/>
      <c r="N12" s="2"/>
      <c r="O12" s="2"/>
      <c r="P12" s="2"/>
      <c r="Q12" s="2"/>
      <c r="R12" s="2"/>
      <c r="S12" s="2"/>
      <c r="T12" s="2"/>
      <c r="U12" s="2"/>
      <c r="V12" s="2"/>
      <c r="W12" s="2"/>
      <c r="X12" s="2"/>
      <c r="Y12" s="2"/>
      <c r="Z12" s="2"/>
    </row>
    <row r="13">
      <c r="A13" s="1" t="s">
        <v>153</v>
      </c>
      <c r="B13" s="1">
        <v>66.0</v>
      </c>
      <c r="C13" s="1">
        <v>96.0</v>
      </c>
      <c r="D13" s="1">
        <v>146.0</v>
      </c>
      <c r="E13" s="1">
        <v>154.0</v>
      </c>
      <c r="F13" s="1">
        <v>137.0</v>
      </c>
      <c r="G13" s="1">
        <v>128.0</v>
      </c>
      <c r="H13" s="1">
        <v>176.0</v>
      </c>
      <c r="I13" s="1">
        <v>178.0</v>
      </c>
      <c r="J13" s="1">
        <v>204.0</v>
      </c>
      <c r="K13" s="1">
        <v>176.0</v>
      </c>
      <c r="L13" s="2"/>
      <c r="M13" s="2"/>
      <c r="N13" s="2"/>
      <c r="O13" s="2"/>
      <c r="P13" s="2"/>
      <c r="Q13" s="2"/>
      <c r="R13" s="2"/>
      <c r="S13" s="2"/>
      <c r="T13" s="2"/>
      <c r="U13" s="2"/>
      <c r="V13" s="2"/>
      <c r="W13" s="2"/>
      <c r="X13" s="2"/>
      <c r="Y13" s="2"/>
      <c r="Z13" s="2"/>
    </row>
    <row r="14">
      <c r="A14" s="1" t="s">
        <v>154</v>
      </c>
      <c r="B14" s="1">
        <v>5.0</v>
      </c>
      <c r="C14" s="1">
        <v>36.0</v>
      </c>
      <c r="D14" s="1">
        <v>37.0</v>
      </c>
      <c r="E14" s="1">
        <v>62.0</v>
      </c>
      <c r="F14" s="1">
        <v>44.0</v>
      </c>
      <c r="G14" s="1">
        <v>66.0</v>
      </c>
      <c r="H14" s="1">
        <v>38.0</v>
      </c>
      <c r="I14" s="1">
        <v>41.0</v>
      </c>
      <c r="J14" s="1">
        <v>15.0</v>
      </c>
      <c r="K14" s="1">
        <v>81.0</v>
      </c>
      <c r="L14" s="2"/>
      <c r="M14" s="2"/>
      <c r="N14" s="2"/>
      <c r="O14" s="2"/>
      <c r="P14" s="2"/>
      <c r="Q14" s="2"/>
      <c r="R14" s="2"/>
      <c r="S14" s="2"/>
      <c r="T14" s="2"/>
      <c r="U14" s="2"/>
      <c r="V14" s="2"/>
      <c r="W14" s="2"/>
      <c r="X14" s="2"/>
      <c r="Y14" s="2"/>
      <c r="Z14" s="2"/>
    </row>
    <row r="15">
      <c r="A15" s="1" t="s">
        <v>155</v>
      </c>
      <c r="B15" s="1">
        <v>942.0</v>
      </c>
      <c r="C15" s="1">
        <v>1050.0</v>
      </c>
      <c r="D15" s="1">
        <v>1460.0</v>
      </c>
      <c r="E15" s="1">
        <v>1590.0</v>
      </c>
      <c r="F15" s="1">
        <v>1230.0</v>
      </c>
      <c r="G15" s="1">
        <v>1260.0</v>
      </c>
      <c r="H15" s="1">
        <v>1480.0</v>
      </c>
      <c r="I15" s="1">
        <v>1530.0</v>
      </c>
      <c r="J15" s="1">
        <v>1730.0</v>
      </c>
      <c r="K15" s="1">
        <v>1710.0</v>
      </c>
      <c r="L15" s="2"/>
      <c r="M15" s="2"/>
      <c r="N15" s="2"/>
      <c r="O15" s="2"/>
      <c r="P15" s="2"/>
      <c r="Q15" s="2"/>
      <c r="R15" s="2"/>
      <c r="S15" s="2"/>
      <c r="T15" s="2"/>
      <c r="U15" s="2"/>
      <c r="V15" s="2"/>
      <c r="W15" s="2"/>
      <c r="X15" s="2"/>
      <c r="Y15" s="2"/>
      <c r="Z15" s="2"/>
    </row>
    <row r="16">
      <c r="A16" s="1" t="s">
        <v>156</v>
      </c>
      <c r="B16" s="1">
        <v>0.0</v>
      </c>
      <c r="C16" s="1">
        <v>20.0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7.0</v>
      </c>
      <c r="C17" s="1">
        <v>2.0</v>
      </c>
      <c r="D17" s="1">
        <v>19.0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0.0</v>
      </c>
      <c r="J18" s="1">
        <v>0.0</v>
      </c>
      <c r="K18" s="1">
        <v>-179.0</v>
      </c>
      <c r="L18" s="2"/>
      <c r="M18" s="2"/>
      <c r="N18" s="2"/>
      <c r="O18" s="2"/>
      <c r="P18" s="2"/>
      <c r="Q18" s="2"/>
      <c r="R18" s="2"/>
      <c r="S18" s="2"/>
      <c r="T18" s="2"/>
      <c r="U18" s="2"/>
      <c r="V18" s="2"/>
      <c r="W18" s="2"/>
      <c r="X18" s="2"/>
      <c r="Y18" s="2"/>
      <c r="Z18" s="2"/>
    </row>
    <row r="19">
      <c r="A19" s="1" t="s">
        <v>159</v>
      </c>
      <c r="B19" s="1">
        <v>0.0</v>
      </c>
      <c r="C19" s="1">
        <v>0.0</v>
      </c>
      <c r="D19" s="1">
        <v>23.0</v>
      </c>
      <c r="E19" s="1">
        <v>0.0</v>
      </c>
      <c r="F19" s="1">
        <v>0.0</v>
      </c>
      <c r="G19" s="1">
        <v>0.0</v>
      </c>
      <c r="H19" s="1">
        <v>-50.0</v>
      </c>
      <c r="I19" s="1">
        <v>-36.0</v>
      </c>
      <c r="J19" s="1">
        <v>0.0</v>
      </c>
      <c r="K19" s="1">
        <v>0.0</v>
      </c>
      <c r="L19" s="2"/>
      <c r="M19" s="2"/>
      <c r="N19" s="2"/>
      <c r="O19" s="2"/>
      <c r="P19" s="2"/>
      <c r="Q19" s="2"/>
      <c r="R19" s="2"/>
      <c r="S19" s="2"/>
      <c r="T19" s="2"/>
      <c r="U19" s="2"/>
      <c r="V19" s="2"/>
      <c r="W19" s="2"/>
      <c r="X19" s="2"/>
      <c r="Y19" s="2"/>
      <c r="Z19" s="2"/>
    </row>
    <row r="20">
      <c r="A20" s="1" t="s">
        <v>160</v>
      </c>
      <c r="B20" s="1">
        <v>950.0</v>
      </c>
      <c r="C20" s="1">
        <v>1070.0</v>
      </c>
      <c r="D20" s="1">
        <v>1510.0</v>
      </c>
      <c r="E20" s="1">
        <v>1590.0</v>
      </c>
      <c r="F20" s="1">
        <v>1230.0</v>
      </c>
      <c r="G20" s="1">
        <v>1260.0</v>
      </c>
      <c r="H20" s="1">
        <v>1430.0</v>
      </c>
      <c r="I20" s="1">
        <v>1500.0</v>
      </c>
      <c r="J20" s="1">
        <v>1730.0</v>
      </c>
      <c r="K20" s="1">
        <v>1540.0</v>
      </c>
      <c r="L20" s="2"/>
      <c r="M20" s="2"/>
      <c r="N20" s="2"/>
      <c r="O20" s="2"/>
      <c r="P20" s="2"/>
      <c r="Q20" s="2"/>
      <c r="R20" s="2"/>
      <c r="S20" s="2"/>
      <c r="T20" s="2"/>
      <c r="U20" s="2"/>
      <c r="V20" s="2"/>
      <c r="W20" s="2"/>
      <c r="X20" s="2"/>
      <c r="Y20" s="2"/>
      <c r="Z20" s="2"/>
    </row>
    <row r="21" ht="15.75" customHeight="1">
      <c r="A21" s="1" t="s">
        <v>161</v>
      </c>
      <c r="B21" s="1">
        <v>362.0</v>
      </c>
      <c r="C21" s="1">
        <v>434.0</v>
      </c>
      <c r="D21" s="1">
        <v>566.0</v>
      </c>
      <c r="E21" s="1">
        <v>384.0</v>
      </c>
      <c r="F21" s="1">
        <v>170.0</v>
      </c>
      <c r="G21" s="1">
        <v>125.0</v>
      </c>
      <c r="H21" s="1">
        <v>228.0</v>
      </c>
      <c r="I21" s="1">
        <v>200.0</v>
      </c>
      <c r="J21" s="1">
        <v>323.0</v>
      </c>
      <c r="K21" s="1">
        <v>205.0</v>
      </c>
      <c r="L21" s="2"/>
      <c r="M21" s="2"/>
      <c r="N21" s="2"/>
      <c r="O21" s="2"/>
      <c r="P21" s="2"/>
      <c r="Q21" s="2"/>
      <c r="R21" s="2"/>
      <c r="S21" s="2"/>
      <c r="T21" s="2"/>
      <c r="U21" s="2"/>
      <c r="V21" s="2"/>
      <c r="W21" s="2"/>
      <c r="X21" s="2"/>
      <c r="Y21" s="2"/>
      <c r="Z21" s="2"/>
    </row>
    <row r="22" ht="15.75" customHeight="1">
      <c r="A22" s="1" t="s">
        <v>162</v>
      </c>
      <c r="B22" s="1">
        <v>588.0</v>
      </c>
      <c r="C22" s="1">
        <v>638.0</v>
      </c>
      <c r="D22" s="1">
        <v>939.0</v>
      </c>
      <c r="E22" s="1">
        <v>1200.0</v>
      </c>
      <c r="F22" s="1">
        <v>1060.0</v>
      </c>
      <c r="G22" s="1">
        <v>1130.0</v>
      </c>
      <c r="H22" s="1">
        <v>1200.0</v>
      </c>
      <c r="I22" s="1">
        <v>1300.0</v>
      </c>
      <c r="J22" s="1">
        <v>1410.0</v>
      </c>
      <c r="K22" s="1">
        <v>1330.0</v>
      </c>
      <c r="L22" s="2"/>
      <c r="M22" s="2"/>
      <c r="N22" s="2"/>
      <c r="O22" s="2"/>
      <c r="P22" s="2"/>
      <c r="Q22" s="2"/>
      <c r="R22" s="2"/>
      <c r="S22" s="2"/>
      <c r="T22" s="2"/>
      <c r="U22" s="2"/>
      <c r="V22" s="2"/>
      <c r="W22" s="2"/>
      <c r="X22" s="2"/>
      <c r="Y22" s="2"/>
      <c r="Z22" s="2"/>
    </row>
    <row r="23" ht="15.75" customHeight="1">
      <c r="A23" s="1" t="s">
        <v>163</v>
      </c>
      <c r="B23" s="1">
        <v>588.0</v>
      </c>
      <c r="C23" s="1">
        <v>638.0</v>
      </c>
      <c r="D23" s="1">
        <v>939.0</v>
      </c>
      <c r="E23" s="1">
        <v>1200.0</v>
      </c>
      <c r="F23" s="1">
        <v>1060.0</v>
      </c>
      <c r="G23" s="1">
        <v>1130.0</v>
      </c>
      <c r="H23" s="1">
        <v>1200.0</v>
      </c>
      <c r="I23" s="1">
        <v>1300.0</v>
      </c>
      <c r="J23" s="1">
        <v>1410.0</v>
      </c>
      <c r="K23" s="1">
        <v>1330.0</v>
      </c>
      <c r="L23" s="2"/>
      <c r="M23" s="2"/>
      <c r="N23" s="2"/>
      <c r="O23" s="2"/>
      <c r="P23" s="2"/>
      <c r="Q23" s="2"/>
      <c r="R23" s="2"/>
      <c r="S23" s="2"/>
      <c r="T23" s="2"/>
      <c r="U23" s="2"/>
      <c r="V23" s="2"/>
      <c r="W23" s="2"/>
      <c r="X23" s="2"/>
      <c r="Y23" s="2"/>
      <c r="Z23" s="2"/>
    </row>
    <row r="24" ht="15.75" customHeight="1">
      <c r="A24" s="1" t="s">
        <v>99</v>
      </c>
      <c r="B24" s="1">
        <v>0.0</v>
      </c>
      <c r="C24" s="1">
        <v>0.0</v>
      </c>
      <c r="D24" s="1">
        <v>0.0</v>
      </c>
      <c r="E24" s="1">
        <v>0.0</v>
      </c>
      <c r="F24" s="1">
        <v>0.0</v>
      </c>
      <c r="G24" s="1">
        <v>50.0</v>
      </c>
      <c r="H24" s="1">
        <v>-30.0</v>
      </c>
      <c r="I24" s="1">
        <v>3.0</v>
      </c>
      <c r="J24" s="1">
        <v>-40.0</v>
      </c>
      <c r="K24" s="1">
        <v>1.0</v>
      </c>
      <c r="L24" s="2"/>
      <c r="M24" s="2"/>
      <c r="N24" s="2"/>
      <c r="O24" s="2"/>
      <c r="P24" s="2"/>
      <c r="Q24" s="2"/>
      <c r="R24" s="2"/>
      <c r="S24" s="2"/>
      <c r="T24" s="2"/>
      <c r="U24" s="2"/>
      <c r="V24" s="2"/>
      <c r="W24" s="2"/>
      <c r="X24" s="2"/>
      <c r="Y24" s="2"/>
      <c r="Z24" s="2"/>
    </row>
    <row r="25" ht="15.75" customHeight="1">
      <c r="A25" s="1" t="s">
        <v>164</v>
      </c>
      <c r="B25" s="1">
        <v>588.0</v>
      </c>
      <c r="C25" s="1">
        <v>638.0</v>
      </c>
      <c r="D25" s="1">
        <v>939.0</v>
      </c>
      <c r="E25" s="1">
        <v>1200.0</v>
      </c>
      <c r="F25" s="1">
        <v>1060.0</v>
      </c>
      <c r="G25" s="1">
        <v>1130.0</v>
      </c>
      <c r="H25" s="1">
        <v>1200.0</v>
      </c>
      <c r="I25" s="1">
        <v>1300.0</v>
      </c>
      <c r="J25" s="1">
        <v>1410.0</v>
      </c>
      <c r="K25" s="1">
        <v>1330.0</v>
      </c>
      <c r="L25" s="2"/>
      <c r="M25" s="2"/>
      <c r="N25" s="2"/>
      <c r="O25" s="2"/>
      <c r="P25" s="2"/>
      <c r="Q25" s="2"/>
      <c r="R25" s="2"/>
      <c r="S25" s="2"/>
      <c r="T25" s="2"/>
      <c r="U25" s="2"/>
      <c r="V25" s="2"/>
      <c r="W25" s="2"/>
      <c r="X25" s="2"/>
      <c r="Y25" s="2"/>
      <c r="Z25" s="2"/>
    </row>
    <row r="26" ht="15.75" customHeight="1">
      <c r="A26" s="1" t="s">
        <v>165</v>
      </c>
      <c r="B26" s="1">
        <v>588.0</v>
      </c>
      <c r="C26" s="1">
        <v>638.0</v>
      </c>
      <c r="D26" s="1">
        <v>939.0</v>
      </c>
      <c r="E26" s="1">
        <v>1200.0</v>
      </c>
      <c r="F26" s="1">
        <v>1060.0</v>
      </c>
      <c r="G26" s="1">
        <v>1130.0</v>
      </c>
      <c r="H26" s="1">
        <v>1200.0</v>
      </c>
      <c r="I26" s="1">
        <v>1300.0</v>
      </c>
      <c r="J26" s="1">
        <v>1410.0</v>
      </c>
      <c r="K26" s="1">
        <v>1330.0</v>
      </c>
      <c r="L26" s="2"/>
      <c r="M26" s="2"/>
      <c r="N26" s="2"/>
      <c r="O26" s="2"/>
      <c r="P26" s="2"/>
      <c r="Q26" s="2"/>
      <c r="R26" s="2"/>
      <c r="S26" s="2"/>
      <c r="T26" s="2"/>
      <c r="U26" s="2"/>
      <c r="V26" s="2"/>
      <c r="W26" s="2"/>
      <c r="X26" s="2"/>
      <c r="Y26" s="2"/>
      <c r="Z26" s="2"/>
    </row>
    <row r="27" ht="15.75" customHeight="1">
      <c r="A27" s="1" t="s">
        <v>166</v>
      </c>
      <c r="B27" s="1">
        <v>588.0</v>
      </c>
      <c r="C27" s="1">
        <v>638.0</v>
      </c>
      <c r="D27" s="1">
        <v>939.0</v>
      </c>
      <c r="E27" s="1">
        <v>1200.0</v>
      </c>
      <c r="F27" s="1">
        <v>1060.0</v>
      </c>
      <c r="G27" s="1">
        <v>1130.0</v>
      </c>
      <c r="H27" s="1">
        <v>1200.0</v>
      </c>
      <c r="I27" s="1">
        <v>1300.0</v>
      </c>
      <c r="J27" s="1">
        <v>1410.0</v>
      </c>
      <c r="K27" s="1">
        <v>1330.0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226.0</v>
      </c>
      <c r="C31" s="1">
        <v>271.0</v>
      </c>
      <c r="D31" s="1">
        <v>316.0</v>
      </c>
      <c r="E31" s="1">
        <v>316.0</v>
      </c>
      <c r="F31" s="1">
        <v>316.0</v>
      </c>
      <c r="G31" s="1">
        <v>315.0</v>
      </c>
      <c r="H31" s="1">
        <v>315.0</v>
      </c>
      <c r="I31" s="1">
        <v>315.0</v>
      </c>
      <c r="J31" s="1">
        <v>315.0</v>
      </c>
      <c r="K31" s="1">
        <v>315.0</v>
      </c>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185</v>
      </c>
      <c r="I32" s="1" t="s">
        <v>188</v>
      </c>
      <c r="J32" s="1" t="s">
        <v>189</v>
      </c>
      <c r="K32" s="1" t="s">
        <v>178</v>
      </c>
      <c r="L32" s="2"/>
      <c r="M32" s="2"/>
      <c r="N32" s="2"/>
      <c r="O32" s="2"/>
      <c r="P32" s="2"/>
      <c r="Q32" s="2"/>
      <c r="R32" s="2"/>
      <c r="S32" s="2"/>
      <c r="T32" s="2"/>
      <c r="U32" s="2"/>
      <c r="V32" s="2"/>
      <c r="W32" s="2"/>
      <c r="X32" s="2"/>
      <c r="Y32" s="2"/>
      <c r="Z32" s="2"/>
    </row>
    <row r="33" ht="15.75" customHeight="1">
      <c r="A33" s="1" t="s">
        <v>190</v>
      </c>
      <c r="B33" s="1" t="s">
        <v>182</v>
      </c>
      <c r="C33" s="1" t="s">
        <v>183</v>
      </c>
      <c r="D33" s="1" t="s">
        <v>184</v>
      </c>
      <c r="E33" s="1" t="s">
        <v>185</v>
      </c>
      <c r="F33" s="1" t="s">
        <v>186</v>
      </c>
      <c r="G33" s="1" t="s">
        <v>187</v>
      </c>
      <c r="H33" s="1" t="s">
        <v>185</v>
      </c>
      <c r="I33" s="1" t="s">
        <v>188</v>
      </c>
      <c r="J33" s="1" t="s">
        <v>189</v>
      </c>
      <c r="K33" s="1" t="s">
        <v>178</v>
      </c>
      <c r="L33" s="2"/>
      <c r="M33" s="2"/>
      <c r="N33" s="2"/>
      <c r="O33" s="2"/>
      <c r="P33" s="2"/>
      <c r="Q33" s="2"/>
      <c r="R33" s="2"/>
      <c r="S33" s="2"/>
      <c r="T33" s="2"/>
      <c r="U33" s="2"/>
      <c r="V33" s="2"/>
      <c r="W33" s="2"/>
      <c r="X33" s="2"/>
      <c r="Y33" s="2"/>
      <c r="Z33" s="2"/>
    </row>
    <row r="34" ht="15.75" customHeight="1">
      <c r="A34" s="1" t="s">
        <v>191</v>
      </c>
      <c r="B34" s="1">
        <v>228.0</v>
      </c>
      <c r="C34" s="1">
        <v>273.0</v>
      </c>
      <c r="D34" s="1">
        <v>317.0</v>
      </c>
      <c r="E34" s="1">
        <v>317.0</v>
      </c>
      <c r="F34" s="1">
        <v>317.0</v>
      </c>
      <c r="G34" s="1">
        <v>317.0</v>
      </c>
      <c r="H34" s="1">
        <v>316.0</v>
      </c>
      <c r="I34" s="1">
        <v>316.0</v>
      </c>
      <c r="J34" s="1">
        <v>316.0</v>
      </c>
      <c r="K34" s="1">
        <v>316.0</v>
      </c>
      <c r="L34" s="2"/>
      <c r="M34" s="2"/>
      <c r="N34" s="2"/>
      <c r="O34" s="2"/>
      <c r="P34" s="2"/>
      <c r="Q34" s="2"/>
      <c r="R34" s="2"/>
      <c r="S34" s="2"/>
      <c r="T34" s="2"/>
      <c r="U34" s="2"/>
      <c r="V34" s="2"/>
      <c r="W34" s="2"/>
      <c r="X34" s="2"/>
      <c r="Y34" s="2"/>
      <c r="Z34" s="2"/>
    </row>
    <row r="35" ht="15.75" customHeight="1">
      <c r="A35" s="1" t="s">
        <v>192</v>
      </c>
      <c r="B35" s="1" t="s">
        <v>169</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182</v>
      </c>
      <c r="C36" s="1" t="s">
        <v>203</v>
      </c>
      <c r="D36" s="1" t="s">
        <v>204</v>
      </c>
      <c r="E36" s="1" t="s">
        <v>205</v>
      </c>
      <c r="F36" s="1" t="s">
        <v>193</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212</v>
      </c>
      <c r="C37" s="1" t="s">
        <v>213</v>
      </c>
      <c r="D37" s="1" t="s">
        <v>214</v>
      </c>
      <c r="E37" s="1" t="s">
        <v>215</v>
      </c>
      <c r="F37" s="1" t="s">
        <v>216</v>
      </c>
      <c r="G37" s="1" t="s">
        <v>170</v>
      </c>
      <c r="H37" s="1" t="s">
        <v>217</v>
      </c>
      <c r="I37" s="1" t="s">
        <v>218</v>
      </c>
      <c r="J37" s="1" t="s">
        <v>219</v>
      </c>
      <c r="K37" s="1" t="s">
        <v>205</v>
      </c>
      <c r="L37" s="2"/>
      <c r="M37" s="2"/>
      <c r="N37" s="2"/>
      <c r="O37" s="2"/>
      <c r="P37" s="2"/>
      <c r="Q37" s="2"/>
      <c r="R37" s="2"/>
      <c r="S37" s="2"/>
      <c r="T37" s="2"/>
      <c r="U37" s="2"/>
      <c r="V37" s="2"/>
      <c r="W37" s="2"/>
      <c r="X37" s="2"/>
      <c r="Y37" s="2"/>
      <c r="Z37" s="2"/>
    </row>
    <row r="38" ht="15.75" customHeight="1">
      <c r="A38" s="1" t="s">
        <v>220</v>
      </c>
      <c r="B38" s="1" t="s">
        <v>221</v>
      </c>
      <c r="C38" s="1" t="s">
        <v>222</v>
      </c>
      <c r="D38" s="1" t="s">
        <v>223</v>
      </c>
      <c r="E38" s="1" t="s">
        <v>224</v>
      </c>
      <c r="F38" s="1" t="s">
        <v>225</v>
      </c>
      <c r="G38" s="1" t="s">
        <v>226</v>
      </c>
      <c r="H38" s="1" t="s">
        <v>227</v>
      </c>
      <c r="I38" s="1" t="s">
        <v>228</v>
      </c>
      <c r="J38" s="1" t="s">
        <v>229</v>
      </c>
      <c r="K38" s="1" t="s">
        <v>230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231</v>
      </c>
      <c r="B40" s="1">
        <v>4550.0</v>
      </c>
      <c r="C40" s="1">
        <v>5840.0</v>
      </c>
      <c r="D40" s="1">
        <v>7420.0</v>
      </c>
      <c r="E40" s="1">
        <v>7600.0</v>
      </c>
      <c r="F40" s="1">
        <v>7630.0</v>
      </c>
      <c r="G40" s="1">
        <v>7430.0</v>
      </c>
      <c r="H40" s="1">
        <v>7180.0</v>
      </c>
      <c r="I40" s="1">
        <v>8230.0</v>
      </c>
      <c r="J40" s="1">
        <v>9470.0</v>
      </c>
      <c r="K40" s="1">
        <v>8700.0</v>
      </c>
      <c r="L40" s="2"/>
      <c r="M40" s="2"/>
      <c r="N40" s="2"/>
      <c r="O40" s="2"/>
      <c r="P40" s="2"/>
      <c r="Q40" s="2"/>
      <c r="R40" s="2"/>
      <c r="S40" s="2"/>
      <c r="T40" s="2"/>
      <c r="U40" s="2"/>
      <c r="V40" s="2"/>
      <c r="W40" s="2"/>
      <c r="X40" s="2"/>
      <c r="Y40" s="2"/>
      <c r="Z40" s="2"/>
    </row>
    <row r="41" ht="15.75" customHeight="1">
      <c r="A41" s="1" t="s">
        <v>232</v>
      </c>
      <c r="B41" s="1">
        <v>448.0</v>
      </c>
      <c r="C41" s="1">
        <v>87.0</v>
      </c>
      <c r="D41" s="1">
        <v>48.0</v>
      </c>
      <c r="E41" s="1">
        <v>52.0</v>
      </c>
      <c r="F41" s="1">
        <v>46.0</v>
      </c>
      <c r="G41" s="1">
        <v>92.0</v>
      </c>
      <c r="H41" s="1">
        <v>62.0</v>
      </c>
      <c r="I41" s="1">
        <v>87.0</v>
      </c>
      <c r="J41" s="1">
        <v>128.0</v>
      </c>
      <c r="K41" s="1">
        <v>190.0</v>
      </c>
      <c r="L41" s="2"/>
      <c r="M41" s="2"/>
      <c r="N41" s="2"/>
      <c r="O41" s="2"/>
      <c r="P41" s="2"/>
      <c r="Q41" s="2"/>
      <c r="R41" s="2"/>
      <c r="S41" s="2"/>
      <c r="T41" s="2"/>
      <c r="U41" s="2"/>
      <c r="V41" s="2"/>
      <c r="W41" s="2"/>
      <c r="X41" s="2"/>
      <c r="Y41" s="2"/>
      <c r="Z41" s="2"/>
    </row>
    <row r="42" ht="15.75" customHeight="1">
      <c r="A42" s="1" t="s">
        <v>233</v>
      </c>
      <c r="B42" s="1">
        <v>1530.0</v>
      </c>
      <c r="C42" s="1">
        <v>1830.0</v>
      </c>
      <c r="D42" s="1">
        <v>2440.0</v>
      </c>
      <c r="E42" s="1">
        <v>2580.0</v>
      </c>
      <c r="F42" s="1">
        <v>2340.0</v>
      </c>
      <c r="G42" s="1">
        <v>2490.0</v>
      </c>
      <c r="H42" s="1">
        <v>2740.0</v>
      </c>
      <c r="I42" s="1">
        <v>2860.0</v>
      </c>
      <c r="J42" s="1">
        <v>3150.0</v>
      </c>
      <c r="K42" s="1">
        <v>3450.0</v>
      </c>
      <c r="L42" s="2"/>
      <c r="M42" s="2"/>
      <c r="N42" s="2"/>
      <c r="O42" s="2"/>
      <c r="P42" s="2"/>
      <c r="Q42" s="2"/>
      <c r="R42" s="2"/>
      <c r="S42" s="2"/>
      <c r="T42" s="2"/>
      <c r="U42" s="2"/>
      <c r="V42" s="2"/>
      <c r="W42" s="2"/>
      <c r="X42" s="2"/>
      <c r="Y42" s="2"/>
      <c r="Z42" s="2"/>
    </row>
    <row r="43" ht="15.75" customHeight="1">
      <c r="A43" s="1" t="s">
        <v>234</v>
      </c>
      <c r="B43" s="1">
        <v>1110.0</v>
      </c>
      <c r="C43" s="1">
        <v>1250.0</v>
      </c>
      <c r="D43" s="1">
        <v>1680.0</v>
      </c>
      <c r="E43" s="1">
        <v>1790.0</v>
      </c>
      <c r="F43" s="1">
        <v>1490.0</v>
      </c>
      <c r="G43" s="1">
        <v>1570.0</v>
      </c>
      <c r="H43" s="1">
        <v>1760.0</v>
      </c>
      <c r="I43" s="1">
        <v>1790.0</v>
      </c>
      <c r="J43" s="1">
        <v>2040.0</v>
      </c>
      <c r="K43" s="1">
        <v>2240.0</v>
      </c>
      <c r="L43" s="2"/>
      <c r="M43" s="2"/>
      <c r="N43" s="2"/>
      <c r="O43" s="2"/>
      <c r="P43" s="2"/>
      <c r="Q43" s="2"/>
      <c r="R43" s="2"/>
      <c r="S43" s="2"/>
      <c r="T43" s="2"/>
      <c r="U43" s="2"/>
      <c r="V43" s="2"/>
      <c r="W43" s="2"/>
      <c r="X43" s="2"/>
      <c r="Y43" s="2"/>
      <c r="Z43" s="2"/>
    </row>
    <row r="44" ht="15.75" customHeight="1">
      <c r="A44" s="1" t="s">
        <v>235</v>
      </c>
      <c r="B44" s="1">
        <v>1110.0</v>
      </c>
      <c r="C44" s="1">
        <v>1250.0</v>
      </c>
      <c r="D44" s="1">
        <v>1680.0</v>
      </c>
      <c r="E44" s="1">
        <v>1790.0</v>
      </c>
      <c r="F44" s="1">
        <v>1490.0</v>
      </c>
      <c r="G44" s="1">
        <v>1570.0</v>
      </c>
      <c r="H44" s="1">
        <v>1760.0</v>
      </c>
      <c r="I44" s="1">
        <v>1790.0</v>
      </c>
      <c r="J44" s="1">
        <v>2029.0</v>
      </c>
      <c r="K44" s="1">
        <v>2180.0</v>
      </c>
      <c r="L44" s="2"/>
      <c r="M44" s="2"/>
      <c r="N44" s="2"/>
      <c r="O44" s="2"/>
      <c r="P44" s="2"/>
      <c r="Q44" s="2"/>
      <c r="R44" s="2"/>
      <c r="S44" s="2"/>
      <c r="T44" s="2"/>
      <c r="U44" s="2"/>
      <c r="V44" s="2"/>
      <c r="W44" s="2"/>
      <c r="X44" s="2"/>
      <c r="Y44" s="2"/>
      <c r="Z44" s="2"/>
    </row>
    <row r="45" ht="15.75" customHeight="1">
      <c r="A45" s="1" t="s">
        <v>236</v>
      </c>
      <c r="B45" s="1">
        <v>1570.0</v>
      </c>
      <c r="C45" s="1">
        <v>1870.0</v>
      </c>
      <c r="D45" s="1">
        <v>2460.0</v>
      </c>
      <c r="E45" s="1">
        <v>2600.0</v>
      </c>
      <c r="F45" s="1">
        <v>2350.0</v>
      </c>
      <c r="G45" s="1">
        <v>2500.0</v>
      </c>
      <c r="H45" s="1">
        <v>2740.0</v>
      </c>
      <c r="I45" s="1">
        <v>2860.0</v>
      </c>
      <c r="J45" s="1">
        <v>3160.0</v>
      </c>
      <c r="K45" s="1">
        <v>3450.0</v>
      </c>
      <c r="L45" s="2"/>
      <c r="M45" s="2"/>
      <c r="N45" s="2"/>
      <c r="O45" s="2"/>
      <c r="P45" s="2"/>
      <c r="Q45" s="2"/>
      <c r="R45" s="2"/>
      <c r="S45" s="2"/>
      <c r="T45" s="2"/>
      <c r="U45" s="2"/>
      <c r="V45" s="2"/>
      <c r="W45" s="2"/>
      <c r="X45" s="2"/>
      <c r="Y45" s="2"/>
      <c r="Z45" s="2"/>
    </row>
    <row r="46" ht="15.75" customHeight="1">
      <c r="A46" s="1" t="s">
        <v>237</v>
      </c>
      <c r="B46" s="1" t="s">
        <v>238</v>
      </c>
      <c r="C46" s="1" t="s">
        <v>239</v>
      </c>
      <c r="D46" s="1" t="s">
        <v>240</v>
      </c>
      <c r="E46" s="1" t="s">
        <v>241</v>
      </c>
      <c r="F46" s="1" t="s">
        <v>242</v>
      </c>
      <c r="G46" s="1" t="s">
        <v>243</v>
      </c>
      <c r="H46" s="1" t="s">
        <v>244</v>
      </c>
      <c r="I46" s="1" t="s">
        <v>245</v>
      </c>
      <c r="J46" s="1" t="s">
        <v>246</v>
      </c>
      <c r="K46" s="1" t="s">
        <v>247</v>
      </c>
      <c r="L46" s="2"/>
      <c r="M46" s="2"/>
      <c r="N46" s="2"/>
      <c r="O46" s="2"/>
      <c r="P46" s="2"/>
      <c r="Q46" s="2"/>
      <c r="R46" s="2"/>
      <c r="S46" s="2"/>
      <c r="T46" s="2"/>
      <c r="U46" s="2"/>
      <c r="V46" s="2"/>
      <c r="W46" s="2"/>
      <c r="X46" s="2"/>
      <c r="Y46" s="2"/>
      <c r="Z46" s="2"/>
    </row>
    <row r="47" ht="15.75" customHeight="1">
      <c r="A47" s="1" t="s">
        <v>248</v>
      </c>
      <c r="B47" s="1">
        <v>33.0</v>
      </c>
      <c r="C47" s="1">
        <v>15.0</v>
      </c>
      <c r="D47" s="1">
        <v>72.0</v>
      </c>
      <c r="E47" s="1">
        <v>112.0</v>
      </c>
      <c r="F47" s="1">
        <v>-128.0</v>
      </c>
      <c r="G47" s="1">
        <v>-37.0</v>
      </c>
      <c r="H47" s="1">
        <v>49.0</v>
      </c>
      <c r="I47" s="1">
        <v>93.0</v>
      </c>
      <c r="J47" s="1">
        <v>50.0</v>
      </c>
      <c r="K47" s="1">
        <v>-14.0</v>
      </c>
      <c r="L47" s="2"/>
      <c r="M47" s="2"/>
      <c r="N47" s="2"/>
      <c r="O47" s="2"/>
      <c r="P47" s="2"/>
      <c r="Q47" s="2"/>
      <c r="R47" s="2"/>
      <c r="S47" s="2"/>
      <c r="T47" s="2"/>
      <c r="U47" s="2"/>
      <c r="V47" s="2"/>
      <c r="W47" s="2"/>
      <c r="X47" s="2"/>
      <c r="Y47" s="2"/>
      <c r="Z47" s="2"/>
    </row>
    <row r="48" ht="15.75" customHeight="1">
      <c r="A48" s="1" t="s">
        <v>249</v>
      </c>
      <c r="B48" s="1">
        <v>33.0</v>
      </c>
      <c r="C48" s="1">
        <v>15.0</v>
      </c>
      <c r="D48" s="1">
        <v>72.0</v>
      </c>
      <c r="E48" s="1">
        <v>112.0</v>
      </c>
      <c r="F48" s="1">
        <v>-128.0</v>
      </c>
      <c r="G48" s="1">
        <v>-37.0</v>
      </c>
      <c r="H48" s="1">
        <v>49.0</v>
      </c>
      <c r="I48" s="1">
        <v>93.0</v>
      </c>
      <c r="J48" s="1">
        <v>50.0</v>
      </c>
      <c r="K48" s="1">
        <v>-14.0</v>
      </c>
      <c r="L48" s="2"/>
      <c r="M48" s="2"/>
      <c r="N48" s="2"/>
      <c r="O48" s="2"/>
      <c r="P48" s="2"/>
      <c r="Q48" s="2"/>
      <c r="R48" s="2"/>
      <c r="S48" s="2"/>
      <c r="T48" s="2"/>
      <c r="U48" s="2"/>
      <c r="V48" s="2"/>
      <c r="W48" s="2"/>
      <c r="X48" s="2"/>
      <c r="Y48" s="2"/>
      <c r="Z48" s="2"/>
    </row>
    <row r="49" ht="15.75" customHeight="1">
      <c r="A49" s="1" t="s">
        <v>250</v>
      </c>
      <c r="B49" s="1">
        <v>328.0</v>
      </c>
      <c r="C49" s="1">
        <v>419.0</v>
      </c>
      <c r="D49" s="1">
        <v>494.0</v>
      </c>
      <c r="E49" s="1">
        <v>272.0</v>
      </c>
      <c r="F49" s="1">
        <v>297.0</v>
      </c>
      <c r="G49" s="1">
        <v>163.0</v>
      </c>
      <c r="H49" s="1">
        <v>179.0</v>
      </c>
      <c r="I49" s="1">
        <v>106.0</v>
      </c>
      <c r="J49" s="1">
        <v>273.0</v>
      </c>
      <c r="K49" s="1">
        <v>219.0</v>
      </c>
      <c r="L49" s="2"/>
      <c r="M49" s="2"/>
      <c r="N49" s="2"/>
      <c r="O49" s="2"/>
      <c r="P49" s="2"/>
      <c r="Q49" s="2"/>
      <c r="R49" s="2"/>
      <c r="S49" s="2"/>
      <c r="T49" s="2"/>
      <c r="U49" s="2"/>
      <c r="V49" s="2"/>
      <c r="W49" s="2"/>
      <c r="X49" s="2"/>
      <c r="Y49" s="2"/>
      <c r="Z49" s="2"/>
    </row>
    <row r="50" ht="15.75" customHeight="1">
      <c r="A50" s="1" t="s">
        <v>251</v>
      </c>
      <c r="B50" s="1">
        <v>328.0</v>
      </c>
      <c r="C50" s="1">
        <v>419.0</v>
      </c>
      <c r="D50" s="1">
        <v>494.0</v>
      </c>
      <c r="E50" s="1">
        <v>272.0</v>
      </c>
      <c r="F50" s="1">
        <v>297.0</v>
      </c>
      <c r="G50" s="1">
        <v>163.0</v>
      </c>
      <c r="H50" s="1">
        <v>179.0</v>
      </c>
      <c r="I50" s="1">
        <v>106.0</v>
      </c>
      <c r="J50" s="1">
        <v>273.0</v>
      </c>
      <c r="K50" s="1">
        <v>219.0</v>
      </c>
      <c r="L50" s="2"/>
      <c r="M50" s="2"/>
      <c r="N50" s="2"/>
      <c r="O50" s="2"/>
      <c r="P50" s="2"/>
      <c r="Q50" s="2"/>
      <c r="R50" s="2"/>
      <c r="S50" s="2"/>
      <c r="T50" s="2"/>
      <c r="U50" s="2"/>
      <c r="V50" s="2"/>
      <c r="W50" s="2"/>
      <c r="X50" s="2"/>
      <c r="Y50" s="2"/>
      <c r="Z50" s="2"/>
    </row>
    <row r="51" ht="15.75" customHeight="1">
      <c r="A51" s="1" t="s">
        <v>252</v>
      </c>
      <c r="B51" s="1">
        <v>589.0</v>
      </c>
      <c r="C51" s="1">
        <v>656.0</v>
      </c>
      <c r="D51" s="1">
        <v>914.0</v>
      </c>
      <c r="E51" s="1">
        <v>991.0</v>
      </c>
      <c r="F51" s="1">
        <v>768.0</v>
      </c>
      <c r="G51" s="1">
        <v>787.0</v>
      </c>
      <c r="H51" s="1">
        <v>924.0</v>
      </c>
      <c r="I51" s="1">
        <v>962.0</v>
      </c>
      <c r="J51" s="1">
        <v>1080.0</v>
      </c>
      <c r="K51" s="1">
        <v>1070.0</v>
      </c>
      <c r="L51" s="2"/>
      <c r="M51" s="2"/>
      <c r="N51" s="2"/>
      <c r="O51" s="2"/>
      <c r="P51" s="2"/>
      <c r="Q51" s="2"/>
      <c r="R51" s="2"/>
      <c r="S51" s="2"/>
      <c r="T51" s="2"/>
      <c r="U51" s="2"/>
      <c r="V51" s="2"/>
      <c r="W51" s="2"/>
      <c r="X51" s="2"/>
      <c r="Y51" s="2"/>
      <c r="Z51" s="2"/>
    </row>
    <row r="52" ht="15.75" customHeight="1">
      <c r="A52" s="1" t="s">
        <v>253</v>
      </c>
      <c r="B52" s="1">
        <v>5.0</v>
      </c>
      <c r="C52" s="1">
        <v>8.0</v>
      </c>
      <c r="D52" s="1">
        <v>10.0</v>
      </c>
      <c r="E52" s="1">
        <v>4.0</v>
      </c>
      <c r="F52" s="1">
        <v>6.0</v>
      </c>
      <c r="G52" s="1">
        <v>5.0</v>
      </c>
      <c r="H52" s="1">
        <v>8.0</v>
      </c>
      <c r="I52" s="1">
        <v>6.0</v>
      </c>
      <c r="J52" s="1">
        <v>11.0</v>
      </c>
      <c r="K52" s="1">
        <v>19.0</v>
      </c>
      <c r="L52" s="2"/>
      <c r="M52" s="2"/>
      <c r="N52" s="2"/>
      <c r="O52" s="2"/>
      <c r="P52" s="2"/>
      <c r="Q52" s="2"/>
      <c r="R52" s="2"/>
      <c r="S52" s="2"/>
      <c r="T52" s="2"/>
      <c r="U52" s="2"/>
      <c r="V52" s="2"/>
      <c r="W52" s="2"/>
      <c r="X52" s="2"/>
      <c r="Y52" s="2"/>
      <c r="Z52" s="2"/>
    </row>
    <row r="53" ht="15.75" customHeight="1">
      <c r="A53" s="1" t="s">
        <v>254</v>
      </c>
      <c r="B53" s="1">
        <v>0.0</v>
      </c>
      <c r="C53" s="1">
        <v>0.0</v>
      </c>
      <c r="D53" s="1">
        <v>0.0</v>
      </c>
      <c r="E53" s="1">
        <v>0.0</v>
      </c>
      <c r="F53" s="1">
        <v>0.0</v>
      </c>
      <c r="G53" s="1">
        <v>3.0</v>
      </c>
      <c r="H53" s="1">
        <v>2.0</v>
      </c>
      <c r="I53" s="1">
        <v>1.0</v>
      </c>
      <c r="J53" s="1">
        <v>90.0</v>
      </c>
      <c r="K53" s="1">
        <v>80.0</v>
      </c>
      <c r="L53" s="2"/>
      <c r="M53" s="2"/>
      <c r="N53" s="2"/>
      <c r="O53" s="2"/>
      <c r="P53" s="2"/>
      <c r="Q53" s="2"/>
      <c r="R53" s="2"/>
      <c r="S53" s="2"/>
      <c r="T53" s="2"/>
      <c r="U53" s="2"/>
      <c r="V53" s="2"/>
      <c r="W53" s="2"/>
      <c r="X53" s="2"/>
      <c r="Y53" s="2"/>
      <c r="Z53" s="2"/>
    </row>
    <row r="54" ht="15.75" customHeight="1">
      <c r="A54" s="1" t="s">
        <v>255</v>
      </c>
      <c r="B54" s="1">
        <v>8.0</v>
      </c>
      <c r="C54" s="1">
        <v>9.0</v>
      </c>
      <c r="D54" s="1">
        <v>37.0</v>
      </c>
      <c r="E54" s="1">
        <v>24.0</v>
      </c>
      <c r="F54" s="1">
        <v>15.0</v>
      </c>
      <c r="G54" s="1">
        <v>18.0</v>
      </c>
      <c r="H54" s="1">
        <v>34.0</v>
      </c>
      <c r="I54" s="1">
        <v>1.0</v>
      </c>
      <c r="J54" s="1">
        <v>-33.0</v>
      </c>
      <c r="K54" s="1">
        <v>-30.0</v>
      </c>
      <c r="L54" s="2"/>
      <c r="M54" s="2"/>
      <c r="N54" s="2"/>
      <c r="O54" s="2"/>
      <c r="P54" s="2"/>
      <c r="Q54" s="2"/>
      <c r="R54" s="2"/>
      <c r="S54" s="2"/>
      <c r="T54" s="2"/>
      <c r="U54" s="2"/>
      <c r="V54" s="2"/>
      <c r="W54" s="2"/>
      <c r="X54" s="2"/>
      <c r="Y54" s="2"/>
      <c r="Z54" s="2"/>
    </row>
    <row r="55" ht="15.75" customHeight="1">
      <c r="A55" s="1" t="s">
        <v>256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257</v>
      </c>
      <c r="B56" s="1">
        <v>34.0</v>
      </c>
      <c r="C56" s="1">
        <v>36.0</v>
      </c>
      <c r="D56" s="1">
        <v>15.0</v>
      </c>
      <c r="E56" s="1">
        <v>13.0</v>
      </c>
      <c r="F56" s="1">
        <v>11.0</v>
      </c>
      <c r="G56" s="1">
        <v>6.0</v>
      </c>
      <c r="H56" s="1">
        <v>5.0</v>
      </c>
      <c r="I56" s="1">
        <v>3.0</v>
      </c>
      <c r="J56" s="1">
        <v>7.0</v>
      </c>
      <c r="K56" s="1">
        <v>5.0</v>
      </c>
      <c r="L56" s="2"/>
      <c r="M56" s="2"/>
      <c r="N56" s="2"/>
      <c r="O56" s="2"/>
      <c r="P56" s="2"/>
      <c r="Q56" s="2"/>
      <c r="R56" s="2"/>
      <c r="S56" s="2"/>
      <c r="T56" s="2"/>
      <c r="U56" s="2"/>
      <c r="V56" s="2"/>
      <c r="W56" s="2"/>
      <c r="X56" s="2"/>
      <c r="Y56" s="2"/>
      <c r="Z56" s="2"/>
    </row>
    <row r="57" ht="15.75" customHeight="1">
      <c r="A57" s="1" t="s">
        <v>258</v>
      </c>
      <c r="B57" s="1">
        <v>13.0</v>
      </c>
      <c r="C57" s="1">
        <v>12.0</v>
      </c>
      <c r="D57" s="1">
        <v>4.0</v>
      </c>
      <c r="E57" s="1">
        <v>4.0</v>
      </c>
      <c r="F57" s="1">
        <v>3.0</v>
      </c>
      <c r="G57" s="1">
        <v>2.0</v>
      </c>
      <c r="H57" s="1">
        <v>1.0</v>
      </c>
      <c r="I57" s="1">
        <v>92.0</v>
      </c>
      <c r="J57" s="1">
        <v>1.0</v>
      </c>
      <c r="K57" s="1">
        <v>1.0</v>
      </c>
      <c r="L57" s="2"/>
      <c r="M57" s="2"/>
      <c r="N57" s="2"/>
      <c r="O57" s="2"/>
      <c r="P57" s="2"/>
      <c r="Q57" s="2"/>
      <c r="R57" s="2"/>
      <c r="S57" s="2"/>
      <c r="T57" s="2"/>
      <c r="U57" s="2"/>
      <c r="V57" s="2"/>
      <c r="W57" s="2"/>
      <c r="X57" s="2"/>
      <c r="Y57" s="2"/>
      <c r="Z57" s="2"/>
    </row>
    <row r="58" ht="15.75" customHeight="1">
      <c r="A58" s="1" t="s">
        <v>259</v>
      </c>
      <c r="B58" s="1">
        <v>21.0</v>
      </c>
      <c r="C58" s="1">
        <v>23.0</v>
      </c>
      <c r="D58" s="1">
        <v>10.0</v>
      </c>
      <c r="E58" s="1">
        <v>9.0</v>
      </c>
      <c r="F58" s="1">
        <v>7.0</v>
      </c>
      <c r="G58" s="1">
        <v>4.0</v>
      </c>
      <c r="H58" s="1">
        <v>4.0</v>
      </c>
      <c r="I58" s="1">
        <v>2.0</v>
      </c>
      <c r="J58" s="1">
        <v>5.0</v>
      </c>
      <c r="K58" s="1">
        <v>3.0</v>
      </c>
      <c r="L58" s="2"/>
      <c r="M58" s="2"/>
      <c r="N58" s="2"/>
      <c r="O58" s="2"/>
      <c r="P58" s="2"/>
      <c r="Q58" s="2"/>
      <c r="R58" s="2"/>
      <c r="S58" s="2"/>
      <c r="T58" s="2"/>
      <c r="U58" s="2"/>
      <c r="V58" s="2"/>
      <c r="W58" s="2"/>
      <c r="X58" s="2"/>
      <c r="Y58" s="2"/>
      <c r="Z58" s="2"/>
    </row>
    <row r="59" ht="15.75" customHeight="1">
      <c r="A59" s="1" t="s">
        <v>260</v>
      </c>
      <c r="B59" s="1">
        <v>21.0</v>
      </c>
      <c r="C59" s="1">
        <v>23.0</v>
      </c>
      <c r="D59" s="1">
        <v>18.0</v>
      </c>
      <c r="E59" s="1">
        <v>29.0</v>
      </c>
      <c r="F59" s="1">
        <v>36.0</v>
      </c>
      <c r="G59" s="1">
        <v>50.0</v>
      </c>
      <c r="H59" s="1">
        <v>35.0</v>
      </c>
      <c r="I59" s="1">
        <v>15.0</v>
      </c>
      <c r="J59" s="1">
        <v>34.0</v>
      </c>
      <c r="K59" s="1">
        <v>9.0</v>
      </c>
      <c r="L59" s="2"/>
      <c r="M59" s="2"/>
      <c r="N59" s="2"/>
      <c r="O59" s="2"/>
      <c r="P59" s="2"/>
      <c r="Q59" s="2"/>
      <c r="R59" s="2"/>
      <c r="S59" s="2"/>
      <c r="T59" s="2"/>
      <c r="U59" s="2"/>
      <c r="V59" s="2"/>
      <c r="W59" s="2"/>
      <c r="X59" s="2"/>
      <c r="Y59" s="2"/>
      <c r="Z59" s="2"/>
    </row>
    <row r="60" ht="15.75" customHeight="1">
      <c r="A60" s="1" t="s">
        <v>261</v>
      </c>
      <c r="B60" s="1">
        <v>21.0</v>
      </c>
      <c r="C60" s="1">
        <v>23.0</v>
      </c>
      <c r="D60" s="1">
        <v>18.0</v>
      </c>
      <c r="E60" s="1">
        <v>29.0</v>
      </c>
      <c r="F60" s="1">
        <v>36.0</v>
      </c>
      <c r="G60" s="1">
        <v>50.0</v>
      </c>
      <c r="H60" s="1">
        <v>35.0</v>
      </c>
      <c r="I60" s="1">
        <v>15.0</v>
      </c>
      <c r="J60" s="1">
        <v>34.0</v>
      </c>
      <c r="K60" s="1">
        <v>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195</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v>0.0</v>
      </c>
      <c r="E9" s="1">
        <v>0.0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339</v>
      </c>
      <c r="C12" s="1" t="s">
        <v>340</v>
      </c>
      <c r="D12" s="1" t="s">
        <v>341</v>
      </c>
      <c r="E12" s="1" t="s">
        <v>342</v>
      </c>
      <c r="F12" s="1" t="s">
        <v>343</v>
      </c>
      <c r="G12" s="1" t="s">
        <v>344</v>
      </c>
      <c r="H12" s="1" t="s">
        <v>345</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354</v>
      </c>
      <c r="C14" s="1" t="s">
        <v>355</v>
      </c>
      <c r="D14" s="1" t="s">
        <v>356</v>
      </c>
      <c r="E14" s="1" t="s">
        <v>357</v>
      </c>
      <c r="F14" s="1" t="s">
        <v>358</v>
      </c>
      <c r="G14" s="1" t="s">
        <v>359</v>
      </c>
      <c r="H14" s="1" t="s">
        <v>360</v>
      </c>
      <c r="I14" s="1" t="s">
        <v>365</v>
      </c>
      <c r="J14" s="1" t="s">
        <v>366</v>
      </c>
      <c r="K14" s="1" t="s">
        <v>367</v>
      </c>
      <c r="L14" s="2"/>
      <c r="M14" s="2"/>
      <c r="N14" s="2"/>
      <c r="O14" s="2"/>
      <c r="P14" s="2"/>
      <c r="Q14" s="2"/>
      <c r="R14" s="2"/>
      <c r="S14" s="2"/>
      <c r="T14" s="2"/>
      <c r="U14" s="2"/>
      <c r="V14" s="2"/>
      <c r="W14" s="2"/>
      <c r="X14" s="2"/>
      <c r="Y14" s="2"/>
      <c r="Z14" s="2"/>
    </row>
    <row r="15">
      <c r="A15" s="1" t="s">
        <v>368</v>
      </c>
      <c r="B15" s="1" t="s">
        <v>354</v>
      </c>
      <c r="C15" s="1" t="s">
        <v>355</v>
      </c>
      <c r="D15" s="1" t="s">
        <v>356</v>
      </c>
      <c r="E15" s="1" t="s">
        <v>357</v>
      </c>
      <c r="F15" s="1" t="s">
        <v>358</v>
      </c>
      <c r="G15" s="1" t="s">
        <v>359</v>
      </c>
      <c r="H15" s="1" t="s">
        <v>360</v>
      </c>
      <c r="I15" s="1" t="s">
        <v>365</v>
      </c>
      <c r="J15" s="1" t="s">
        <v>366</v>
      </c>
      <c r="K15" s="1" t="s">
        <v>367</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v>10.0</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173</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403</v>
      </c>
      <c r="F20" s="1" t="s">
        <v>404</v>
      </c>
      <c r="G20" s="1" t="s">
        <v>405</v>
      </c>
      <c r="H20" s="1" t="s">
        <v>406</v>
      </c>
      <c r="I20" s="1" t="s">
        <v>405</v>
      </c>
      <c r="J20" s="1" t="s">
        <v>404</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401</v>
      </c>
      <c r="H21" s="1" t="s">
        <v>414</v>
      </c>
      <c r="I21" s="1" t="s">
        <v>415</v>
      </c>
      <c r="J21" s="1" t="s">
        <v>416</v>
      </c>
      <c r="K21" s="1" t="s">
        <v>414</v>
      </c>
      <c r="L21" s="2"/>
      <c r="M21" s="2"/>
      <c r="N21" s="2"/>
      <c r="O21" s="2"/>
      <c r="P21" s="2"/>
      <c r="Q21" s="2"/>
      <c r="R21" s="2"/>
      <c r="S21" s="2"/>
      <c r="T21" s="2"/>
      <c r="U21" s="2"/>
      <c r="V21" s="2"/>
      <c r="W21" s="2"/>
      <c r="X21" s="2"/>
      <c r="Y21" s="2"/>
      <c r="Z21" s="2"/>
    </row>
    <row r="22" ht="15.75" customHeight="1">
      <c r="A22" s="1" t="s">
        <v>417</v>
      </c>
      <c r="B22" s="1" t="s">
        <v>418</v>
      </c>
      <c r="C22" s="1" t="s">
        <v>274</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411</v>
      </c>
      <c r="D26" s="1" t="s">
        <v>452</v>
      </c>
      <c r="E26" s="1" t="s">
        <v>453</v>
      </c>
      <c r="F26" s="1" t="s">
        <v>454</v>
      </c>
      <c r="G26" s="1" t="s">
        <v>411</v>
      </c>
      <c r="H26" s="1" t="s">
        <v>455</v>
      </c>
      <c r="I26" s="1" t="s">
        <v>454</v>
      </c>
      <c r="J26" s="1" t="s">
        <v>456</v>
      </c>
      <c r="K26" s="1" t="s">
        <v>455</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452</v>
      </c>
      <c r="I27" s="1" t="s">
        <v>461</v>
      </c>
      <c r="J27" s="1" t="s">
        <v>409</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v>40.0</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205</v>
      </c>
      <c r="H38" s="1" t="s">
        <v>570</v>
      </c>
      <c r="I38" s="1" t="s">
        <v>571</v>
      </c>
      <c r="J38" s="1" t="s">
        <v>572</v>
      </c>
      <c r="K38" s="1">
        <v>3.0</v>
      </c>
      <c r="L38" s="2"/>
      <c r="M38" s="2"/>
      <c r="N38" s="2"/>
      <c r="O38" s="2"/>
      <c r="P38" s="2"/>
      <c r="Q38" s="2"/>
      <c r="R38" s="2"/>
      <c r="S38" s="2"/>
      <c r="T38" s="2"/>
      <c r="U38" s="2"/>
      <c r="V38" s="2"/>
      <c r="W38" s="2"/>
      <c r="X38" s="2"/>
      <c r="Y38" s="2"/>
      <c r="Z38" s="2"/>
    </row>
    <row r="39" ht="15.75" customHeight="1">
      <c r="A39" s="1" t="s">
        <v>573</v>
      </c>
      <c r="B39" s="1" t="s">
        <v>574</v>
      </c>
      <c r="C39" s="1" t="s">
        <v>276</v>
      </c>
      <c r="D39" s="1" t="s">
        <v>575</v>
      </c>
      <c r="E39" s="1" t="s">
        <v>576</v>
      </c>
      <c r="F39" s="1" t="s">
        <v>393</v>
      </c>
      <c r="G39" s="1" t="s">
        <v>577</v>
      </c>
      <c r="H39" s="1" t="s">
        <v>578</v>
      </c>
      <c r="I39" s="1" t="s">
        <v>579</v>
      </c>
      <c r="J39" s="1" t="s">
        <v>422</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217</v>
      </c>
      <c r="E40" s="1" t="s">
        <v>584</v>
      </c>
      <c r="F40" s="1" t="s">
        <v>446</v>
      </c>
      <c r="G40" s="1" t="s">
        <v>459</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567</v>
      </c>
      <c r="E41" s="1" t="s">
        <v>592</v>
      </c>
      <c r="F41" s="1" t="s">
        <v>593</v>
      </c>
      <c r="G41" s="1" t="s">
        <v>594</v>
      </c>
      <c r="H41" s="1" t="s">
        <v>595</v>
      </c>
      <c r="I41" s="1" t="s">
        <v>596</v>
      </c>
      <c r="J41" s="1" t="s">
        <v>597</v>
      </c>
      <c r="K41" s="1" t="s">
        <v>596</v>
      </c>
      <c r="L41" s="2"/>
      <c r="M41" s="2"/>
      <c r="N41" s="2"/>
      <c r="O41" s="2"/>
      <c r="P41" s="2"/>
      <c r="Q41" s="2"/>
      <c r="R41" s="2"/>
      <c r="S41" s="2"/>
      <c r="T41" s="2"/>
      <c r="U41" s="2"/>
      <c r="V41" s="2"/>
      <c r="W41" s="2"/>
      <c r="X41" s="2"/>
      <c r="Y41" s="2"/>
      <c r="Z41" s="2"/>
    </row>
    <row r="42" ht="15.75" customHeight="1">
      <c r="A42" s="1" t="s">
        <v>598</v>
      </c>
      <c r="B42" s="1" t="s">
        <v>599</v>
      </c>
      <c r="C42" s="1" t="s">
        <v>277</v>
      </c>
      <c r="D42" s="1" t="s">
        <v>600</v>
      </c>
      <c r="E42" s="1" t="s">
        <v>601</v>
      </c>
      <c r="F42" s="1" t="s">
        <v>602</v>
      </c>
      <c r="G42" s="1" t="s">
        <v>603</v>
      </c>
      <c r="H42" s="1" t="s">
        <v>604</v>
      </c>
      <c r="I42" s="1" t="s">
        <v>596</v>
      </c>
      <c r="J42" s="1" t="s">
        <v>605</v>
      </c>
      <c r="K42" s="1" t="s">
        <v>275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611</v>
      </c>
      <c r="G43" s="1" t="s">
        <v>612</v>
      </c>
      <c r="H43" s="1" t="s">
        <v>613</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618</v>
      </c>
      <c r="C44" s="1" t="s">
        <v>619</v>
      </c>
      <c r="D44" s="1" t="s">
        <v>243</v>
      </c>
      <c r="E44" s="1" t="s">
        <v>620</v>
      </c>
      <c r="F44" s="1" t="s">
        <v>621</v>
      </c>
      <c r="G44" s="1" t="s">
        <v>622</v>
      </c>
      <c r="H44" s="1" t="s">
        <v>623</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170</v>
      </c>
      <c r="F46" s="1" t="s">
        <v>454</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607</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184</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184</v>
      </c>
      <c r="C50" s="1" t="s">
        <v>659</v>
      </c>
      <c r="D50" s="1" t="s">
        <v>660</v>
      </c>
      <c r="E50" s="1" t="s">
        <v>661</v>
      </c>
      <c r="F50" s="1" t="s">
        <v>662</v>
      </c>
      <c r="G50" s="1" t="s">
        <v>663</v>
      </c>
      <c r="H50" s="1" t="s">
        <v>664</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v>-12.0</v>
      </c>
      <c r="G51" s="1">
        <v>7.0</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673</v>
      </c>
      <c r="C52" s="1" t="s">
        <v>674</v>
      </c>
      <c r="D52" s="1" t="s">
        <v>675</v>
      </c>
      <c r="E52" s="1" t="s">
        <v>676</v>
      </c>
      <c r="F52" s="1">
        <v>-12.0</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270</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571</v>
      </c>
      <c r="E55" s="1" t="s">
        <v>693</v>
      </c>
      <c r="F55" s="1" t="s">
        <v>270</v>
      </c>
      <c r="G55" s="1" t="s">
        <v>711</v>
      </c>
      <c r="H55" s="1" t="s">
        <v>712</v>
      </c>
      <c r="I55" s="1" t="s">
        <v>713</v>
      </c>
      <c r="J55" s="1" t="s">
        <v>714</v>
      </c>
      <c r="K55" s="1" t="s">
        <v>674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414</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697</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577</v>
      </c>
      <c r="I59" s="1" t="s">
        <v>753</v>
      </c>
      <c r="J59" s="1" t="s">
        <v>591</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659</v>
      </c>
      <c r="E61" s="1" t="s">
        <v>240</v>
      </c>
      <c r="F61" s="1" t="s">
        <v>769</v>
      </c>
      <c r="G61" s="1" t="s">
        <v>770</v>
      </c>
      <c r="H61" s="1" t="s">
        <v>771</v>
      </c>
      <c r="I61" s="1" t="s">
        <v>772</v>
      </c>
      <c r="J61" s="1" t="s">
        <v>773</v>
      </c>
      <c r="K61" s="1" t="s">
        <v>671</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v>0.0</v>
      </c>
      <c r="E63" s="1" t="s">
        <v>788</v>
      </c>
      <c r="F63" s="1" t="s">
        <v>789</v>
      </c>
      <c r="G63" s="1" t="s">
        <v>790</v>
      </c>
      <c r="H63" s="1" t="s">
        <v>791</v>
      </c>
      <c r="I63" s="1" t="s">
        <v>792</v>
      </c>
      <c r="J63" s="1">
        <v>-94.0</v>
      </c>
      <c r="K63" s="1">
        <v>0.0</v>
      </c>
      <c r="L63" s="2"/>
      <c r="M63" s="2"/>
      <c r="N63" s="2"/>
      <c r="O63" s="2"/>
      <c r="P63" s="2"/>
      <c r="Q63" s="2"/>
      <c r="R63" s="2"/>
      <c r="S63" s="2"/>
      <c r="T63" s="2"/>
      <c r="U63" s="2"/>
      <c r="V63" s="2"/>
      <c r="W63" s="2"/>
      <c r="X63" s="2"/>
      <c r="Y63" s="2"/>
      <c r="Z63" s="2"/>
    </row>
    <row r="64" ht="15.75" customHeight="1">
      <c r="A64" s="1" t="s">
        <v>793</v>
      </c>
      <c r="B64" s="1" t="s">
        <v>794</v>
      </c>
      <c r="C64" s="1" t="s">
        <v>795</v>
      </c>
      <c r="D64" s="1" t="s">
        <v>296</v>
      </c>
      <c r="E64" s="1" t="s">
        <v>796</v>
      </c>
      <c r="F64" s="1" t="s">
        <v>797</v>
      </c>
      <c r="G64" s="1" t="s">
        <v>798</v>
      </c>
      <c r="H64" s="1" t="s">
        <v>429</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741</v>
      </c>
      <c r="C65" s="1" t="s">
        <v>803</v>
      </c>
      <c r="D65" s="1" t="s">
        <v>272</v>
      </c>
      <c r="E65" s="1" t="s">
        <v>804</v>
      </c>
      <c r="F65" s="1" t="s">
        <v>649</v>
      </c>
      <c r="G65" s="1" t="s">
        <v>805</v>
      </c>
      <c r="H65" s="1" t="s">
        <v>806</v>
      </c>
      <c r="I65" s="1" t="s">
        <v>807</v>
      </c>
      <c r="J65" s="1" t="s">
        <v>808</v>
      </c>
      <c r="K65" s="1" t="s">
        <v>199</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764</v>
      </c>
      <c r="G67" s="1" t="s">
        <v>324</v>
      </c>
      <c r="H67" s="1" t="s">
        <v>815</v>
      </c>
      <c r="I67" s="1" t="s">
        <v>816</v>
      </c>
      <c r="J67" s="1" t="s">
        <v>817</v>
      </c>
      <c r="K67" s="1" t="s">
        <v>590</v>
      </c>
      <c r="L67" s="2"/>
      <c r="M67" s="2"/>
      <c r="N67" s="2"/>
      <c r="O67" s="2"/>
      <c r="P67" s="2"/>
      <c r="Q67" s="2"/>
      <c r="R67" s="2"/>
      <c r="S67" s="2"/>
      <c r="T67" s="2"/>
      <c r="U67" s="2"/>
      <c r="V67" s="2"/>
      <c r="W67" s="2"/>
      <c r="X67" s="2"/>
      <c r="Y67" s="2"/>
      <c r="Z67" s="2"/>
    </row>
    <row r="68" ht="15.75" customHeight="1">
      <c r="A68" s="1" t="s">
        <v>818</v>
      </c>
      <c r="B68" s="1" t="s">
        <v>638</v>
      </c>
      <c r="C68" s="1" t="s">
        <v>819</v>
      </c>
      <c r="D68" s="1" t="s">
        <v>820</v>
      </c>
      <c r="E68" s="1" t="s">
        <v>821</v>
      </c>
      <c r="F68" s="1" t="s">
        <v>822</v>
      </c>
      <c r="G68" s="1" t="s">
        <v>823</v>
      </c>
      <c r="H68" s="1" t="s">
        <v>824</v>
      </c>
      <c r="I68" s="1" t="s">
        <v>424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389</v>
      </c>
      <c r="H69" s="1" t="s">
        <v>833</v>
      </c>
      <c r="I69" s="1" t="s">
        <v>799</v>
      </c>
      <c r="J69" s="1" t="s">
        <v>834</v>
      </c>
      <c r="K69" s="1" t="s">
        <v>835</v>
      </c>
      <c r="L69" s="2"/>
      <c r="M69" s="2"/>
      <c r="N69" s="2"/>
      <c r="O69" s="2"/>
      <c r="P69" s="2"/>
      <c r="Q69" s="2"/>
      <c r="R69" s="2"/>
      <c r="S69" s="2"/>
      <c r="T69" s="2"/>
      <c r="U69" s="2"/>
      <c r="V69" s="2"/>
      <c r="W69" s="2"/>
      <c r="X69" s="2"/>
      <c r="Y69" s="2"/>
      <c r="Z69" s="2"/>
    </row>
    <row r="70" ht="15.75" customHeight="1">
      <c r="A70" s="1" t="s">
        <v>836</v>
      </c>
      <c r="B70" s="1" t="s">
        <v>275</v>
      </c>
      <c r="C70" s="1" t="s">
        <v>837</v>
      </c>
      <c r="D70" s="1" t="s">
        <v>838</v>
      </c>
      <c r="E70" s="1" t="s">
        <v>839</v>
      </c>
      <c r="F70" s="1" t="s">
        <v>840</v>
      </c>
      <c r="G70" s="1" t="s">
        <v>841</v>
      </c>
      <c r="H70" s="1" t="s">
        <v>842</v>
      </c>
      <c r="I70" s="1">
        <v>7.0</v>
      </c>
      <c r="J70" s="1" t="s">
        <v>843</v>
      </c>
      <c r="K70" s="1" t="s">
        <v>844</v>
      </c>
      <c r="L70" s="2"/>
      <c r="M70" s="2"/>
      <c r="N70" s="2"/>
      <c r="O70" s="2"/>
      <c r="P70" s="2"/>
      <c r="Q70" s="2"/>
      <c r="R70" s="2"/>
      <c r="S70" s="2"/>
      <c r="T70" s="2"/>
      <c r="U70" s="2"/>
      <c r="V70" s="2"/>
      <c r="W70" s="2"/>
      <c r="X70" s="2"/>
      <c r="Y70" s="2"/>
      <c r="Z70" s="2"/>
    </row>
    <row r="71" ht="15.75" customHeight="1">
      <c r="A71" s="1" t="s">
        <v>845</v>
      </c>
      <c r="B71" s="1" t="s">
        <v>275</v>
      </c>
      <c r="C71" s="1" t="s">
        <v>837</v>
      </c>
      <c r="D71" s="1" t="s">
        <v>838</v>
      </c>
      <c r="E71" s="1" t="s">
        <v>839</v>
      </c>
      <c r="F71" s="1" t="s">
        <v>840</v>
      </c>
      <c r="G71" s="1" t="s">
        <v>841</v>
      </c>
      <c r="H71" s="1" t="s">
        <v>842</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850</v>
      </c>
      <c r="C73" s="1" t="s">
        <v>851</v>
      </c>
      <c r="D73" s="1" t="s">
        <v>852</v>
      </c>
      <c r="E73" s="1" t="s">
        <v>853</v>
      </c>
      <c r="F73" s="1" t="s">
        <v>854</v>
      </c>
      <c r="G73" s="1" t="s">
        <v>861</v>
      </c>
      <c r="H73" s="1" t="s">
        <v>862</v>
      </c>
      <c r="I73" s="1" t="s">
        <v>767</v>
      </c>
      <c r="J73" s="1" t="s">
        <v>858</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380</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431</v>
      </c>
      <c r="K75" s="1" t="s">
        <v>883</v>
      </c>
      <c r="L75" s="2"/>
      <c r="M75" s="2"/>
      <c r="N75" s="2"/>
      <c r="O75" s="2"/>
      <c r="P75" s="2"/>
      <c r="Q75" s="2"/>
      <c r="R75" s="2"/>
      <c r="S75" s="2"/>
      <c r="T75" s="2"/>
      <c r="U75" s="2"/>
      <c r="V75" s="2"/>
      <c r="W75" s="2"/>
      <c r="X75" s="2"/>
      <c r="Y75" s="2"/>
      <c r="Z75" s="2"/>
    </row>
    <row r="76" ht="15.75" customHeight="1">
      <c r="A76" s="1" t="s">
        <v>884</v>
      </c>
      <c r="B76" s="1" t="s">
        <v>688</v>
      </c>
      <c r="C76" s="1" t="s">
        <v>885</v>
      </c>
      <c r="D76" s="1" t="s">
        <v>886</v>
      </c>
      <c r="E76" s="1" t="s">
        <v>887</v>
      </c>
      <c r="F76" s="1" t="s">
        <v>594</v>
      </c>
      <c r="G76" s="1" t="s">
        <v>641</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v>1.0</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770</v>
      </c>
      <c r="C78" s="1" t="s">
        <v>903</v>
      </c>
      <c r="D78" s="1" t="s">
        <v>904</v>
      </c>
      <c r="E78" s="1">
        <v>13.0</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919</v>
      </c>
      <c r="J79" s="1" t="s">
        <v>574</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283</v>
      </c>
      <c r="F80" s="1" t="s">
        <v>925</v>
      </c>
      <c r="G80" s="1" t="s">
        <v>210</v>
      </c>
      <c r="H80" s="1" t="s">
        <v>209</v>
      </c>
      <c r="I80" s="1" t="s">
        <v>926</v>
      </c>
      <c r="J80" s="1" t="s">
        <v>807</v>
      </c>
      <c r="K80" s="1" t="s">
        <v>927</v>
      </c>
      <c r="L80" s="2"/>
      <c r="M80" s="2"/>
      <c r="N80" s="2"/>
      <c r="O80" s="2"/>
      <c r="P80" s="2"/>
      <c r="Q80" s="2"/>
      <c r="R80" s="2"/>
      <c r="S80" s="2"/>
      <c r="T80" s="2"/>
      <c r="U80" s="2"/>
      <c r="V80" s="2"/>
      <c r="W80" s="2"/>
      <c r="X80" s="2"/>
      <c r="Y80" s="2"/>
      <c r="Z80" s="2"/>
    </row>
    <row r="81" ht="15.75" customHeight="1">
      <c r="A81" s="1" t="s">
        <v>928</v>
      </c>
      <c r="B81" s="1" t="s">
        <v>571</v>
      </c>
      <c r="C81" s="1" t="s">
        <v>929</v>
      </c>
      <c r="D81" s="1" t="s">
        <v>716</v>
      </c>
      <c r="E81" s="1" t="s">
        <v>930</v>
      </c>
      <c r="F81" s="1">
        <v>7.0</v>
      </c>
      <c r="G81" s="1" t="s">
        <v>577</v>
      </c>
      <c r="H81" s="1" t="s">
        <v>931</v>
      </c>
      <c r="I81" s="1" t="s">
        <v>887</v>
      </c>
      <c r="J81" s="1" t="s">
        <v>932</v>
      </c>
      <c r="K81" s="1" t="s">
        <v>933</v>
      </c>
      <c r="L81" s="2"/>
      <c r="M81" s="2"/>
      <c r="N81" s="2"/>
      <c r="O81" s="2"/>
      <c r="P81" s="2"/>
      <c r="Q81" s="2"/>
      <c r="R81" s="2"/>
      <c r="S81" s="2"/>
      <c r="T81" s="2"/>
      <c r="U81" s="2"/>
      <c r="V81" s="2"/>
      <c r="W81" s="2"/>
      <c r="X81" s="2"/>
      <c r="Y81" s="2"/>
      <c r="Z81" s="2"/>
    </row>
    <row r="82" ht="15.75" customHeight="1">
      <c r="A82" s="1" t="s">
        <v>934</v>
      </c>
      <c r="B82" s="1" t="s">
        <v>935</v>
      </c>
      <c r="C82" s="1" t="s">
        <v>703</v>
      </c>
      <c r="D82" s="1" t="s">
        <v>936</v>
      </c>
      <c r="E82" s="1" t="s">
        <v>937</v>
      </c>
      <c r="F82" s="1" t="s">
        <v>938</v>
      </c>
      <c r="G82" s="1" t="s">
        <v>380</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268</v>
      </c>
      <c r="I83" s="1" t="s">
        <v>950</v>
      </c>
      <c r="J83" s="1" t="s">
        <v>951</v>
      </c>
      <c r="K83" s="1" t="s">
        <v>917</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976</v>
      </c>
      <c r="D86" s="1" t="s">
        <v>977</v>
      </c>
      <c r="E86" s="1" t="s">
        <v>978</v>
      </c>
      <c r="F86" s="1" t="s">
        <v>828</v>
      </c>
      <c r="G86" s="1" t="s">
        <v>870</v>
      </c>
      <c r="H86" s="1">
        <v>7.0</v>
      </c>
      <c r="I86" s="1" t="s">
        <v>979</v>
      </c>
      <c r="J86" s="1" t="s">
        <v>274</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998</v>
      </c>
      <c r="G89" s="1" t="s">
        <v>999</v>
      </c>
      <c r="H89" s="1" t="s">
        <v>1000</v>
      </c>
      <c r="I89" s="1" t="s">
        <v>575</v>
      </c>
      <c r="J89" s="1" t="s">
        <v>824</v>
      </c>
      <c r="K89" s="1" t="s">
        <v>837</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991</v>
      </c>
      <c r="G90" s="1" t="s">
        <v>444</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938</v>
      </c>
      <c r="C91" s="1" t="s">
        <v>1011</v>
      </c>
      <c r="D91" s="1" t="s">
        <v>1012</v>
      </c>
      <c r="E91" s="1" t="s">
        <v>1013</v>
      </c>
      <c r="F91" s="1" t="s">
        <v>422</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938</v>
      </c>
      <c r="C92" s="1" t="s">
        <v>1011</v>
      </c>
      <c r="D92" s="1" t="s">
        <v>1012</v>
      </c>
      <c r="E92" s="1" t="s">
        <v>1013</v>
      </c>
      <c r="F92" s="1" t="s">
        <v>422</v>
      </c>
      <c r="G92" s="1" t="s">
        <v>1014</v>
      </c>
      <c r="H92" s="1" t="s">
        <v>1015</v>
      </c>
      <c r="I92" s="1" t="s">
        <v>424</v>
      </c>
      <c r="J92" s="1" t="s">
        <v>1020</v>
      </c>
      <c r="K92" s="1" t="s">
        <v>1011</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185</v>
      </c>
      <c r="C94" s="1" t="s">
        <v>1023</v>
      </c>
      <c r="D94" s="1" t="s">
        <v>1024</v>
      </c>
      <c r="E94" s="1" t="s">
        <v>1025</v>
      </c>
      <c r="F94" s="1" t="s">
        <v>1026</v>
      </c>
      <c r="G94" s="1" t="s">
        <v>1033</v>
      </c>
      <c r="H94" s="1" t="s">
        <v>1034</v>
      </c>
      <c r="I94" s="1" t="s">
        <v>1035</v>
      </c>
      <c r="J94" s="1" t="s">
        <v>1036</v>
      </c>
      <c r="K94" s="1" t="s">
        <v>266</v>
      </c>
      <c r="L94" s="2"/>
      <c r="M94" s="2"/>
      <c r="N94" s="2"/>
      <c r="O94" s="2"/>
      <c r="P94" s="2"/>
      <c r="Q94" s="2"/>
      <c r="R94" s="2"/>
      <c r="S94" s="2"/>
      <c r="T94" s="2"/>
      <c r="U94" s="2"/>
      <c r="V94" s="2"/>
      <c r="W94" s="2"/>
      <c r="X94" s="2"/>
      <c r="Y94" s="2"/>
      <c r="Z94" s="2"/>
    </row>
    <row r="95" ht="15.75" customHeight="1">
      <c r="A95" s="1" t="s">
        <v>1037</v>
      </c>
      <c r="B95" s="1" t="s">
        <v>1038</v>
      </c>
      <c r="C95" s="1" t="s">
        <v>1039</v>
      </c>
      <c r="D95" s="1" t="s">
        <v>828</v>
      </c>
      <c r="E95" s="1" t="s">
        <v>1040</v>
      </c>
      <c r="F95" s="1" t="s">
        <v>1041</v>
      </c>
      <c r="G95" s="1" t="s">
        <v>1042</v>
      </c>
      <c r="H95" s="1" t="s">
        <v>1043</v>
      </c>
      <c r="I95" s="1" t="s">
        <v>979</v>
      </c>
      <c r="J95" s="1" t="s">
        <v>1044</v>
      </c>
      <c r="K95" s="1" t="s">
        <v>927</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1049</v>
      </c>
      <c r="F96" s="1" t="s">
        <v>1050</v>
      </c>
      <c r="G96" s="1" t="s">
        <v>1051</v>
      </c>
      <c r="H96" s="1" t="s">
        <v>1052</v>
      </c>
      <c r="I96" s="1" t="s">
        <v>1053</v>
      </c>
      <c r="J96" s="1" t="s">
        <v>1054</v>
      </c>
      <c r="K96" s="1" t="s">
        <v>893</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1038</v>
      </c>
      <c r="H97" s="1" t="s">
        <v>1061</v>
      </c>
      <c r="I97" s="1" t="s">
        <v>1035</v>
      </c>
      <c r="J97" s="1" t="s">
        <v>1062</v>
      </c>
      <c r="K97" s="1" t="s">
        <v>799</v>
      </c>
      <c r="L97" s="2"/>
      <c r="M97" s="2"/>
      <c r="N97" s="2"/>
      <c r="O97" s="2"/>
      <c r="P97" s="2"/>
      <c r="Q97" s="2"/>
      <c r="R97" s="2"/>
      <c r="S97" s="2"/>
      <c r="T97" s="2"/>
      <c r="U97" s="2"/>
      <c r="V97" s="2"/>
      <c r="W97" s="2"/>
      <c r="X97" s="2"/>
      <c r="Y97" s="2"/>
      <c r="Z97" s="2"/>
    </row>
    <row r="98" ht="15.75" customHeight="1">
      <c r="A98" s="1" t="s">
        <v>1063</v>
      </c>
      <c r="B98" s="1" t="s">
        <v>1064</v>
      </c>
      <c r="C98" s="1" t="s">
        <v>1065</v>
      </c>
      <c r="D98" s="1" t="s">
        <v>1066</v>
      </c>
      <c r="E98" s="1" t="s">
        <v>1067</v>
      </c>
      <c r="F98" s="1" t="s">
        <v>1068</v>
      </c>
      <c r="G98" s="1" t="s">
        <v>1069</v>
      </c>
      <c r="H98" s="1" t="s">
        <v>1070</v>
      </c>
      <c r="I98" s="1" t="s">
        <v>655</v>
      </c>
      <c r="J98" s="1" t="s">
        <v>1071</v>
      </c>
      <c r="K98" s="1" t="s">
        <v>814</v>
      </c>
      <c r="L98" s="2"/>
      <c r="M98" s="2"/>
      <c r="N98" s="2"/>
      <c r="O98" s="2"/>
      <c r="P98" s="2"/>
      <c r="Q98" s="2"/>
      <c r="R98" s="2"/>
      <c r="S98" s="2"/>
      <c r="T98" s="2"/>
      <c r="U98" s="2"/>
      <c r="V98" s="2"/>
      <c r="W98" s="2"/>
      <c r="X98" s="2"/>
      <c r="Y98" s="2"/>
      <c r="Z98" s="2"/>
    </row>
    <row r="99" ht="15.75" customHeight="1">
      <c r="A99" s="1" t="s">
        <v>1072</v>
      </c>
      <c r="B99" s="1" t="s">
        <v>731</v>
      </c>
      <c r="C99" s="1" t="s">
        <v>1073</v>
      </c>
      <c r="D99" s="1" t="s">
        <v>1074</v>
      </c>
      <c r="E99" s="1" t="s">
        <v>1075</v>
      </c>
      <c r="F99" s="1" t="s">
        <v>1076</v>
      </c>
      <c r="G99" s="1" t="s">
        <v>1077</v>
      </c>
      <c r="H99" s="1" t="s">
        <v>1078</v>
      </c>
      <c r="I99" s="1" t="s">
        <v>578</v>
      </c>
      <c r="J99" s="1" t="s">
        <v>1079</v>
      </c>
      <c r="K99" s="1" t="s">
        <v>1080</v>
      </c>
      <c r="L99" s="2"/>
      <c r="M99" s="2"/>
      <c r="N99" s="2"/>
      <c r="O99" s="2"/>
      <c r="P99" s="2"/>
      <c r="Q99" s="2"/>
      <c r="R99" s="2"/>
      <c r="S99" s="2"/>
      <c r="T99" s="2"/>
      <c r="U99" s="2"/>
      <c r="V99" s="2"/>
      <c r="W99" s="2"/>
      <c r="X99" s="2"/>
      <c r="Y99" s="2"/>
      <c r="Z99" s="2"/>
    </row>
    <row r="100" ht="15.75" customHeight="1">
      <c r="A100" s="1" t="s">
        <v>1081</v>
      </c>
      <c r="B100" s="1" t="s">
        <v>208</v>
      </c>
      <c r="C100" s="1" t="s">
        <v>1082</v>
      </c>
      <c r="D100" s="1" t="s">
        <v>1083</v>
      </c>
      <c r="E100" s="1" t="s">
        <v>1084</v>
      </c>
      <c r="F100" s="1" t="s">
        <v>749</v>
      </c>
      <c r="G100" s="1" t="s">
        <v>1085</v>
      </c>
      <c r="H100" s="1" t="s">
        <v>275</v>
      </c>
      <c r="I100" s="1" t="s">
        <v>1086</v>
      </c>
      <c r="J100" s="1" t="s">
        <v>854</v>
      </c>
      <c r="K100" s="1" t="s">
        <v>694</v>
      </c>
      <c r="L100" s="2"/>
      <c r="M100" s="2"/>
      <c r="N100" s="2"/>
      <c r="O100" s="2"/>
      <c r="P100" s="2"/>
      <c r="Q100" s="2"/>
      <c r="R100" s="2"/>
      <c r="S100" s="2"/>
      <c r="T100" s="2"/>
      <c r="U100" s="2"/>
      <c r="V100" s="2"/>
      <c r="W100" s="2"/>
      <c r="X100" s="2"/>
      <c r="Y100" s="2"/>
      <c r="Z100" s="2"/>
    </row>
    <row r="101" ht="15.75" customHeight="1">
      <c r="A101" s="1" t="s">
        <v>1087</v>
      </c>
      <c r="B101" s="1" t="s">
        <v>1088</v>
      </c>
      <c r="C101" s="1" t="s">
        <v>1089</v>
      </c>
      <c r="D101" s="1" t="s">
        <v>1090</v>
      </c>
      <c r="E101" s="1" t="s">
        <v>1091</v>
      </c>
      <c r="F101" s="1" t="s">
        <v>1092</v>
      </c>
      <c r="G101" s="1" t="s">
        <v>807</v>
      </c>
      <c r="H101" s="1" t="s">
        <v>200</v>
      </c>
      <c r="I101" s="1" t="s">
        <v>905</v>
      </c>
      <c r="J101" s="1">
        <v>4.0</v>
      </c>
      <c r="K101" s="1" t="s">
        <v>1093</v>
      </c>
      <c r="L101" s="2"/>
      <c r="M101" s="2"/>
      <c r="N101" s="2"/>
      <c r="O101" s="2"/>
      <c r="P101" s="2"/>
      <c r="Q101" s="2"/>
      <c r="R101" s="2"/>
      <c r="S101" s="2"/>
      <c r="T101" s="2"/>
      <c r="U101" s="2"/>
      <c r="V101" s="2"/>
      <c r="W101" s="2"/>
      <c r="X101" s="2"/>
      <c r="Y101" s="2"/>
      <c r="Z101" s="2"/>
    </row>
    <row r="102" ht="15.75" customHeight="1">
      <c r="A102" s="1" t="s">
        <v>1094</v>
      </c>
      <c r="B102" s="1" t="s">
        <v>600</v>
      </c>
      <c r="C102" s="1">
        <v>15.0</v>
      </c>
      <c r="D102" s="1" t="s">
        <v>1095</v>
      </c>
      <c r="E102" s="1" t="s">
        <v>1096</v>
      </c>
      <c r="F102" s="1" t="s">
        <v>1097</v>
      </c>
      <c r="G102" s="1" t="s">
        <v>1098</v>
      </c>
      <c r="H102" s="1" t="s">
        <v>577</v>
      </c>
      <c r="I102" s="1" t="s">
        <v>1099</v>
      </c>
      <c r="J102" s="1" t="s">
        <v>578</v>
      </c>
      <c r="K102" s="1" t="s">
        <v>1086</v>
      </c>
      <c r="L102" s="2"/>
      <c r="M102" s="2"/>
      <c r="N102" s="2"/>
      <c r="O102" s="2"/>
      <c r="P102" s="2"/>
      <c r="Q102" s="2"/>
      <c r="R102" s="2"/>
      <c r="S102" s="2"/>
      <c r="T102" s="2"/>
      <c r="U102" s="2"/>
      <c r="V102" s="2"/>
      <c r="W102" s="2"/>
      <c r="X102" s="2"/>
      <c r="Y102" s="2"/>
      <c r="Z102" s="2"/>
    </row>
    <row r="103" ht="15.75" customHeight="1">
      <c r="A103" s="1" t="s">
        <v>1100</v>
      </c>
      <c r="B103" s="1" t="s">
        <v>862</v>
      </c>
      <c r="C103" s="1" t="s">
        <v>582</v>
      </c>
      <c r="D103" s="1" t="s">
        <v>1101</v>
      </c>
      <c r="E103" s="1" t="s">
        <v>1102</v>
      </c>
      <c r="F103" s="1" t="s">
        <v>1103</v>
      </c>
      <c r="G103" s="1" t="s">
        <v>905</v>
      </c>
      <c r="H103" s="1" t="s">
        <v>1104</v>
      </c>
      <c r="I103" s="1" t="s">
        <v>1105</v>
      </c>
      <c r="J103" s="1" t="s">
        <v>1106</v>
      </c>
      <c r="K103" s="1" t="s">
        <v>1107</v>
      </c>
      <c r="L103" s="2"/>
      <c r="M103" s="2"/>
      <c r="N103" s="2"/>
      <c r="O103" s="2"/>
      <c r="P103" s="2"/>
      <c r="Q103" s="2"/>
      <c r="R103" s="2"/>
      <c r="S103" s="2"/>
      <c r="T103" s="2"/>
      <c r="U103" s="2"/>
      <c r="V103" s="2"/>
      <c r="W103" s="2"/>
      <c r="X103" s="2"/>
      <c r="Y103" s="2"/>
      <c r="Z103" s="2"/>
    </row>
    <row r="104" ht="15.75" customHeight="1">
      <c r="A104" s="1" t="s">
        <v>1108</v>
      </c>
      <c r="B104" s="1" t="s">
        <v>724</v>
      </c>
      <c r="C104" s="1" t="s">
        <v>1109</v>
      </c>
      <c r="D104" s="1" t="s">
        <v>1110</v>
      </c>
      <c r="E104" s="1" t="s">
        <v>1111</v>
      </c>
      <c r="F104" s="1" t="s">
        <v>1112</v>
      </c>
      <c r="G104" s="1" t="s">
        <v>1113</v>
      </c>
      <c r="H104" s="1" t="s">
        <v>1114</v>
      </c>
      <c r="I104" s="1" t="s">
        <v>1115</v>
      </c>
      <c r="J104" s="1" t="s">
        <v>1116</v>
      </c>
      <c r="K104" s="1" t="s">
        <v>927</v>
      </c>
      <c r="L104" s="2"/>
      <c r="M104" s="2"/>
      <c r="N104" s="2"/>
      <c r="O104" s="2"/>
      <c r="P104" s="2"/>
      <c r="Q104" s="2"/>
      <c r="R104" s="2"/>
      <c r="S104" s="2"/>
      <c r="T104" s="2"/>
      <c r="U104" s="2"/>
      <c r="V104" s="2"/>
      <c r="W104" s="2"/>
      <c r="X104" s="2"/>
      <c r="Y104" s="2"/>
      <c r="Z104" s="2"/>
    </row>
    <row r="105" ht="15.75" customHeight="1">
      <c r="A105" s="1" t="s">
        <v>1117</v>
      </c>
      <c r="B105" s="1" t="s">
        <v>1118</v>
      </c>
      <c r="C105" s="1" t="s">
        <v>1119</v>
      </c>
      <c r="D105" s="1" t="s">
        <v>1120</v>
      </c>
      <c r="E105" s="1" t="s">
        <v>1121</v>
      </c>
      <c r="F105" s="1" t="s">
        <v>1122</v>
      </c>
      <c r="G105" s="1" t="s">
        <v>1123</v>
      </c>
      <c r="H105" s="1" t="s">
        <v>478</v>
      </c>
      <c r="I105" s="1" t="s">
        <v>432</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t="s">
        <v>1129</v>
      </c>
      <c r="E106" s="1" t="s">
        <v>1130</v>
      </c>
      <c r="F106" s="1" t="s">
        <v>1131</v>
      </c>
      <c r="G106" s="1" t="s">
        <v>1132</v>
      </c>
      <c r="H106" s="1" t="s">
        <v>1133</v>
      </c>
      <c r="I106" s="1" t="s">
        <v>363</v>
      </c>
      <c r="J106" s="1" t="s">
        <v>1134</v>
      </c>
      <c r="K106" s="1" t="s">
        <v>302</v>
      </c>
      <c r="L106" s="2"/>
      <c r="M106" s="2"/>
      <c r="N106" s="2"/>
      <c r="O106" s="2"/>
      <c r="P106" s="2"/>
      <c r="Q106" s="2"/>
      <c r="R106" s="2"/>
      <c r="S106" s="2"/>
      <c r="T106" s="2"/>
      <c r="U106" s="2"/>
      <c r="V106" s="2"/>
      <c r="W106" s="2"/>
      <c r="X106" s="2"/>
      <c r="Y106" s="2"/>
      <c r="Z106" s="2"/>
    </row>
    <row r="107" ht="15.75" customHeight="1">
      <c r="A107" s="1" t="s">
        <v>1135</v>
      </c>
      <c r="B107" s="1" t="s">
        <v>1136</v>
      </c>
      <c r="C107" s="1" t="s">
        <v>1137</v>
      </c>
      <c r="D107" s="1" t="s">
        <v>1138</v>
      </c>
      <c r="E107" s="1" t="s">
        <v>1139</v>
      </c>
      <c r="F107" s="1" t="s">
        <v>998</v>
      </c>
      <c r="G107" s="1" t="s">
        <v>1140</v>
      </c>
      <c r="H107" s="1" t="s">
        <v>1141</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1146</v>
      </c>
      <c r="B109" s="1" t="s">
        <v>1147</v>
      </c>
      <c r="C109" s="1" t="s">
        <v>876</v>
      </c>
      <c r="D109" s="1" t="s">
        <v>1148</v>
      </c>
      <c r="E109" s="1" t="s">
        <v>1149</v>
      </c>
      <c r="F109" s="1" t="s">
        <v>1107</v>
      </c>
      <c r="G109" s="1" t="s">
        <v>674</v>
      </c>
      <c r="H109" s="1" t="s">
        <v>1150</v>
      </c>
      <c r="I109" s="1" t="s">
        <v>1151</v>
      </c>
      <c r="J109" s="1" t="s">
        <v>264</v>
      </c>
      <c r="K109" s="1" t="s">
        <v>171</v>
      </c>
      <c r="L109" s="2"/>
      <c r="M109" s="2"/>
      <c r="N109" s="2"/>
      <c r="O109" s="2"/>
      <c r="P109" s="2"/>
      <c r="Q109" s="2"/>
      <c r="R109" s="2"/>
      <c r="S109" s="2"/>
      <c r="T109" s="2"/>
      <c r="U109" s="2"/>
      <c r="V109" s="2"/>
      <c r="W109" s="2"/>
      <c r="X109" s="2"/>
      <c r="Y109" s="2"/>
      <c r="Z109" s="2"/>
    </row>
    <row r="110" ht="15.75" customHeight="1">
      <c r="A110" s="1" t="s">
        <v>1152</v>
      </c>
      <c r="B110" s="1" t="s">
        <v>1153</v>
      </c>
      <c r="C110" s="1" t="s">
        <v>1154</v>
      </c>
      <c r="D110" s="1" t="s">
        <v>366</v>
      </c>
      <c r="E110" s="1" t="s">
        <v>1155</v>
      </c>
      <c r="F110" s="1" t="s">
        <v>1156</v>
      </c>
      <c r="G110" s="1" t="s">
        <v>1067</v>
      </c>
      <c r="H110" s="1" t="s">
        <v>1157</v>
      </c>
      <c r="I110" s="1" t="s">
        <v>1158</v>
      </c>
      <c r="J110" s="1" t="s">
        <v>570</v>
      </c>
      <c r="K110" s="1" t="s">
        <v>1159</v>
      </c>
      <c r="L110" s="2"/>
      <c r="M110" s="2"/>
      <c r="N110" s="2"/>
      <c r="O110" s="2"/>
      <c r="P110" s="2"/>
      <c r="Q110" s="2"/>
      <c r="R110" s="2"/>
      <c r="S110" s="2"/>
      <c r="T110" s="2"/>
      <c r="U110" s="2"/>
      <c r="V110" s="2"/>
      <c r="W110" s="2"/>
      <c r="X110" s="2"/>
      <c r="Y110" s="2"/>
      <c r="Z110" s="2"/>
    </row>
    <row r="111" ht="15.75" customHeight="1">
      <c r="A111" s="1" t="s">
        <v>1160</v>
      </c>
      <c r="B111" s="1" t="s">
        <v>1161</v>
      </c>
      <c r="C111" s="1" t="s">
        <v>1162</v>
      </c>
      <c r="D111" s="1" t="s">
        <v>1163</v>
      </c>
      <c r="E111" s="1" t="s">
        <v>285</v>
      </c>
      <c r="F111" s="1" t="s">
        <v>1164</v>
      </c>
      <c r="G111" s="1" t="s">
        <v>1165</v>
      </c>
      <c r="H111" s="1" t="s">
        <v>858</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1170</v>
      </c>
      <c r="C112" s="1" t="s">
        <v>647</v>
      </c>
      <c r="D112" s="1" t="s">
        <v>1071</v>
      </c>
      <c r="E112" s="1" t="s">
        <v>1171</v>
      </c>
      <c r="F112" s="1" t="s">
        <v>1172</v>
      </c>
      <c r="G112" s="1" t="s">
        <v>799</v>
      </c>
      <c r="H112" s="1" t="s">
        <v>1035</v>
      </c>
      <c r="I112" s="1" t="s">
        <v>586</v>
      </c>
      <c r="J112" s="1" t="s">
        <v>1173</v>
      </c>
      <c r="K112" s="1" t="s">
        <v>1174</v>
      </c>
      <c r="L112" s="2"/>
      <c r="M112" s="2"/>
      <c r="N112" s="2"/>
      <c r="O112" s="2"/>
      <c r="P112" s="2"/>
      <c r="Q112" s="2"/>
      <c r="R112" s="2"/>
      <c r="S112" s="2"/>
      <c r="T112" s="2"/>
      <c r="U112" s="2"/>
      <c r="V112" s="2"/>
      <c r="W112" s="2"/>
      <c r="X112" s="2"/>
      <c r="Y112" s="2"/>
      <c r="Z112" s="2"/>
    </row>
    <row r="113" ht="15.75" customHeight="1">
      <c r="A113" s="1" t="s">
        <v>1175</v>
      </c>
      <c r="B113" s="1" t="s">
        <v>1170</v>
      </c>
      <c r="C113" s="1" t="s">
        <v>647</v>
      </c>
      <c r="D113" s="1" t="s">
        <v>1071</v>
      </c>
      <c r="E113" s="1" t="s">
        <v>1171</v>
      </c>
      <c r="F113" s="1" t="s">
        <v>1172</v>
      </c>
      <c r="G113" s="1" t="s">
        <v>799</v>
      </c>
      <c r="H113" s="1" t="s">
        <v>1035</v>
      </c>
      <c r="I113" s="1" t="s">
        <v>1176</v>
      </c>
      <c r="J113" s="1" t="s">
        <v>182</v>
      </c>
      <c r="K113" s="1" t="s">
        <v>1177</v>
      </c>
      <c r="L113" s="2"/>
      <c r="M113" s="2"/>
      <c r="N113" s="2"/>
      <c r="O113" s="2"/>
      <c r="P113" s="2"/>
      <c r="Q113" s="2"/>
      <c r="R113" s="2"/>
      <c r="S113" s="2"/>
      <c r="T113" s="2"/>
      <c r="U113" s="2"/>
      <c r="V113" s="2"/>
      <c r="W113" s="2"/>
      <c r="X113" s="2"/>
      <c r="Y113" s="2"/>
      <c r="Z113" s="2"/>
    </row>
    <row r="114" ht="15.75" customHeight="1">
      <c r="A114" s="1" t="s">
        <v>1178</v>
      </c>
      <c r="B114" s="1" t="s">
        <v>1179</v>
      </c>
      <c r="C114" s="1" t="s">
        <v>1142</v>
      </c>
      <c r="D114" s="1" t="s">
        <v>1180</v>
      </c>
      <c r="E114" s="1" t="s">
        <v>1181</v>
      </c>
      <c r="F114" s="1" t="s">
        <v>1182</v>
      </c>
      <c r="G114" s="1" t="s">
        <v>975</v>
      </c>
      <c r="H114" s="1" t="s">
        <v>1183</v>
      </c>
      <c r="I114" s="1" t="s">
        <v>437</v>
      </c>
      <c r="J114" s="1" t="s">
        <v>688</v>
      </c>
      <c r="K114" s="1" t="s">
        <v>1060</v>
      </c>
      <c r="L114" s="2"/>
      <c r="M114" s="2"/>
      <c r="N114" s="2"/>
      <c r="O114" s="2"/>
      <c r="P114" s="2"/>
      <c r="Q114" s="2"/>
      <c r="R114" s="2"/>
      <c r="S114" s="2"/>
      <c r="T114" s="2"/>
      <c r="U114" s="2"/>
      <c r="V114" s="2"/>
      <c r="W114" s="2"/>
      <c r="X114" s="2"/>
      <c r="Y114" s="2"/>
      <c r="Z114" s="2"/>
    </row>
    <row r="115" ht="15.75" customHeight="1">
      <c r="A115" s="1" t="s">
        <v>1184</v>
      </c>
      <c r="B115" s="1">
        <v>9.0</v>
      </c>
      <c r="C115" s="1" t="s">
        <v>1185</v>
      </c>
      <c r="D115" s="1" t="s">
        <v>1171</v>
      </c>
      <c r="E115" s="1" t="s">
        <v>1181</v>
      </c>
      <c r="F115" s="1" t="s">
        <v>1182</v>
      </c>
      <c r="G115" s="1" t="s">
        <v>1186</v>
      </c>
      <c r="H115" s="1" t="s">
        <v>1183</v>
      </c>
      <c r="I115" s="1" t="s">
        <v>1187</v>
      </c>
      <c r="J115" s="1" t="s">
        <v>688</v>
      </c>
      <c r="K115" s="1" t="s">
        <v>1022</v>
      </c>
      <c r="L115" s="2"/>
      <c r="M115" s="2"/>
      <c r="N115" s="2"/>
      <c r="O115" s="2"/>
      <c r="P115" s="2"/>
      <c r="Q115" s="2"/>
      <c r="R115" s="2"/>
      <c r="S115" s="2"/>
      <c r="T115" s="2"/>
      <c r="U115" s="2"/>
      <c r="V115" s="2"/>
      <c r="W115" s="2"/>
      <c r="X115" s="2"/>
      <c r="Y115" s="2"/>
      <c r="Z115" s="2"/>
    </row>
    <row r="116" ht="15.75" customHeight="1">
      <c r="A116" s="1" t="s">
        <v>1188</v>
      </c>
      <c r="B116" s="1" t="s">
        <v>1189</v>
      </c>
      <c r="C116" s="1" t="s">
        <v>1190</v>
      </c>
      <c r="D116" s="1" t="s">
        <v>1191</v>
      </c>
      <c r="E116" s="1" t="s">
        <v>1192</v>
      </c>
      <c r="F116" s="1" t="s">
        <v>677</v>
      </c>
      <c r="G116" s="1" t="s">
        <v>1193</v>
      </c>
      <c r="H116" s="1" t="s">
        <v>1194</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695</v>
      </c>
      <c r="D117" s="1" t="s">
        <v>1200</v>
      </c>
      <c r="E117" s="1" t="s">
        <v>1201</v>
      </c>
      <c r="F117" s="1" t="s">
        <v>423</v>
      </c>
      <c r="G117" s="1" t="s">
        <v>740</v>
      </c>
      <c r="H117" s="1" t="s">
        <v>1202</v>
      </c>
      <c r="I117" s="1" t="s">
        <v>585</v>
      </c>
      <c r="J117" s="1" t="s">
        <v>1203</v>
      </c>
      <c r="K117" s="1" t="s">
        <v>867</v>
      </c>
      <c r="L117" s="2"/>
      <c r="M117" s="2"/>
      <c r="N117" s="2"/>
      <c r="O117" s="2"/>
      <c r="P117" s="2"/>
      <c r="Q117" s="2"/>
      <c r="R117" s="2"/>
      <c r="S117" s="2"/>
      <c r="T117" s="2"/>
      <c r="U117" s="2"/>
      <c r="V117" s="2"/>
      <c r="W117" s="2"/>
      <c r="X117" s="2"/>
      <c r="Y117" s="2"/>
      <c r="Z117" s="2"/>
    </row>
    <row r="118" ht="15.75" customHeight="1">
      <c r="A118" s="1" t="s">
        <v>1204</v>
      </c>
      <c r="B118" s="1" t="s">
        <v>1114</v>
      </c>
      <c r="C118" s="1" t="s">
        <v>1205</v>
      </c>
      <c r="D118" s="1" t="s">
        <v>1206</v>
      </c>
      <c r="E118" s="1" t="s">
        <v>1207</v>
      </c>
      <c r="F118" s="1" t="s">
        <v>359</v>
      </c>
      <c r="G118" s="1" t="s">
        <v>1208</v>
      </c>
      <c r="H118" s="1" t="s">
        <v>1209</v>
      </c>
      <c r="I118" s="1" t="s">
        <v>1210</v>
      </c>
      <c r="J118" s="1" t="s">
        <v>890</v>
      </c>
      <c r="K118" s="1" t="s">
        <v>1044</v>
      </c>
      <c r="L118" s="2"/>
      <c r="M118" s="2"/>
      <c r="N118" s="2"/>
      <c r="O118" s="2"/>
      <c r="P118" s="2"/>
      <c r="Q118" s="2"/>
      <c r="R118" s="2"/>
      <c r="S118" s="2"/>
      <c r="T118" s="2"/>
      <c r="U118" s="2"/>
      <c r="V118" s="2"/>
      <c r="W118" s="2"/>
      <c r="X118" s="2"/>
      <c r="Y118" s="2"/>
      <c r="Z118" s="2"/>
    </row>
    <row r="119" ht="15.75" customHeight="1">
      <c r="A119" s="1" t="s">
        <v>1211</v>
      </c>
      <c r="B119" s="1" t="s">
        <v>1212</v>
      </c>
      <c r="C119" s="1" t="s">
        <v>304</v>
      </c>
      <c r="D119" s="1" t="s">
        <v>1213</v>
      </c>
      <c r="E119" s="1" t="s">
        <v>872</v>
      </c>
      <c r="F119" s="1" t="s">
        <v>1214</v>
      </c>
      <c r="G119" s="1" t="s">
        <v>1042</v>
      </c>
      <c r="H119" s="1" t="s">
        <v>1215</v>
      </c>
      <c r="I119" s="1" t="s">
        <v>1216</v>
      </c>
      <c r="J119" s="1" t="s">
        <v>701</v>
      </c>
      <c r="K119" s="1" t="s">
        <v>1062</v>
      </c>
      <c r="L119" s="2"/>
      <c r="M119" s="2"/>
      <c r="N119" s="2"/>
      <c r="O119" s="2"/>
      <c r="P119" s="2"/>
      <c r="Q119" s="2"/>
      <c r="R119" s="2"/>
      <c r="S119" s="2"/>
      <c r="T119" s="2"/>
      <c r="U119" s="2"/>
      <c r="V119" s="2"/>
      <c r="W119" s="2"/>
      <c r="X119" s="2"/>
      <c r="Y119" s="2"/>
      <c r="Z119" s="2"/>
    </row>
    <row r="120" ht="15.75" customHeight="1">
      <c r="A120" s="1" t="s">
        <v>1217</v>
      </c>
      <c r="B120" s="1" t="s">
        <v>1218</v>
      </c>
      <c r="C120" s="1" t="s">
        <v>1219</v>
      </c>
      <c r="D120" s="1" t="s">
        <v>1220</v>
      </c>
      <c r="E120" s="1" t="s">
        <v>1221</v>
      </c>
      <c r="F120" s="1" t="s">
        <v>1222</v>
      </c>
      <c r="G120" s="1" t="s">
        <v>1223</v>
      </c>
      <c r="H120" s="1" t="s">
        <v>272</v>
      </c>
      <c r="I120" s="1" t="s">
        <v>1224</v>
      </c>
      <c r="J120" s="1" t="s">
        <v>661</v>
      </c>
      <c r="K120" s="1" t="s">
        <v>1225</v>
      </c>
      <c r="L120" s="2"/>
      <c r="M120" s="2"/>
      <c r="N120" s="2"/>
      <c r="O120" s="2"/>
      <c r="P120" s="2"/>
      <c r="Q120" s="2"/>
      <c r="R120" s="2"/>
      <c r="S120" s="2"/>
      <c r="T120" s="2"/>
      <c r="U120" s="2"/>
      <c r="V120" s="2"/>
      <c r="W120" s="2"/>
      <c r="X120" s="2"/>
      <c r="Y120" s="2"/>
      <c r="Z120" s="2"/>
    </row>
    <row r="121" ht="15.75" customHeight="1">
      <c r="A121" s="1" t="s">
        <v>1226</v>
      </c>
      <c r="B121" s="1" t="s">
        <v>1227</v>
      </c>
      <c r="C121" s="1" t="s">
        <v>1228</v>
      </c>
      <c r="D121" s="1" t="s">
        <v>1229</v>
      </c>
      <c r="E121" s="1" t="s">
        <v>1230</v>
      </c>
      <c r="F121" s="1" t="s">
        <v>1231</v>
      </c>
      <c r="G121" s="1" t="s">
        <v>1232</v>
      </c>
      <c r="H121" s="1" t="s">
        <v>1233</v>
      </c>
      <c r="I121" s="1" t="s">
        <v>743</v>
      </c>
      <c r="J121" s="1" t="s">
        <v>1234</v>
      </c>
      <c r="K121" s="1" t="s">
        <v>1235</v>
      </c>
      <c r="L121" s="2"/>
      <c r="M121" s="2"/>
      <c r="N121" s="2"/>
      <c r="O121" s="2"/>
      <c r="P121" s="2"/>
      <c r="Q121" s="2"/>
      <c r="R121" s="2"/>
      <c r="S121" s="2"/>
      <c r="T121" s="2"/>
      <c r="U121" s="2"/>
      <c r="V121" s="2"/>
      <c r="W121" s="2"/>
      <c r="X121" s="2"/>
      <c r="Y121" s="2"/>
      <c r="Z121" s="2"/>
    </row>
    <row r="122" ht="15.75" customHeight="1">
      <c r="A122" s="1" t="s">
        <v>1236</v>
      </c>
      <c r="B122" s="1" t="s">
        <v>1237</v>
      </c>
      <c r="C122" s="1" t="s">
        <v>1238</v>
      </c>
      <c r="D122" s="1" t="s">
        <v>117</v>
      </c>
      <c r="E122" s="1">
        <v>18.0</v>
      </c>
      <c r="F122" s="1" t="s">
        <v>985</v>
      </c>
      <c r="G122" s="1" t="s">
        <v>1239</v>
      </c>
      <c r="H122" s="1" t="s">
        <v>926</v>
      </c>
      <c r="I122" s="1" t="s">
        <v>1150</v>
      </c>
      <c r="J122" s="1" t="s">
        <v>1240</v>
      </c>
      <c r="K122" s="1" t="s">
        <v>1241</v>
      </c>
      <c r="L122" s="2"/>
      <c r="M122" s="2"/>
      <c r="N122" s="2"/>
      <c r="O122" s="2"/>
      <c r="P122" s="2"/>
      <c r="Q122" s="2"/>
      <c r="R122" s="2"/>
      <c r="S122" s="2"/>
      <c r="T122" s="2"/>
      <c r="U122" s="2"/>
      <c r="V122" s="2"/>
      <c r="W122" s="2"/>
      <c r="X122" s="2"/>
      <c r="Y122" s="2"/>
      <c r="Z122" s="2"/>
    </row>
    <row r="123" ht="15.75" customHeight="1">
      <c r="A123" s="1" t="s">
        <v>1242</v>
      </c>
      <c r="B123" s="1" t="s">
        <v>745</v>
      </c>
      <c r="C123" s="1" t="s">
        <v>1243</v>
      </c>
      <c r="D123" s="1" t="s">
        <v>1244</v>
      </c>
      <c r="E123" s="1" t="s">
        <v>1245</v>
      </c>
      <c r="F123" s="1" t="s">
        <v>1246</v>
      </c>
      <c r="G123" s="1" t="s">
        <v>303</v>
      </c>
      <c r="H123" s="1" t="s">
        <v>828</v>
      </c>
      <c r="I123" s="1" t="s">
        <v>804</v>
      </c>
      <c r="J123" s="1" t="s">
        <v>875</v>
      </c>
      <c r="K123" s="1" t="s">
        <v>603</v>
      </c>
      <c r="L123" s="2"/>
      <c r="M123" s="2"/>
      <c r="N123" s="2"/>
      <c r="O123" s="2"/>
      <c r="P123" s="2"/>
      <c r="Q123" s="2"/>
      <c r="R123" s="2"/>
      <c r="S123" s="2"/>
      <c r="T123" s="2"/>
      <c r="U123" s="2"/>
      <c r="V123" s="2"/>
      <c r="W123" s="2"/>
      <c r="X123" s="2"/>
      <c r="Y123" s="2"/>
      <c r="Z123" s="2"/>
    </row>
    <row r="124" ht="15.75" customHeight="1">
      <c r="A124" s="1" t="s">
        <v>1247</v>
      </c>
      <c r="B124" s="1" t="s">
        <v>1248</v>
      </c>
      <c r="C124" s="1" t="s">
        <v>1249</v>
      </c>
      <c r="D124" s="1" t="s">
        <v>1250</v>
      </c>
      <c r="E124" s="1" t="s">
        <v>1251</v>
      </c>
      <c r="F124" s="1" t="s">
        <v>1252</v>
      </c>
      <c r="G124" s="1" t="s">
        <v>1253</v>
      </c>
      <c r="H124" s="1" t="s">
        <v>1254</v>
      </c>
      <c r="I124" s="1" t="s">
        <v>1255</v>
      </c>
      <c r="J124" s="1" t="s">
        <v>1256</v>
      </c>
      <c r="K124" s="1" t="s">
        <v>1257</v>
      </c>
      <c r="L124" s="2"/>
      <c r="M124" s="2"/>
      <c r="N124" s="2"/>
      <c r="O124" s="2"/>
      <c r="P124" s="2"/>
      <c r="Q124" s="2"/>
      <c r="R124" s="2"/>
      <c r="S124" s="2"/>
      <c r="T124" s="2"/>
      <c r="U124" s="2"/>
      <c r="V124" s="2"/>
      <c r="W124" s="2"/>
      <c r="X124" s="2"/>
      <c r="Y124" s="2"/>
      <c r="Z124" s="2"/>
    </row>
    <row r="125" ht="15.75" customHeight="1">
      <c r="A125" s="1" t="s">
        <v>1258</v>
      </c>
      <c r="B125" s="1" t="s">
        <v>1259</v>
      </c>
      <c r="C125" s="1" t="s">
        <v>1219</v>
      </c>
      <c r="D125" s="1" t="s">
        <v>1260</v>
      </c>
      <c r="E125" s="1" t="s">
        <v>1261</v>
      </c>
      <c r="F125" s="1" t="s">
        <v>1262</v>
      </c>
      <c r="G125" s="1" t="s">
        <v>1263</v>
      </c>
      <c r="H125" s="1" t="s">
        <v>1264</v>
      </c>
      <c r="I125" s="1" t="s">
        <v>1265</v>
      </c>
      <c r="J125" s="1" t="s">
        <v>210</v>
      </c>
      <c r="K125" s="1" t="s">
        <v>186</v>
      </c>
      <c r="L125" s="2"/>
      <c r="M125" s="2"/>
      <c r="N125" s="2"/>
      <c r="O125" s="2"/>
      <c r="P125" s="2"/>
      <c r="Q125" s="2"/>
      <c r="R125" s="2"/>
      <c r="S125" s="2"/>
      <c r="T125" s="2"/>
      <c r="U125" s="2"/>
      <c r="V125" s="2"/>
      <c r="W125" s="2"/>
      <c r="X125" s="2"/>
      <c r="Y125" s="2"/>
      <c r="Z125" s="2"/>
    </row>
    <row r="126" ht="15.75" customHeight="1">
      <c r="A126" s="1" t="s">
        <v>1266</v>
      </c>
      <c r="B126" s="1" t="s">
        <v>915</v>
      </c>
      <c r="C126" s="1" t="s">
        <v>1267</v>
      </c>
      <c r="D126" s="1" t="s">
        <v>1268</v>
      </c>
      <c r="E126" s="1" t="s">
        <v>1269</v>
      </c>
      <c r="F126" s="1" t="s">
        <v>1270</v>
      </c>
      <c r="G126" s="1" t="s">
        <v>1271</v>
      </c>
      <c r="H126" s="1" t="s">
        <v>1272</v>
      </c>
      <c r="I126" s="1" t="s">
        <v>1273</v>
      </c>
      <c r="J126" s="1" t="s">
        <v>1274</v>
      </c>
      <c r="K126" s="1" t="s">
        <v>1275</v>
      </c>
      <c r="L126" s="2"/>
      <c r="M126" s="2"/>
      <c r="N126" s="2"/>
      <c r="O126" s="2"/>
      <c r="P126" s="2"/>
      <c r="Q126" s="2"/>
      <c r="R126" s="2"/>
      <c r="S126" s="2"/>
      <c r="T126" s="2"/>
      <c r="U126" s="2"/>
      <c r="V126" s="2"/>
      <c r="W126" s="2"/>
      <c r="X126" s="2"/>
      <c r="Y126" s="2"/>
      <c r="Z126" s="2"/>
    </row>
    <row r="127" ht="15.75" customHeight="1">
      <c r="A127" s="1" t="s">
        <v>1276</v>
      </c>
      <c r="B127" s="1" t="s">
        <v>1277</v>
      </c>
      <c r="C127" s="1" t="s">
        <v>1278</v>
      </c>
      <c r="D127" s="1" t="s">
        <v>1279</v>
      </c>
      <c r="E127" s="1" t="s">
        <v>1280</v>
      </c>
      <c r="F127" s="1" t="s">
        <v>1281</v>
      </c>
      <c r="G127" s="1" t="s">
        <v>1282</v>
      </c>
      <c r="H127" s="1" t="s">
        <v>1283</v>
      </c>
      <c r="I127" s="1" t="s">
        <v>740</v>
      </c>
      <c r="J127" s="1">
        <v>-22.0</v>
      </c>
      <c r="K127" s="1" t="s">
        <v>1284</v>
      </c>
      <c r="L127" s="2"/>
      <c r="M127" s="2"/>
      <c r="N127" s="2"/>
      <c r="O127" s="2"/>
      <c r="P127" s="2"/>
      <c r="Q127" s="2"/>
      <c r="R127" s="2"/>
      <c r="S127" s="2"/>
      <c r="T127" s="2"/>
      <c r="U127" s="2"/>
      <c r="V127" s="2"/>
      <c r="W127" s="2"/>
      <c r="X127" s="2"/>
      <c r="Y127" s="2"/>
      <c r="Z127" s="2"/>
    </row>
    <row r="128" ht="15.75" customHeight="1">
      <c r="A128" s="1" t="s">
        <v>1285</v>
      </c>
      <c r="B128" s="1" t="s">
        <v>1286</v>
      </c>
      <c r="C128" s="1" t="s">
        <v>1287</v>
      </c>
      <c r="D128" s="1" t="s">
        <v>1288</v>
      </c>
      <c r="E128" s="1" t="s">
        <v>1289</v>
      </c>
      <c r="F128" s="1" t="s">
        <v>1290</v>
      </c>
      <c r="G128" s="1" t="s">
        <v>1291</v>
      </c>
      <c r="H128" s="1" t="s">
        <v>1002</v>
      </c>
      <c r="I128" s="1" t="s">
        <v>1027</v>
      </c>
      <c r="J128" s="1" t="s">
        <v>1292</v>
      </c>
      <c r="K128" s="1" t="s">
        <v>1293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1294</v>
      </c>
      <c r="C1" s="1" t="s">
        <v>1295</v>
      </c>
      <c r="D1" s="1" t="s">
        <v>1296</v>
      </c>
      <c r="E1" s="1" t="s">
        <v>1297</v>
      </c>
      <c r="F1" s="1" t="s">
        <v>1298</v>
      </c>
      <c r="G1" s="1" t="s">
        <v>1299</v>
      </c>
      <c r="H1" s="1" t="s">
        <v>1300</v>
      </c>
      <c r="I1" s="1" t="s">
        <v>1301</v>
      </c>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1" t="s">
        <v>1308</v>
      </c>
      <c r="I2" s="1" t="s">
        <v>1309</v>
      </c>
      <c r="J2" s="2"/>
      <c r="K2" s="2"/>
      <c r="L2" s="2"/>
      <c r="M2" s="2"/>
      <c r="N2" s="2"/>
      <c r="O2" s="2"/>
      <c r="P2" s="2"/>
      <c r="Q2" s="2"/>
      <c r="R2" s="2"/>
      <c r="S2" s="2"/>
      <c r="T2" s="2"/>
      <c r="U2" s="2"/>
      <c r="V2" s="2"/>
      <c r="W2" s="2"/>
      <c r="X2" s="2"/>
      <c r="Y2" s="2"/>
      <c r="Z2" s="2"/>
    </row>
    <row r="3">
      <c r="A3" s="1" t="s">
        <v>1310</v>
      </c>
      <c r="B3" s="1" t="s">
        <v>1309</v>
      </c>
      <c r="C3" s="1" t="s">
        <v>1311</v>
      </c>
      <c r="D3" s="1" t="s">
        <v>1312</v>
      </c>
      <c r="E3" s="1" t="s">
        <v>1313</v>
      </c>
      <c r="F3" s="1" t="s">
        <v>1314</v>
      </c>
      <c r="G3" s="1" t="s">
        <v>1315</v>
      </c>
      <c r="H3" s="1" t="s">
        <v>1316</v>
      </c>
      <c r="I3" s="1" t="s">
        <v>1309</v>
      </c>
      <c r="J3" s="2"/>
      <c r="K3" s="2"/>
      <c r="L3" s="2"/>
      <c r="M3" s="2"/>
      <c r="N3" s="2"/>
      <c r="O3" s="2"/>
      <c r="P3" s="2"/>
      <c r="Q3" s="2"/>
      <c r="R3" s="2"/>
      <c r="S3" s="2"/>
      <c r="T3" s="2"/>
      <c r="U3" s="2"/>
      <c r="V3" s="2"/>
      <c r="W3" s="2"/>
      <c r="X3" s="2"/>
      <c r="Y3" s="2"/>
      <c r="Z3" s="2"/>
    </row>
    <row r="4">
      <c r="A4" s="1" t="s">
        <v>1317</v>
      </c>
      <c r="B4" s="1" t="s">
        <v>1318</v>
      </c>
      <c r="C4" s="1" t="s">
        <v>1319</v>
      </c>
      <c r="D4" s="1" t="s">
        <v>1320</v>
      </c>
      <c r="E4" s="1" t="s">
        <v>1321</v>
      </c>
      <c r="F4" s="1" t="s">
        <v>1322</v>
      </c>
      <c r="G4" s="1" t="s">
        <v>1323</v>
      </c>
      <c r="H4" s="1" t="s">
        <v>1324</v>
      </c>
      <c r="I4" s="1" t="s">
        <v>1325</v>
      </c>
      <c r="J4" s="2"/>
      <c r="K4" s="2"/>
      <c r="L4" s="2"/>
      <c r="M4" s="2"/>
      <c r="N4" s="2"/>
      <c r="O4" s="2"/>
      <c r="P4" s="2"/>
      <c r="Q4" s="2"/>
      <c r="R4" s="2"/>
      <c r="S4" s="2"/>
      <c r="T4" s="2"/>
      <c r="U4" s="2"/>
      <c r="V4" s="2"/>
      <c r="W4" s="2"/>
      <c r="X4" s="2"/>
      <c r="Y4" s="2"/>
      <c r="Z4" s="2"/>
    </row>
    <row r="5">
      <c r="A5" s="1" t="s">
        <v>1310</v>
      </c>
      <c r="B5" s="1" t="s">
        <v>1309</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1309</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1" t="s">
        <v>1364</v>
      </c>
      <c r="J9" s="2"/>
      <c r="K9" s="2"/>
      <c r="L9" s="2"/>
      <c r="M9" s="2"/>
      <c r="N9" s="2"/>
      <c r="O9" s="2"/>
      <c r="P9" s="2"/>
      <c r="Q9" s="2"/>
      <c r="R9" s="2"/>
      <c r="S9" s="2"/>
      <c r="T9" s="2"/>
      <c r="U9" s="2"/>
      <c r="V9" s="2"/>
      <c r="W9" s="2"/>
      <c r="X9" s="2"/>
      <c r="Y9" s="2"/>
      <c r="Z9" s="2"/>
    </row>
    <row r="10">
      <c r="A10" s="1" t="s">
        <v>1367</v>
      </c>
      <c r="B10" s="1" t="s">
        <v>1368</v>
      </c>
      <c r="C10" s="1" t="s">
        <v>1369</v>
      </c>
      <c r="D10" s="1" t="s">
        <v>1368</v>
      </c>
      <c r="E10" s="1" t="s">
        <v>1370</v>
      </c>
      <c r="F10" s="1" t="s">
        <v>1371</v>
      </c>
      <c r="G10" s="1" t="s">
        <v>1372</v>
      </c>
      <c r="H10" s="1" t="s">
        <v>1373</v>
      </c>
      <c r="I10" s="1" t="s">
        <v>1374</v>
      </c>
      <c r="J10" s="2"/>
      <c r="K10" s="2"/>
      <c r="L10" s="2"/>
      <c r="M10" s="2"/>
      <c r="N10" s="2"/>
      <c r="O10" s="2"/>
      <c r="P10" s="2"/>
      <c r="Q10" s="2"/>
      <c r="R10" s="2"/>
      <c r="S10" s="2"/>
      <c r="T10" s="2"/>
      <c r="U10" s="2"/>
      <c r="V10" s="2"/>
      <c r="W10" s="2"/>
      <c r="X10" s="2"/>
      <c r="Y10" s="2"/>
      <c r="Z10" s="2"/>
    </row>
    <row r="11">
      <c r="A11" s="1" t="s">
        <v>1375</v>
      </c>
      <c r="B11" s="1" t="s">
        <v>1376</v>
      </c>
      <c r="C11" s="1" t="s">
        <v>1377</v>
      </c>
      <c r="D11" s="1" t="s">
        <v>1378</v>
      </c>
      <c r="E11" s="1" t="s">
        <v>1379</v>
      </c>
      <c r="F11" s="1" t="s">
        <v>1380</v>
      </c>
      <c r="G11" s="1" t="s">
        <v>1381</v>
      </c>
      <c r="H11" s="1" t="s">
        <v>1382</v>
      </c>
      <c r="I11" s="1" t="s">
        <v>1383</v>
      </c>
      <c r="J11" s="2"/>
      <c r="K11" s="2"/>
      <c r="L11" s="2"/>
      <c r="M11" s="2"/>
      <c r="N11" s="2"/>
      <c r="O11" s="2"/>
      <c r="P11" s="2"/>
      <c r="Q11" s="2"/>
      <c r="R11" s="2"/>
      <c r="S11" s="2"/>
      <c r="T11" s="2"/>
      <c r="U11" s="2"/>
      <c r="V11" s="2"/>
      <c r="W11" s="2"/>
      <c r="X11" s="2"/>
      <c r="Y11" s="2"/>
      <c r="Z11" s="2"/>
    </row>
    <row r="12">
      <c r="A12" s="1" t="s">
        <v>1384</v>
      </c>
      <c r="B12" s="1" t="s">
        <v>1385</v>
      </c>
      <c r="C12" s="1" t="s">
        <v>1386</v>
      </c>
      <c r="D12" s="1" t="s">
        <v>1387</v>
      </c>
      <c r="E12" s="1" t="s">
        <v>1335</v>
      </c>
      <c r="F12" s="1" t="s">
        <v>1388</v>
      </c>
      <c r="G12" s="1" t="s">
        <v>1389</v>
      </c>
      <c r="H12" s="1" t="s">
        <v>1338</v>
      </c>
      <c r="I12" s="1" t="s">
        <v>1390</v>
      </c>
      <c r="J12" s="2"/>
      <c r="K12" s="2"/>
      <c r="L12" s="2"/>
      <c r="M12" s="2"/>
      <c r="N12" s="2"/>
      <c r="O12" s="2"/>
      <c r="P12" s="2"/>
      <c r="Q12" s="2"/>
      <c r="R12" s="2"/>
      <c r="S12" s="2"/>
      <c r="T12" s="2"/>
      <c r="U12" s="2"/>
      <c r="V12" s="2"/>
      <c r="W12" s="2"/>
      <c r="X12" s="2"/>
      <c r="Y12" s="2"/>
      <c r="Z12" s="2"/>
    </row>
    <row r="13">
      <c r="A13" s="1" t="s">
        <v>1391</v>
      </c>
      <c r="B13" s="1" t="s">
        <v>1392</v>
      </c>
      <c r="C13" s="1" t="s">
        <v>1393</v>
      </c>
      <c r="D13" s="1" t="s">
        <v>1394</v>
      </c>
      <c r="E13" s="1" t="s">
        <v>1395</v>
      </c>
      <c r="F13" s="1" t="s">
        <v>1396</v>
      </c>
      <c r="G13" s="1" t="s">
        <v>1397</v>
      </c>
      <c r="H13" s="1" t="s">
        <v>1398</v>
      </c>
      <c r="I13" s="1" t="s">
        <v>1399</v>
      </c>
      <c r="J13" s="2"/>
      <c r="K13" s="2"/>
      <c r="L13" s="2"/>
      <c r="M13" s="2"/>
      <c r="N13" s="2"/>
      <c r="O13" s="2"/>
      <c r="P13" s="2"/>
      <c r="Q13" s="2"/>
      <c r="R13" s="2"/>
      <c r="S13" s="2"/>
      <c r="T13" s="2"/>
      <c r="U13" s="2"/>
      <c r="V13" s="2"/>
      <c r="W13" s="2"/>
      <c r="X13" s="2"/>
      <c r="Y13" s="2"/>
      <c r="Z13" s="2"/>
    </row>
    <row r="14">
      <c r="A14" s="1" t="s">
        <v>1400</v>
      </c>
      <c r="B14" s="1" t="s">
        <v>1401</v>
      </c>
      <c r="C14" s="1" t="s">
        <v>1402</v>
      </c>
      <c r="D14" s="1" t="s">
        <v>1403</v>
      </c>
      <c r="E14" s="1" t="s">
        <v>1404</v>
      </c>
      <c r="F14" s="1" t="s">
        <v>1405</v>
      </c>
      <c r="G14" s="1" t="s">
        <v>1406</v>
      </c>
      <c r="H14" s="1" t="s">
        <v>1407</v>
      </c>
      <c r="I14" s="1" t="s">
        <v>1408</v>
      </c>
      <c r="J14" s="2"/>
      <c r="K14" s="2"/>
      <c r="L14" s="2"/>
      <c r="M14" s="2"/>
      <c r="N14" s="2"/>
      <c r="O14" s="2"/>
      <c r="P14" s="2"/>
      <c r="Q14" s="2"/>
      <c r="R14" s="2"/>
      <c r="S14" s="2"/>
      <c r="T14" s="2"/>
      <c r="U14" s="2"/>
      <c r="V14" s="2"/>
      <c r="W14" s="2"/>
      <c r="X14" s="2"/>
      <c r="Y14" s="2"/>
      <c r="Z14" s="2"/>
    </row>
    <row r="15">
      <c r="A15" s="1" t="s">
        <v>1409</v>
      </c>
      <c r="B15" s="1" t="s">
        <v>170</v>
      </c>
      <c r="C15" s="1" t="s">
        <v>217</v>
      </c>
      <c r="D15" s="1" t="s">
        <v>218</v>
      </c>
      <c r="E15" s="1" t="s">
        <v>219</v>
      </c>
      <c r="F15" s="1" t="s">
        <v>205</v>
      </c>
      <c r="G15" s="1" t="s">
        <v>1410</v>
      </c>
      <c r="H15" s="1" t="s">
        <v>1411</v>
      </c>
      <c r="I15" s="1" t="s">
        <v>850</v>
      </c>
      <c r="J15" s="2"/>
      <c r="K15" s="2"/>
      <c r="L15" s="2"/>
      <c r="M15" s="2"/>
      <c r="N15" s="2"/>
      <c r="O15" s="2"/>
      <c r="P15" s="2"/>
      <c r="Q15" s="2"/>
      <c r="R15" s="2"/>
      <c r="S15" s="2"/>
      <c r="T15" s="2"/>
      <c r="U15" s="2"/>
      <c r="V15" s="2"/>
      <c r="W15" s="2"/>
      <c r="X15" s="2"/>
      <c r="Y15" s="2"/>
      <c r="Z15" s="2"/>
    </row>
    <row r="16">
      <c r="A16" s="1" t="s">
        <v>1412</v>
      </c>
      <c r="B16" s="1" t="s">
        <v>1413</v>
      </c>
      <c r="C16" s="1" t="s">
        <v>1414</v>
      </c>
      <c r="D16" s="1" t="s">
        <v>1415</v>
      </c>
      <c r="E16" s="1" t="s">
        <v>1331</v>
      </c>
      <c r="F16" s="1" t="s">
        <v>1416</v>
      </c>
      <c r="G16" s="1" t="s">
        <v>1417</v>
      </c>
      <c r="H16" s="1" t="s">
        <v>1418</v>
      </c>
      <c r="I16" s="1" t="s">
        <v>1419</v>
      </c>
      <c r="J16" s="2"/>
      <c r="K16" s="2"/>
      <c r="L16" s="2"/>
      <c r="M16" s="2"/>
      <c r="N16" s="2"/>
      <c r="O16" s="2"/>
      <c r="P16" s="2"/>
      <c r="Q16" s="2"/>
      <c r="R16" s="2"/>
      <c r="S16" s="2"/>
      <c r="T16" s="2"/>
      <c r="U16" s="2"/>
      <c r="V16" s="2"/>
      <c r="W16" s="2"/>
      <c r="X16" s="2"/>
      <c r="Y16" s="2"/>
      <c r="Z16" s="2"/>
    </row>
    <row r="17">
      <c r="A17" s="1" t="s">
        <v>1420</v>
      </c>
      <c r="B17" s="1" t="s">
        <v>187</v>
      </c>
      <c r="C17" s="1" t="s">
        <v>185</v>
      </c>
      <c r="D17" s="1" t="s">
        <v>188</v>
      </c>
      <c r="E17" s="1" t="s">
        <v>189</v>
      </c>
      <c r="F17" s="1" t="s">
        <v>178</v>
      </c>
      <c r="G17" s="1" t="s">
        <v>739</v>
      </c>
      <c r="H17" s="1" t="s">
        <v>1421</v>
      </c>
      <c r="I17" s="1" t="s">
        <v>1422</v>
      </c>
      <c r="J17" s="2"/>
      <c r="K17" s="2"/>
      <c r="L17" s="2"/>
      <c r="M17" s="2"/>
      <c r="N17" s="2"/>
      <c r="O17" s="2"/>
      <c r="P17" s="2"/>
      <c r="Q17" s="2"/>
      <c r="R17" s="2"/>
      <c r="S17" s="2"/>
      <c r="T17" s="2"/>
      <c r="U17" s="2"/>
      <c r="V17" s="2"/>
      <c r="W17" s="2"/>
      <c r="X17" s="2"/>
      <c r="Y17" s="2"/>
      <c r="Z17" s="2"/>
    </row>
    <row r="18">
      <c r="A18" s="1" t="s">
        <v>1423</v>
      </c>
      <c r="B18" s="1" t="s">
        <v>1424</v>
      </c>
      <c r="C18" s="1" t="s">
        <v>1425</v>
      </c>
      <c r="D18" s="1" t="s">
        <v>1424</v>
      </c>
      <c r="E18" s="1" t="s">
        <v>1426</v>
      </c>
      <c r="F18" s="1" t="s">
        <v>1427</v>
      </c>
      <c r="G18" s="1" t="s">
        <v>1428</v>
      </c>
      <c r="H18" s="1" t="s">
        <v>1429</v>
      </c>
      <c r="I18" s="1" t="s">
        <v>1430</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1" t="s">
        <v>1456</v>
      </c>
      <c r="I21" s="1" t="s">
        <v>1457</v>
      </c>
      <c r="J21" s="2"/>
      <c r="K21" s="2"/>
      <c r="L21" s="2"/>
      <c r="M21" s="2"/>
      <c r="N21" s="2"/>
      <c r="O21" s="2"/>
      <c r="P21" s="2"/>
      <c r="Q21" s="2"/>
      <c r="R21" s="2"/>
      <c r="S21" s="2"/>
      <c r="T21" s="2"/>
      <c r="U21" s="2"/>
      <c r="V21" s="2"/>
      <c r="W21" s="2"/>
      <c r="X21" s="2"/>
      <c r="Y21" s="2"/>
      <c r="Z21" s="2"/>
    </row>
    <row r="22" ht="15.75" customHeight="1">
      <c r="A22" s="1" t="s">
        <v>1458</v>
      </c>
      <c r="B22" s="1" t="s">
        <v>1459</v>
      </c>
      <c r="C22" s="1" t="s">
        <v>1460</v>
      </c>
      <c r="D22" s="1" t="s">
        <v>1461</v>
      </c>
      <c r="E22" s="1" t="s">
        <v>1462</v>
      </c>
      <c r="F22" s="1" t="s">
        <v>1463</v>
      </c>
      <c r="G22" s="1" t="s">
        <v>1464</v>
      </c>
      <c r="H22" s="1" t="s">
        <v>1465</v>
      </c>
      <c r="I22" s="1" t="s">
        <v>1466</v>
      </c>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1" t="s">
        <v>1474</v>
      </c>
      <c r="I23" s="1" t="s">
        <v>1475</v>
      </c>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1482</v>
      </c>
      <c r="H24" s="1" t="s">
        <v>1482</v>
      </c>
      <c r="I24" s="1" t="s">
        <v>1482</v>
      </c>
      <c r="J24" s="2"/>
      <c r="K24" s="2"/>
      <c r="L24" s="2"/>
      <c r="M24" s="2"/>
      <c r="N24" s="2"/>
      <c r="O24" s="2"/>
      <c r="P24" s="2"/>
      <c r="Q24" s="2"/>
      <c r="R24" s="2"/>
      <c r="S24" s="2"/>
      <c r="T24" s="2"/>
      <c r="U24" s="2"/>
      <c r="V24" s="2"/>
      <c r="W24" s="2"/>
      <c r="X24" s="2"/>
      <c r="Y24" s="2"/>
      <c r="Z24" s="2"/>
    </row>
    <row r="25" ht="15.75" customHeight="1">
      <c r="A25" s="1" t="s">
        <v>1483</v>
      </c>
      <c r="B25" s="1" t="s">
        <v>1484</v>
      </c>
      <c r="C25" s="1" t="s">
        <v>1485</v>
      </c>
      <c r="D25" s="1" t="s">
        <v>1485</v>
      </c>
      <c r="E25" s="1" t="s">
        <v>1485</v>
      </c>
      <c r="F25" s="1" t="s">
        <v>1485</v>
      </c>
      <c r="G25" s="1" t="s">
        <v>1486</v>
      </c>
      <c r="H25" s="1" t="s">
        <v>1486</v>
      </c>
      <c r="I25" s="1" t="s">
        <v>1309</v>
      </c>
      <c r="J25" s="2"/>
      <c r="K25" s="2"/>
      <c r="L25" s="2"/>
      <c r="M25" s="2"/>
      <c r="N25" s="2"/>
      <c r="O25" s="2"/>
      <c r="P25" s="2"/>
      <c r="Q25" s="2"/>
      <c r="R25" s="2"/>
      <c r="S25" s="2"/>
      <c r="T25" s="2"/>
      <c r="U25" s="2"/>
      <c r="V25" s="2"/>
      <c r="W25" s="2"/>
      <c r="X25" s="2"/>
      <c r="Y25" s="2"/>
      <c r="Z25" s="2"/>
    </row>
    <row r="26" ht="15.75" customHeight="1">
      <c r="A26" s="1" t="s">
        <v>1487</v>
      </c>
      <c r="B26" s="1" t="s">
        <v>1488</v>
      </c>
      <c r="C26" s="1" t="s">
        <v>1489</v>
      </c>
      <c r="D26" s="1" t="s">
        <v>1490</v>
      </c>
      <c r="E26" s="1" t="s">
        <v>1491</v>
      </c>
      <c r="F26" s="1" t="s">
        <v>1492</v>
      </c>
      <c r="G26" s="1" t="s">
        <v>1309</v>
      </c>
      <c r="H26" s="1" t="s">
        <v>1309</v>
      </c>
      <c r="I26" s="1" t="s">
        <v>1309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1493</v>
      </c>
      <c r="B2" s="1" t="s">
        <v>1494</v>
      </c>
      <c r="C2" s="2"/>
      <c r="D2" s="2"/>
      <c r="E2" s="2"/>
      <c r="F2" s="2"/>
      <c r="G2" s="2"/>
      <c r="H2" s="2"/>
      <c r="I2" s="2"/>
      <c r="J2" s="2"/>
      <c r="K2" s="2"/>
      <c r="L2" s="2"/>
      <c r="M2" s="2"/>
      <c r="N2" s="2"/>
      <c r="O2" s="2"/>
      <c r="P2" s="2"/>
      <c r="Q2" s="2"/>
      <c r="R2" s="2"/>
      <c r="S2" s="2"/>
      <c r="T2" s="2"/>
      <c r="U2" s="2"/>
      <c r="V2" s="2"/>
      <c r="W2" s="2"/>
      <c r="X2" s="2"/>
      <c r="Y2" s="2"/>
      <c r="Z2" s="2"/>
    </row>
    <row r="3">
      <c r="A3" s="3" t="s">
        <v>1495</v>
      </c>
      <c r="B3" s="1" t="s">
        <v>1496</v>
      </c>
      <c r="C3" s="2"/>
      <c r="D3" s="2"/>
      <c r="E3" s="2"/>
      <c r="F3" s="2"/>
      <c r="G3" s="2"/>
      <c r="H3" s="2"/>
      <c r="I3" s="2"/>
      <c r="J3" s="2"/>
      <c r="K3" s="2"/>
      <c r="L3" s="2"/>
      <c r="M3" s="2"/>
      <c r="N3" s="2"/>
      <c r="O3" s="2"/>
      <c r="P3" s="2"/>
      <c r="Q3" s="2"/>
      <c r="R3" s="2"/>
      <c r="S3" s="2"/>
      <c r="T3" s="2"/>
      <c r="U3" s="2"/>
      <c r="V3" s="2"/>
      <c r="W3" s="2"/>
      <c r="X3" s="2"/>
      <c r="Y3" s="2"/>
      <c r="Z3" s="2"/>
    </row>
    <row r="4">
      <c r="A4" s="3" t="s">
        <v>1497</v>
      </c>
      <c r="B4" s="1" t="s">
        <v>1498</v>
      </c>
      <c r="C4" s="2"/>
      <c r="D4" s="2"/>
      <c r="E4" s="2"/>
      <c r="F4" s="2"/>
      <c r="G4" s="2"/>
      <c r="H4" s="2"/>
      <c r="I4" s="2"/>
      <c r="J4" s="2"/>
      <c r="K4" s="2"/>
      <c r="L4" s="2"/>
      <c r="M4" s="2"/>
      <c r="N4" s="2"/>
      <c r="O4" s="2"/>
      <c r="P4" s="2"/>
      <c r="Q4" s="2"/>
      <c r="R4" s="2"/>
      <c r="S4" s="2"/>
      <c r="T4" s="2"/>
      <c r="U4" s="2"/>
      <c r="V4" s="2"/>
      <c r="W4" s="2"/>
      <c r="X4" s="2"/>
      <c r="Y4" s="2"/>
      <c r="Z4" s="2"/>
    </row>
    <row r="5">
      <c r="A5" s="3" t="s">
        <v>1499</v>
      </c>
      <c r="B5" s="1" t="s">
        <v>1500</v>
      </c>
      <c r="C5" s="2"/>
      <c r="D5" s="2"/>
      <c r="E5" s="2"/>
      <c r="F5" s="2"/>
      <c r="G5" s="2"/>
      <c r="H5" s="2"/>
      <c r="I5" s="2"/>
      <c r="J5" s="2"/>
      <c r="K5" s="2"/>
      <c r="L5" s="2"/>
      <c r="M5" s="2"/>
      <c r="N5" s="2"/>
      <c r="O5" s="2"/>
      <c r="P5" s="2"/>
      <c r="Q5" s="2"/>
      <c r="R5" s="2"/>
      <c r="S5" s="2"/>
      <c r="T5" s="2"/>
      <c r="U5" s="2"/>
      <c r="V5" s="2"/>
      <c r="W5" s="2"/>
      <c r="X5" s="2"/>
      <c r="Y5" s="2"/>
      <c r="Z5" s="2"/>
    </row>
    <row r="6">
      <c r="A6" s="3" t="s">
        <v>1501</v>
      </c>
      <c r="B6" s="1" t="s">
        <v>1502</v>
      </c>
      <c r="C6" s="2"/>
      <c r="D6" s="2"/>
      <c r="E6" s="2"/>
      <c r="F6" s="2"/>
      <c r="G6" s="2"/>
      <c r="H6" s="2"/>
      <c r="I6" s="2"/>
      <c r="J6" s="2"/>
      <c r="K6" s="2"/>
      <c r="L6" s="2"/>
      <c r="M6" s="2"/>
      <c r="N6" s="2"/>
      <c r="O6" s="2"/>
      <c r="P6" s="2"/>
      <c r="Q6" s="2"/>
      <c r="R6" s="2"/>
      <c r="S6" s="2"/>
      <c r="T6" s="2"/>
      <c r="U6" s="2"/>
      <c r="V6" s="2"/>
      <c r="W6" s="2"/>
      <c r="X6" s="2"/>
      <c r="Y6" s="2"/>
      <c r="Z6" s="2"/>
    </row>
    <row r="7">
      <c r="A7" s="3" t="s">
        <v>1503</v>
      </c>
      <c r="B7" s="1" t="s">
        <v>11</v>
      </c>
      <c r="C7" s="2"/>
      <c r="D7" s="2"/>
      <c r="E7" s="2"/>
      <c r="F7" s="2"/>
      <c r="G7" s="2"/>
      <c r="H7" s="2"/>
      <c r="I7" s="2"/>
      <c r="J7" s="2"/>
      <c r="K7" s="2"/>
      <c r="L7" s="2"/>
      <c r="M7" s="2"/>
      <c r="N7" s="2"/>
      <c r="O7" s="2"/>
      <c r="P7" s="2"/>
      <c r="Q7" s="2"/>
      <c r="R7" s="2"/>
      <c r="S7" s="2"/>
      <c r="T7" s="2"/>
      <c r="U7" s="2"/>
      <c r="V7" s="2"/>
      <c r="W7" s="2"/>
      <c r="X7" s="2"/>
      <c r="Y7" s="2"/>
      <c r="Z7" s="2"/>
    </row>
    <row r="8">
      <c r="A8" s="3" t="s">
        <v>1504</v>
      </c>
      <c r="B8" s="1" t="s">
        <v>1505</v>
      </c>
      <c r="C8" s="2"/>
      <c r="D8" s="2"/>
      <c r="E8" s="2"/>
      <c r="F8" s="2"/>
      <c r="G8" s="2"/>
      <c r="H8" s="2"/>
      <c r="I8" s="2"/>
      <c r="J8" s="2"/>
      <c r="K8" s="2"/>
      <c r="L8" s="2"/>
      <c r="M8" s="2"/>
      <c r="N8" s="2"/>
      <c r="O8" s="2"/>
      <c r="P8" s="2"/>
      <c r="Q8" s="2"/>
      <c r="R8" s="2"/>
      <c r="S8" s="2"/>
      <c r="T8" s="2"/>
      <c r="U8" s="2"/>
      <c r="V8" s="2"/>
      <c r="W8" s="2"/>
      <c r="X8" s="2"/>
      <c r="Y8" s="2"/>
      <c r="Z8" s="2"/>
    </row>
    <row r="9">
      <c r="A9" s="3" t="s">
        <v>1506</v>
      </c>
      <c r="B9" s="4" t="s">
        <v>1507</v>
      </c>
      <c r="C9" s="2"/>
      <c r="D9" s="2"/>
      <c r="E9" s="2"/>
      <c r="F9" s="2"/>
      <c r="G9" s="2"/>
      <c r="H9" s="2"/>
      <c r="I9" s="2"/>
      <c r="J9" s="2"/>
      <c r="K9" s="2"/>
      <c r="L9" s="2"/>
      <c r="M9" s="2"/>
      <c r="N9" s="2"/>
      <c r="O9" s="2"/>
      <c r="P9" s="2"/>
      <c r="Q9" s="2"/>
      <c r="R9" s="2"/>
      <c r="S9" s="2"/>
      <c r="T9" s="2"/>
      <c r="U9" s="2"/>
      <c r="V9" s="2"/>
      <c r="W9" s="2"/>
      <c r="X9" s="2"/>
      <c r="Y9" s="2"/>
      <c r="Z9" s="2"/>
    </row>
    <row r="10">
      <c r="A10" s="3" t="s">
        <v>1508</v>
      </c>
      <c r="B10" s="1" t="s">
        <v>1509</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1511</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1509</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1514</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1516</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1514</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t="s">
        <v>1519</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v>7000.0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t="s">
        <v>1522</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4" t="s">
        <v>1531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94.75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93.89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93.475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94.64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94.75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93.89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93.475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94.64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3.57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0.0377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1.7394912E9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0.8032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3.12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0.438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22.936405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17.936642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1429732.0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1429732.0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1809483.0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1278680.0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1278680.0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93.73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93.8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2.9677135872E10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75.13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102.79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3.4778438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96.6238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88.92215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3.285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0.034670185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t="s">
        <v>1568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4.9271185408E10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0.15143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3.15573051E8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3.16353984E8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9674054.0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1.0575668E7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0.0306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0.00149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0.8128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5.96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0.0353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3.16353984E8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38.191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2.456335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-0.24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1.292199936E9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4.09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5.22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t="s">
        <v>1593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1.299024E9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5.774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14.121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v>0.14446187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0.835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v>1.7315424E9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t="s">
        <v>1602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t="s">
        <v>1604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t="s">
        <v>1608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1609</v>
      </c>
      <c r="B99" s="1" t="s">
        <v>1608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1611</v>
      </c>
      <c r="B101" s="1" t="s">
        <v>1612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1613</v>
      </c>
      <c r="B102" s="1" t="s">
        <v>1614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1615</v>
      </c>
      <c r="B103" s="1" t="s">
        <v>1616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t="s">
        <v>1618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93.8099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112.0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93.0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100.94706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100.0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2.52632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t="s">
        <v>1627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17.0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3.225E8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1.019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3.489200128E9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1.9309899776E10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0.374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0.653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8.533199872E9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155.836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27.023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0.030380001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0.105220005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-6.23512512E8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v>3.110000128E9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1">
        <v>-0.241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1643</v>
      </c>
      <c r="B128" s="1">
        <v>-0.048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1644</v>
      </c>
      <c r="B129" s="1">
        <v>0.43073002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1645</v>
      </c>
      <c r="B130" s="1">
        <v>0.4089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1646</v>
      </c>
      <c r="B131" s="1">
        <v>0.2132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1647</v>
      </c>
      <c r="B132" s="1" t="s">
        <v>1568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1648</v>
      </c>
      <c r="B133" s="1">
        <v>2.473</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462.0</v>
      </c>
      <c r="C3" s="1">
        <v>25.0</v>
      </c>
      <c r="D3" s="1">
        <v>392.0</v>
      </c>
      <c r="E3" s="1">
        <v>109.0</v>
      </c>
      <c r="F3" s="1">
        <v>-345.0</v>
      </c>
      <c r="G3" s="1">
        <v>-72.0</v>
      </c>
      <c r="H3" s="1">
        <v>-210.0</v>
      </c>
      <c r="I3" s="1">
        <v>-524.0</v>
      </c>
      <c r="J3" s="1">
        <v>-31.0</v>
      </c>
      <c r="K3" s="1">
        <v>299.0</v>
      </c>
      <c r="L3" s="1">
        <f>IF(K3*FORECAST(L2,B3:K3,B2:K2)&gt;0,FORECAST(L2,B3:K3,B2:K2),K3)*$X$1</f>
        <v>299</v>
      </c>
      <c r="M3" s="1">
        <f>IF(L3*FORECAST(M2,B3:L3,B2:L2)&gt;0,FORECAST(M2,B3:L3,B2:L2),L3)*$X$1</f>
        <v>299</v>
      </c>
      <c r="N3" s="1">
        <f>IF(M3*FORECAST(N2,B3:M3,B2:M2)&gt;0,FORECAST(N2,B3:M3,B2:M2),M3)*$X$1</f>
        <v>27.83333333</v>
      </c>
      <c r="O3" s="1">
        <f>IF(N3*FORECAST(O2,B3:N3,B2:N2)&gt;0,FORECAST(O2,B3:N3,B2:N2),N3)*$X$1</f>
        <v>23.1025641</v>
      </c>
      <c r="P3" s="1">
        <f>IF(O3*FORECAST(P2,B3:O3,B2:O2)&gt;0,FORECAST(P2,B3:O3,B2:O2),O3)*$X$1</f>
        <v>18.37179487</v>
      </c>
      <c r="Q3" s="1">
        <f>IF(P3*FORECAST(Q2,B3:P3,B2:P2)&gt;0,FORECAST(Q2,B3:P3,B2:P2),P3)*$X$1</f>
        <v>13.64102564</v>
      </c>
      <c r="R3" s="1">
        <f>IF(Q3*FORECAST(R2,B3:Q3,B2:Q2)&gt;0,FORECAST(R2,B3:Q3,B2:Q2),Q3)*$X$1</f>
        <v>8.91025641</v>
      </c>
      <c r="S3" s="5">
        <f>IF(R3*FORECAST(S2,B3:R3,B2:R2)&gt;0,FORECAST(S2,B3:R3,B2:R2),R3)*$X$1</f>
        <v>4.179487179</v>
      </c>
      <c r="T3" s="5">
        <f>IF(S3*FORECAST(T2,B3:S3,B2:S2)&gt;0,FORECAST(T2,B3:S3,B2:S2),S3)*$X$1</f>
        <v>4.179487179</v>
      </c>
      <c r="U3" s="5">
        <f>IF(T3*FORECAST(U2,B3:T3,B2:T2)&gt;0,FORECAST(U2,B3:T3,B2:T2),T3)*$X$1</f>
        <v>4.179487179</v>
      </c>
      <c r="V3" s="5">
        <f>IF(U3*FORECAST(V2,B3:U3,B2:U2)&gt;0,FORECAST(V2,B3:U3,B2:U2),U3)*$X$1</f>
        <v>4.179487179</v>
      </c>
      <c r="W3" s="5">
        <f>IF(V3*FORECAST(W2,B3:V3,B2:V2)&gt;0,FORECAST(W2,B3:V3,B2:V2),V3)*$X$1</f>
        <v>4.179487179</v>
      </c>
      <c r="X3" s="2"/>
      <c r="Y3" s="2"/>
      <c r="Z3" s="2"/>
    </row>
    <row r="4">
      <c r="A4" s="3" t="s">
        <v>127</v>
      </c>
      <c r="B4" s="1">
        <v>5170.0</v>
      </c>
      <c r="C4" s="1">
        <v>10330.0</v>
      </c>
      <c r="D4" s="1">
        <v>10140.0</v>
      </c>
      <c r="E4" s="1">
        <v>10990.0</v>
      </c>
      <c r="F4" s="1">
        <v>11720.0</v>
      </c>
      <c r="G4" s="1">
        <v>12740.0</v>
      </c>
      <c r="H4" s="1">
        <v>14310.0</v>
      </c>
      <c r="I4" s="1">
        <v>15610.0</v>
      </c>
      <c r="J4" s="1">
        <v>17300.0</v>
      </c>
      <c r="K4" s="1">
        <v>18800.0</v>
      </c>
      <c r="L4" s="2"/>
      <c r="M4" s="2"/>
      <c r="N4" s="2"/>
      <c r="O4" s="2"/>
      <c r="P4" s="2"/>
      <c r="Q4" s="2"/>
      <c r="R4" s="2"/>
      <c r="S4" s="2"/>
      <c r="T4" s="2"/>
      <c r="U4" s="2"/>
      <c r="V4" s="2"/>
      <c r="W4" s="2"/>
      <c r="X4" s="2"/>
      <c r="Y4" s="2"/>
      <c r="Z4" s="2"/>
    </row>
    <row r="5">
      <c r="A5" s="3" t="s">
        <v>1649</v>
      </c>
      <c r="B5" s="1">
        <v>228.0</v>
      </c>
      <c r="C5" s="1">
        <v>273.0</v>
      </c>
      <c r="D5" s="1">
        <v>317.0</v>
      </c>
      <c r="E5" s="1">
        <v>317.0</v>
      </c>
      <c r="F5" s="1">
        <v>317.0</v>
      </c>
      <c r="G5" s="1">
        <v>317.0</v>
      </c>
      <c r="H5" s="1">
        <v>316.0</v>
      </c>
      <c r="I5" s="1">
        <v>316.0</v>
      </c>
      <c r="J5" s="1">
        <v>316.0</v>
      </c>
      <c r="K5" s="1">
        <v>316.0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(1+0.02)/(0.0721-0.02)</f>
        <v>81.82489296</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NPV(0.0721,M3:W3)</f>
        <v>362.4827204</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NPV(0.0721,M16:W16)</f>
        <v>38.04496507</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400.5276855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18800.0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-18399.47231</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316.0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-58.22617821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81.82489296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588.0</v>
      </c>
      <c r="C3" s="1">
        <v>638.0</v>
      </c>
      <c r="D3" s="1">
        <v>939.0</v>
      </c>
      <c r="E3" s="1">
        <v>1200.0</v>
      </c>
      <c r="F3" s="1">
        <v>1060.0</v>
      </c>
      <c r="G3" s="1">
        <v>1130.0</v>
      </c>
      <c r="H3" s="1">
        <v>1200.0</v>
      </c>
      <c r="I3" s="1">
        <v>1300.0</v>
      </c>
      <c r="J3" s="1">
        <v>1410.0</v>
      </c>
      <c r="K3" s="1">
        <v>1330.0</v>
      </c>
      <c r="L3" s="1">
        <f>IF(K3*FORECAST(L2,B3:K3,B2:K2)&gt;0,FORECAST(L2,B3:K3,B2:K2),K3)*$X$1</f>
        <v>1544.733333</v>
      </c>
      <c r="M3" s="1">
        <f>IF(L3*FORECAST(M2,B3:L3,B2:L2)&gt;0,FORECAST(M2,B3:L3,B2:L2),L3)*$X$1</f>
        <v>1629.321212</v>
      </c>
      <c r="N3" s="1">
        <f>IF(M3*FORECAST(N2,B3:M3,B2:M2)&gt;0,FORECAST(N2,B3:M3,B2:M2),M3)*$X$1</f>
        <v>1713.909091</v>
      </c>
      <c r="O3" s="1">
        <f>IF(N3*FORECAST(O2,B3:N3,B2:N2)&gt;0,FORECAST(O2,B3:N3,B2:N2),N3)*$X$1</f>
        <v>1798.49697</v>
      </c>
      <c r="P3" s="1">
        <f>IF(O3*FORECAST(P2,B3:O3,B2:O2)&gt;0,FORECAST(P2,B3:O3,B2:O2),O3)*$X$1</f>
        <v>1883.084848</v>
      </c>
      <c r="Q3" s="1">
        <f>IF(P3*FORECAST(Q2,B3:P3,B2:P2)&gt;0,FORECAST(Q2,B3:P3,B2:P2),P3)*$X$1</f>
        <v>1967.672727</v>
      </c>
      <c r="R3" s="1">
        <f>IF(Q3*FORECAST(R2,B3:Q3,B2:Q2)&gt;0,FORECAST(R2,B3:Q3,B2:Q2),Q3)*$X$1</f>
        <v>2052.260606</v>
      </c>
      <c r="S3" s="5">
        <f>IF(R3*FORECAST(S2,B3:R3,B2:R2)&gt;0,FORECAST(S2,B3:R3,B2:R2),R3)*$X$1</f>
        <v>2136.848485</v>
      </c>
      <c r="T3" s="5">
        <f>IF(S3*FORECAST(T2,B3:S3,B2:S2)&gt;0,FORECAST(T2,B3:S3,B2:S2),S3)*$X$1</f>
        <v>2221.436364</v>
      </c>
      <c r="U3" s="5">
        <f>IF(T3*FORECAST(U2,B3:T3,B2:T2)&gt;0,FORECAST(U2,B3:T3,B2:T2),T3)*$X$1</f>
        <v>2306.024242</v>
      </c>
      <c r="V3" s="5">
        <f>IF(U3*FORECAST(V2,B3:U3,B2:U2)&gt;0,FORECAST(V2,B3:U3,B2:U2),U3)*$X$1</f>
        <v>2390.612121</v>
      </c>
      <c r="W3" s="5">
        <f>IF(V3*FORECAST(W2,B3:V3,B2:V2)&gt;0,FORECAST(W2,B3:V3,B2:V2),V3)*$X$1</f>
        <v>2475.2</v>
      </c>
      <c r="X3" s="2"/>
      <c r="Y3" s="2"/>
      <c r="Z3" s="2"/>
    </row>
    <row r="4">
      <c r="A4" s="3" t="s">
        <v>127</v>
      </c>
      <c r="B4" s="1">
        <v>5170.0</v>
      </c>
      <c r="C4" s="1">
        <v>10330.0</v>
      </c>
      <c r="D4" s="1">
        <v>10140.0</v>
      </c>
      <c r="E4" s="1">
        <v>10990.0</v>
      </c>
      <c r="F4" s="1">
        <v>11720.0</v>
      </c>
      <c r="G4" s="1">
        <v>12740.0</v>
      </c>
      <c r="H4" s="1">
        <v>14310.0</v>
      </c>
      <c r="I4" s="1">
        <v>15610.0</v>
      </c>
      <c r="J4" s="1">
        <v>17300.0</v>
      </c>
      <c r="K4" s="1">
        <v>18800.0</v>
      </c>
      <c r="L4" s="2"/>
      <c r="M4" s="2"/>
      <c r="N4" s="2"/>
      <c r="O4" s="2"/>
      <c r="P4" s="2"/>
      <c r="Q4" s="2"/>
      <c r="R4" s="2"/>
      <c r="S4" s="2"/>
      <c r="T4" s="2"/>
      <c r="U4" s="2"/>
      <c r="V4" s="2"/>
      <c r="W4" s="2"/>
      <c r="X4" s="2"/>
      <c r="Y4" s="2"/>
      <c r="Z4" s="2"/>
    </row>
    <row r="5">
      <c r="A5" s="3" t="s">
        <v>1649</v>
      </c>
      <c r="B5" s="1">
        <v>228.0</v>
      </c>
      <c r="C5" s="1">
        <v>273.0</v>
      </c>
      <c r="D5" s="1">
        <v>317.0</v>
      </c>
      <c r="E5" s="1">
        <v>317.0</v>
      </c>
      <c r="F5" s="1">
        <v>317.0</v>
      </c>
      <c r="G5" s="1">
        <v>317.0</v>
      </c>
      <c r="H5" s="1">
        <v>316.0</v>
      </c>
      <c r="I5" s="1">
        <v>316.0</v>
      </c>
      <c r="J5" s="1">
        <v>316.0</v>
      </c>
      <c r="K5" s="1">
        <v>316.0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(1+0.02)/(0.0721-0.02)</f>
        <v>48458.80998</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NPV(0.0721,M3:W3)</f>
        <v>14796.77848</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NPV(0.0721,M16:W16)</f>
        <v>22531.20861</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37327.98709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18800.0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18527.98709</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316.0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58.63287054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48458.80998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