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<sst xmlns="http://schemas.openxmlformats.org/spreadsheetml/2006/main" count="1977" uniqueCount="1734">
  <si>
    <t>ticker</t>
  </si>
  <si>
    <t>WDS</t>
  </si>
  <si>
    <t>nombre</t>
  </si>
  <si>
    <t>WOODSIDE ENERGY GROUP LTD</t>
  </si>
  <si>
    <t>empresa</t>
  </si>
  <si>
    <t>Oil &amp; Gas Exploration and Production</t>
  </si>
  <si>
    <t>Open</t>
  </si>
  <si>
    <t>Target Price</t>
  </si>
  <si>
    <t>Upside</t>
  </si>
  <si>
    <t>66.52%</t>
  </si>
  <si>
    <t>Country</t>
  </si>
  <si>
    <t>Australia</t>
  </si>
  <si>
    <t>Market Cap</t>
  </si>
  <si>
    <t>Book Value</t>
  </si>
  <si>
    <t>Pe ratio</t>
  </si>
  <si>
    <t>No encontrado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</si>
  <si>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</si>
  <si>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</si>
  <si>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</si>
  <si>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</si>
  <si>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</si>
  <si>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</si>
  <si>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</si>
  <si>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</si>
  <si>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</si>
  <si>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</si>
  <si>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</si>
  <si>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</si>
  <si>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</si>
  <si>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</si>
  <si>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</si>
  <si>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</si>
  <si>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</si>
  <si>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</si>
  <si>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</si>
  <si>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</si>
  <si>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</si>
  <si>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</si>
  <si>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</si>
  <si>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</si>
  <si>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</si>
  <si>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</si>
  <si>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</si>
  <si>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</si>
  <si>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</si>
  <si>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</si>
  <si>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</si>
  <si>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</si>
  <si>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</si>
  <si>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</si>
  <si>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</si>
  <si>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</si>
  <si>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</si>
  <si>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</si>
  <si>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</si>
  <si>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</si>
  <si>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</si>
  <si>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</si>
  <si>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</si>
  <si>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</si>
  <si>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</si>
  <si>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</si>
  <si>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</si>
  <si>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</si>
  <si>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</si>
  <si>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</si>
  <si>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</si>
  <si>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</si>
  <si>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</si>
  <si>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</si>
  <si>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</si>
  <si>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</si>
  <si>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</si>
  <si>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</si>
  <si>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Accounts Receivable Long-Term</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</si>
  <si>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</si>
  <si>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</si>
  <si>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</si>
  <si>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</si>
  <si>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</si>
  <si>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</si>
  <si>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</si>
  <si>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</si>
  <si>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</si>
  <si>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</si>
  <si>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</si>
  <si>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</si>
  <si>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</si>
  <si>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</si>
  <si>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</si>
  <si>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</si>
  <si>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</si>
  <si>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</si>
  <si>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</si>
  <si>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</si>
  <si>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</si>
  <si>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</si>
  <si>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</si>
  <si>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</si>
  <si>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</si>
  <si>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</si>
  <si>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</si>
  <si>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</si>
  <si>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</si>
  <si>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</si>
  <si>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19.21</t>
  </si>
  <si>
    <t>17.27</t>
  </si>
  <si>
    <t>17.61</t>
  </si>
  <si>
    <t>17.86</t>
  </si>
  <si>
    <t>18.68</t>
  </si>
  <si>
    <t>17.63</t>
  </si>
  <si>
    <t>12.55</t>
  </si>
  <si>
    <t>13.86</t>
  </si>
  <si>
    <t>19.14</t>
  </si>
  <si>
    <t>18.12</t>
  </si>
  <si>
    <t>Tangible Book Value</t>
  </si>
  <si>
    <t>Tangible Book Value Per Share</t>
  </si>
  <si>
    <t>16.71</t>
  </si>
  <si>
    <t>16.01</t>
  </si>
  <si>
    <t>Total Debt</t>
  </si>
  <si>
    <t>Net Debt</t>
  </si>
  <si>
    <t>Debt Equivalent Oper. Leases</t>
  </si>
  <si>
    <t>Minority Interest, Total (Incl. Fin. Div)</t>
  </si>
  <si>
    <t>Equity Method Investments, Total</t>
  </si>
  <si>
    <t>Account Code - Inventory Valuation</t>
  </si>
  <si>
    <t>Inventories - Finished Goods, Total</t>
  </si>
  <si>
    <t>Inventories - Others</t>
  </si>
  <si>
    <t>Machinery, Total</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</si>
  <si>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</si>
  <si>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</si>
  <si>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</si>
  <si>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</si>
  <si>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</si>
  <si>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</si>
  <si>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</si>
  <si>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</si>
  <si>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</si>
  <si>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</si>
  <si>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</si>
  <si>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</si>
  <si>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</si>
  <si>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0</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</si>
  <si>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</si>
  <si>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</si>
  <si>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</si>
  <si>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</si>
  <si>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</si>
  <si>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</si>
  <si>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</si>
  <si>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</si>
  <si>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</si>
  <si>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</si>
  <si>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</si>
  <si>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</si>
  <si>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</si>
  <si>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</si>
  <si>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</si>
  <si>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</si>
  <si>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</si>
  <si>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</si>
  <si>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</si>
  <si>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2.93</t>
  </si>
  <si>
    <t>0.03</t>
  </si>
  <si>
    <t>1.04</t>
  </si>
  <si>
    <t>1.22</t>
  </si>
  <si>
    <t>1.48</t>
  </si>
  <si>
    <t>0.37</t>
  </si>
  <si>
    <t>-4.24</t>
  </si>
  <si>
    <t>2.06</t>
  </si>
  <si>
    <t>4.3</t>
  </si>
  <si>
    <t>0.88</t>
  </si>
  <si>
    <t>Basic EPS - Continuing Operations</t>
  </si>
  <si>
    <t>Basic Weighted Average Shares Outstanding</t>
  </si>
  <si>
    <t>Net EPS - Diluted</t>
  </si>
  <si>
    <t>2.04</t>
  </si>
  <si>
    <t>4.26</t>
  </si>
  <si>
    <t>0.87</t>
  </si>
  <si>
    <t>Diluted EPS - Continuing Operations</t>
  </si>
  <si>
    <t>Diluted Weighted Average Shares Outstanding</t>
  </si>
  <si>
    <t>Normalized Basic EPS</t>
  </si>
  <si>
    <t>2.56</t>
  </si>
  <si>
    <t>0.16</t>
  </si>
  <si>
    <t>1.05</t>
  </si>
  <si>
    <t>1.34</t>
  </si>
  <si>
    <t>1.03</t>
  </si>
  <si>
    <t>-0.17</t>
  </si>
  <si>
    <t>2.08</t>
  </si>
  <si>
    <t>3.54</t>
  </si>
  <si>
    <t>1.2</t>
  </si>
  <si>
    <t>Normalized Diluted EPS</t>
  </si>
  <si>
    <t>3.51</t>
  </si>
  <si>
    <t>1.19</t>
  </si>
  <si>
    <t>Dividend Per Share</t>
  </si>
  <si>
    <t>2.55</t>
  </si>
  <si>
    <t>1.09</t>
  </si>
  <si>
    <t>0.83</t>
  </si>
  <si>
    <t>0.98</t>
  </si>
  <si>
    <t>1.44</t>
  </si>
  <si>
    <t>0.91</t>
  </si>
  <si>
    <t>0.38</t>
  </si>
  <si>
    <t>1.35</t>
  </si>
  <si>
    <t>2.53</t>
  </si>
  <si>
    <t>1.4</t>
  </si>
  <si>
    <t>Payout Ratio</t>
  </si>
  <si>
    <t>72.62</t>
  </si>
  <si>
    <t>64.52</t>
  </si>
  <si>
    <t>80.66</t>
  </si>
  <si>
    <t>66.64</t>
  </si>
  <si>
    <t>309.62</t>
  </si>
  <si>
    <t>-11.27</t>
  </si>
  <si>
    <t>14.57</t>
  </si>
  <si>
    <t>39.37</t>
  </si>
  <si>
    <t>256.2</t>
  </si>
  <si>
    <t>American Depositary Receipts Ratio (ADR)</t>
  </si>
  <si>
    <t>EBITDA</t>
  </si>
  <si>
    <t>EBITA</t>
  </si>
  <si>
    <t>EBIT</t>
  </si>
  <si>
    <t>EBITDAR</t>
  </si>
  <si>
    <t>Effective Tax Rate - (Ratio)</t>
  </si>
  <si>
    <t>28.3</t>
  </si>
  <si>
    <t>68.26</t>
  </si>
  <si>
    <t>27.39</t>
  </si>
  <si>
    <t>28.48</t>
  </si>
  <si>
    <t>29.98</t>
  </si>
  <si>
    <t>55.68</t>
  </si>
  <si>
    <t>26.93</t>
  </si>
  <si>
    <t>38.12</t>
  </si>
  <si>
    <t>28.33</t>
  </si>
  <si>
    <t>47.39</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</si>
  <si>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</si>
  <si>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</si>
  <si>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</si>
  <si>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</si>
  <si>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</si>
  <si>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</si>
  <si>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</si>
  <si>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</si>
  <si>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</si>
  <si>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</si>
  <si>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</si>
  <si>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</si>
  <si>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</si>
  <si>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</si>
  <si>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</si>
  <si>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</si>
  <si>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9.54</t>
  </si>
  <si>
    <t>3.31</t>
  </si>
  <si>
    <t>3.94</t>
  </si>
  <si>
    <t>5.23</t>
  </si>
  <si>
    <t>3.67</t>
  </si>
  <si>
    <t>0.08</t>
  </si>
  <si>
    <t>8.13</t>
  </si>
  <si>
    <t>12.15</t>
  </si>
  <si>
    <t>Return on Total Capital</t>
  </si>
  <si>
    <t>11.7</t>
  </si>
  <si>
    <t>1.3</t>
  </si>
  <si>
    <t>4.01</t>
  </si>
  <si>
    <t>4.75</t>
  </si>
  <si>
    <t>6.33</t>
  </si>
  <si>
    <t>4.44</t>
  </si>
  <si>
    <t>0.1</t>
  </si>
  <si>
    <t>10.04</t>
  </si>
  <si>
    <t>16.06</t>
  </si>
  <si>
    <t>4.71</t>
  </si>
  <si>
    <t>Return On Equity %</t>
  </si>
  <si>
    <t>15.43</t>
  </si>
  <si>
    <t>0.71</t>
  </si>
  <si>
    <t>6.34</t>
  </si>
  <si>
    <t>7.1</t>
  </si>
  <si>
    <t>8.57</t>
  </si>
  <si>
    <t>2.14</t>
  </si>
  <si>
    <t>-26.25</t>
  </si>
  <si>
    <t>15.02</t>
  </si>
  <si>
    <t>25.61</t>
  </si>
  <si>
    <t>4.76</t>
  </si>
  <si>
    <t>Return on Common Equity</t>
  </si>
  <si>
    <t>15.55</t>
  </si>
  <si>
    <t>0.17</t>
  </si>
  <si>
    <t>5.97</t>
  </si>
  <si>
    <t>6.85</t>
  </si>
  <si>
    <t>8.38</t>
  </si>
  <si>
    <t>2.01</t>
  </si>
  <si>
    <t>-28.08</t>
  </si>
  <si>
    <t>15.54</t>
  </si>
  <si>
    <t>26.11</t>
  </si>
  <si>
    <t>4.69</t>
  </si>
  <si>
    <t>Margin Analysis</t>
  </si>
  <si>
    <t>Gross Profit Margin %</t>
  </si>
  <si>
    <t>61.22</t>
  </si>
  <si>
    <t>38.91</t>
  </si>
  <si>
    <t>45.18</t>
  </si>
  <si>
    <t>49.77</t>
  </si>
  <si>
    <t>50.31</t>
  </si>
  <si>
    <t>44.04</t>
  </si>
  <si>
    <t>17.08</t>
  </si>
  <si>
    <t>44.77</t>
  </si>
  <si>
    <t>61.11</t>
  </si>
  <si>
    <t>46.27</t>
  </si>
  <si>
    <t>SG&amp;A Margin</t>
  </si>
  <si>
    <t>1.92</t>
  </si>
  <si>
    <t>0.56</t>
  </si>
  <si>
    <t>3.26</t>
  </si>
  <si>
    <t>1.97</t>
  </si>
  <si>
    <t>1.64</t>
  </si>
  <si>
    <t>5.28</t>
  </si>
  <si>
    <t>2.27</t>
  </si>
  <si>
    <t>4.7</t>
  </si>
  <si>
    <t>3.24</t>
  </si>
  <si>
    <t>EBITDA Margin %</t>
  </si>
  <si>
    <t>74.71</t>
  </si>
  <si>
    <t>62.76</t>
  </si>
  <si>
    <t>65.94</t>
  </si>
  <si>
    <t>72.72</t>
  </si>
  <si>
    <t>72.27</t>
  </si>
  <si>
    <t>68.15</t>
  </si>
  <si>
    <t>49.08</t>
  </si>
  <si>
    <t>59.24</t>
  </si>
  <si>
    <t>61.92</t>
  </si>
  <si>
    <t>62.18</t>
  </si>
  <si>
    <t>EBITA Margin %</t>
  </si>
  <si>
    <t>49.43</t>
  </si>
  <si>
    <t>8.47</t>
  </si>
  <si>
    <t>32.22</t>
  </si>
  <si>
    <t>40.84</t>
  </si>
  <si>
    <t>42.79</t>
  </si>
  <si>
    <t>34.33</t>
  </si>
  <si>
    <t>1.31</t>
  </si>
  <si>
    <t>47.8</t>
  </si>
  <si>
    <t>49.66</t>
  </si>
  <si>
    <t>23.07</t>
  </si>
  <si>
    <t>EBIT Margin %</t>
  </si>
  <si>
    <t>49.15</t>
  </si>
  <si>
    <t>8.03</t>
  </si>
  <si>
    <t>31.58</t>
  </si>
  <si>
    <t>40.43</t>
  </si>
  <si>
    <t>41.91</t>
  </si>
  <si>
    <t>34.02</t>
  </si>
  <si>
    <t>0.97</t>
  </si>
  <si>
    <t>47.76</t>
  </si>
  <si>
    <t>49.6</t>
  </si>
  <si>
    <t>23.04</t>
  </si>
  <si>
    <t>Income From Continuing Operations Margin %</t>
  </si>
  <si>
    <t>33.84</t>
  </si>
  <si>
    <t>2.25</t>
  </si>
  <si>
    <t>23.88</t>
  </si>
  <si>
    <t>28.66</t>
  </si>
  <si>
    <t>7.84</t>
  </si>
  <si>
    <t>-110.42</t>
  </si>
  <si>
    <t>29.24</t>
  </si>
  <si>
    <t>39.1</t>
  </si>
  <si>
    <t>12.31</t>
  </si>
  <si>
    <t>Net Income Margin %</t>
  </si>
  <si>
    <t>32.47</t>
  </si>
  <si>
    <t>0.52</t>
  </si>
  <si>
    <t>21.3</t>
  </si>
  <si>
    <t>26.2</t>
  </si>
  <si>
    <t>26.03</t>
  </si>
  <si>
    <t>7.04</t>
  </si>
  <si>
    <t>-111.89</t>
  </si>
  <si>
    <t>38.64</t>
  </si>
  <si>
    <t>11.86</t>
  </si>
  <si>
    <t>Net Avail. For Common Margin %</t>
  </si>
  <si>
    <t>Normalized Net Income Margin</t>
  </si>
  <si>
    <t>28.34</t>
  </si>
  <si>
    <t>2.69</t>
  </si>
  <si>
    <t>17.98</t>
  </si>
  <si>
    <t>22.59</t>
  </si>
  <si>
    <t>23.49</t>
  </si>
  <si>
    <t>19.71</t>
  </si>
  <si>
    <t>-4.44</t>
  </si>
  <si>
    <t>28.77</t>
  </si>
  <si>
    <t>31.79</t>
  </si>
  <si>
    <t>16.31</t>
  </si>
  <si>
    <t>Levered Free Cash Flow Margin</t>
  </si>
  <si>
    <t>46.67</t>
  </si>
  <si>
    <t>17.67</t>
  </si>
  <si>
    <t>9.16</t>
  </si>
  <si>
    <t>23.12</t>
  </si>
  <si>
    <t>20.05</t>
  </si>
  <si>
    <t>2.21</t>
  </si>
  <si>
    <t>10.67</t>
  </si>
  <si>
    <t>39.8</t>
  </si>
  <si>
    <t>Unlevered Free Cash Flow Margin</t>
  </si>
  <si>
    <t>48.16</t>
  </si>
  <si>
    <t>18.78</t>
  </si>
  <si>
    <t>23.68</t>
  </si>
  <si>
    <t>21.8</t>
  </si>
  <si>
    <t>35.59</t>
  </si>
  <si>
    <t>6.83</t>
  </si>
  <si>
    <t>12.24</t>
  </si>
  <si>
    <t>39.88</t>
  </si>
  <si>
    <t>2.3</t>
  </si>
  <si>
    <t>Asset Turnover</t>
  </si>
  <si>
    <t>0.31</t>
  </si>
  <si>
    <t>0.21</t>
  </si>
  <si>
    <t>0.2</t>
  </si>
  <si>
    <t>0.13</t>
  </si>
  <si>
    <t>0.27</t>
  </si>
  <si>
    <t>0.39</t>
  </si>
  <si>
    <t>0.24</t>
  </si>
  <si>
    <t>Fixed Assets Turnover</t>
  </si>
  <si>
    <t>0.25</t>
  </si>
  <si>
    <t>0.18</t>
  </si>
  <si>
    <t>0.23</t>
  </si>
  <si>
    <t>0.36</t>
  </si>
  <si>
    <t>0.54</t>
  </si>
  <si>
    <t>0.33</t>
  </si>
  <si>
    <t>Receivables Turnover (Average Receivables)</t>
  </si>
  <si>
    <t>25.46</t>
  </si>
  <si>
    <t>19.09</t>
  </si>
  <si>
    <t>19.18</t>
  </si>
  <si>
    <t>16.22</t>
  </si>
  <si>
    <t>21.83</t>
  </si>
  <si>
    <t>20.56</t>
  </si>
  <si>
    <t>19.2</t>
  </si>
  <si>
    <t>41.32</t>
  </si>
  <si>
    <t>26.44</t>
  </si>
  <si>
    <t>13.4</t>
  </si>
  <si>
    <t>Inventory Turnover (Average Inventory)</t>
  </si>
  <si>
    <t>13.13</t>
  </si>
  <si>
    <t>14.74</t>
  </si>
  <si>
    <t>14.01</t>
  </si>
  <si>
    <t>11.72</t>
  </si>
  <si>
    <t>15.27</t>
  </si>
  <si>
    <t>16.48</t>
  </si>
  <si>
    <t>19.83</t>
  </si>
  <si>
    <t>23.52</t>
  </si>
  <si>
    <t>14.86</t>
  </si>
  <si>
    <t>11.62</t>
  </si>
  <si>
    <t>Short Term Liquidity</t>
  </si>
  <si>
    <t>Current Ratio</t>
  </si>
  <si>
    <t>0.93</t>
  </si>
  <si>
    <t>2.31</t>
  </si>
  <si>
    <t>4.11</t>
  </si>
  <si>
    <t>2.03</t>
  </si>
  <si>
    <t>1.63</t>
  </si>
  <si>
    <t>1.41</t>
  </si>
  <si>
    <t>Quick Ratio</t>
  </si>
  <si>
    <t>1.93</t>
  </si>
  <si>
    <t>0.49</t>
  </si>
  <si>
    <t>0.65</t>
  </si>
  <si>
    <t>0.66</t>
  </si>
  <si>
    <t>3.87</t>
  </si>
  <si>
    <t>1.39</t>
  </si>
  <si>
    <t>1.28</t>
  </si>
  <si>
    <t>0.7</t>
  </si>
  <si>
    <t>Operating Cash Flow to Current Liabilities</t>
  </si>
  <si>
    <t>2.47</t>
  </si>
  <si>
    <t>1.82</t>
  </si>
  <si>
    <t>3.15</t>
  </si>
  <si>
    <t>2.92</t>
  </si>
  <si>
    <t>1.45</t>
  </si>
  <si>
    <t>1.33</t>
  </si>
  <si>
    <t>1.23</t>
  </si>
  <si>
    <t>Days Sales Outstanding (Average Receivables)</t>
  </si>
  <si>
    <t>14.33</t>
  </si>
  <si>
    <t>19.12</t>
  </si>
  <si>
    <t>22.51</t>
  </si>
  <si>
    <t>16.72</t>
  </si>
  <si>
    <t>17.75</t>
  </si>
  <si>
    <t>19.06</t>
  </si>
  <si>
    <t>8.83</t>
  </si>
  <si>
    <t>13.8</t>
  </si>
  <si>
    <t>27.24</t>
  </si>
  <si>
    <t>Days Outstanding Inventory (Average Inventory)</t>
  </si>
  <si>
    <t>27.79</t>
  </si>
  <si>
    <t>24.76</t>
  </si>
  <si>
    <t>26.13</t>
  </si>
  <si>
    <t>31.14</t>
  </si>
  <si>
    <t>23.9</t>
  </si>
  <si>
    <t>22.15</t>
  </si>
  <si>
    <t>18.45</t>
  </si>
  <si>
    <t>15.52</t>
  </si>
  <si>
    <t>24.56</t>
  </si>
  <si>
    <t>31.41</t>
  </si>
  <si>
    <t>Average Days Payable Outstanding</t>
  </si>
  <si>
    <t>31.18</t>
  </si>
  <si>
    <t>34.66</t>
  </si>
  <si>
    <t>39.69</t>
  </si>
  <si>
    <t>39.6</t>
  </si>
  <si>
    <t>31.85</t>
  </si>
  <si>
    <t>28.96</t>
  </si>
  <si>
    <t>20.21</t>
  </si>
  <si>
    <t>13.54</t>
  </si>
  <si>
    <t>24.71</t>
  </si>
  <si>
    <t>90.16</t>
  </si>
  <si>
    <t>Cash Conversion Cycle (Average Days)</t>
  </si>
  <si>
    <t>10.94</t>
  </si>
  <si>
    <t>9.23</t>
  </si>
  <si>
    <t>5.52</t>
  </si>
  <si>
    <t>14.05</t>
  </si>
  <si>
    <t>8.77</t>
  </si>
  <si>
    <t>10.95</t>
  </si>
  <si>
    <t>17.31</t>
  </si>
  <si>
    <t>10.81</t>
  </si>
  <si>
    <t>13.65</t>
  </si>
  <si>
    <t>-31.51</t>
  </si>
  <si>
    <t>Long Term Solvency</t>
  </si>
  <si>
    <t>Total Debt/Equity</t>
  </si>
  <si>
    <t>29.56</t>
  </si>
  <si>
    <t>31.75</t>
  </si>
  <si>
    <t>31.9</t>
  </si>
  <si>
    <t>22.22</t>
  </si>
  <si>
    <t>39.34</t>
  </si>
  <si>
    <t>58.19</t>
  </si>
  <si>
    <t>47.77</t>
  </si>
  <si>
    <t>18.24</t>
  </si>
  <si>
    <t>18.48</t>
  </si>
  <si>
    <t>Total Debt / Total Capital</t>
  </si>
  <si>
    <t>13.44</t>
  </si>
  <si>
    <t>22.81</t>
  </si>
  <si>
    <t>24.1</t>
  </si>
  <si>
    <t>24.18</t>
  </si>
  <si>
    <t>18.18</t>
  </si>
  <si>
    <t>28.23</t>
  </si>
  <si>
    <t>36.78</t>
  </si>
  <si>
    <t>32.33</t>
  </si>
  <si>
    <t>15.59</t>
  </si>
  <si>
    <t>LT Debt/Equity</t>
  </si>
  <si>
    <t>11.75</t>
  </si>
  <si>
    <t>29.04</t>
  </si>
  <si>
    <t>31.27</t>
  </si>
  <si>
    <t>31.42</t>
  </si>
  <si>
    <t>21.79</t>
  </si>
  <si>
    <t>38.5</t>
  </si>
  <si>
    <t>51.43</t>
  </si>
  <si>
    <t>44.48</t>
  </si>
  <si>
    <t>16.67</t>
  </si>
  <si>
    <t>Long-Term Debt / Total Capital</t>
  </si>
  <si>
    <t>10.17</t>
  </si>
  <si>
    <t>22.42</t>
  </si>
  <si>
    <t>23.73</t>
  </si>
  <si>
    <t>23.82</t>
  </si>
  <si>
    <t>17.83</t>
  </si>
  <si>
    <t>27.63</t>
  </si>
  <si>
    <t>32.51</t>
  </si>
  <si>
    <t>30.1</t>
  </si>
  <si>
    <t>14.1</t>
  </si>
  <si>
    <t>14.88</t>
  </si>
  <si>
    <t>Total Liabilities / Total Assets</t>
  </si>
  <si>
    <t>30.82</t>
  </si>
  <si>
    <t>36.97</t>
  </si>
  <si>
    <t>36.73</t>
  </si>
  <si>
    <t>37.48</t>
  </si>
  <si>
    <t>32.36</t>
  </si>
  <si>
    <t>40.69</t>
  </si>
  <si>
    <t>47.71</t>
  </si>
  <si>
    <t>46.25</t>
  </si>
  <si>
    <t>37.41</t>
  </si>
  <si>
    <t>36.47</t>
  </si>
  <si>
    <t>EBIT / Interest Expense</t>
  </si>
  <si>
    <t>20.53</t>
  </si>
  <si>
    <t>4.54</t>
  </si>
  <si>
    <t>45.14</t>
  </si>
  <si>
    <t>14.94</t>
  </si>
  <si>
    <t>6.3</t>
  </si>
  <si>
    <t>397.19</t>
  </si>
  <si>
    <t>161.2</t>
  </si>
  <si>
    <t>EBITDA / Interest Expense</t>
  </si>
  <si>
    <t>31.21</t>
  </si>
  <si>
    <t>35.47</t>
  </si>
  <si>
    <t>81.2</t>
  </si>
  <si>
    <t>25.76</t>
  </si>
  <si>
    <t>12.95</t>
  </si>
  <si>
    <t>502.52</t>
  </si>
  <si>
    <t>(EBITDA - Capex) / Interest Expense</t>
  </si>
  <si>
    <t>27.29</t>
  </si>
  <si>
    <t>15.03</t>
  </si>
  <si>
    <t>41.49</t>
  </si>
  <si>
    <t>13.67</t>
  </si>
  <si>
    <t>8.34</t>
  </si>
  <si>
    <t>-0.32</t>
  </si>
  <si>
    <t>9.22</t>
  </si>
  <si>
    <t>353.19</t>
  </si>
  <si>
    <t>179.45</t>
  </si>
  <si>
    <t>Total Debt / EBITDA</t>
  </si>
  <si>
    <t>0.47</t>
  </si>
  <si>
    <t>1.85</t>
  </si>
  <si>
    <t>1.78</t>
  </si>
  <si>
    <t>1.07</t>
  </si>
  <si>
    <t>4.03</t>
  </si>
  <si>
    <t>1.61</t>
  </si>
  <si>
    <t>0.64</t>
  </si>
  <si>
    <t>0.73</t>
  </si>
  <si>
    <t>Net Debt / EBITDA</t>
  </si>
  <si>
    <t>-0.12</t>
  </si>
  <si>
    <t>1.37</t>
  </si>
  <si>
    <t>1.74</t>
  </si>
  <si>
    <t>1.67</t>
  </si>
  <si>
    <t>0.62</t>
  </si>
  <si>
    <t>0.81</t>
  </si>
  <si>
    <t>0.82</t>
  </si>
  <si>
    <t>-0.01</t>
  </si>
  <si>
    <t>0.51</t>
  </si>
  <si>
    <t>Total Debt / (EBITDA - Capex)</t>
  </si>
  <si>
    <t>0.53</t>
  </si>
  <si>
    <t>3.32</t>
  </si>
  <si>
    <t>6.01</t>
  </si>
  <si>
    <t>3.49</t>
  </si>
  <si>
    <t>3.12</t>
  </si>
  <si>
    <t>-89.19</t>
  </si>
  <si>
    <t>4.21</t>
  </si>
  <si>
    <t>1.81</t>
  </si>
  <si>
    <t>Net Debt / (EBITDA - Capex)</t>
  </si>
  <si>
    <t>-0.14</t>
  </si>
  <si>
    <t>3.23</t>
  </si>
  <si>
    <t>5.67</t>
  </si>
  <si>
    <t>3.27</t>
  </si>
  <si>
    <t>1.17</t>
  </si>
  <si>
    <t>1.26</t>
  </si>
  <si>
    <t>-44.24</t>
  </si>
  <si>
    <t>1.27</t>
  </si>
  <si>
    <t>Growth Over Prior Year</t>
  </si>
  <si>
    <t>Total Revenues, 1 Yr. Growth %</t>
  </si>
  <si>
    <t>-32.35</t>
  </si>
  <si>
    <t>-18.99</t>
  </si>
  <si>
    <t>-4.1</t>
  </si>
  <si>
    <t>31.82</t>
  </si>
  <si>
    <t>-26.12</t>
  </si>
  <si>
    <t>93.39</t>
  </si>
  <si>
    <t>141.55</t>
  </si>
  <si>
    <t>-16.79</t>
  </si>
  <si>
    <t>Gross Profit, 1 Yr. Growth %</t>
  </si>
  <si>
    <t>36.61</t>
  </si>
  <si>
    <t>-57.01</t>
  </si>
  <si>
    <t>-5.93</t>
  </si>
  <si>
    <t>5.65</t>
  </si>
  <si>
    <t>39.32</t>
  </si>
  <si>
    <t>-18.59</t>
  </si>
  <si>
    <t>-71.34</t>
  </si>
  <si>
    <t>406.83</t>
  </si>
  <si>
    <t>229.71</t>
  </si>
  <si>
    <t>EBITDA, 1 Yr. Growth %</t>
  </si>
  <si>
    <t>35.36</t>
  </si>
  <si>
    <t>-43.04</t>
  </si>
  <si>
    <t>-13.8</t>
  </si>
  <si>
    <t>5.57</t>
  </si>
  <si>
    <t>35.2</t>
  </si>
  <si>
    <t>-13.13</t>
  </si>
  <si>
    <t>-47.27</t>
  </si>
  <si>
    <t>124.86</t>
  </si>
  <si>
    <t>152.5</t>
  </si>
  <si>
    <t>-16.44</t>
  </si>
  <si>
    <t>EBITA, 1 Yr. Growth %</t>
  </si>
  <si>
    <t>47.59</t>
  </si>
  <si>
    <t>-88.37</t>
  </si>
  <si>
    <t>240.16</t>
  </si>
  <si>
    <t>21.09</t>
  </si>
  <si>
    <t>44.18</t>
  </si>
  <si>
    <t>-26.56</t>
  </si>
  <si>
    <t>-97.24</t>
  </si>
  <si>
    <t>150.93</t>
  </si>
  <si>
    <t>-61.35</t>
  </si>
  <si>
    <t>EBIT, 1 Yr. Growth %</t>
  </si>
  <si>
    <t>49.45</t>
  </si>
  <si>
    <t>-88.9</t>
  </si>
  <si>
    <t>253.57</t>
  </si>
  <si>
    <t>22.29</t>
  </si>
  <si>
    <t>42.69</t>
  </si>
  <si>
    <t>-25.72</t>
  </si>
  <si>
    <t>-97.93</t>
  </si>
  <si>
    <t>150.86</t>
  </si>
  <si>
    <t>Earnings From Cont. Operations, 1 Yr. Growth %</t>
  </si>
  <si>
    <t>38.7</t>
  </si>
  <si>
    <t>-95.51</t>
  </si>
  <si>
    <t>761.06</t>
  </si>
  <si>
    <t>15.11</t>
  </si>
  <si>
    <t>25.92</t>
  </si>
  <si>
    <t>-73.96</t>
  </si>
  <si>
    <t>-151.22</t>
  </si>
  <si>
    <t>222.94</t>
  </si>
  <si>
    <t>-73.81</t>
  </si>
  <si>
    <t>Net Income, 1 Yr. Growth %</t>
  </si>
  <si>
    <t>38.02</t>
  </si>
  <si>
    <t>-98.92</t>
  </si>
  <si>
    <t>17.97</t>
  </si>
  <si>
    <t>27.6</t>
  </si>
  <si>
    <t>-74.85</t>
  </si>
  <si>
    <t>-149.23</t>
  </si>
  <si>
    <t>227.69</t>
  </si>
  <si>
    <t>-74.45</t>
  </si>
  <si>
    <t>Normalized Net Income, 1 Yr. Growth %</t>
  </si>
  <si>
    <t>53.05</t>
  </si>
  <si>
    <t>-93.52</t>
  </si>
  <si>
    <t>440.59</t>
  </si>
  <si>
    <t>20.51</t>
  </si>
  <si>
    <t>-21.97</t>
  </si>
  <si>
    <t>-116.65</t>
  </si>
  <si>
    <t>166.84</t>
  </si>
  <si>
    <t>-57.31</t>
  </si>
  <si>
    <t>Diluted EPS Before Extra, 1 Yr. Growth %</t>
  </si>
  <si>
    <t>38.06</t>
  </si>
  <si>
    <t>17.14</t>
  </si>
  <si>
    <t>19.98</t>
  </si>
  <si>
    <t>-75.25</t>
  </si>
  <si>
    <t>-148.19</t>
  </si>
  <si>
    <t>108.87</t>
  </si>
  <si>
    <t>-79.62</t>
  </si>
  <si>
    <t>Accounts Receivable, 1 Yr. Growth %</t>
  </si>
  <si>
    <t>5.63</t>
  </si>
  <si>
    <t>-24.33</t>
  </si>
  <si>
    <t>-12.78</t>
  </si>
  <si>
    <t>43.43</t>
  </si>
  <si>
    <t>24.3</t>
  </si>
  <si>
    <t>-21.8</t>
  </si>
  <si>
    <t>-19.71</t>
  </si>
  <si>
    <t>1.8</t>
  </si>
  <si>
    <t>548.24</t>
  </si>
  <si>
    <t>-10.44</t>
  </si>
  <si>
    <t>Inventory, 1 Yr. Growth %</t>
  </si>
  <si>
    <t>28.65</t>
  </si>
  <si>
    <t>-31.17</t>
  </si>
  <si>
    <t>-12.35</t>
  </si>
  <si>
    <t>24.83</t>
  </si>
  <si>
    <t>-16.67</t>
  </si>
  <si>
    <t>13.55</t>
  </si>
  <si>
    <t>-28.98</t>
  </si>
  <si>
    <t>61.6</t>
  </si>
  <si>
    <t>235.64</t>
  </si>
  <si>
    <t>-9.14</t>
  </si>
  <si>
    <t>Net Property, Plant and Equip., 1 Yr. Growth %</t>
  </si>
  <si>
    <t>-3.83</t>
  </si>
  <si>
    <t>15.67</t>
  </si>
  <si>
    <t>3.81</t>
  </si>
  <si>
    <t>1.75</t>
  </si>
  <si>
    <t>0.75</t>
  </si>
  <si>
    <t>-0.05</t>
  </si>
  <si>
    <t>-20.39</t>
  </si>
  <si>
    <t>9.99</t>
  </si>
  <si>
    <t>106.41</t>
  </si>
  <si>
    <t>1.66</t>
  </si>
  <si>
    <t>Total Assets, 1 Yr. Growth %</t>
  </si>
  <si>
    <t>-1.01</t>
  </si>
  <si>
    <t>3.83</t>
  </si>
  <si>
    <t>2.62</t>
  </si>
  <si>
    <t>6.65</t>
  </si>
  <si>
    <t>8.36</t>
  </si>
  <si>
    <t>-16.11</t>
  </si>
  <si>
    <t>7.52</t>
  </si>
  <si>
    <t>124.07</t>
  </si>
  <si>
    <t>-6.68</t>
  </si>
  <si>
    <t>Tangible Book Value, 1 Yr. Growth %</t>
  </si>
  <si>
    <t>3.93</t>
  </si>
  <si>
    <t>-10.39</t>
  </si>
  <si>
    <t>4.31</t>
  </si>
  <si>
    <t>1.42</t>
  </si>
  <si>
    <t>15.97</t>
  </si>
  <si>
    <t>-4.99</t>
  </si>
  <si>
    <t>-27.33</t>
  </si>
  <si>
    <t>11.33</t>
  </si>
  <si>
    <t>135.97</t>
  </si>
  <si>
    <t>-4.15</t>
  </si>
  <si>
    <t>Common Equity, 1 Yr. Growth %</t>
  </si>
  <si>
    <t>170.3</t>
  </si>
  <si>
    <t>-5.33</t>
  </si>
  <si>
    <t>Cash From Operations, 1 Yr. Growth %</t>
  </si>
  <si>
    <t>43.69</t>
  </si>
  <si>
    <t>-50.34</t>
  </si>
  <si>
    <t>4.53</t>
  </si>
  <si>
    <t>-7.23</t>
  </si>
  <si>
    <t>37.33</t>
  </si>
  <si>
    <t>-44.05</t>
  </si>
  <si>
    <t>105.08</t>
  </si>
  <si>
    <t>132.36</t>
  </si>
  <si>
    <t>-30.26</t>
  </si>
  <si>
    <t>Capital Expenditures, 1 Yr. Growth %</t>
  </si>
  <si>
    <t>-1.83</t>
  </si>
  <si>
    <t>160.98</t>
  </si>
  <si>
    <t>-25.27</t>
  </si>
  <si>
    <t>27.91</t>
  </si>
  <si>
    <t>-31.78</t>
  </si>
  <si>
    <t>60.35</t>
  </si>
  <si>
    <t>34.6</t>
  </si>
  <si>
    <t>19.79</t>
  </si>
  <si>
    <t>68.72</t>
  </si>
  <si>
    <t>Levered Free Cash Flow, 1 Yr. Growth %</t>
  </si>
  <si>
    <t>84.4</t>
  </si>
  <si>
    <t>-74.46</t>
  </si>
  <si>
    <t>-58.78</t>
  </si>
  <si>
    <t>140.01</t>
  </si>
  <si>
    <t>15.71</t>
  </si>
  <si>
    <t>46.29</t>
  </si>
  <si>
    <t>-94.99</t>
  </si>
  <si>
    <t>511.32</t>
  </si>
  <si>
    <t>801.11</t>
  </si>
  <si>
    <t>-95.38</t>
  </si>
  <si>
    <t>Unlevered Free Cash Flow, 1 Yr. Growth %</t>
  </si>
  <si>
    <t>79.07</t>
  </si>
  <si>
    <t>-73.7</t>
  </si>
  <si>
    <t>-59.39</t>
  </si>
  <si>
    <t>145.82</t>
  </si>
  <si>
    <t>22.87</t>
  </si>
  <si>
    <t>48.86</t>
  </si>
  <si>
    <t>-85.97</t>
  </si>
  <si>
    <t>196.13</t>
  </si>
  <si>
    <t>686.99</t>
  </si>
  <si>
    <t>-95.2</t>
  </si>
  <si>
    <t>Dividend Per Share, 1 Yr. Growth %</t>
  </si>
  <si>
    <t>37.1</t>
  </si>
  <si>
    <t>-57.26</t>
  </si>
  <si>
    <t>-23.85</t>
  </si>
  <si>
    <t>18.07</t>
  </si>
  <si>
    <t>46.94</t>
  </si>
  <si>
    <t>-36.81</t>
  </si>
  <si>
    <t>-58.24</t>
  </si>
  <si>
    <t>255.26</t>
  </si>
  <si>
    <t>87.41</t>
  </si>
  <si>
    <t>-44.66</t>
  </si>
  <si>
    <t>Compound Annual Growth Rate Over Two Years</t>
  </si>
  <si>
    <t>Total Revenues, 2 Yr. CAGR %</t>
  </si>
  <si>
    <t>8.22</t>
  </si>
  <si>
    <t>-7.87</t>
  </si>
  <si>
    <t>-25.97</t>
  </si>
  <si>
    <t>-11.86</t>
  </si>
  <si>
    <t>10.72</t>
  </si>
  <si>
    <t>-17.11</t>
  </si>
  <si>
    <t>19.53</t>
  </si>
  <si>
    <t>116.13</t>
  </si>
  <si>
    <t>41.78</t>
  </si>
  <si>
    <t>Gross Profit, 2 Yr. CAGR %</t>
  </si>
  <si>
    <t>10.47</t>
  </si>
  <si>
    <t>-23.36</t>
  </si>
  <si>
    <t>-36.4</t>
  </si>
  <si>
    <t>-0.31</t>
  </si>
  <si>
    <t>19.66</t>
  </si>
  <si>
    <t>6.5</t>
  </si>
  <si>
    <t>-51.7</t>
  </si>
  <si>
    <t>20.52</t>
  </si>
  <si>
    <t>308.79</t>
  </si>
  <si>
    <t>44.13</t>
  </si>
  <si>
    <t>EBITDA, 2 Yr. CAGR %</t>
  </si>
  <si>
    <t>-12.29</t>
  </si>
  <si>
    <t>-30.37</t>
  </si>
  <si>
    <t>-4.51</t>
  </si>
  <si>
    <t>18.61</t>
  </si>
  <si>
    <t>8.89</t>
  </si>
  <si>
    <t>-32.01</t>
  </si>
  <si>
    <t>138.28</t>
  </si>
  <si>
    <t>45.25</t>
  </si>
  <si>
    <t>EBITA, 2 Yr. CAGR %</t>
  </si>
  <si>
    <t>11.14</t>
  </si>
  <si>
    <t>-58.64</t>
  </si>
  <si>
    <t>-40.12</t>
  </si>
  <si>
    <t>103.34</t>
  </si>
  <si>
    <t>30.42</t>
  </si>
  <si>
    <t>3.72</t>
  </si>
  <si>
    <t>-85.64</t>
  </si>
  <si>
    <t>39.79</t>
  </si>
  <si>
    <t>755.89</t>
  </si>
  <si>
    <t>-1.51</t>
  </si>
  <si>
    <t>EBIT, 2 Yr. CAGR %</t>
  </si>
  <si>
    <t>11.31</t>
  </si>
  <si>
    <t>-59.35</t>
  </si>
  <si>
    <t>-40.55</t>
  </si>
  <si>
    <t>108.34</t>
  </si>
  <si>
    <t>30.37</t>
  </si>
  <si>
    <t>3.79</t>
  </si>
  <si>
    <t>-87.48</t>
  </si>
  <si>
    <t>40.35</t>
  </si>
  <si>
    <t>804.29</t>
  </si>
  <si>
    <t>-1.53</t>
  </si>
  <si>
    <t>Earnings From Cont. Operations, 2 Yr. CAGR %</t>
  </si>
  <si>
    <t>-9.09</t>
  </si>
  <si>
    <t>-75.04</t>
  </si>
  <si>
    <t>-37.81</t>
  </si>
  <si>
    <t>214.83</t>
  </si>
  <si>
    <t>22.79</t>
  </si>
  <si>
    <t>-42.74</t>
  </si>
  <si>
    <t>64.61</t>
  </si>
  <si>
    <t>130.86</t>
  </si>
  <si>
    <t>28.61</t>
  </si>
  <si>
    <t>-8.03</t>
  </si>
  <si>
    <t>Net Income, 2 Yr. CAGR %</t>
  </si>
  <si>
    <t>-10.04</t>
  </si>
  <si>
    <t>-87.81</t>
  </si>
  <si>
    <t>-40.04</t>
  </si>
  <si>
    <t>527.57</t>
  </si>
  <si>
    <t>25.36</t>
  </si>
  <si>
    <t>-43.36</t>
  </si>
  <si>
    <t>71.85</t>
  </si>
  <si>
    <t>140.44</t>
  </si>
  <si>
    <t>27.01</t>
  </si>
  <si>
    <t>-8.51</t>
  </si>
  <si>
    <t>Normalized Net Income, 2 Yr. CAGR %</t>
  </si>
  <si>
    <t>9.67</t>
  </si>
  <si>
    <t>-68.63</t>
  </si>
  <si>
    <t>-40.81</t>
  </si>
  <si>
    <t>155.24</t>
  </si>
  <si>
    <t>29.62</t>
  </si>
  <si>
    <t>6.44</t>
  </si>
  <si>
    <t>-63.96</t>
  </si>
  <si>
    <t>44.43</t>
  </si>
  <si>
    <t>478.23</t>
  </si>
  <si>
    <t>6.73</t>
  </si>
  <si>
    <t>Diluted EPS Before Extra, 2 Yr. CAGR %</t>
  </si>
  <si>
    <t>-10.48</t>
  </si>
  <si>
    <t>-40.48</t>
  </si>
  <si>
    <t>520.83</t>
  </si>
  <si>
    <t>19.35</t>
  </si>
  <si>
    <t>-45.5</t>
  </si>
  <si>
    <t>69.12</t>
  </si>
  <si>
    <t>135.98</t>
  </si>
  <si>
    <t>-34.75</t>
  </si>
  <si>
    <t>Accounts Receivable, 2 Yr. CAGR %</t>
  </si>
  <si>
    <t>-18.26</t>
  </si>
  <si>
    <t>-10.6</t>
  </si>
  <si>
    <t>-18.76</t>
  </si>
  <si>
    <t>11.85</t>
  </si>
  <si>
    <t>15.91</t>
  </si>
  <si>
    <t>-1.41</t>
  </si>
  <si>
    <t>-20.76</t>
  </si>
  <si>
    <t>-9.6</t>
  </si>
  <si>
    <t>156.88</t>
  </si>
  <si>
    <t>140.95</t>
  </si>
  <si>
    <t>Inventory, 2 Yr. CAGR %</t>
  </si>
  <si>
    <t>1.24</t>
  </si>
  <si>
    <t>-5.9</t>
  </si>
  <si>
    <t>-22.33</t>
  </si>
  <si>
    <t>4.6</t>
  </si>
  <si>
    <t>1.99</t>
  </si>
  <si>
    <t>-2.73</t>
  </si>
  <si>
    <t>-10.2</t>
  </si>
  <si>
    <t>7.13</t>
  </si>
  <si>
    <t>132.89</t>
  </si>
  <si>
    <t>74.63</t>
  </si>
  <si>
    <t>Net Property, Plant and Equip., 2 Yr. CAGR %</t>
  </si>
  <si>
    <t>-4.16</t>
  </si>
  <si>
    <t>5.47</t>
  </si>
  <si>
    <t>9.58</t>
  </si>
  <si>
    <t>2.78</t>
  </si>
  <si>
    <t>1.25</t>
  </si>
  <si>
    <t>0.35</t>
  </si>
  <si>
    <t>-10.8</t>
  </si>
  <si>
    <t>-6.42</t>
  </si>
  <si>
    <t>50.68</t>
  </si>
  <si>
    <t>44.86</t>
  </si>
  <si>
    <t>Total Assets, 2 Yr. CAGR %</t>
  </si>
  <si>
    <t>-1.48</t>
  </si>
  <si>
    <t>0.14</t>
  </si>
  <si>
    <t>1.38</t>
  </si>
  <si>
    <t>3.22</t>
  </si>
  <si>
    <t>4.61</t>
  </si>
  <si>
    <t>7.5</t>
  </si>
  <si>
    <t>-4.66</t>
  </si>
  <si>
    <t>-5.03</t>
  </si>
  <si>
    <t>55.22</t>
  </si>
  <si>
    <t>44.61</t>
  </si>
  <si>
    <t>Tangible Book Value, 2 Yr. CAGR %</t>
  </si>
  <si>
    <t>-3.34</t>
  </si>
  <si>
    <t>-3.32</t>
  </si>
  <si>
    <t>2.86</t>
  </si>
  <si>
    <t>8.56</t>
  </si>
  <si>
    <t>4.97</t>
  </si>
  <si>
    <t>-16.91</t>
  </si>
  <si>
    <t>-10.06</t>
  </si>
  <si>
    <t>62.08</t>
  </si>
  <si>
    <t>50.39</t>
  </si>
  <si>
    <t>Common Equity, 2 Yr. CAGR %</t>
  </si>
  <si>
    <t>73.47</t>
  </si>
  <si>
    <t>59.96</t>
  </si>
  <si>
    <t>Cash From Operations, 2 Yr. CAGR %</t>
  </si>
  <si>
    <t>17.34</t>
  </si>
  <si>
    <t>-15.53</t>
  </si>
  <si>
    <t>-26.47</t>
  </si>
  <si>
    <t>12.87</t>
  </si>
  <si>
    <t>17.35</t>
  </si>
  <si>
    <t>-25.1</t>
  </si>
  <si>
    <t>7.11</t>
  </si>
  <si>
    <t>118.3</t>
  </si>
  <si>
    <t>27.3</t>
  </si>
  <si>
    <t>Capital Expenditures, 2 Yr. CAGR %</t>
  </si>
  <si>
    <t>-39.65</t>
  </si>
  <si>
    <t>60.06</t>
  </si>
  <si>
    <t>63.36</t>
  </si>
  <si>
    <t>-12.58</t>
  </si>
  <si>
    <t>-2.23</t>
  </si>
  <si>
    <t>-6.58</t>
  </si>
  <si>
    <t>4.59</t>
  </si>
  <si>
    <t>46.91</t>
  </si>
  <si>
    <t>26.98</t>
  </si>
  <si>
    <t>42.16</t>
  </si>
  <si>
    <t>Levered Free Cash Flow, 2 Yr. CAGR %</t>
  </si>
  <si>
    <t>46.52</t>
  </si>
  <si>
    <t>-31.27</t>
  </si>
  <si>
    <t>-67.25</t>
  </si>
  <si>
    <t>67.05</t>
  </si>
  <si>
    <t>31.49</t>
  </si>
  <si>
    <t>-72.76</t>
  </si>
  <si>
    <t>-31.62</t>
  </si>
  <si>
    <t>642.2</t>
  </si>
  <si>
    <t>-35.45</t>
  </si>
  <si>
    <t>Unlevered Free Cash Flow, 2 Yr. CAGR %</t>
  </si>
  <si>
    <t>45.54</t>
  </si>
  <si>
    <t>-67.76</t>
  </si>
  <si>
    <t>74.2</t>
  </si>
  <si>
    <t>36.57</t>
  </si>
  <si>
    <t>-54.06</t>
  </si>
  <si>
    <t>-30.28</t>
  </si>
  <si>
    <t>382.76</t>
  </si>
  <si>
    <t>-38.53</t>
  </si>
  <si>
    <t>Dividend Per Share, 2 Yr. CAGR %</t>
  </si>
  <si>
    <t>40.05</t>
  </si>
  <si>
    <t>-23.45</t>
  </si>
  <si>
    <t>-42.95</t>
  </si>
  <si>
    <t>-5.18</t>
  </si>
  <si>
    <t>31.72</t>
  </si>
  <si>
    <t>-3.64</t>
  </si>
  <si>
    <t>-48.63</t>
  </si>
  <si>
    <t>158.03</t>
  </si>
  <si>
    <t>1.84</t>
  </si>
  <si>
    <t>Compound Annual Growth Rate Over Three Years</t>
  </si>
  <si>
    <t>Total Revenues, 3 Yr. CAGR %</t>
  </si>
  <si>
    <t>15.69</t>
  </si>
  <si>
    <t>-7.46</t>
  </si>
  <si>
    <t>-11.74</t>
  </si>
  <si>
    <t>-19.3</t>
  </si>
  <si>
    <t>6.14</t>
  </si>
  <si>
    <t>-3.25</t>
  </si>
  <si>
    <t>9.93</t>
  </si>
  <si>
    <t>51.12</t>
  </si>
  <si>
    <t>57.23</t>
  </si>
  <si>
    <t>Gross Profit, 3 Yr. CAGR %</t>
  </si>
  <si>
    <t>13.12</t>
  </si>
  <si>
    <t>-19.35</t>
  </si>
  <si>
    <t>-17.94</t>
  </si>
  <si>
    <t>-24.68</t>
  </si>
  <si>
    <t>10.44</t>
  </si>
  <si>
    <t>5.24</t>
  </si>
  <si>
    <t>-31.24</t>
  </si>
  <si>
    <t>5.75</t>
  </si>
  <si>
    <t>68.56</t>
  </si>
  <si>
    <t>119.17</t>
  </si>
  <si>
    <t>EBITDA, 3 Yr. CAGR %</t>
  </si>
  <si>
    <t>24.01</t>
  </si>
  <si>
    <t>-10.83</t>
  </si>
  <si>
    <t>-13.17</t>
  </si>
  <si>
    <t>-19.96</t>
  </si>
  <si>
    <t>6.71</t>
  </si>
  <si>
    <t>7.25</t>
  </si>
  <si>
    <t>-14.24</t>
  </si>
  <si>
    <t>45.93</t>
  </si>
  <si>
    <t>68.03</t>
  </si>
  <si>
    <t>EBITA, 3 Yr. CAGR %</t>
  </si>
  <si>
    <t>20.43</t>
  </si>
  <si>
    <t>-47.68</t>
  </si>
  <si>
    <t>-19.21</t>
  </si>
  <si>
    <t>-24.18</t>
  </si>
  <si>
    <t>79.76</t>
  </si>
  <si>
    <t>8.27</t>
  </si>
  <si>
    <t>-68.85</t>
  </si>
  <si>
    <t>13.47</t>
  </si>
  <si>
    <t>69.89</t>
  </si>
  <si>
    <t>204.8</t>
  </si>
  <si>
    <t>EBIT, 3 Yr. CAGR %</t>
  </si>
  <si>
    <t>20.74</t>
  </si>
  <si>
    <t>-48.45</t>
  </si>
  <si>
    <t>-19.26</t>
  </si>
  <si>
    <t>-24.29</t>
  </si>
  <si>
    <t>82.04</t>
  </si>
  <si>
    <t>8.67</t>
  </si>
  <si>
    <t>-71.67</t>
  </si>
  <si>
    <t>14.21</t>
  </si>
  <si>
    <t>70.33</t>
  </si>
  <si>
    <t>216.18</t>
  </si>
  <si>
    <t>Earnings From Cont. Operations, 3 Yr. CAGR %</t>
  </si>
  <si>
    <t>18.58</t>
  </si>
  <si>
    <t>-66.64</t>
  </si>
  <si>
    <t>-18.75</t>
  </si>
  <si>
    <t>-23.65</t>
  </si>
  <si>
    <t>135.03</t>
  </si>
  <si>
    <t>-26.78</t>
  </si>
  <si>
    <t>50.55</t>
  </si>
  <si>
    <t>11.54</t>
  </si>
  <si>
    <t>158.19</t>
  </si>
  <si>
    <t>Net Income, 3 Yr. CAGR %</t>
  </si>
  <si>
    <t>17.01</t>
  </si>
  <si>
    <t>-79.42</t>
  </si>
  <si>
    <t>-20.83</t>
  </si>
  <si>
    <t>-24.86</t>
  </si>
  <si>
    <t>274.35</t>
  </si>
  <si>
    <t>-26.62</t>
  </si>
  <si>
    <t>55.61</t>
  </si>
  <si>
    <t>13.28</t>
  </si>
  <si>
    <t>166.58</t>
  </si>
  <si>
    <t>-25.58</t>
  </si>
  <si>
    <t>Normalized Net Income, 3 Yr. CAGR %</t>
  </si>
  <si>
    <t>15.81</t>
  </si>
  <si>
    <t>-57.4</t>
  </si>
  <si>
    <t>-18.97</t>
  </si>
  <si>
    <t>-24.98</t>
  </si>
  <si>
    <t>108.65</t>
  </si>
  <si>
    <t>9.45</t>
  </si>
  <si>
    <t>-42.65</t>
  </si>
  <si>
    <t>77.22</t>
  </si>
  <si>
    <t>142.57</t>
  </si>
  <si>
    <t>Diluted EPS Before Extra, 3 Yr. CAGR %</t>
  </si>
  <si>
    <t>15.51</t>
  </si>
  <si>
    <t>-79.49</t>
  </si>
  <si>
    <t>-21.21</t>
  </si>
  <si>
    <t>-25.41</t>
  </si>
  <si>
    <t>260.55</t>
  </si>
  <si>
    <t>-29.35</t>
  </si>
  <si>
    <t>50.83</t>
  </si>
  <si>
    <t>11.29</t>
  </si>
  <si>
    <t>126.57</t>
  </si>
  <si>
    <t>-41.02</t>
  </si>
  <si>
    <t>Accounts Receivable, 3 Yr. CAGR %</t>
  </si>
  <si>
    <t>-3.99</t>
  </si>
  <si>
    <t>-20.34</t>
  </si>
  <si>
    <t>-11.33</t>
  </si>
  <si>
    <t>-1.81</t>
  </si>
  <si>
    <t>5.43</t>
  </si>
  <si>
    <t>-7.93</t>
  </si>
  <si>
    <t>-13.86</t>
  </si>
  <si>
    <t>74.33</t>
  </si>
  <si>
    <t>80.8</t>
  </si>
  <si>
    <t>Inventory, 3 Yr. CAGR %</t>
  </si>
  <si>
    <t>8.2</t>
  </si>
  <si>
    <t>-10.98</t>
  </si>
  <si>
    <t>-8.1</t>
  </si>
  <si>
    <t>-9.02</t>
  </si>
  <si>
    <t>-3.03</t>
  </si>
  <si>
    <t>5.71</t>
  </si>
  <si>
    <t>-12.41</t>
  </si>
  <si>
    <t>56.76</t>
  </si>
  <si>
    <t>70.17</t>
  </si>
  <si>
    <t>Net Property, Plant and Equip., 3 Yr. CAGR %</t>
  </si>
  <si>
    <t>-4.36</t>
  </si>
  <si>
    <t>4.92</t>
  </si>
  <si>
    <t>6.91</t>
  </si>
  <si>
    <t>2.1</t>
  </si>
  <si>
    <t>-7.1</t>
  </si>
  <si>
    <t>-4.34</t>
  </si>
  <si>
    <t>21.81</t>
  </si>
  <si>
    <t>32.16</t>
  </si>
  <si>
    <t>Total Assets, 3 Yr. CAGR %</t>
  </si>
  <si>
    <t>1.21</t>
  </si>
  <si>
    <t>-1.32</t>
  </si>
  <si>
    <t>1.36</t>
  </si>
  <si>
    <t>1.79</t>
  </si>
  <si>
    <t>4.35</t>
  </si>
  <si>
    <t>5.85</t>
  </si>
  <si>
    <t>-1.03</t>
  </si>
  <si>
    <t>-0.76</t>
  </si>
  <si>
    <t>26.43</t>
  </si>
  <si>
    <t>Tangible Book Value, 3 Yr. CAGR %</t>
  </si>
  <si>
    <t>7.73</t>
  </si>
  <si>
    <t>-2.07</t>
  </si>
  <si>
    <t>-0.85</t>
  </si>
  <si>
    <t>-1.77</t>
  </si>
  <si>
    <t>3.84</t>
  </si>
  <si>
    <t>-7.14</t>
  </si>
  <si>
    <t>-8.4</t>
  </si>
  <si>
    <t>24.05</t>
  </si>
  <si>
    <t>36.04</t>
  </si>
  <si>
    <t>Common Equity, 3 Yr. CAGR %</t>
  </si>
  <si>
    <t>29.8</t>
  </si>
  <si>
    <t>41.76</t>
  </si>
  <si>
    <t>Cash From Operations, 3 Yr. CAGR %</t>
  </si>
  <si>
    <t>28.75</t>
  </si>
  <si>
    <t>-11.9</t>
  </si>
  <si>
    <t>-8.07</t>
  </si>
  <si>
    <t>-20.55</t>
  </si>
  <si>
    <t>10.02</t>
  </si>
  <si>
    <t>8.51</t>
  </si>
  <si>
    <t>-8.33</t>
  </si>
  <si>
    <t>4.78</t>
  </si>
  <si>
    <t>38.66</t>
  </si>
  <si>
    <t>49.23</t>
  </si>
  <si>
    <t>Capital Expenditures, 3 Yr. CAGR %</t>
  </si>
  <si>
    <t>-42.06</t>
  </si>
  <si>
    <t>-1.68</t>
  </si>
  <si>
    <t>37.85</t>
  </si>
  <si>
    <t>25.87</t>
  </si>
  <si>
    <t>-13.28</t>
  </si>
  <si>
    <t>13.77</t>
  </si>
  <si>
    <t>37.25</t>
  </si>
  <si>
    <t>Levered Free Cash Flow, 3 Yr. CAGR %</t>
  </si>
  <si>
    <t>29.65</t>
  </si>
  <si>
    <t>-18.07</t>
  </si>
  <si>
    <t>-41.67</t>
  </si>
  <si>
    <t>-36.2</t>
  </si>
  <si>
    <t>5.07</t>
  </si>
  <si>
    <t>60.95</t>
  </si>
  <si>
    <t>-55.57</t>
  </si>
  <si>
    <t>-11.54</t>
  </si>
  <si>
    <t>61.51</t>
  </si>
  <si>
    <t>Unlevered Free Cash Flow, 3 Yr. CAGR %</t>
  </si>
  <si>
    <t>-17.64</t>
  </si>
  <si>
    <t>-42.84</t>
  </si>
  <si>
    <t>-36.37</t>
  </si>
  <si>
    <t>7.51</t>
  </si>
  <si>
    <t>66.39</t>
  </si>
  <si>
    <t>-35.82</t>
  </si>
  <si>
    <t>-9.9</t>
  </si>
  <si>
    <t>56.4</t>
  </si>
  <si>
    <t>3.82</t>
  </si>
  <si>
    <t>Dividend Per Share, 3 Yr. CAGR %</t>
  </si>
  <si>
    <t>32.35</t>
  </si>
  <si>
    <t>-5.7</t>
  </si>
  <si>
    <t>-23.58</t>
  </si>
  <si>
    <t>-27.3</t>
  </si>
  <si>
    <t>9.73</t>
  </si>
  <si>
    <t>3.11</t>
  </si>
  <si>
    <t>-27.08</t>
  </si>
  <si>
    <t>-2.13</t>
  </si>
  <si>
    <t>40.61</t>
  </si>
  <si>
    <t>54.45</t>
  </si>
  <si>
    <t>Compound Annual Growth Rate Over Five Years</t>
  </si>
  <si>
    <t>Total Revenues, 5 Yr. CAGR %</t>
  </si>
  <si>
    <t>16.35</t>
  </si>
  <si>
    <t>3.71</t>
  </si>
  <si>
    <t>-3.23</t>
  </si>
  <si>
    <t>-9.25</t>
  </si>
  <si>
    <t>-2.43</t>
  </si>
  <si>
    <t>-6.47</t>
  </si>
  <si>
    <t>33.44</t>
  </si>
  <si>
    <t>21.71</t>
  </si>
  <si>
    <t>Gross Profit, 5 Yr. CAGR %</t>
  </si>
  <si>
    <t>17.81</t>
  </si>
  <si>
    <t>-4.96</t>
  </si>
  <si>
    <t>-10.16</t>
  </si>
  <si>
    <t>-12.21</t>
  </si>
  <si>
    <t>-4.58</t>
  </si>
  <si>
    <t>-13.96</t>
  </si>
  <si>
    <t>-20.67</t>
  </si>
  <si>
    <t>11.11</t>
  </si>
  <si>
    <t>40.28</t>
  </si>
  <si>
    <t>19.69</t>
  </si>
  <si>
    <t>EBITDA, 5 Yr. CAGR %</t>
  </si>
  <si>
    <t>17.68</t>
  </si>
  <si>
    <t>1.69</t>
  </si>
  <si>
    <t>-1.6</t>
  </si>
  <si>
    <t>-8.59</t>
  </si>
  <si>
    <t>-1.59</t>
  </si>
  <si>
    <t>-9.73</t>
  </si>
  <si>
    <t>-10.73</t>
  </si>
  <si>
    <t>8.91</t>
  </si>
  <si>
    <t>30.03</t>
  </si>
  <si>
    <t>17.88</t>
  </si>
  <si>
    <t>EBITA, 5 Yr. CAGR %</t>
  </si>
  <si>
    <t>18.06</t>
  </si>
  <si>
    <t>-26.87</t>
  </si>
  <si>
    <t>-11.71</t>
  </si>
  <si>
    <t>-2.08</t>
  </si>
  <si>
    <t>-14.5</t>
  </si>
  <si>
    <t>-34.37</t>
  </si>
  <si>
    <t>20.35</t>
  </si>
  <si>
    <t>39.96</t>
  </si>
  <si>
    <t>7.22</t>
  </si>
  <si>
    <t>EBIT, 5 Yr. CAGR %</t>
  </si>
  <si>
    <t>-27.47</t>
  </si>
  <si>
    <t>-9.12</t>
  </si>
  <si>
    <t>-11.73</t>
  </si>
  <si>
    <t>-14.56</t>
  </si>
  <si>
    <t>-37.4</t>
  </si>
  <si>
    <t>20.81</t>
  </si>
  <si>
    <t>40.22</t>
  </si>
  <si>
    <t>7.63</t>
  </si>
  <si>
    <t>Earnings From Cont. Operations, 5 Yr. CAGR %</t>
  </si>
  <si>
    <t>11.38</t>
  </si>
  <si>
    <t>-40.97</t>
  </si>
  <si>
    <t>-18.12</t>
  </si>
  <si>
    <t>-31.41</t>
  </si>
  <si>
    <t>103.82</t>
  </si>
  <si>
    <t>41.36</t>
  </si>
  <si>
    <t>Net Income, 5 Yr. CAGR %</t>
  </si>
  <si>
    <t>10.37</t>
  </si>
  <si>
    <t>-55.99</t>
  </si>
  <si>
    <t>-10.45</t>
  </si>
  <si>
    <t>-19.25</t>
  </si>
  <si>
    <t>-4.85</t>
  </si>
  <si>
    <t>-32.31</t>
  </si>
  <si>
    <t>174.17</t>
  </si>
  <si>
    <t>43.47</t>
  </si>
  <si>
    <t>Normalized Net Income, 5 Yr. CAGR %</t>
  </si>
  <si>
    <t>8.06</t>
  </si>
  <si>
    <t>-36.06</t>
  </si>
  <si>
    <t>-11.6</t>
  </si>
  <si>
    <t>-12.81</t>
  </si>
  <si>
    <t>-2.22</t>
  </si>
  <si>
    <t>-14.41</t>
  </si>
  <si>
    <t>3.36</t>
  </si>
  <si>
    <t>44.53</t>
  </si>
  <si>
    <t>13.14</t>
  </si>
  <si>
    <t>Diluted EPS Before Extra, 5 Yr. CAGR %</t>
  </si>
  <si>
    <t>6.96</t>
  </si>
  <si>
    <t>-56.54</t>
  </si>
  <si>
    <t>-11.4</t>
  </si>
  <si>
    <t>-19.76</t>
  </si>
  <si>
    <t>-6.97</t>
  </si>
  <si>
    <t>-34.03</t>
  </si>
  <si>
    <t>166.35</t>
  </si>
  <si>
    <t>14.45</t>
  </si>
  <si>
    <t>28.14</t>
  </si>
  <si>
    <t>-10.11</t>
  </si>
  <si>
    <t>Accounts Receivable, 5 Yr. CAGR %</t>
  </si>
  <si>
    <t>-4.45</t>
  </si>
  <si>
    <t>-8.75</t>
  </si>
  <si>
    <t>-1.3</t>
  </si>
  <si>
    <t>-7.06</t>
  </si>
  <si>
    <t>-5.95</t>
  </si>
  <si>
    <t>38.79</t>
  </si>
  <si>
    <t>Inventory, 5 Yr. CAGR %</t>
  </si>
  <si>
    <t>17.78</t>
  </si>
  <si>
    <t>7.58</t>
  </si>
  <si>
    <t>-5.24</t>
  </si>
  <si>
    <t>-5.05</t>
  </si>
  <si>
    <t>-4.19</t>
  </si>
  <si>
    <t>-6.55</t>
  </si>
  <si>
    <t>-5.96</t>
  </si>
  <si>
    <t>6.28</t>
  </si>
  <si>
    <t>29.52</t>
  </si>
  <si>
    <t>31.78</t>
  </si>
  <si>
    <t>Net Property, Plant and Equip., 5 Yr. CAGR %</t>
  </si>
  <si>
    <t>4.57</t>
  </si>
  <si>
    <t>3.5</t>
  </si>
  <si>
    <t>0.99</t>
  </si>
  <si>
    <t>2.33</t>
  </si>
  <si>
    <t>3.43</t>
  </si>
  <si>
    <t>4.23</t>
  </si>
  <si>
    <t>-3.27</t>
  </si>
  <si>
    <t>-2.15</t>
  </si>
  <si>
    <t>12.73</t>
  </si>
  <si>
    <t>12.93</t>
  </si>
  <si>
    <t>Total Assets, 5 Yr. CAGR %</t>
  </si>
  <si>
    <t>6.29</t>
  </si>
  <si>
    <t>3.37</t>
  </si>
  <si>
    <t>2.65</t>
  </si>
  <si>
    <t>4.04</t>
  </si>
  <si>
    <t>18.49</t>
  </si>
  <si>
    <t>15.37</t>
  </si>
  <si>
    <t>Tangible Book Value, 5 Yr. CAGR %</t>
  </si>
  <si>
    <t>12.42</t>
  </si>
  <si>
    <t>5.1</t>
  </si>
  <si>
    <t>-0.13</t>
  </si>
  <si>
    <t>2.81</t>
  </si>
  <si>
    <t>0.92</t>
  </si>
  <si>
    <t>-1.96</t>
  </si>
  <si>
    <t>16.03</t>
  </si>
  <si>
    <t>11.69</t>
  </si>
  <si>
    <t>Common Equity, 5 Yr. CAGR %</t>
  </si>
  <si>
    <t>19.23</t>
  </si>
  <si>
    <t>14.49</t>
  </si>
  <si>
    <t>Cash From Operations, 5 Yr. CAGR %</t>
  </si>
  <si>
    <t>26.4</t>
  </si>
  <si>
    <t>2.46</t>
  </si>
  <si>
    <t>2.9</t>
  </si>
  <si>
    <t>-0.21</t>
  </si>
  <si>
    <t>-7.13</t>
  </si>
  <si>
    <t>-5.67</t>
  </si>
  <si>
    <t>7.95</t>
  </si>
  <si>
    <t>29.71</t>
  </si>
  <si>
    <t>13.27</t>
  </si>
  <si>
    <t>Capital Expenditures, 5 Yr. CAGR %</t>
  </si>
  <si>
    <t>-31.81</t>
  </si>
  <si>
    <t>-6.2</t>
  </si>
  <si>
    <t>20.15</t>
  </si>
  <si>
    <t>7.08</t>
  </si>
  <si>
    <t>24.37</t>
  </si>
  <si>
    <t>Levered Free Cash Flow, 5 Yr. CAGR %</t>
  </si>
  <si>
    <t>-2.68</t>
  </si>
  <si>
    <t>-3.11</t>
  </si>
  <si>
    <t>-25.18</t>
  </si>
  <si>
    <t>-14.72</t>
  </si>
  <si>
    <t>-38.51</t>
  </si>
  <si>
    <t>14.56</t>
  </si>
  <si>
    <t>49.11</t>
  </si>
  <si>
    <t>-22.02</t>
  </si>
  <si>
    <t>Unlevered Free Cash Flow, 5 Yr. CAGR %</t>
  </si>
  <si>
    <t>-2.06</t>
  </si>
  <si>
    <t>-1.89</t>
  </si>
  <si>
    <t>-25.12</t>
  </si>
  <si>
    <t>-11.35</t>
  </si>
  <si>
    <t>-10.59</t>
  </si>
  <si>
    <t>-13.55</t>
  </si>
  <si>
    <t>-23.19</t>
  </si>
  <si>
    <t>48.46</t>
  </si>
  <si>
    <t>-22.68</t>
  </si>
  <si>
    <t>Dividend Per Share, 5 Yr. CAGR %</t>
  </si>
  <si>
    <t>-5.48</t>
  </si>
  <si>
    <t>-5.49</t>
  </si>
  <si>
    <t>-18.62</t>
  </si>
  <si>
    <t>10.22</t>
  </si>
  <si>
    <t>20.89</t>
  </si>
  <si>
    <t>-0.56</t>
  </si>
  <si>
    <t>2019</t>
  </si>
  <si>
    <t>2020</t>
  </si>
  <si>
    <t>2021</t>
  </si>
  <si>
    <t>2022</t>
  </si>
  <si>
    <t>2023</t>
  </si>
  <si>
    <t>2024</t>
  </si>
  <si>
    <t>2025</t>
  </si>
  <si>
    <t>2026</t>
  </si>
  <si>
    <t>Capitalization
                                    1</t>
  </si>
  <si>
    <t>22,759</t>
  </si>
  <si>
    <t>16,881</t>
  </si>
  <si>
    <t>15,461</t>
  </si>
  <si>
    <t>45,736</t>
  </si>
  <si>
    <t>40,201</t>
  </si>
  <si>
    <t>29,468</t>
  </si>
  <si>
    <t>-</t>
  </si>
  <si>
    <t>Change</t>
  </si>
  <si>
    <t>-25.83%</t>
  </si>
  <si>
    <t>-8.41%</t>
  </si>
  <si>
    <t>195.81%</t>
  </si>
  <si>
    <t>-12.1%</t>
  </si>
  <si>
    <t>-26.7%</t>
  </si>
  <si>
    <t>0%</t>
  </si>
  <si>
    <t>Enterprise Value (EV)
                                    1</t>
  </si>
  <si>
    <t>25,550</t>
  </si>
  <si>
    <t>20,769</t>
  </si>
  <si>
    <t>19,233</t>
  </si>
  <si>
    <t>46,319</t>
  </si>
  <si>
    <t>44,950</t>
  </si>
  <si>
    <t>36,624</t>
  </si>
  <si>
    <t>37,963</t>
  </si>
  <si>
    <t>38,576</t>
  </si>
  <si>
    <t>-18.71%</t>
  </si>
  <si>
    <t>-7.39%</t>
  </si>
  <si>
    <t>140.83%</t>
  </si>
  <si>
    <t>-2.96%</t>
  </si>
  <si>
    <t>-18.52%</t>
  </si>
  <si>
    <t>3.66%</t>
  </si>
  <si>
    <t>1.62%</t>
  </si>
  <si>
    <t>P/E ratio</t>
  </si>
  <si>
    <t>65.8x</t>
  </si>
  <si>
    <t>-4.14x</t>
  </si>
  <si>
    <t>7.81x</t>
  </si>
  <si>
    <t>5.65x</t>
  </si>
  <si>
    <t>24.4x</t>
  </si>
  <si>
    <t>8.35x</t>
  </si>
  <si>
    <t>13.7x</t>
  </si>
  <si>
    <t>14.2x</t>
  </si>
  <si>
    <t>PBR</t>
  </si>
  <si>
    <t>1.37x</t>
  </si>
  <si>
    <t>1.4x</t>
  </si>
  <si>
    <t>1.15x</t>
  </si>
  <si>
    <t>1.26x</t>
  </si>
  <si>
    <t>1.17x</t>
  </si>
  <si>
    <t>0.83x</t>
  </si>
  <si>
    <t>0.82x</t>
  </si>
  <si>
    <t>PEG</t>
  </si>
  <si>
    <t>0x</t>
  </si>
  <si>
    <t>-0x</t>
  </si>
  <si>
    <t>-0.3x</t>
  </si>
  <si>
    <t>-0.4x</t>
  </si>
  <si>
    <t>-3.62x</t>
  </si>
  <si>
    <t>Capitalization / Revenue</t>
  </si>
  <si>
    <t>5.14x</t>
  </si>
  <si>
    <t>4.89x</t>
  </si>
  <si>
    <t>2.28x</t>
  </si>
  <si>
    <t>2.75x</t>
  </si>
  <si>
    <t>2.87x</t>
  </si>
  <si>
    <t>2.29x</t>
  </si>
  <si>
    <t>EV / Revenue</t>
  </si>
  <si>
    <t>5.77x</t>
  </si>
  <si>
    <t>6.02x</t>
  </si>
  <si>
    <t>2.84x</t>
  </si>
  <si>
    <t>2.79x</t>
  </si>
  <si>
    <t>3.2x</t>
  </si>
  <si>
    <t>2.85x</t>
  </si>
  <si>
    <t>2.95x</t>
  </si>
  <si>
    <t>2.98x</t>
  </si>
  <si>
    <t>EV / EBITDA</t>
  </si>
  <si>
    <t>7.24x</t>
  </si>
  <si>
    <t>10.8x</t>
  </si>
  <si>
    <t>4.65x</t>
  </si>
  <si>
    <t>4.12x</t>
  </si>
  <si>
    <t>4.8x</t>
  </si>
  <si>
    <t>3.86x</t>
  </si>
  <si>
    <t>4.27x</t>
  </si>
  <si>
    <t>4.63x</t>
  </si>
  <si>
    <t>EV / EBIT</t>
  </si>
  <si>
    <t>14.1x</t>
  </si>
  <si>
    <t>-70.9x</t>
  </si>
  <si>
    <t>7.9x</t>
  </si>
  <si>
    <t>5.59x</t>
  </si>
  <si>
    <t>8.6x</t>
  </si>
  <si>
    <t>7.39x</t>
  </si>
  <si>
    <t>9.41x</t>
  </si>
  <si>
    <t>10.4x</t>
  </si>
  <si>
    <t>EV / FCF</t>
  </si>
  <si>
    <t>12.2x</t>
  </si>
  <si>
    <t>48.2x</t>
  </si>
  <si>
    <t>13.9x</t>
  </si>
  <si>
    <t>8.16x</t>
  </si>
  <si>
    <t>52.6x</t>
  </si>
  <si>
    <t>21.4x</t>
  </si>
  <si>
    <t>11.1x</t>
  </si>
  <si>
    <t>FCF Yield</t>
  </si>
  <si>
    <t>8.19%</t>
  </si>
  <si>
    <t>2.08%</t>
  </si>
  <si>
    <t>7.21%</t>
  </si>
  <si>
    <t>12.3%</t>
  </si>
  <si>
    <t>1.9%</t>
  </si>
  <si>
    <t>4.67%</t>
  </si>
  <si>
    <t>9%</t>
  </si>
  <si>
    <t>Dividend per Share
                                    2</t>
  </si>
  <si>
    <t>1.313</t>
  </si>
  <si>
    <t>0.8592</t>
  </si>
  <si>
    <t>0.8321</t>
  </si>
  <si>
    <t>Rate of return</t>
  </si>
  <si>
    <t>3.77%</t>
  </si>
  <si>
    <t>2.17%</t>
  </si>
  <si>
    <t>8.47%</t>
  </si>
  <si>
    <t>6.61%</t>
  </si>
  <si>
    <t>8.46%</t>
  </si>
  <si>
    <t>5.54%</t>
  </si>
  <si>
    <t>5.36%</t>
  </si>
  <si>
    <t>EPS
                                    2</t>
  </si>
  <si>
    <t>0.367</t>
  </si>
  <si>
    <t>-4.235</t>
  </si>
  <si>
    <t>2.041</t>
  </si>
  <si>
    <t>4.263</t>
  </si>
  <si>
    <t>0.869</t>
  </si>
  <si>
    <t>1.859</t>
  </si>
  <si>
    <t>1.134</t>
  </si>
  <si>
    <t>Distribution rate</t>
  </si>
  <si>
    <t>248%</t>
  </si>
  <si>
    <t>-8.97%</t>
  </si>
  <si>
    <t>66.1%</t>
  </si>
  <si>
    <t>161%</t>
  </si>
  <si>
    <t>70.6%</t>
  </si>
  <si>
    <t>75.7%</t>
  </si>
  <si>
    <t>76.3%</t>
  </si>
  <si>
    <t>Net sales
                                    1</t>
  </si>
  <si>
    <t>4,427</t>
  </si>
  <si>
    <t>3,451</t>
  </si>
  <si>
    <t>6,778</t>
  </si>
  <si>
    <t>16,615</t>
  </si>
  <si>
    <t>14,028</t>
  </si>
  <si>
    <t>12,859</t>
  </si>
  <si>
    <t>12,879</t>
  </si>
  <si>
    <t>12,949</t>
  </si>
  <si>
    <t>EBITDA
                                    1</t>
  </si>
  <si>
    <t>3,531</t>
  </si>
  <si>
    <t>1,922</t>
  </si>
  <si>
    <t>4,135</t>
  </si>
  <si>
    <t>11,234</t>
  </si>
  <si>
    <t>9,363</t>
  </si>
  <si>
    <t>9,487</t>
  </si>
  <si>
    <t>8,892</t>
  </si>
  <si>
    <t>8,340</t>
  </si>
  <si>
    <t>EBIT
                                    1</t>
  </si>
  <si>
    <t>1,811</t>
  </si>
  <si>
    <t>-293</t>
  </si>
  <si>
    <t>2,435</t>
  </si>
  <si>
    <t>8,286</t>
  </si>
  <si>
    <t>5,224</t>
  </si>
  <si>
    <t>4,958</t>
  </si>
  <si>
    <t>4,036</t>
  </si>
  <si>
    <t>3,693</t>
  </si>
  <si>
    <t>Net income
                                    1</t>
  </si>
  <si>
    <t>343</t>
  </si>
  <si>
    <t>-4,028</t>
  </si>
  <si>
    <t>1,983</t>
  </si>
  <si>
    <t>6,498</t>
  </si>
  <si>
    <t>1,660</t>
  </si>
  <si>
    <t>3,553</t>
  </si>
  <si>
    <t>2,256</t>
  </si>
  <si>
    <t>2,119</t>
  </si>
  <si>
    <t>Net Debt
                                    1</t>
  </si>
  <si>
    <t>2,791</t>
  </si>
  <si>
    <t>3,888</t>
  </si>
  <si>
    <t>3,772</t>
  </si>
  <si>
    <t>583</t>
  </si>
  <si>
    <t>4,749</t>
  </si>
  <si>
    <t>7,155</t>
  </si>
  <si>
    <t>8,495</t>
  </si>
  <si>
    <t>9,108</t>
  </si>
  <si>
    <t>Reference price
                                    2</t>
  </si>
  <si>
    <t>24.15</t>
  </si>
  <si>
    <t>17.54</t>
  </si>
  <si>
    <t>15.95</t>
  </si>
  <si>
    <t>24.09</t>
  </si>
  <si>
    <t>21.17</t>
  </si>
  <si>
    <t>Nbr of stocks (in thousands)</t>
  </si>
  <si>
    <t>942,287</t>
  </si>
  <si>
    <t>962,226</t>
  </si>
  <si>
    <t>969,638</t>
  </si>
  <si>
    <t>1,898,750</t>
  </si>
  <si>
    <t>Announcement Date</t>
  </si>
  <si>
    <t>2/12/20</t>
  </si>
  <si>
    <t>2/17/21</t>
  </si>
  <si>
    <t>2/16/22</t>
  </si>
  <si>
    <t>2/26/23</t>
  </si>
  <si>
    <t>1/23/24</t>
  </si>
  <si>
    <t>address1</t>
  </si>
  <si>
    <t>Mia Yellagonga</t>
  </si>
  <si>
    <t>address2</t>
  </si>
  <si>
    <t>11 Mount Street</t>
  </si>
  <si>
    <t>city</t>
  </si>
  <si>
    <t>Perth</t>
  </si>
  <si>
    <t>state</t>
  </si>
  <si>
    <t>WA</t>
  </si>
  <si>
    <t>zip</t>
  </si>
  <si>
    <t>6000</t>
  </si>
  <si>
    <t>country</t>
  </si>
  <si>
    <t>phone</t>
  </si>
  <si>
    <t>61 8 9348 4000</t>
  </si>
  <si>
    <t>fax</t>
  </si>
  <si>
    <t>61 8 9348 4990</t>
  </si>
  <si>
    <t>website</t>
  </si>
  <si>
    <t>https://www.woodside.com</t>
  </si>
  <si>
    <t>industry</t>
  </si>
  <si>
    <t>Oil &amp; Gas E&amp;P</t>
  </si>
  <si>
    <t>industryKey</t>
  </si>
  <si>
    <t>oil-gas-e-p</t>
  </si>
  <si>
    <t>industryDisp</t>
  </si>
  <si>
    <t>sector</t>
  </si>
  <si>
    <t>Energy</t>
  </si>
  <si>
    <t>sectorKey</t>
  </si>
  <si>
    <t>energy</t>
  </si>
  <si>
    <t>sectorDisp</t>
  </si>
  <si>
    <t>longBusinessSummary</t>
  </si>
  <si>
    <t>Woodside Energy Group Ltd engages in the exploration, evaluation, development, production, and marketing of hydrocarbons in the Asia Pacific, Africa, the Americas, and the Europe. The company produces liquefied natural gas, pipeline gas, crude oil and condensate, and natural gas liquids. It holds interests in the Pluto LNG, North West Shelf, Wheatstone and Julimar-Brunello, Bass Strait, Ngujima-Yin FPSO, Okha FPSO, Pyrenees FPSO, Macedon, Shenzi, Mad dog, Greater Angostura, as well as Scarborough, Sangomar, Trion, Calypso, Browse, Liard, Atlantis, Woodside Solar opportunity, and Sunrise and Troubadour. The company involves in development of new energy products and carbon services. The company was formerly known as Woodside Petroleum Ltd and changed its name to Woodside Energy Group Ltd in May 2022. Woodside Energy Group Ltd was founded in 1954 and is headquartered in Perth, Australia.</t>
  </si>
  <si>
    <t>fullTimeEmployees</t>
  </si>
  <si>
    <t>companyOfficers</t>
  </si>
  <si>
    <t>[{'maxAge': 1, 'name': "Ms. Marguerite Eileen O'Neill B.Sc., M.Sc.", 'title': 'CEO, MD &amp; Executive Director', 'fiscalYear': 2023, 'totalPay': 2855915, 'exercisedValue': 0, 'unexercisedValue': 0}, {'maxAge': 1, 'name': 'Mr. Graham Clifford Tiver FCPA', 'title': 'Executive VP &amp; CFO', 'fiscalYear': 2023, 'totalPay': 1075160, 'exercisedValue': 0, 'unexercisedValue': 0}, {'maxAge': 1, 'name': 'Ms. Elizabeth  Westcott B.Com., B.E.', 'title': 'Executive VP &amp; Chief Operating Officer of Australia', 'fiscalYear': 2023, 'totalPay': 718632, 'exercisedValue': 0, 'unexercisedValue': 0}, {'maxAge': 1, 'name': 'Ms. Julie  Fallon M.B.E.', 'title': 'Executive Vice President Technical &amp; Energy Development', 'fiscalYear': 2023, 'exercisedValue': 0, 'unexercisedValue': 0}, {'maxAge': 1, 'name': 'Ms. Marcela  Louzada', 'title': 'Vice President of Investor Relations', 'fiscalYear': 2023, 'exercisedValue': 0, 'unexercisedValue': 0}, {'maxAge': 1, 'name': 'Ms. Rebecca  McNicol B.Com., L.L.B.', 'title': 'Senior VP of Legal &amp; Group General Counsel', 'fiscalYear': 2023, 'exercisedValue': 0, 'unexercisedValue': 0}, {'maxAge': 1, 'name': 'Ms. Ruth  Lyall B.A.', 'title': 'Senior Vice President Human Resources', 'fiscalYear': 2023, 'exercisedValue': 0, 'unexercisedValue': 0}, {'maxAge': 1, 'name': 'Mr. Daniel Stuart Kalms B.E., M.B.A.', 'title': 'Executive VP &amp; Chief Operating Officer of International', 'fiscalYear': 2023, 'exercisedValue': 0, 'unexercisedValue': 0}, {'maxAge': 1, 'name': 'Mr. Mark  Abbotsford BEC, M.B.A.', 'title': 'Executive VP &amp; Chief Commercial Officer', 'fiscalYear': 2023, 'exercisedValue': 0, 'unexercisedValue': 0}, {'maxAge': 1, 'name': 'Mr. Tony  Cudmore B.A.', 'age': 54, 'title': 'Executive Vice President of Sustainability, Policy &amp; External Affairs',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</si>
  <si>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</si>
  <si>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</si>
  <si>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</si>
  <si>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</si>
  <si>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</si>
  <si>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</si>
  <si>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</si>
  <si>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</si>
  <si>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</si>
  <si>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</si>
  <si>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</si>
  <si>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</si>
  <si>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</si>
  <si>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</si>
  <si>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</si>
  <si>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</si>
  <si>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</si>
  <si>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</si>
  <si>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</si>
  <si>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</si>
  <si>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</si>
  <si>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</si>
  <si>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</si>
  <si>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</si>
  <si>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</si>
  <si>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</si>
  <si>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</si>
  <si>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</si>
  <si>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</si>
  <si>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</si>
  <si>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</si>
  <si>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</si>
  <si>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</si>
  <si>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</si>
  <si>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</si>
  <si>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</si>
  <si>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</si>
  <si>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</si>
  <si>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</si>
  <si>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</si>
  <si>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</si>
  <si>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</si>
  <si>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</si>
  <si>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</si>
  <si>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</si>
  <si>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</si>
  <si>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</si>
  <si>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</si>
  <si>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</si>
  <si>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</si>
  <si>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</si>
  <si>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</si>
  <si>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</si>
  <si>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</si>
  <si>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</si>
  <si>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</si>
  <si>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</si>
  <si>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</si>
  <si>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</si>
  <si>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</si>
  <si>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</si>
  <si>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</si>
  <si>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</si>
  <si>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</si>
  <si>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</si>
  <si>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</si>
  <si>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</si>
  <si>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</si>
  <si>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</si>
  <si>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</si>
  <si>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</si>
  <si>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Woodside Energy Group Limited</t>
  </si>
  <si>
    <t>longName</t>
  </si>
  <si>
    <t>Woodside Energy Group Ltd</t>
  </si>
  <si>
    <t>firstTradeDateEpochUtc</t>
  </si>
  <si>
    <t>timeZoneFullName</t>
  </si>
  <si>
    <t>America/New_York</t>
  </si>
  <si>
    <t>timeZoneShortName</t>
  </si>
  <si>
    <t>EST</t>
  </si>
  <si>
    <t>uuid</t>
  </si>
  <si>
    <t>874c4b83-7333-3dde-86dd-59a125380573</t>
  </si>
  <si>
    <t>messageBoardId</t>
  </si>
  <si>
    <t>finmb_873963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</si>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</sst>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odsi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v>
      </c>
      <c r="C4" s="2"/>
      <c r="D4" s="2"/>
      <c r="E4" s="2"/>
      <c r="F4" s="2"/>
      <c r="G4" s="2"/>
      <c r="H4" s="2"/>
      <c r="I4" s="2"/>
      <c r="J4" s="2"/>
      <c r="K4" s="2"/>
      <c r="L4" s="2"/>
      <c r="M4" s="2"/>
      <c r="N4" s="2"/>
      <c r="O4" s="2"/>
      <c r="P4" s="2"/>
      <c r="Q4" s="2"/>
      <c r="R4" s="2"/>
      <c r="S4" s="2"/>
      <c r="T4" s="2"/>
      <c r="U4" s="2"/>
      <c r="V4" s="2"/>
      <c r="W4" s="2"/>
      <c r="X4" s="2"/>
      <c r="Y4" s="2"/>
      <c r="Z4" s="2"/>
    </row>
    <row r="5">
      <c r="A5" s="1" t="s">
        <v>7</v>
      </c>
      <c r="B5" s="1">
        <v>26.64386819283854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2.971543552E10</v>
      </c>
      <c r="C8" s="2"/>
      <c r="D8" s="2"/>
      <c r="E8" s="2"/>
      <c r="F8" s="2"/>
      <c r="G8" s="2"/>
      <c r="H8" s="2"/>
      <c r="I8" s="2"/>
      <c r="J8" s="2"/>
      <c r="K8" s="2"/>
      <c r="L8" s="2"/>
      <c r="M8" s="2"/>
      <c r="N8" s="2"/>
      <c r="O8" s="2"/>
      <c r="P8" s="2"/>
      <c r="Q8" s="2"/>
      <c r="R8" s="2"/>
      <c r="S8" s="2"/>
      <c r="T8" s="2"/>
      <c r="U8" s="2"/>
      <c r="V8" s="2"/>
      <c r="W8" s="2"/>
      <c r="X8" s="2"/>
      <c r="Y8" s="2"/>
      <c r="Z8" s="2"/>
    </row>
    <row r="9">
      <c r="A9" s="1" t="s">
        <v>13</v>
      </c>
      <c r="B9" s="1">
        <v>18.47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2410.0</v>
      </c>
      <c r="C2" s="1">
        <v>26.0</v>
      </c>
      <c r="D2" s="1">
        <v>868.0</v>
      </c>
      <c r="E2" s="1">
        <v>1020.0</v>
      </c>
      <c r="F2" s="1">
        <v>1360.0</v>
      </c>
      <c r="G2" s="1">
        <v>343.0</v>
      </c>
      <c r="H2" s="1">
        <v>-4030.0</v>
      </c>
      <c r="I2" s="1">
        <v>1980.0</v>
      </c>
      <c r="J2" s="1">
        <v>6500.0</v>
      </c>
      <c r="K2" s="1">
        <v>1660.0</v>
      </c>
      <c r="L2" s="2"/>
      <c r="M2" s="2"/>
      <c r="N2" s="2"/>
      <c r="O2" s="2"/>
      <c r="P2" s="2"/>
      <c r="Q2" s="2"/>
      <c r="R2" s="2"/>
      <c r="S2" s="2"/>
      <c r="T2" s="2"/>
      <c r="U2" s="2"/>
      <c r="V2" s="2"/>
      <c r="W2" s="2"/>
      <c r="X2" s="2"/>
      <c r="Y2" s="2"/>
      <c r="Z2" s="2"/>
    </row>
    <row r="3">
      <c r="A3" s="1" t="s">
        <v>19</v>
      </c>
      <c r="B3" s="1">
        <v>1440.0</v>
      </c>
      <c r="C3" s="1">
        <v>1520.0</v>
      </c>
      <c r="D3" s="1">
        <v>1320.0</v>
      </c>
      <c r="E3" s="1">
        <v>1190.0</v>
      </c>
      <c r="F3" s="1">
        <v>1450.0</v>
      </c>
      <c r="G3" s="1">
        <v>1690.0</v>
      </c>
      <c r="H3" s="1">
        <v>1810.0</v>
      </c>
      <c r="I3" s="1">
        <v>1690.0</v>
      </c>
      <c r="J3" s="1">
        <v>2940.0</v>
      </c>
      <c r="K3" s="1">
        <v>4140.0</v>
      </c>
      <c r="L3" s="2"/>
      <c r="M3" s="2"/>
      <c r="N3" s="2"/>
      <c r="O3" s="2"/>
      <c r="P3" s="2"/>
      <c r="Q3" s="2"/>
      <c r="R3" s="2"/>
      <c r="S3" s="2"/>
      <c r="T3" s="2"/>
      <c r="U3" s="2"/>
      <c r="V3" s="2"/>
      <c r="W3" s="2"/>
      <c r="X3" s="2"/>
      <c r="Y3" s="2"/>
      <c r="Z3" s="2"/>
    </row>
    <row r="4">
      <c r="A4" s="1" t="s">
        <v>20</v>
      </c>
      <c r="B4" s="1">
        <v>21.0</v>
      </c>
      <c r="C4" s="1">
        <v>22.0</v>
      </c>
      <c r="D4" s="1">
        <v>26.0</v>
      </c>
      <c r="E4" s="1">
        <v>16.0</v>
      </c>
      <c r="F4" s="1">
        <v>46.0</v>
      </c>
      <c r="G4" s="1">
        <v>15.0</v>
      </c>
      <c r="H4" s="1">
        <v>12.0</v>
      </c>
      <c r="I4" s="1">
        <v>3.0</v>
      </c>
      <c r="J4" s="1">
        <v>10.0</v>
      </c>
      <c r="K4" s="1">
        <v>4.0</v>
      </c>
      <c r="L4" s="2"/>
      <c r="M4" s="2"/>
      <c r="N4" s="2"/>
      <c r="O4" s="2"/>
      <c r="P4" s="2"/>
      <c r="Q4" s="2"/>
      <c r="R4" s="2"/>
      <c r="S4" s="2"/>
      <c r="T4" s="2"/>
      <c r="U4" s="2"/>
      <c r="V4" s="2"/>
      <c r="W4" s="2"/>
      <c r="X4" s="2"/>
      <c r="Y4" s="2"/>
      <c r="Z4" s="2"/>
    </row>
    <row r="5">
      <c r="A5" s="1" t="s">
        <v>21</v>
      </c>
      <c r="B5" s="1">
        <v>439.0</v>
      </c>
      <c r="C5" s="1">
        <v>1210.0</v>
      </c>
      <c r="D5" s="1">
        <v>54.0</v>
      </c>
      <c r="E5" s="1">
        <v>58.0</v>
      </c>
      <c r="F5" s="1">
        <v>94.0</v>
      </c>
      <c r="G5" s="1">
        <v>46.0</v>
      </c>
      <c r="H5" s="1">
        <v>2.0</v>
      </c>
      <c r="I5" s="1">
        <v>-783.0</v>
      </c>
      <c r="J5" s="1">
        <v>-736.0</v>
      </c>
      <c r="K5" s="1">
        <v>1520.0</v>
      </c>
      <c r="L5" s="2"/>
      <c r="M5" s="2"/>
      <c r="N5" s="2"/>
      <c r="O5" s="2"/>
      <c r="P5" s="2"/>
      <c r="Q5" s="2"/>
      <c r="R5" s="2"/>
      <c r="S5" s="2"/>
      <c r="T5" s="2"/>
      <c r="U5" s="2"/>
      <c r="V5" s="2"/>
      <c r="W5" s="2"/>
      <c r="X5" s="2"/>
      <c r="Y5" s="2"/>
      <c r="Z5" s="2"/>
    </row>
    <row r="6">
      <c r="A6" s="1" t="s">
        <v>22</v>
      </c>
      <c r="B6" s="1">
        <v>1900.0</v>
      </c>
      <c r="C6" s="1">
        <v>2750.0</v>
      </c>
      <c r="D6" s="1">
        <v>1400.0</v>
      </c>
      <c r="E6" s="1">
        <v>1260.0</v>
      </c>
      <c r="F6" s="1">
        <v>1590.0</v>
      </c>
      <c r="G6" s="1">
        <v>1750.0</v>
      </c>
      <c r="H6" s="1">
        <v>1830.0</v>
      </c>
      <c r="I6" s="1">
        <v>907.0</v>
      </c>
      <c r="J6" s="1">
        <v>2210.0</v>
      </c>
      <c r="K6" s="1">
        <v>5660.0</v>
      </c>
      <c r="L6" s="2"/>
      <c r="M6" s="2"/>
      <c r="N6" s="2"/>
      <c r="O6" s="2"/>
      <c r="P6" s="2"/>
      <c r="Q6" s="2"/>
      <c r="R6" s="2"/>
      <c r="S6" s="2"/>
      <c r="T6" s="2"/>
      <c r="U6" s="2"/>
      <c r="V6" s="2"/>
      <c r="W6" s="2"/>
      <c r="X6" s="2"/>
      <c r="Y6" s="2"/>
      <c r="Z6" s="2"/>
    </row>
    <row r="7">
      <c r="A7" s="1" t="s">
        <v>23</v>
      </c>
      <c r="B7" s="1">
        <v>26.0</v>
      </c>
      <c r="C7" s="1">
        <v>-1.0</v>
      </c>
      <c r="D7" s="1">
        <v>-23.0</v>
      </c>
      <c r="E7" s="1">
        <v>0.0</v>
      </c>
      <c r="F7" s="1">
        <v>39.0</v>
      </c>
      <c r="G7" s="1">
        <v>17.0</v>
      </c>
      <c r="H7" s="1">
        <v>0.0</v>
      </c>
      <c r="I7" s="1">
        <v>0.0</v>
      </c>
      <c r="J7" s="1">
        <v>-494.0</v>
      </c>
      <c r="K7" s="1">
        <v>0.0</v>
      </c>
      <c r="L7" s="2"/>
      <c r="M7" s="2"/>
      <c r="N7" s="2"/>
      <c r="O7" s="2"/>
      <c r="P7" s="2"/>
      <c r="Q7" s="2"/>
      <c r="R7" s="2"/>
      <c r="S7" s="2"/>
      <c r="T7" s="2"/>
      <c r="U7" s="2"/>
      <c r="V7" s="2"/>
      <c r="W7" s="2"/>
      <c r="X7" s="2"/>
      <c r="Y7" s="2"/>
      <c r="Z7" s="2"/>
    </row>
    <row r="8">
      <c r="A8" s="1" t="s">
        <v>24</v>
      </c>
      <c r="B8" s="1">
        <v>0.0</v>
      </c>
      <c r="C8" s="1">
        <v>14.0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720.0</v>
      </c>
      <c r="H9" s="1">
        <v>5270.0</v>
      </c>
      <c r="I9" s="1">
        <v>0.0</v>
      </c>
      <c r="J9" s="1">
        <v>0.0</v>
      </c>
      <c r="K9" s="1">
        <v>477.0</v>
      </c>
      <c r="L9" s="2"/>
      <c r="M9" s="2"/>
      <c r="N9" s="2"/>
      <c r="O9" s="2"/>
      <c r="P9" s="2"/>
      <c r="Q9" s="2"/>
      <c r="R9" s="2"/>
      <c r="S9" s="2"/>
      <c r="T9" s="2"/>
      <c r="U9" s="2"/>
      <c r="V9" s="2"/>
      <c r="W9" s="2"/>
      <c r="X9" s="2"/>
      <c r="Y9" s="2"/>
      <c r="Z9" s="2"/>
    </row>
    <row r="10">
      <c r="A10" s="1" t="s">
        <v>26</v>
      </c>
      <c r="B10" s="1">
        <v>404.0</v>
      </c>
      <c r="C10" s="1">
        <v>-559.0</v>
      </c>
      <c r="D10" s="1">
        <v>348.0</v>
      </c>
      <c r="E10" s="1">
        <v>174.0</v>
      </c>
      <c r="F10" s="1">
        <v>350.0</v>
      </c>
      <c r="G10" s="1">
        <v>405.0</v>
      </c>
      <c r="H10" s="1">
        <v>-1250.0</v>
      </c>
      <c r="I10" s="1">
        <v>1110.0</v>
      </c>
      <c r="J10" s="1">
        <v>1500.0</v>
      </c>
      <c r="K10" s="1">
        <v>-739.0</v>
      </c>
      <c r="L10" s="2"/>
      <c r="M10" s="2"/>
      <c r="N10" s="2"/>
      <c r="O10" s="2"/>
      <c r="P10" s="2"/>
      <c r="Q10" s="2"/>
      <c r="R10" s="2"/>
      <c r="S10" s="2"/>
      <c r="T10" s="2"/>
      <c r="U10" s="2"/>
      <c r="V10" s="2"/>
      <c r="W10" s="2"/>
      <c r="X10" s="2"/>
      <c r="Y10" s="2"/>
      <c r="Z10" s="2"/>
    </row>
    <row r="11">
      <c r="A11" s="1" t="s">
        <v>27</v>
      </c>
      <c r="B11" s="1">
        <v>33.0</v>
      </c>
      <c r="C11" s="1">
        <v>-28.0</v>
      </c>
      <c r="D11" s="1">
        <v>21.0</v>
      </c>
      <c r="E11" s="1">
        <v>7.0</v>
      </c>
      <c r="F11" s="1">
        <v>-96.0</v>
      </c>
      <c r="G11" s="1">
        <v>118.0</v>
      </c>
      <c r="H11" s="1">
        <v>41.0</v>
      </c>
      <c r="I11" s="1">
        <v>-39.0</v>
      </c>
      <c r="J11" s="1">
        <v>-77.0</v>
      </c>
      <c r="K11" s="1">
        <v>107.0</v>
      </c>
      <c r="L11" s="2"/>
      <c r="M11" s="2"/>
      <c r="N11" s="2"/>
      <c r="O11" s="2"/>
      <c r="P11" s="2"/>
      <c r="Q11" s="2"/>
      <c r="R11" s="2"/>
      <c r="S11" s="2"/>
      <c r="T11" s="2"/>
      <c r="U11" s="2"/>
      <c r="V11" s="2"/>
      <c r="W11" s="2"/>
      <c r="X11" s="2"/>
      <c r="Y11" s="2"/>
      <c r="Z11" s="2"/>
    </row>
    <row r="12">
      <c r="A12" s="1" t="s">
        <v>28</v>
      </c>
      <c r="B12" s="1">
        <v>-65.0</v>
      </c>
      <c r="C12" s="1">
        <v>67.0</v>
      </c>
      <c r="D12" s="1">
        <v>45.0</v>
      </c>
      <c r="E12" s="1">
        <v>-25.0</v>
      </c>
      <c r="F12" s="1">
        <v>22.0</v>
      </c>
      <c r="G12" s="1">
        <v>-21.0</v>
      </c>
      <c r="H12" s="1">
        <v>51.0</v>
      </c>
      <c r="I12" s="1">
        <v>-4.0</v>
      </c>
      <c r="J12" s="1">
        <v>-146.0</v>
      </c>
      <c r="K12" s="1">
        <v>-31.0</v>
      </c>
      <c r="L12" s="2"/>
      <c r="M12" s="2"/>
      <c r="N12" s="2"/>
      <c r="O12" s="2"/>
      <c r="P12" s="2"/>
      <c r="Q12" s="2"/>
      <c r="R12" s="2"/>
      <c r="S12" s="2"/>
      <c r="T12" s="2"/>
      <c r="U12" s="2"/>
      <c r="V12" s="2"/>
      <c r="W12" s="2"/>
      <c r="X12" s="2"/>
      <c r="Y12" s="2"/>
      <c r="Z12" s="2"/>
    </row>
    <row r="13">
      <c r="A13" s="1" t="s">
        <v>29</v>
      </c>
      <c r="B13" s="1">
        <v>69.0</v>
      </c>
      <c r="C13" s="1">
        <v>55.0</v>
      </c>
      <c r="D13" s="1">
        <v>-81.0</v>
      </c>
      <c r="E13" s="1">
        <v>37.0</v>
      </c>
      <c r="F13" s="1">
        <v>-5.0</v>
      </c>
      <c r="G13" s="1">
        <v>-11.0</v>
      </c>
      <c r="H13" s="1">
        <v>-121.0</v>
      </c>
      <c r="I13" s="1">
        <v>75.0</v>
      </c>
      <c r="J13" s="1">
        <v>184.0</v>
      </c>
      <c r="K13" s="1">
        <v>-135.0</v>
      </c>
      <c r="L13" s="2"/>
      <c r="M13" s="2"/>
      <c r="N13" s="2"/>
      <c r="O13" s="2"/>
      <c r="P13" s="2"/>
      <c r="Q13" s="2"/>
      <c r="R13" s="2"/>
      <c r="S13" s="2"/>
      <c r="T13" s="2"/>
      <c r="U13" s="2"/>
      <c r="V13" s="2"/>
      <c r="W13" s="2"/>
      <c r="X13" s="2"/>
      <c r="Y13" s="2"/>
      <c r="Z13" s="2"/>
    </row>
    <row r="14">
      <c r="A14" s="1" t="s">
        <v>30</v>
      </c>
      <c r="B14" s="1">
        <v>3.0</v>
      </c>
      <c r="C14" s="1">
        <v>49.0</v>
      </c>
      <c r="D14" s="1">
        <v>9.0</v>
      </c>
      <c r="E14" s="1">
        <v>-79.0</v>
      </c>
      <c r="F14" s="1">
        <v>31.0</v>
      </c>
      <c r="G14" s="1">
        <v>-15.0</v>
      </c>
      <c r="H14" s="1">
        <v>58.0</v>
      </c>
      <c r="I14" s="1">
        <v>-244.0</v>
      </c>
      <c r="J14" s="1">
        <v>-861.0</v>
      </c>
      <c r="K14" s="1">
        <v>-850.0</v>
      </c>
      <c r="L14" s="2"/>
      <c r="M14" s="2"/>
      <c r="N14" s="2"/>
      <c r="O14" s="2"/>
      <c r="P14" s="2"/>
      <c r="Q14" s="2"/>
      <c r="R14" s="2"/>
      <c r="S14" s="2"/>
      <c r="T14" s="2"/>
      <c r="U14" s="2"/>
      <c r="V14" s="2"/>
      <c r="W14" s="2"/>
      <c r="X14" s="2"/>
      <c r="Y14" s="2"/>
      <c r="Z14" s="2"/>
    </row>
    <row r="15">
      <c r="A15" s="1" t="s">
        <v>31</v>
      </c>
      <c r="B15" s="1">
        <v>4780.0</v>
      </c>
      <c r="C15" s="1">
        <v>2380.0</v>
      </c>
      <c r="D15" s="1">
        <v>2590.0</v>
      </c>
      <c r="E15" s="1">
        <v>2400.0</v>
      </c>
      <c r="F15" s="1">
        <v>3300.0</v>
      </c>
      <c r="G15" s="1">
        <v>3300.0</v>
      </c>
      <c r="H15" s="1">
        <v>1850.0</v>
      </c>
      <c r="I15" s="1">
        <v>3790.0</v>
      </c>
      <c r="J15" s="1">
        <v>8810.0</v>
      </c>
      <c r="K15" s="1">
        <v>6140.0</v>
      </c>
      <c r="L15" s="2"/>
      <c r="M15" s="2"/>
      <c r="N15" s="2"/>
      <c r="O15" s="2"/>
      <c r="P15" s="2"/>
      <c r="Q15" s="2"/>
      <c r="R15" s="2"/>
      <c r="S15" s="2"/>
      <c r="T15" s="2"/>
      <c r="U15" s="2"/>
      <c r="V15" s="2"/>
      <c r="W15" s="2"/>
      <c r="X15" s="2"/>
      <c r="Y15" s="2"/>
      <c r="Z15" s="2"/>
    </row>
    <row r="16">
      <c r="A16" s="1" t="s">
        <v>32</v>
      </c>
      <c r="B16" s="1">
        <v>-697.0</v>
      </c>
      <c r="C16" s="1">
        <v>-1820.0</v>
      </c>
      <c r="D16" s="1">
        <v>-1860.0</v>
      </c>
      <c r="E16" s="1">
        <v>-1390.0</v>
      </c>
      <c r="F16" s="1">
        <v>-1780.0</v>
      </c>
      <c r="G16" s="1">
        <v>-1210.0</v>
      </c>
      <c r="H16" s="1">
        <v>-1940.0</v>
      </c>
      <c r="I16" s="1">
        <v>-2620.0</v>
      </c>
      <c r="J16" s="1">
        <v>-3140.0</v>
      </c>
      <c r="K16" s="1">
        <v>-5290.0</v>
      </c>
      <c r="L16" s="2"/>
      <c r="M16" s="2"/>
      <c r="N16" s="2"/>
      <c r="O16" s="2"/>
      <c r="P16" s="2"/>
      <c r="Q16" s="2"/>
      <c r="R16" s="2"/>
      <c r="S16" s="2"/>
      <c r="T16" s="2"/>
      <c r="U16" s="2"/>
      <c r="V16" s="2"/>
      <c r="W16" s="2"/>
      <c r="X16" s="2"/>
      <c r="Y16" s="2"/>
      <c r="Z16" s="2"/>
    </row>
    <row r="17">
      <c r="A17" s="1" t="s">
        <v>33</v>
      </c>
      <c r="B17" s="1">
        <v>80.0</v>
      </c>
      <c r="C17" s="1">
        <v>0.0</v>
      </c>
      <c r="D17" s="1">
        <v>0.0</v>
      </c>
      <c r="E17" s="1">
        <v>0.0</v>
      </c>
      <c r="F17" s="1">
        <v>71.0</v>
      </c>
      <c r="G17" s="1">
        <v>12.0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-3640.0</v>
      </c>
      <c r="D18" s="1">
        <v>-446.0</v>
      </c>
      <c r="E18" s="1">
        <v>0.0</v>
      </c>
      <c r="F18" s="1">
        <v>0.0</v>
      </c>
      <c r="G18" s="1">
        <v>0.0</v>
      </c>
      <c r="H18" s="1">
        <v>0.0</v>
      </c>
      <c r="I18" s="1">
        <v>0.0</v>
      </c>
      <c r="J18" s="1">
        <v>1080.0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-8.0</v>
      </c>
      <c r="K19" s="1">
        <v>-2.0</v>
      </c>
      <c r="L19" s="2"/>
      <c r="M19" s="2"/>
      <c r="N19" s="2"/>
      <c r="O19" s="2"/>
      <c r="P19" s="2"/>
      <c r="Q19" s="2"/>
      <c r="R19" s="2"/>
      <c r="S19" s="2"/>
      <c r="T19" s="2"/>
      <c r="U19" s="2"/>
      <c r="V19" s="2"/>
      <c r="W19" s="2"/>
      <c r="X19" s="2"/>
      <c r="Y19" s="2"/>
      <c r="Z19" s="2"/>
    </row>
    <row r="20">
      <c r="A20" s="1" t="s">
        <v>36</v>
      </c>
      <c r="B20" s="1">
        <v>0.0</v>
      </c>
      <c r="C20" s="1">
        <v>0.0</v>
      </c>
      <c r="D20" s="1">
        <v>-167.0</v>
      </c>
      <c r="E20" s="1">
        <v>-178.0</v>
      </c>
      <c r="F20" s="1">
        <v>-65.0</v>
      </c>
      <c r="G20" s="1">
        <v>-37.0</v>
      </c>
      <c r="H20" s="1">
        <v>-167.0</v>
      </c>
      <c r="I20" s="1">
        <v>-323.0</v>
      </c>
      <c r="J20" s="1">
        <v>-203.0</v>
      </c>
      <c r="K20" s="1">
        <v>-292.0</v>
      </c>
      <c r="L20" s="2"/>
      <c r="M20" s="2"/>
      <c r="N20" s="2"/>
      <c r="O20" s="2"/>
      <c r="P20" s="2"/>
      <c r="Q20" s="2"/>
      <c r="R20" s="2"/>
      <c r="S20" s="2"/>
      <c r="T20" s="2"/>
      <c r="U20" s="2"/>
      <c r="V20" s="2"/>
      <c r="W20" s="2"/>
      <c r="X20" s="2"/>
      <c r="Y20" s="2"/>
      <c r="Z20" s="2"/>
    </row>
    <row r="21" ht="15.75" customHeight="1">
      <c r="A21" s="1" t="s">
        <v>37</v>
      </c>
      <c r="B21" s="1">
        <v>-617.0</v>
      </c>
      <c r="C21" s="1">
        <v>-5460.0</v>
      </c>
      <c r="D21" s="1">
        <v>-2470.0</v>
      </c>
      <c r="E21" s="1">
        <v>-1570.0</v>
      </c>
      <c r="F21" s="1">
        <v>-1770.0</v>
      </c>
      <c r="G21" s="1">
        <v>-1240.0</v>
      </c>
      <c r="H21" s="1">
        <v>-2110.0</v>
      </c>
      <c r="I21" s="1">
        <v>-2940.0</v>
      </c>
      <c r="J21" s="1">
        <v>-2260.0</v>
      </c>
      <c r="K21" s="1">
        <v>-5580.0</v>
      </c>
      <c r="L21" s="2"/>
      <c r="M21" s="2"/>
      <c r="N21" s="2"/>
      <c r="O21" s="2"/>
      <c r="P21" s="2"/>
      <c r="Q21" s="2"/>
      <c r="R21" s="2"/>
      <c r="S21" s="2"/>
      <c r="T21" s="2"/>
      <c r="U21" s="2"/>
      <c r="V21" s="2"/>
      <c r="W21" s="2"/>
      <c r="X21" s="2"/>
      <c r="Y21" s="2"/>
      <c r="Z21" s="2"/>
    </row>
    <row r="22" ht="15.75" customHeight="1">
      <c r="A22" s="1" t="s">
        <v>38</v>
      </c>
      <c r="B22" s="1">
        <v>0.0</v>
      </c>
      <c r="C22" s="1">
        <v>1830.0</v>
      </c>
      <c r="D22" s="1">
        <v>545.0</v>
      </c>
      <c r="E22" s="1">
        <v>2220.0</v>
      </c>
      <c r="F22" s="1">
        <v>0.0</v>
      </c>
      <c r="G22" s="1">
        <v>1700.0</v>
      </c>
      <c r="H22" s="1">
        <v>600.0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1830.0</v>
      </c>
      <c r="D23" s="1">
        <v>545.0</v>
      </c>
      <c r="E23" s="1">
        <v>2220.0</v>
      </c>
      <c r="F23" s="1">
        <v>0.0</v>
      </c>
      <c r="G23" s="1">
        <v>1700.0</v>
      </c>
      <c r="H23" s="1">
        <v>600.0</v>
      </c>
      <c r="I23" s="1">
        <v>0.0</v>
      </c>
      <c r="J23" s="1">
        <v>0.0</v>
      </c>
      <c r="K23" s="1">
        <v>0.0</v>
      </c>
      <c r="L23" s="2"/>
      <c r="M23" s="2"/>
      <c r="N23" s="2"/>
      <c r="O23" s="2"/>
      <c r="P23" s="2"/>
      <c r="Q23" s="2"/>
      <c r="R23" s="2"/>
      <c r="S23" s="2"/>
      <c r="T23" s="2"/>
      <c r="U23" s="2"/>
      <c r="V23" s="2"/>
      <c r="W23" s="2"/>
      <c r="X23" s="2"/>
      <c r="Y23" s="2"/>
      <c r="Z23" s="2"/>
    </row>
    <row r="24" ht="15.75" customHeight="1">
      <c r="A24" s="1" t="s">
        <v>40</v>
      </c>
      <c r="B24" s="1">
        <v>-1180.0</v>
      </c>
      <c r="C24" s="1">
        <v>0.0</v>
      </c>
      <c r="D24" s="1">
        <v>0.0</v>
      </c>
      <c r="E24" s="1">
        <v>-2130.0</v>
      </c>
      <c r="F24" s="1">
        <v>-1000.0</v>
      </c>
      <c r="G24" s="1">
        <v>-125.0</v>
      </c>
      <c r="H24" s="1">
        <v>-154.0</v>
      </c>
      <c r="I24" s="1">
        <v>-939.0</v>
      </c>
      <c r="J24" s="1">
        <v>-531.0</v>
      </c>
      <c r="K24" s="1">
        <v>-624.0</v>
      </c>
      <c r="L24" s="2"/>
      <c r="M24" s="2"/>
      <c r="N24" s="2"/>
      <c r="O24" s="2"/>
      <c r="P24" s="2"/>
      <c r="Q24" s="2"/>
      <c r="R24" s="2"/>
      <c r="S24" s="2"/>
      <c r="T24" s="2"/>
      <c r="U24" s="2"/>
      <c r="V24" s="2"/>
      <c r="W24" s="2"/>
      <c r="X24" s="2"/>
      <c r="Y24" s="2"/>
      <c r="Z24" s="2"/>
    </row>
    <row r="25" ht="15.75" customHeight="1">
      <c r="A25" s="1" t="s">
        <v>41</v>
      </c>
      <c r="B25" s="1">
        <v>-1180.0</v>
      </c>
      <c r="C25" s="1">
        <v>0.0</v>
      </c>
      <c r="D25" s="1">
        <v>0.0</v>
      </c>
      <c r="E25" s="1">
        <v>-2130.0</v>
      </c>
      <c r="F25" s="1">
        <v>-1000.0</v>
      </c>
      <c r="G25" s="1">
        <v>-125.0</v>
      </c>
      <c r="H25" s="1">
        <v>-154.0</v>
      </c>
      <c r="I25" s="1">
        <v>-939.0</v>
      </c>
      <c r="J25" s="1">
        <v>-531.0</v>
      </c>
      <c r="K25" s="1">
        <v>-624.0</v>
      </c>
      <c r="L25" s="2"/>
      <c r="M25" s="2"/>
      <c r="N25" s="2"/>
      <c r="O25" s="2"/>
      <c r="P25" s="2"/>
      <c r="Q25" s="2"/>
      <c r="R25" s="2"/>
      <c r="S25" s="2"/>
      <c r="T25" s="2"/>
      <c r="U25" s="2"/>
      <c r="V25" s="2"/>
      <c r="W25" s="2"/>
      <c r="X25" s="2"/>
      <c r="Y25" s="2"/>
      <c r="Z25" s="2"/>
    </row>
    <row r="26" ht="15.75" customHeight="1">
      <c r="A26" s="1" t="s">
        <v>42</v>
      </c>
      <c r="B26" s="1">
        <v>0.0</v>
      </c>
      <c r="C26" s="1">
        <v>0.0</v>
      </c>
      <c r="D26" s="1">
        <v>277.0</v>
      </c>
      <c r="E26" s="1">
        <v>0.0</v>
      </c>
      <c r="F26" s="1">
        <v>1950.0</v>
      </c>
      <c r="G26" s="1">
        <v>0.0</v>
      </c>
      <c r="H26" s="1">
        <v>23.0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-149.0</v>
      </c>
      <c r="K27" s="1">
        <v>0.0</v>
      </c>
      <c r="L27" s="2"/>
      <c r="M27" s="2"/>
      <c r="N27" s="2"/>
      <c r="O27" s="2"/>
      <c r="P27" s="2"/>
      <c r="Q27" s="2"/>
      <c r="R27" s="2"/>
      <c r="S27" s="2"/>
      <c r="T27" s="2"/>
      <c r="U27" s="2"/>
      <c r="V27" s="2"/>
      <c r="W27" s="2"/>
      <c r="X27" s="2"/>
      <c r="Y27" s="2"/>
      <c r="Z27" s="2"/>
    </row>
    <row r="28" ht="15.75" customHeight="1">
      <c r="A28" s="1" t="s">
        <v>44</v>
      </c>
      <c r="B28" s="1">
        <v>-1750.0</v>
      </c>
      <c r="C28" s="1">
        <v>-1730.0</v>
      </c>
      <c r="D28" s="1">
        <v>-560.0</v>
      </c>
      <c r="E28" s="1">
        <v>-826.0</v>
      </c>
      <c r="F28" s="1">
        <v>-909.0</v>
      </c>
      <c r="G28" s="1">
        <v>-1060.0</v>
      </c>
      <c r="H28" s="1">
        <v>-454.0</v>
      </c>
      <c r="I28" s="1">
        <v>-289.0</v>
      </c>
      <c r="J28" s="1">
        <v>-2560.0</v>
      </c>
      <c r="K28" s="1">
        <v>-4250.0</v>
      </c>
      <c r="L28" s="2"/>
      <c r="M28" s="2"/>
      <c r="N28" s="2"/>
      <c r="O28" s="2"/>
      <c r="P28" s="2"/>
      <c r="Q28" s="2"/>
      <c r="R28" s="2"/>
      <c r="S28" s="2"/>
      <c r="T28" s="2"/>
      <c r="U28" s="2"/>
      <c r="V28" s="2"/>
      <c r="W28" s="2"/>
      <c r="X28" s="2"/>
      <c r="Y28" s="2"/>
      <c r="Z28" s="2"/>
    </row>
    <row r="29" ht="15.75" customHeight="1">
      <c r="A29" s="1" t="s">
        <v>45</v>
      </c>
      <c r="B29" s="1">
        <v>-1750.0</v>
      </c>
      <c r="C29" s="1">
        <v>-1730.0</v>
      </c>
      <c r="D29" s="1">
        <v>-560.0</v>
      </c>
      <c r="E29" s="1">
        <v>-826.0</v>
      </c>
      <c r="F29" s="1">
        <v>-909.0</v>
      </c>
      <c r="G29" s="1">
        <v>-1060.0</v>
      </c>
      <c r="H29" s="1">
        <v>-454.0</v>
      </c>
      <c r="I29" s="1">
        <v>-289.0</v>
      </c>
      <c r="J29" s="1">
        <v>-2560.0</v>
      </c>
      <c r="K29" s="1">
        <v>-4250.0</v>
      </c>
      <c r="L29" s="2"/>
      <c r="M29" s="2"/>
      <c r="N29" s="2"/>
      <c r="O29" s="2"/>
      <c r="P29" s="2"/>
      <c r="Q29" s="2"/>
      <c r="R29" s="2"/>
      <c r="S29" s="2"/>
      <c r="T29" s="2"/>
      <c r="U29" s="2"/>
      <c r="V29" s="2"/>
      <c r="W29" s="2"/>
      <c r="X29" s="2"/>
      <c r="Y29" s="2"/>
      <c r="Z29" s="2"/>
    </row>
    <row r="30" ht="15.75" customHeight="1">
      <c r="A30" s="1" t="s">
        <v>46</v>
      </c>
      <c r="B30" s="1">
        <v>-182.0</v>
      </c>
      <c r="C30" s="1">
        <v>-162.0</v>
      </c>
      <c r="D30" s="1">
        <v>-211.0</v>
      </c>
      <c r="E30" s="1">
        <v>-66.0</v>
      </c>
      <c r="F30" s="1">
        <v>-196.0</v>
      </c>
      <c r="G30" s="1">
        <v>-196.0</v>
      </c>
      <c r="H30" s="1">
        <v>-218.0</v>
      </c>
      <c r="I30" s="1">
        <v>-196.0</v>
      </c>
      <c r="J30" s="1">
        <v>-126.0</v>
      </c>
      <c r="K30" s="1">
        <v>-123.0</v>
      </c>
      <c r="L30" s="2"/>
      <c r="M30" s="2"/>
      <c r="N30" s="2"/>
      <c r="O30" s="2"/>
      <c r="P30" s="2"/>
      <c r="Q30" s="2"/>
      <c r="R30" s="2"/>
      <c r="S30" s="2"/>
      <c r="T30" s="2"/>
      <c r="U30" s="2"/>
      <c r="V30" s="2"/>
      <c r="W30" s="2"/>
      <c r="X30" s="2"/>
      <c r="Y30" s="2"/>
      <c r="Z30" s="2"/>
    </row>
    <row r="31" ht="15.75" customHeight="1">
      <c r="A31" s="1" t="s">
        <v>47</v>
      </c>
      <c r="B31" s="1">
        <v>-3120.0</v>
      </c>
      <c r="C31" s="1">
        <v>-58.0</v>
      </c>
      <c r="D31" s="1">
        <v>51.0</v>
      </c>
      <c r="E31" s="1">
        <v>-805.0</v>
      </c>
      <c r="F31" s="1">
        <v>-159.0</v>
      </c>
      <c r="G31" s="1">
        <v>317.0</v>
      </c>
      <c r="H31" s="1">
        <v>-203.0</v>
      </c>
      <c r="I31" s="1">
        <v>-1420.0</v>
      </c>
      <c r="J31" s="1">
        <v>-3360.0</v>
      </c>
      <c r="K31" s="1">
        <v>-5000.0</v>
      </c>
      <c r="L31" s="2"/>
      <c r="M31" s="2"/>
      <c r="N31" s="2"/>
      <c r="O31" s="2"/>
      <c r="P31" s="2"/>
      <c r="Q31" s="2"/>
      <c r="R31" s="2"/>
      <c r="S31" s="2"/>
      <c r="T31" s="2"/>
      <c r="U31" s="2"/>
      <c r="V31" s="2"/>
      <c r="W31" s="2"/>
      <c r="X31" s="2"/>
      <c r="Y31" s="2"/>
      <c r="Z31" s="2"/>
    </row>
    <row r="32" ht="15.75" customHeight="1">
      <c r="A32" s="1" t="s">
        <v>48</v>
      </c>
      <c r="B32" s="1">
        <v>-4.0</v>
      </c>
      <c r="C32" s="1">
        <v>-8.0</v>
      </c>
      <c r="D32" s="1">
        <v>-2.0</v>
      </c>
      <c r="E32" s="1">
        <v>6.0</v>
      </c>
      <c r="F32" s="1">
        <v>-9.0</v>
      </c>
      <c r="G32" s="1">
        <v>0.0</v>
      </c>
      <c r="H32" s="1">
        <v>12.0</v>
      </c>
      <c r="I32" s="1">
        <v>-6.0</v>
      </c>
      <c r="J32" s="1">
        <v>-6.0</v>
      </c>
      <c r="K32" s="1">
        <v>-21.0</v>
      </c>
      <c r="L32" s="2"/>
      <c r="M32" s="2"/>
      <c r="N32" s="2"/>
      <c r="O32" s="2"/>
      <c r="P32" s="2"/>
      <c r="Q32" s="2"/>
      <c r="R32" s="2"/>
      <c r="S32" s="2"/>
      <c r="T32" s="2"/>
      <c r="U32" s="2"/>
      <c r="V32" s="2"/>
      <c r="W32" s="2"/>
      <c r="X32" s="2"/>
      <c r="Y32" s="2"/>
      <c r="Z32" s="2"/>
    </row>
    <row r="33" ht="15.75" customHeight="1">
      <c r="A33" s="1" t="s">
        <v>49</v>
      </c>
      <c r="B33" s="1">
        <v>1040.0</v>
      </c>
      <c r="C33" s="1">
        <v>-3150.0</v>
      </c>
      <c r="D33" s="1">
        <v>163.0</v>
      </c>
      <c r="E33" s="1">
        <v>33.0</v>
      </c>
      <c r="F33" s="1">
        <v>1360.0</v>
      </c>
      <c r="G33" s="1">
        <v>2380.0</v>
      </c>
      <c r="H33" s="1">
        <v>-454.0</v>
      </c>
      <c r="I33" s="1">
        <v>-579.0</v>
      </c>
      <c r="J33" s="1">
        <v>3180.0</v>
      </c>
      <c r="K33" s="1">
        <v>-4460.0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163.0</v>
      </c>
      <c r="C35" s="1">
        <v>119.0</v>
      </c>
      <c r="D35" s="1">
        <v>171.0</v>
      </c>
      <c r="E35" s="1">
        <v>214.0</v>
      </c>
      <c r="F35" s="1">
        <v>243.0</v>
      </c>
      <c r="G35" s="1">
        <v>313.0</v>
      </c>
      <c r="H35" s="1">
        <v>344.0</v>
      </c>
      <c r="I35" s="1">
        <v>321.0</v>
      </c>
      <c r="J35" s="1">
        <v>336.0</v>
      </c>
      <c r="K35" s="1">
        <v>362.0</v>
      </c>
      <c r="L35" s="2"/>
      <c r="M35" s="2"/>
      <c r="N35" s="2"/>
      <c r="O35" s="2"/>
      <c r="P35" s="2"/>
      <c r="Q35" s="2"/>
      <c r="R35" s="2"/>
      <c r="S35" s="2"/>
      <c r="T35" s="2"/>
      <c r="U35" s="2"/>
      <c r="V35" s="2"/>
      <c r="W35" s="2"/>
      <c r="X35" s="2"/>
      <c r="Y35" s="2"/>
      <c r="Z35" s="2"/>
    </row>
    <row r="36" ht="15.75" customHeight="1">
      <c r="A36" s="1" t="s">
        <v>52</v>
      </c>
      <c r="B36" s="1">
        <v>550.0</v>
      </c>
      <c r="C36" s="1">
        <v>768.0</v>
      </c>
      <c r="D36" s="1">
        <v>172.0</v>
      </c>
      <c r="E36" s="1">
        <v>411.0</v>
      </c>
      <c r="F36" s="1">
        <v>414.0</v>
      </c>
      <c r="G36" s="1">
        <v>313.0</v>
      </c>
      <c r="H36" s="1">
        <v>331.0</v>
      </c>
      <c r="I36" s="1">
        <v>271.0</v>
      </c>
      <c r="J36" s="1">
        <v>1220.0</v>
      </c>
      <c r="K36" s="1">
        <v>2920.0</v>
      </c>
      <c r="L36" s="2"/>
      <c r="M36" s="2"/>
      <c r="N36" s="2"/>
      <c r="O36" s="2"/>
      <c r="P36" s="2"/>
      <c r="Q36" s="2"/>
      <c r="R36" s="2"/>
      <c r="S36" s="2"/>
      <c r="T36" s="2"/>
      <c r="U36" s="2"/>
      <c r="V36" s="2"/>
      <c r="W36" s="2"/>
      <c r="X36" s="2"/>
      <c r="Y36" s="2"/>
      <c r="Z36" s="2"/>
    </row>
    <row r="37" ht="15.75" customHeight="1">
      <c r="A37" s="1" t="s">
        <v>53</v>
      </c>
      <c r="B37" s="1">
        <v>3470.0</v>
      </c>
      <c r="C37" s="1">
        <v>889.0</v>
      </c>
      <c r="D37" s="1">
        <v>373.0</v>
      </c>
      <c r="E37" s="1">
        <v>904.0</v>
      </c>
      <c r="F37" s="1">
        <v>1050.0</v>
      </c>
      <c r="G37" s="1">
        <v>1570.0</v>
      </c>
      <c r="H37" s="1">
        <v>79.0</v>
      </c>
      <c r="I37" s="1">
        <v>743.0</v>
      </c>
      <c r="J37" s="1">
        <v>6690.0</v>
      </c>
      <c r="K37" s="1">
        <v>310.0</v>
      </c>
      <c r="L37" s="2"/>
      <c r="M37" s="2"/>
      <c r="N37" s="2"/>
      <c r="O37" s="2"/>
      <c r="P37" s="2"/>
      <c r="Q37" s="2"/>
      <c r="R37" s="2"/>
      <c r="S37" s="2"/>
      <c r="T37" s="2"/>
      <c r="U37" s="2"/>
      <c r="V37" s="2"/>
      <c r="W37" s="2"/>
      <c r="X37" s="2"/>
      <c r="Y37" s="2"/>
      <c r="Z37" s="2"/>
    </row>
    <row r="38" ht="15.75" customHeight="1">
      <c r="A38" s="1" t="s">
        <v>54</v>
      </c>
      <c r="B38" s="1">
        <v>3580.0</v>
      </c>
      <c r="C38" s="1">
        <v>944.0</v>
      </c>
      <c r="D38" s="1">
        <v>373.0</v>
      </c>
      <c r="E38" s="1">
        <v>926.0</v>
      </c>
      <c r="F38" s="1">
        <v>1140.0</v>
      </c>
      <c r="G38" s="1">
        <v>1730.0</v>
      </c>
      <c r="H38" s="1">
        <v>246.0</v>
      </c>
      <c r="I38" s="1">
        <v>852.0</v>
      </c>
      <c r="J38" s="1">
        <v>6710.0</v>
      </c>
      <c r="K38" s="1">
        <v>322.0</v>
      </c>
      <c r="L38" s="2"/>
      <c r="M38" s="2"/>
      <c r="N38" s="2"/>
      <c r="O38" s="2"/>
      <c r="P38" s="2"/>
      <c r="Q38" s="2"/>
      <c r="R38" s="2"/>
      <c r="S38" s="2"/>
      <c r="T38" s="2"/>
      <c r="U38" s="2"/>
      <c r="V38" s="2"/>
      <c r="W38" s="2"/>
      <c r="X38" s="2"/>
      <c r="Y38" s="2"/>
      <c r="Z38" s="2"/>
    </row>
    <row r="39" ht="15.75" customHeight="1">
      <c r="A39" s="1" t="s">
        <v>55</v>
      </c>
      <c r="B39" s="1">
        <v>-89.0</v>
      </c>
      <c r="C39" s="1">
        <v>268.0</v>
      </c>
      <c r="D39" s="1">
        <v>-2.0</v>
      </c>
      <c r="E39" s="1">
        <v>-45.0</v>
      </c>
      <c r="F39" s="1">
        <v>64.0</v>
      </c>
      <c r="G39" s="1">
        <v>-141.0</v>
      </c>
      <c r="H39" s="1">
        <v>-324.0</v>
      </c>
      <c r="I39" s="1">
        <v>-473.0</v>
      </c>
      <c r="J39" s="1">
        <v>-2390.0</v>
      </c>
      <c r="K39" s="1">
        <v>2100.0</v>
      </c>
      <c r="L39" s="2"/>
      <c r="M39" s="2"/>
      <c r="N39" s="2"/>
      <c r="O39" s="2"/>
      <c r="P39" s="2"/>
      <c r="Q39" s="2"/>
      <c r="R39" s="2"/>
      <c r="S39" s="2"/>
      <c r="T39" s="2"/>
      <c r="U39" s="2"/>
      <c r="V39" s="2"/>
      <c r="W39" s="2"/>
      <c r="X39" s="2"/>
      <c r="Y39" s="2"/>
      <c r="Z39" s="2"/>
    </row>
    <row r="40" ht="15.75" customHeight="1">
      <c r="A40" s="1" t="s">
        <v>56</v>
      </c>
      <c r="B40" s="1">
        <v>-1180.0</v>
      </c>
      <c r="C40" s="1">
        <v>1830.0</v>
      </c>
      <c r="D40" s="1">
        <v>545.0</v>
      </c>
      <c r="E40" s="1">
        <v>87.0</v>
      </c>
      <c r="F40" s="1">
        <v>-1000.0</v>
      </c>
      <c r="G40" s="1">
        <v>1580.0</v>
      </c>
      <c r="H40" s="1">
        <v>446.0</v>
      </c>
      <c r="I40" s="1">
        <v>-939.0</v>
      </c>
      <c r="J40" s="1">
        <v>-531.0</v>
      </c>
      <c r="K40" s="1">
        <v>-624.0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3270.0</v>
      </c>
      <c r="C3" s="1">
        <v>122.0</v>
      </c>
      <c r="D3" s="1">
        <v>285.0</v>
      </c>
      <c r="E3" s="1">
        <v>318.0</v>
      </c>
      <c r="F3" s="1">
        <v>1670.0</v>
      </c>
      <c r="G3" s="1">
        <v>4059.0</v>
      </c>
      <c r="H3" s="1">
        <v>3600.0</v>
      </c>
      <c r="I3" s="1">
        <v>3020.0</v>
      </c>
      <c r="J3" s="1">
        <v>6200.0</v>
      </c>
      <c r="K3" s="1">
        <v>1740.0</v>
      </c>
      <c r="L3" s="2"/>
      <c r="M3" s="2"/>
      <c r="N3" s="2"/>
      <c r="O3" s="2"/>
      <c r="P3" s="2"/>
      <c r="Q3" s="2"/>
      <c r="R3" s="2"/>
      <c r="S3" s="2"/>
      <c r="T3" s="2"/>
      <c r="U3" s="2"/>
      <c r="V3" s="2"/>
      <c r="W3" s="2"/>
      <c r="X3" s="2"/>
      <c r="Y3" s="2"/>
      <c r="Z3" s="2"/>
    </row>
    <row r="4">
      <c r="A4" s="1" t="s">
        <v>59</v>
      </c>
      <c r="B4" s="1">
        <v>0.0</v>
      </c>
      <c r="C4" s="1">
        <v>0.0</v>
      </c>
      <c r="D4" s="1">
        <v>0.0</v>
      </c>
      <c r="E4" s="1">
        <v>0.0</v>
      </c>
      <c r="F4" s="1">
        <v>0.0</v>
      </c>
      <c r="G4" s="1">
        <v>0.0</v>
      </c>
      <c r="H4" s="1">
        <v>172.0</v>
      </c>
      <c r="I4" s="1">
        <v>320.0</v>
      </c>
      <c r="J4" s="1">
        <v>677.0</v>
      </c>
      <c r="K4" s="1">
        <v>209.0</v>
      </c>
      <c r="L4" s="2"/>
      <c r="M4" s="2"/>
      <c r="N4" s="2"/>
      <c r="O4" s="2"/>
      <c r="P4" s="2"/>
      <c r="Q4" s="2"/>
      <c r="R4" s="2"/>
      <c r="S4" s="2"/>
      <c r="T4" s="2"/>
      <c r="U4" s="2"/>
      <c r="V4" s="2"/>
      <c r="W4" s="2"/>
      <c r="X4" s="2"/>
      <c r="Y4" s="2"/>
      <c r="Z4" s="2"/>
    </row>
    <row r="5">
      <c r="A5" s="1" t="s">
        <v>60</v>
      </c>
      <c r="B5" s="1">
        <v>0.0</v>
      </c>
      <c r="C5" s="1">
        <v>0.0</v>
      </c>
      <c r="D5" s="1">
        <v>0.0</v>
      </c>
      <c r="E5" s="1">
        <v>0.0</v>
      </c>
      <c r="F5" s="1">
        <v>54.0</v>
      </c>
      <c r="G5" s="1">
        <v>28.0</v>
      </c>
      <c r="H5" s="1">
        <v>0.0</v>
      </c>
      <c r="I5" s="1">
        <v>0.0</v>
      </c>
      <c r="J5" s="1">
        <v>0.0</v>
      </c>
      <c r="K5" s="1">
        <v>0.0</v>
      </c>
      <c r="L5" s="2"/>
      <c r="M5" s="2"/>
      <c r="N5" s="2"/>
      <c r="O5" s="2"/>
      <c r="P5" s="2"/>
      <c r="Q5" s="2"/>
      <c r="R5" s="2"/>
      <c r="S5" s="2"/>
      <c r="T5" s="2"/>
      <c r="U5" s="2"/>
      <c r="V5" s="2"/>
      <c r="W5" s="2"/>
      <c r="X5" s="2"/>
      <c r="Y5" s="2"/>
      <c r="Z5" s="2"/>
    </row>
    <row r="6">
      <c r="A6" s="1" t="s">
        <v>61</v>
      </c>
      <c r="B6" s="1">
        <v>3270.0</v>
      </c>
      <c r="C6" s="1">
        <v>122.0</v>
      </c>
      <c r="D6" s="1">
        <v>285.0</v>
      </c>
      <c r="E6" s="1">
        <v>318.0</v>
      </c>
      <c r="F6" s="1">
        <v>1730.0</v>
      </c>
      <c r="G6" s="1">
        <v>4090.0</v>
      </c>
      <c r="H6" s="1">
        <v>3780.0</v>
      </c>
      <c r="I6" s="1">
        <v>3340.0</v>
      </c>
      <c r="J6" s="1">
        <v>6880.0</v>
      </c>
      <c r="K6" s="1">
        <v>1950.0</v>
      </c>
      <c r="L6" s="2"/>
      <c r="M6" s="2"/>
      <c r="N6" s="2"/>
      <c r="O6" s="2"/>
      <c r="P6" s="2"/>
      <c r="Q6" s="2"/>
      <c r="R6" s="2"/>
      <c r="S6" s="2"/>
      <c r="T6" s="2"/>
      <c r="U6" s="2"/>
      <c r="V6" s="2"/>
      <c r="W6" s="2"/>
      <c r="X6" s="2"/>
      <c r="Y6" s="2"/>
      <c r="Z6" s="2"/>
    </row>
    <row r="7">
      <c r="A7" s="1" t="s">
        <v>62</v>
      </c>
      <c r="B7" s="1">
        <v>300.0</v>
      </c>
      <c r="C7" s="1">
        <v>227.0</v>
      </c>
      <c r="D7" s="1">
        <v>198.0</v>
      </c>
      <c r="E7" s="1">
        <v>284.0</v>
      </c>
      <c r="F7" s="1">
        <v>266.0</v>
      </c>
      <c r="G7" s="1">
        <v>208.0</v>
      </c>
      <c r="H7" s="1">
        <v>167.0</v>
      </c>
      <c r="I7" s="1">
        <v>170.0</v>
      </c>
      <c r="J7" s="1">
        <v>1100.0</v>
      </c>
      <c r="K7" s="1">
        <v>987.0</v>
      </c>
      <c r="L7" s="2"/>
      <c r="M7" s="2"/>
      <c r="N7" s="2"/>
      <c r="O7" s="2"/>
      <c r="P7" s="2"/>
      <c r="Q7" s="2"/>
      <c r="R7" s="2"/>
      <c r="S7" s="2"/>
      <c r="T7" s="2"/>
      <c r="U7" s="2"/>
      <c r="V7" s="2"/>
      <c r="W7" s="2"/>
      <c r="X7" s="2"/>
      <c r="Y7" s="2"/>
      <c r="Z7" s="2"/>
    </row>
    <row r="8">
      <c r="A8" s="1" t="s">
        <v>63</v>
      </c>
      <c r="B8" s="1">
        <v>178.0</v>
      </c>
      <c r="C8" s="1">
        <v>294.0</v>
      </c>
      <c r="D8" s="1">
        <v>146.0</v>
      </c>
      <c r="E8" s="1">
        <v>111.0</v>
      </c>
      <c r="F8" s="1">
        <v>137.0</v>
      </c>
      <c r="G8" s="1">
        <v>83.0</v>
      </c>
      <c r="H8" s="1">
        <v>77.0</v>
      </c>
      <c r="I8" s="1">
        <v>123.0</v>
      </c>
      <c r="J8" s="1">
        <v>473.0</v>
      </c>
      <c r="K8" s="1">
        <v>575.0</v>
      </c>
      <c r="L8" s="2"/>
      <c r="M8" s="2"/>
      <c r="N8" s="2"/>
      <c r="O8" s="2"/>
      <c r="P8" s="2"/>
      <c r="Q8" s="2"/>
      <c r="R8" s="2"/>
      <c r="S8" s="2"/>
      <c r="T8" s="2"/>
      <c r="U8" s="2"/>
      <c r="V8" s="2"/>
      <c r="W8" s="2"/>
      <c r="X8" s="2"/>
      <c r="Y8" s="2"/>
      <c r="Z8" s="2"/>
    </row>
    <row r="9">
      <c r="A9" s="1" t="s">
        <v>64</v>
      </c>
      <c r="B9" s="1">
        <v>0.0</v>
      </c>
      <c r="C9" s="1">
        <v>74.0</v>
      </c>
      <c r="D9" s="1">
        <v>104.0</v>
      </c>
      <c r="E9" s="1">
        <v>87.0</v>
      </c>
      <c r="F9" s="1">
        <v>84.0</v>
      </c>
      <c r="G9" s="1">
        <v>52.0</v>
      </c>
      <c r="H9" s="1">
        <v>59.0</v>
      </c>
      <c r="I9" s="1">
        <v>75.0</v>
      </c>
      <c r="J9" s="1">
        <v>76.0</v>
      </c>
      <c r="K9" s="1">
        <v>73.0</v>
      </c>
      <c r="L9" s="2"/>
      <c r="M9" s="2"/>
      <c r="N9" s="2"/>
      <c r="O9" s="2"/>
      <c r="P9" s="2"/>
      <c r="Q9" s="2"/>
      <c r="R9" s="2"/>
      <c r="S9" s="2"/>
      <c r="T9" s="2"/>
      <c r="U9" s="2"/>
      <c r="V9" s="2"/>
      <c r="W9" s="2"/>
      <c r="X9" s="2"/>
      <c r="Y9" s="2"/>
      <c r="Z9" s="2"/>
    </row>
    <row r="10">
      <c r="A10" s="1" t="s">
        <v>65</v>
      </c>
      <c r="B10" s="1">
        <v>478.0</v>
      </c>
      <c r="C10" s="1">
        <v>595.0</v>
      </c>
      <c r="D10" s="1">
        <v>448.0</v>
      </c>
      <c r="E10" s="1">
        <v>482.0</v>
      </c>
      <c r="F10" s="1">
        <v>487.0</v>
      </c>
      <c r="G10" s="1">
        <v>343.0</v>
      </c>
      <c r="H10" s="1">
        <v>303.0</v>
      </c>
      <c r="I10" s="1">
        <v>368.0</v>
      </c>
      <c r="J10" s="1">
        <v>1650.0</v>
      </c>
      <c r="K10" s="1">
        <v>1640.0</v>
      </c>
      <c r="L10" s="2"/>
      <c r="M10" s="2"/>
      <c r="N10" s="2"/>
      <c r="O10" s="2"/>
      <c r="P10" s="2"/>
      <c r="Q10" s="2"/>
      <c r="R10" s="2"/>
      <c r="S10" s="2"/>
      <c r="T10" s="2"/>
      <c r="U10" s="2"/>
      <c r="V10" s="2"/>
      <c r="W10" s="2"/>
      <c r="X10" s="2"/>
      <c r="Y10" s="2"/>
      <c r="Z10" s="2"/>
    </row>
    <row r="11">
      <c r="A11" s="1" t="s">
        <v>66</v>
      </c>
      <c r="B11" s="1">
        <v>247.0</v>
      </c>
      <c r="C11" s="1">
        <v>170.0</v>
      </c>
      <c r="D11" s="1">
        <v>149.0</v>
      </c>
      <c r="E11" s="1">
        <v>186.0</v>
      </c>
      <c r="F11" s="1">
        <v>155.0</v>
      </c>
      <c r="G11" s="1">
        <v>176.0</v>
      </c>
      <c r="H11" s="1">
        <v>125.0</v>
      </c>
      <c r="I11" s="1">
        <v>202.0</v>
      </c>
      <c r="J11" s="1">
        <v>678.0</v>
      </c>
      <c r="K11" s="1">
        <v>616.0</v>
      </c>
      <c r="L11" s="2"/>
      <c r="M11" s="2"/>
      <c r="N11" s="2"/>
      <c r="O11" s="2"/>
      <c r="P11" s="2"/>
      <c r="Q11" s="2"/>
      <c r="R11" s="2"/>
      <c r="S11" s="2"/>
      <c r="T11" s="2"/>
      <c r="U11" s="2"/>
      <c r="V11" s="2"/>
      <c r="W11" s="2"/>
      <c r="X11" s="2"/>
      <c r="Y11" s="2"/>
      <c r="Z11" s="2"/>
    </row>
    <row r="12">
      <c r="A12" s="1" t="s">
        <v>67</v>
      </c>
      <c r="B12" s="1">
        <v>49.0</v>
      </c>
      <c r="C12" s="1">
        <v>192.0</v>
      </c>
      <c r="D12" s="1">
        <v>18.0</v>
      </c>
      <c r="E12" s="1">
        <v>27.0</v>
      </c>
      <c r="F12" s="1">
        <v>41.0</v>
      </c>
      <c r="G12" s="1">
        <v>42.0</v>
      </c>
      <c r="H12" s="1">
        <v>48.0</v>
      </c>
      <c r="I12" s="1">
        <v>363.0</v>
      </c>
      <c r="J12" s="1">
        <v>83.0</v>
      </c>
      <c r="K12" s="1">
        <v>918.0</v>
      </c>
      <c r="L12" s="2"/>
      <c r="M12" s="2"/>
      <c r="N12" s="2"/>
      <c r="O12" s="2"/>
      <c r="P12" s="2"/>
      <c r="Q12" s="2"/>
      <c r="R12" s="2"/>
      <c r="S12" s="2"/>
      <c r="T12" s="2"/>
      <c r="U12" s="2"/>
      <c r="V12" s="2"/>
      <c r="W12" s="2"/>
      <c r="X12" s="2"/>
      <c r="Y12" s="2"/>
      <c r="Z12" s="2"/>
    </row>
    <row r="13">
      <c r="A13" s="1" t="s">
        <v>68</v>
      </c>
      <c r="B13" s="1">
        <v>4040.0</v>
      </c>
      <c r="C13" s="1">
        <v>1080.0</v>
      </c>
      <c r="D13" s="1">
        <v>900.0</v>
      </c>
      <c r="E13" s="1">
        <v>1010.0</v>
      </c>
      <c r="F13" s="1">
        <v>2410.0</v>
      </c>
      <c r="G13" s="1">
        <v>4650.0</v>
      </c>
      <c r="H13" s="1">
        <v>4250.0</v>
      </c>
      <c r="I13" s="1">
        <v>4280.0</v>
      </c>
      <c r="J13" s="1">
        <v>9290.0</v>
      </c>
      <c r="K13" s="1">
        <v>5120.0</v>
      </c>
      <c r="L13" s="2"/>
      <c r="M13" s="2"/>
      <c r="N13" s="2"/>
      <c r="O13" s="2"/>
      <c r="P13" s="2"/>
      <c r="Q13" s="2"/>
      <c r="R13" s="2"/>
      <c r="S13" s="2"/>
      <c r="T13" s="2"/>
      <c r="U13" s="2"/>
      <c r="V13" s="2"/>
      <c r="W13" s="2"/>
      <c r="X13" s="2"/>
      <c r="Y13" s="2"/>
      <c r="Z13" s="2"/>
    </row>
    <row r="14">
      <c r="A14" s="1" t="s">
        <v>69</v>
      </c>
      <c r="B14" s="1">
        <v>28950.0</v>
      </c>
      <c r="C14" s="1">
        <v>33370.0</v>
      </c>
      <c r="D14" s="1">
        <v>35460.0</v>
      </c>
      <c r="E14" s="1">
        <v>36960.0</v>
      </c>
      <c r="F14" s="1">
        <v>38370.0</v>
      </c>
      <c r="G14" s="1">
        <v>39920.0</v>
      </c>
      <c r="H14" s="1">
        <v>40680.0</v>
      </c>
      <c r="I14" s="1">
        <v>43110.0</v>
      </c>
      <c r="J14" s="1">
        <v>67220.0</v>
      </c>
      <c r="K14" s="1">
        <v>73320.0</v>
      </c>
      <c r="L14" s="2"/>
      <c r="M14" s="2"/>
      <c r="N14" s="2"/>
      <c r="O14" s="2"/>
      <c r="P14" s="2"/>
      <c r="Q14" s="2"/>
      <c r="R14" s="2"/>
      <c r="S14" s="2"/>
      <c r="T14" s="2"/>
      <c r="U14" s="2"/>
      <c r="V14" s="2"/>
      <c r="W14" s="2"/>
      <c r="X14" s="2"/>
      <c r="Y14" s="2"/>
      <c r="Z14" s="2"/>
    </row>
    <row r="15">
      <c r="A15" s="1" t="s">
        <v>70</v>
      </c>
      <c r="B15" s="1">
        <v>-10070.0</v>
      </c>
      <c r="C15" s="1">
        <v>-11530.0</v>
      </c>
      <c r="D15" s="1">
        <v>-12790.0</v>
      </c>
      <c r="E15" s="1">
        <v>-13890.0</v>
      </c>
      <c r="F15" s="1">
        <v>-15130.0</v>
      </c>
      <c r="G15" s="1">
        <v>-16690.0</v>
      </c>
      <c r="H15" s="1">
        <v>-22180.0</v>
      </c>
      <c r="I15" s="1">
        <v>-22770.0</v>
      </c>
      <c r="J15" s="1">
        <v>-25230.0</v>
      </c>
      <c r="K15" s="1">
        <v>-30630.0</v>
      </c>
      <c r="L15" s="2"/>
      <c r="M15" s="2"/>
      <c r="N15" s="2"/>
      <c r="O15" s="2"/>
      <c r="P15" s="2"/>
      <c r="Q15" s="2"/>
      <c r="R15" s="2"/>
      <c r="S15" s="2"/>
      <c r="T15" s="2"/>
      <c r="U15" s="2"/>
      <c r="V15" s="2"/>
      <c r="W15" s="2"/>
      <c r="X15" s="2"/>
      <c r="Y15" s="2"/>
      <c r="Z15" s="2"/>
    </row>
    <row r="16">
      <c r="A16" s="1" t="s">
        <v>71</v>
      </c>
      <c r="B16" s="1">
        <v>18880.0</v>
      </c>
      <c r="C16" s="1">
        <v>21840.0</v>
      </c>
      <c r="D16" s="1">
        <v>22670.0</v>
      </c>
      <c r="E16" s="1">
        <v>23070.0</v>
      </c>
      <c r="F16" s="1">
        <v>23240.0</v>
      </c>
      <c r="G16" s="1">
        <v>23230.0</v>
      </c>
      <c r="H16" s="1">
        <v>18500.0</v>
      </c>
      <c r="I16" s="1">
        <v>20340.0</v>
      </c>
      <c r="J16" s="1">
        <v>41990.0</v>
      </c>
      <c r="K16" s="1">
        <v>42690.0</v>
      </c>
      <c r="L16" s="2"/>
      <c r="M16" s="2"/>
      <c r="N16" s="2"/>
      <c r="O16" s="2"/>
      <c r="P16" s="2"/>
      <c r="Q16" s="2"/>
      <c r="R16" s="2"/>
      <c r="S16" s="2"/>
      <c r="T16" s="2"/>
      <c r="U16" s="2"/>
      <c r="V16" s="2"/>
      <c r="W16" s="2"/>
      <c r="X16" s="2"/>
      <c r="Y16" s="2"/>
      <c r="Z16" s="2"/>
    </row>
    <row r="17">
      <c r="A17" s="1" t="s">
        <v>72</v>
      </c>
      <c r="B17" s="1">
        <v>30.0</v>
      </c>
      <c r="C17" s="1">
        <v>30.0</v>
      </c>
      <c r="D17" s="1">
        <v>30.0</v>
      </c>
      <c r="E17" s="1">
        <v>31.0</v>
      </c>
      <c r="F17" s="1">
        <v>30.0</v>
      </c>
      <c r="G17" s="1">
        <v>35.0</v>
      </c>
      <c r="H17" s="1">
        <v>54.0</v>
      </c>
      <c r="I17" s="1">
        <v>107.0</v>
      </c>
      <c r="J17" s="1">
        <v>385.0</v>
      </c>
      <c r="K17" s="1">
        <v>369.0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4610.0</v>
      </c>
      <c r="K18" s="1">
        <v>4000.0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5.0</v>
      </c>
      <c r="H19" s="1">
        <v>10.0</v>
      </c>
      <c r="I19" s="1">
        <v>26.0</v>
      </c>
      <c r="J19" s="1">
        <v>46.0</v>
      </c>
      <c r="K19" s="1">
        <v>47.0</v>
      </c>
      <c r="L19" s="2"/>
      <c r="M19" s="2"/>
      <c r="N19" s="2"/>
      <c r="O19" s="2"/>
      <c r="P19" s="2"/>
      <c r="Q19" s="2"/>
      <c r="R19" s="2"/>
      <c r="S19" s="2"/>
      <c r="T19" s="2"/>
      <c r="U19" s="2"/>
      <c r="V19" s="2"/>
      <c r="W19" s="2"/>
      <c r="X19" s="2"/>
      <c r="Y19" s="2"/>
      <c r="Z19" s="2"/>
    </row>
    <row r="20">
      <c r="A20" s="1" t="s">
        <v>75</v>
      </c>
      <c r="B20" s="1">
        <v>63.0</v>
      </c>
      <c r="C20" s="1">
        <v>80.0</v>
      </c>
      <c r="D20" s="1">
        <v>162.0</v>
      </c>
      <c r="E20" s="1">
        <v>141.0</v>
      </c>
      <c r="F20" s="1">
        <v>193.0</v>
      </c>
      <c r="G20" s="1">
        <v>222.0</v>
      </c>
      <c r="H20" s="1">
        <v>394.0</v>
      </c>
      <c r="I20" s="1">
        <v>627.0</v>
      </c>
      <c r="J20" s="1">
        <v>724.0</v>
      </c>
      <c r="K20" s="1">
        <v>771.0</v>
      </c>
      <c r="L20" s="2"/>
      <c r="M20" s="2"/>
      <c r="N20" s="2"/>
      <c r="O20" s="2"/>
      <c r="P20" s="2"/>
      <c r="Q20" s="2"/>
      <c r="R20" s="2"/>
      <c r="S20" s="2"/>
      <c r="T20" s="2"/>
      <c r="U20" s="2"/>
      <c r="V20" s="2"/>
      <c r="W20" s="2"/>
      <c r="X20" s="2"/>
      <c r="Y20" s="2"/>
      <c r="Z20" s="2"/>
    </row>
    <row r="21" ht="15.75" customHeight="1">
      <c r="A21" s="1" t="s">
        <v>76</v>
      </c>
      <c r="B21" s="1">
        <v>1050.0</v>
      </c>
      <c r="C21" s="1">
        <v>770.0</v>
      </c>
      <c r="D21" s="1">
        <v>965.0</v>
      </c>
      <c r="E21" s="1">
        <v>1120.0</v>
      </c>
      <c r="F21" s="1">
        <v>1180.0</v>
      </c>
      <c r="G21" s="1">
        <v>1170.0</v>
      </c>
      <c r="H21" s="1">
        <v>1300.0</v>
      </c>
      <c r="I21" s="1">
        <v>1010.0</v>
      </c>
      <c r="J21" s="1">
        <v>1960.0</v>
      </c>
      <c r="K21" s="1">
        <v>1720.0</v>
      </c>
      <c r="L21" s="2"/>
      <c r="M21" s="2"/>
      <c r="N21" s="2"/>
      <c r="O21" s="2"/>
      <c r="P21" s="2"/>
      <c r="Q21" s="2"/>
      <c r="R21" s="2"/>
      <c r="S21" s="2"/>
      <c r="T21" s="2"/>
      <c r="U21" s="2"/>
      <c r="V21" s="2"/>
      <c r="W21" s="2"/>
      <c r="X21" s="2"/>
      <c r="Y21" s="2"/>
      <c r="Z21" s="2"/>
    </row>
    <row r="22" ht="15.75" customHeight="1">
      <c r="A22" s="1" t="s">
        <v>77</v>
      </c>
      <c r="B22" s="1">
        <v>14.0</v>
      </c>
      <c r="C22" s="1">
        <v>40.0</v>
      </c>
      <c r="D22" s="1">
        <v>23.0</v>
      </c>
      <c r="E22" s="1">
        <v>22.0</v>
      </c>
      <c r="F22" s="1">
        <v>32.0</v>
      </c>
      <c r="G22" s="1">
        <v>39.0</v>
      </c>
      <c r="H22" s="1">
        <v>114.0</v>
      </c>
      <c r="I22" s="1">
        <v>86.0</v>
      </c>
      <c r="J22" s="1">
        <v>313.0</v>
      </c>
      <c r="K22" s="1">
        <v>655.0</v>
      </c>
      <c r="L22" s="2"/>
      <c r="M22" s="2"/>
      <c r="N22" s="2"/>
      <c r="O22" s="2"/>
      <c r="P22" s="2"/>
      <c r="Q22" s="2"/>
      <c r="R22" s="2"/>
      <c r="S22" s="2"/>
      <c r="T22" s="2"/>
      <c r="U22" s="2"/>
      <c r="V22" s="2"/>
      <c r="W22" s="2"/>
      <c r="X22" s="2"/>
      <c r="Y22" s="2"/>
      <c r="Z22" s="2"/>
    </row>
    <row r="23" ht="15.75" customHeight="1">
      <c r="A23" s="1" t="s">
        <v>78</v>
      </c>
      <c r="B23" s="1">
        <v>24080.0</v>
      </c>
      <c r="C23" s="1">
        <v>23840.0</v>
      </c>
      <c r="D23" s="1">
        <v>24750.0</v>
      </c>
      <c r="E23" s="1">
        <v>25400.0</v>
      </c>
      <c r="F23" s="1">
        <v>27090.0</v>
      </c>
      <c r="G23" s="1">
        <v>29350.0</v>
      </c>
      <c r="H23" s="1">
        <v>24620.0</v>
      </c>
      <c r="I23" s="1">
        <v>26470.0</v>
      </c>
      <c r="J23" s="1">
        <v>59320.0</v>
      </c>
      <c r="K23" s="1">
        <v>55360.0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286.0</v>
      </c>
      <c r="C25" s="1">
        <v>283.0</v>
      </c>
      <c r="D25" s="1">
        <v>197.0</v>
      </c>
      <c r="E25" s="1">
        <v>237.0</v>
      </c>
      <c r="F25" s="1">
        <v>212.0</v>
      </c>
      <c r="G25" s="1">
        <v>224.0</v>
      </c>
      <c r="H25" s="1">
        <v>100.0</v>
      </c>
      <c r="I25" s="1">
        <v>191.0</v>
      </c>
      <c r="J25" s="1">
        <v>759.0</v>
      </c>
      <c r="K25" s="1">
        <v>1660.0</v>
      </c>
      <c r="L25" s="2"/>
      <c r="M25" s="2"/>
      <c r="N25" s="2"/>
      <c r="O25" s="2"/>
      <c r="P25" s="2"/>
      <c r="Q25" s="2"/>
      <c r="R25" s="2"/>
      <c r="S25" s="2"/>
      <c r="T25" s="2"/>
      <c r="U25" s="2"/>
      <c r="V25" s="2"/>
      <c r="W25" s="2"/>
      <c r="X25" s="2"/>
      <c r="Y25" s="2"/>
      <c r="Z25" s="2"/>
    </row>
    <row r="26" ht="15.75" customHeight="1">
      <c r="A26" s="1" t="s">
        <v>81</v>
      </c>
      <c r="B26" s="1">
        <v>162.0</v>
      </c>
      <c r="C26" s="1">
        <v>151.0</v>
      </c>
      <c r="D26" s="1">
        <v>174.0</v>
      </c>
      <c r="E26" s="1">
        <v>207.0</v>
      </c>
      <c r="F26" s="1">
        <v>189.0</v>
      </c>
      <c r="G26" s="1">
        <v>230.0</v>
      </c>
      <c r="H26" s="1">
        <v>335.0</v>
      </c>
      <c r="I26" s="1">
        <v>327.0</v>
      </c>
      <c r="J26" s="1">
        <v>396.0</v>
      </c>
      <c r="K26" s="1">
        <v>420.0</v>
      </c>
      <c r="L26" s="2"/>
      <c r="M26" s="2"/>
      <c r="N26" s="2"/>
      <c r="O26" s="2"/>
      <c r="P26" s="2"/>
      <c r="Q26" s="2"/>
      <c r="R26" s="2"/>
      <c r="S26" s="2"/>
      <c r="T26" s="2"/>
      <c r="U26" s="2"/>
      <c r="V26" s="2"/>
      <c r="W26" s="2"/>
      <c r="X26" s="2"/>
      <c r="Y26" s="2"/>
      <c r="Z26" s="2"/>
    </row>
    <row r="27" ht="15.75" customHeight="1">
      <c r="A27" s="1" t="s">
        <v>82</v>
      </c>
      <c r="B27" s="1">
        <v>629.0</v>
      </c>
      <c r="C27" s="1">
        <v>77.0</v>
      </c>
      <c r="D27" s="1">
        <v>76.0</v>
      </c>
      <c r="E27" s="1">
        <v>76.0</v>
      </c>
      <c r="F27" s="1">
        <v>79.0</v>
      </c>
      <c r="G27" s="1">
        <v>77.0</v>
      </c>
      <c r="H27" s="1">
        <v>776.0</v>
      </c>
      <c r="I27" s="1">
        <v>277.0</v>
      </c>
      <c r="J27" s="1">
        <v>260.0</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69.0</v>
      </c>
      <c r="H28" s="1">
        <v>94.0</v>
      </c>
      <c r="I28" s="1">
        <v>191.0</v>
      </c>
      <c r="J28" s="1">
        <v>324.0</v>
      </c>
      <c r="K28" s="1">
        <v>298.0</v>
      </c>
      <c r="L28" s="2"/>
      <c r="M28" s="2"/>
      <c r="N28" s="2"/>
      <c r="O28" s="2"/>
      <c r="P28" s="2"/>
      <c r="Q28" s="2"/>
      <c r="R28" s="2"/>
      <c r="S28" s="2"/>
      <c r="T28" s="2"/>
      <c r="U28" s="2"/>
      <c r="V28" s="2"/>
      <c r="W28" s="2"/>
      <c r="X28" s="2"/>
      <c r="Y28" s="2"/>
      <c r="Z28" s="2"/>
    </row>
    <row r="29" ht="15.75" customHeight="1">
      <c r="A29" s="1" t="s">
        <v>84</v>
      </c>
      <c r="B29" s="1">
        <v>440.0</v>
      </c>
      <c r="C29" s="1">
        <v>0.0</v>
      </c>
      <c r="D29" s="1">
        <v>91.0</v>
      </c>
      <c r="E29" s="1">
        <v>61.0</v>
      </c>
      <c r="F29" s="1">
        <v>74.0</v>
      </c>
      <c r="G29" s="1">
        <v>86.0</v>
      </c>
      <c r="H29" s="1">
        <v>46.0</v>
      </c>
      <c r="I29" s="1">
        <v>413.0</v>
      </c>
      <c r="J29" s="1">
        <v>1850.0</v>
      </c>
      <c r="K29" s="1">
        <v>1110.0</v>
      </c>
      <c r="L29" s="2"/>
      <c r="M29" s="2"/>
      <c r="N29" s="2"/>
      <c r="O29" s="2"/>
      <c r="P29" s="2"/>
      <c r="Q29" s="2"/>
      <c r="R29" s="2"/>
      <c r="S29" s="2"/>
      <c r="T29" s="2"/>
      <c r="U29" s="2"/>
      <c r="V29" s="2"/>
      <c r="W29" s="2"/>
      <c r="X29" s="2"/>
      <c r="Y29" s="2"/>
      <c r="Z29" s="2"/>
    </row>
    <row r="30" ht="15.75" customHeight="1">
      <c r="A30" s="1" t="s">
        <v>85</v>
      </c>
      <c r="B30" s="1">
        <v>73.0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351.0</v>
      </c>
      <c r="C31" s="1">
        <v>793.0</v>
      </c>
      <c r="D31" s="1">
        <v>425.0</v>
      </c>
      <c r="E31" s="1">
        <v>507.0</v>
      </c>
      <c r="F31" s="1">
        <v>491.0</v>
      </c>
      <c r="G31" s="1">
        <v>445.0</v>
      </c>
      <c r="H31" s="1">
        <v>743.0</v>
      </c>
      <c r="I31" s="1">
        <v>1220.0</v>
      </c>
      <c r="J31" s="1">
        <v>3020.0</v>
      </c>
      <c r="K31" s="1">
        <v>1500.0</v>
      </c>
      <c r="L31" s="2"/>
      <c r="M31" s="2"/>
      <c r="N31" s="2"/>
      <c r="O31" s="2"/>
      <c r="P31" s="2"/>
      <c r="Q31" s="2"/>
      <c r="R31" s="2"/>
      <c r="S31" s="2"/>
      <c r="T31" s="2"/>
      <c r="U31" s="2"/>
      <c r="V31" s="2"/>
      <c r="W31" s="2"/>
      <c r="X31" s="2"/>
      <c r="Y31" s="2"/>
      <c r="Z31" s="2"/>
    </row>
    <row r="32" ht="15.75" customHeight="1">
      <c r="A32" s="1" t="s">
        <v>87</v>
      </c>
      <c r="B32" s="1">
        <v>1940.0</v>
      </c>
      <c r="C32" s="1">
        <v>1300.0</v>
      </c>
      <c r="D32" s="1">
        <v>963.0</v>
      </c>
      <c r="E32" s="1">
        <v>1090.0</v>
      </c>
      <c r="F32" s="1">
        <v>1040.0</v>
      </c>
      <c r="G32" s="1">
        <v>1130.0</v>
      </c>
      <c r="H32" s="1">
        <v>2090.0</v>
      </c>
      <c r="I32" s="1">
        <v>2620.0</v>
      </c>
      <c r="J32" s="1">
        <v>6610.0</v>
      </c>
      <c r="K32" s="1">
        <v>4980.0</v>
      </c>
      <c r="L32" s="2"/>
      <c r="M32" s="2"/>
      <c r="N32" s="2"/>
      <c r="O32" s="2"/>
      <c r="P32" s="2"/>
      <c r="Q32" s="2"/>
      <c r="R32" s="2"/>
      <c r="S32" s="2"/>
      <c r="T32" s="2"/>
      <c r="U32" s="2"/>
      <c r="V32" s="2"/>
      <c r="W32" s="2"/>
      <c r="X32" s="2"/>
      <c r="Y32" s="2"/>
      <c r="Z32" s="2"/>
    </row>
    <row r="33" ht="15.75" customHeight="1">
      <c r="A33" s="1" t="s">
        <v>88</v>
      </c>
      <c r="B33" s="1">
        <v>1960.0</v>
      </c>
      <c r="C33" s="1">
        <v>4360.0</v>
      </c>
      <c r="D33" s="1">
        <v>4900.0</v>
      </c>
      <c r="E33" s="1">
        <v>4990.0</v>
      </c>
      <c r="F33" s="1">
        <v>3990.0</v>
      </c>
      <c r="G33" s="1">
        <v>5600.0</v>
      </c>
      <c r="H33" s="1">
        <v>5440.0</v>
      </c>
      <c r="I33" s="1">
        <v>5150.0</v>
      </c>
      <c r="J33" s="1">
        <v>4880.0</v>
      </c>
      <c r="K33" s="1">
        <v>4880.0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1100.0</v>
      </c>
      <c r="H34" s="1">
        <v>1180.0</v>
      </c>
      <c r="I34" s="1">
        <v>1180.0</v>
      </c>
      <c r="J34" s="1">
        <v>1310.0</v>
      </c>
      <c r="K34" s="1">
        <v>1320.0</v>
      </c>
      <c r="L34" s="2"/>
      <c r="M34" s="2"/>
      <c r="N34" s="2"/>
      <c r="O34" s="2"/>
      <c r="P34" s="2"/>
      <c r="Q34" s="2"/>
      <c r="R34" s="2"/>
      <c r="S34" s="2"/>
      <c r="T34" s="2"/>
      <c r="U34" s="2"/>
      <c r="V34" s="2"/>
      <c r="W34" s="2"/>
      <c r="X34" s="2"/>
      <c r="Y34" s="2"/>
      <c r="Z34" s="2"/>
    </row>
    <row r="35" ht="15.75" customHeight="1">
      <c r="A35" s="1" t="s">
        <v>90</v>
      </c>
      <c r="B35" s="1">
        <v>97.0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48.0</v>
      </c>
      <c r="C36" s="1">
        <v>27.0</v>
      </c>
      <c r="D36" s="1">
        <v>29.0</v>
      </c>
      <c r="E36" s="1">
        <v>29.0</v>
      </c>
      <c r="F36" s="1">
        <v>24.0</v>
      </c>
      <c r="G36" s="1">
        <v>22.0</v>
      </c>
      <c r="H36" s="1">
        <v>23.0</v>
      </c>
      <c r="I36" s="1">
        <v>17.0</v>
      </c>
      <c r="J36" s="1">
        <v>186.0</v>
      </c>
      <c r="K36" s="1">
        <v>171.0</v>
      </c>
      <c r="L36" s="2"/>
      <c r="M36" s="2"/>
      <c r="N36" s="2"/>
      <c r="O36" s="2"/>
      <c r="P36" s="2"/>
      <c r="Q36" s="2"/>
      <c r="R36" s="2"/>
      <c r="S36" s="2"/>
      <c r="T36" s="2"/>
      <c r="U36" s="2"/>
      <c r="V36" s="2"/>
      <c r="W36" s="2"/>
      <c r="X36" s="2"/>
      <c r="Y36" s="2"/>
      <c r="Z36" s="2"/>
    </row>
    <row r="37" ht="15.75" customHeight="1">
      <c r="A37" s="1" t="s">
        <v>92</v>
      </c>
      <c r="B37" s="1">
        <v>1640.0</v>
      </c>
      <c r="C37" s="1">
        <v>1390.0</v>
      </c>
      <c r="D37" s="1">
        <v>1580.0</v>
      </c>
      <c r="E37" s="1">
        <v>1800.0</v>
      </c>
      <c r="F37" s="1">
        <v>2060.0</v>
      </c>
      <c r="G37" s="1">
        <v>2190.0</v>
      </c>
      <c r="H37" s="1">
        <v>549.0</v>
      </c>
      <c r="I37" s="1">
        <v>878.0</v>
      </c>
      <c r="J37" s="1">
        <v>2460.0</v>
      </c>
      <c r="K37" s="1">
        <v>1630.0</v>
      </c>
      <c r="L37" s="2"/>
      <c r="M37" s="2"/>
      <c r="N37" s="2"/>
      <c r="O37" s="2"/>
      <c r="P37" s="2"/>
      <c r="Q37" s="2"/>
      <c r="R37" s="2"/>
      <c r="S37" s="2"/>
      <c r="T37" s="2"/>
      <c r="U37" s="2"/>
      <c r="V37" s="2"/>
      <c r="W37" s="2"/>
      <c r="X37" s="2"/>
      <c r="Y37" s="2"/>
      <c r="Z37" s="2"/>
    </row>
    <row r="38" ht="15.75" customHeight="1">
      <c r="A38" s="1" t="s">
        <v>93</v>
      </c>
      <c r="B38" s="1">
        <v>1740.0</v>
      </c>
      <c r="C38" s="1">
        <v>1730.0</v>
      </c>
      <c r="D38" s="1">
        <v>1620.0</v>
      </c>
      <c r="E38" s="1">
        <v>1620.0</v>
      </c>
      <c r="F38" s="1">
        <v>1640.0</v>
      </c>
      <c r="G38" s="1">
        <v>1900.0</v>
      </c>
      <c r="H38" s="1">
        <v>2460.0</v>
      </c>
      <c r="I38" s="1">
        <v>2400.0</v>
      </c>
      <c r="J38" s="1">
        <v>6760.0</v>
      </c>
      <c r="K38" s="1">
        <v>7210.0</v>
      </c>
      <c r="L38" s="2"/>
      <c r="M38" s="2"/>
      <c r="N38" s="2"/>
      <c r="O38" s="2"/>
      <c r="P38" s="2"/>
      <c r="Q38" s="2"/>
      <c r="R38" s="2"/>
      <c r="S38" s="2"/>
      <c r="T38" s="2"/>
      <c r="U38" s="2"/>
      <c r="V38" s="2"/>
      <c r="W38" s="2"/>
      <c r="X38" s="2"/>
      <c r="Y38" s="2"/>
      <c r="Z38" s="2"/>
    </row>
    <row r="39" ht="15.75" customHeight="1">
      <c r="A39" s="1" t="s">
        <v>94</v>
      </c>
      <c r="B39" s="1">
        <v>7420.0</v>
      </c>
      <c r="C39" s="1">
        <v>8810.0</v>
      </c>
      <c r="D39" s="1">
        <v>9090.0</v>
      </c>
      <c r="E39" s="1">
        <v>9520.0</v>
      </c>
      <c r="F39" s="1">
        <v>8770.0</v>
      </c>
      <c r="G39" s="1">
        <v>11940.0</v>
      </c>
      <c r="H39" s="1">
        <v>11750.0</v>
      </c>
      <c r="I39" s="1">
        <v>12240.0</v>
      </c>
      <c r="J39" s="1">
        <v>22190.0</v>
      </c>
      <c r="K39" s="1">
        <v>20190.0</v>
      </c>
      <c r="L39" s="2"/>
      <c r="M39" s="2"/>
      <c r="N39" s="2"/>
      <c r="O39" s="2"/>
      <c r="P39" s="2"/>
      <c r="Q39" s="2"/>
      <c r="R39" s="2"/>
      <c r="S39" s="2"/>
      <c r="T39" s="2"/>
      <c r="U39" s="2"/>
      <c r="V39" s="2"/>
      <c r="W39" s="2"/>
      <c r="X39" s="2"/>
      <c r="Y39" s="2"/>
      <c r="Z39" s="2"/>
    </row>
    <row r="40" ht="15.75" customHeight="1">
      <c r="A40" s="1" t="s">
        <v>95</v>
      </c>
      <c r="B40" s="1">
        <v>6550.0</v>
      </c>
      <c r="C40" s="1">
        <v>6550.0</v>
      </c>
      <c r="D40" s="1">
        <v>6920.0</v>
      </c>
      <c r="E40" s="1">
        <v>6920.0</v>
      </c>
      <c r="F40" s="1">
        <v>8880.0</v>
      </c>
      <c r="G40" s="1">
        <v>9010.0</v>
      </c>
      <c r="H40" s="1">
        <v>9300.0</v>
      </c>
      <c r="I40" s="1">
        <v>9410.0</v>
      </c>
      <c r="J40" s="1">
        <v>29000.0</v>
      </c>
      <c r="K40" s="1">
        <v>29000.0</v>
      </c>
      <c r="L40" s="2"/>
      <c r="M40" s="2"/>
      <c r="N40" s="2"/>
      <c r="O40" s="2"/>
      <c r="P40" s="2"/>
      <c r="Q40" s="2"/>
      <c r="R40" s="2"/>
      <c r="S40" s="2"/>
      <c r="T40" s="2"/>
      <c r="U40" s="2"/>
      <c r="V40" s="2"/>
      <c r="W40" s="2"/>
      <c r="X40" s="2"/>
      <c r="Y40" s="2"/>
      <c r="Z40" s="2"/>
    </row>
    <row r="41" ht="15.75" customHeight="1">
      <c r="A41" s="1" t="s">
        <v>96</v>
      </c>
      <c r="B41" s="1">
        <v>8400.0</v>
      </c>
      <c r="C41" s="1">
        <v>6740.0</v>
      </c>
      <c r="D41" s="1">
        <v>6970.0</v>
      </c>
      <c r="E41" s="1">
        <v>7170.0</v>
      </c>
      <c r="F41" s="1">
        <v>7660.0</v>
      </c>
      <c r="G41" s="1">
        <v>6650.0</v>
      </c>
      <c r="H41" s="1">
        <v>1860.0</v>
      </c>
      <c r="I41" s="1">
        <v>3440.0</v>
      </c>
      <c r="J41" s="1">
        <v>6880.0</v>
      </c>
      <c r="K41" s="1">
        <v>4300.0</v>
      </c>
      <c r="L41" s="2"/>
      <c r="M41" s="2"/>
      <c r="N41" s="2"/>
      <c r="O41" s="2"/>
      <c r="P41" s="2"/>
      <c r="Q41" s="2"/>
      <c r="R41" s="2"/>
      <c r="S41" s="2"/>
      <c r="T41" s="2"/>
      <c r="U41" s="2"/>
      <c r="V41" s="2"/>
      <c r="W41" s="2"/>
      <c r="X41" s="2"/>
      <c r="Y41" s="2"/>
      <c r="Z41" s="2"/>
    </row>
    <row r="42" ht="15.75" customHeight="1">
      <c r="A42" s="1" t="s">
        <v>97</v>
      </c>
      <c r="B42" s="1">
        <v>882.0</v>
      </c>
      <c r="C42" s="1">
        <v>936.0</v>
      </c>
      <c r="D42" s="1">
        <v>949.0</v>
      </c>
      <c r="E42" s="1">
        <v>962.0</v>
      </c>
      <c r="F42" s="1">
        <v>954.0</v>
      </c>
      <c r="G42" s="1">
        <v>953.0</v>
      </c>
      <c r="H42" s="1">
        <v>918.0</v>
      </c>
      <c r="I42" s="1">
        <v>595.0</v>
      </c>
      <c r="J42" s="1">
        <v>452.0</v>
      </c>
      <c r="K42" s="1">
        <v>1090.0</v>
      </c>
      <c r="L42" s="2"/>
      <c r="M42" s="2"/>
      <c r="N42" s="2"/>
      <c r="O42" s="2"/>
      <c r="P42" s="2"/>
      <c r="Q42" s="2"/>
      <c r="R42" s="2"/>
      <c r="S42" s="2"/>
      <c r="T42" s="2"/>
      <c r="U42" s="2"/>
      <c r="V42" s="2"/>
      <c r="W42" s="2"/>
      <c r="X42" s="2"/>
      <c r="Y42" s="2"/>
      <c r="Z42" s="2"/>
    </row>
    <row r="43" ht="15.75" customHeight="1">
      <c r="A43" s="1" t="s">
        <v>98</v>
      </c>
      <c r="B43" s="1">
        <v>15820.0</v>
      </c>
      <c r="C43" s="1">
        <v>14230.0</v>
      </c>
      <c r="D43" s="1">
        <v>14840.0</v>
      </c>
      <c r="E43" s="1">
        <v>15050.0</v>
      </c>
      <c r="F43" s="1">
        <v>17490.0</v>
      </c>
      <c r="G43" s="1">
        <v>16620.0</v>
      </c>
      <c r="H43" s="1">
        <v>12080.0</v>
      </c>
      <c r="I43" s="1">
        <v>13440.0</v>
      </c>
      <c r="J43" s="1">
        <v>36340.0</v>
      </c>
      <c r="K43" s="1">
        <v>34400.0</v>
      </c>
      <c r="L43" s="2"/>
      <c r="M43" s="2"/>
      <c r="N43" s="2"/>
      <c r="O43" s="2"/>
      <c r="P43" s="2"/>
      <c r="Q43" s="2"/>
      <c r="R43" s="2"/>
      <c r="S43" s="2"/>
      <c r="T43" s="2"/>
      <c r="U43" s="2"/>
      <c r="V43" s="2"/>
      <c r="W43" s="2"/>
      <c r="X43" s="2"/>
      <c r="Y43" s="2"/>
      <c r="Z43" s="2"/>
    </row>
    <row r="44" ht="15.75" customHeight="1">
      <c r="A44" s="1" t="s">
        <v>99</v>
      </c>
      <c r="B44" s="1">
        <v>835.0</v>
      </c>
      <c r="C44" s="1">
        <v>799.0</v>
      </c>
      <c r="D44" s="1">
        <v>823.0</v>
      </c>
      <c r="E44" s="1">
        <v>830.0</v>
      </c>
      <c r="F44" s="1">
        <v>833.0</v>
      </c>
      <c r="G44" s="1">
        <v>792.0</v>
      </c>
      <c r="H44" s="1">
        <v>800.0</v>
      </c>
      <c r="I44" s="1">
        <v>786.0</v>
      </c>
      <c r="J44" s="1">
        <v>791.0</v>
      </c>
      <c r="K44" s="1">
        <v>771.0</v>
      </c>
      <c r="L44" s="2"/>
      <c r="M44" s="2"/>
      <c r="N44" s="2"/>
      <c r="O44" s="2"/>
      <c r="P44" s="2"/>
      <c r="Q44" s="2"/>
      <c r="R44" s="2"/>
      <c r="S44" s="2"/>
      <c r="T44" s="2"/>
      <c r="U44" s="2"/>
      <c r="V44" s="2"/>
      <c r="W44" s="2"/>
      <c r="X44" s="2"/>
      <c r="Y44" s="2"/>
      <c r="Z44" s="2"/>
    </row>
    <row r="45" ht="15.75" customHeight="1">
      <c r="A45" s="1" t="s">
        <v>100</v>
      </c>
      <c r="B45" s="1">
        <v>16660.0</v>
      </c>
      <c r="C45" s="1">
        <v>15020.0</v>
      </c>
      <c r="D45" s="1">
        <v>15660.0</v>
      </c>
      <c r="E45" s="1">
        <v>15880.0</v>
      </c>
      <c r="F45" s="1">
        <v>18320.0</v>
      </c>
      <c r="G45" s="1">
        <v>17410.0</v>
      </c>
      <c r="H45" s="1">
        <v>12880.0</v>
      </c>
      <c r="I45" s="1">
        <v>14230.0</v>
      </c>
      <c r="J45" s="1">
        <v>37130.0</v>
      </c>
      <c r="K45" s="1">
        <v>35170.0</v>
      </c>
      <c r="L45" s="2"/>
      <c r="M45" s="2"/>
      <c r="N45" s="2"/>
      <c r="O45" s="2"/>
      <c r="P45" s="2"/>
      <c r="Q45" s="2"/>
      <c r="R45" s="2"/>
      <c r="S45" s="2"/>
      <c r="T45" s="2"/>
      <c r="U45" s="2"/>
      <c r="V45" s="2"/>
      <c r="W45" s="2"/>
      <c r="X45" s="2"/>
      <c r="Y45" s="2"/>
      <c r="Z45" s="2"/>
    </row>
    <row r="46" ht="15.75" customHeight="1">
      <c r="A46" s="1" t="s">
        <v>101</v>
      </c>
      <c r="B46" s="1">
        <v>24080.0</v>
      </c>
      <c r="C46" s="1">
        <v>23840.0</v>
      </c>
      <c r="D46" s="1">
        <v>24750.0</v>
      </c>
      <c r="E46" s="1">
        <v>25400.0</v>
      </c>
      <c r="F46" s="1">
        <v>27090.0</v>
      </c>
      <c r="G46" s="1">
        <v>29350.0</v>
      </c>
      <c r="H46" s="1">
        <v>24620.0</v>
      </c>
      <c r="I46" s="1">
        <v>26470.0</v>
      </c>
      <c r="J46" s="1">
        <v>59320.0</v>
      </c>
      <c r="K46" s="1">
        <v>55360.0</v>
      </c>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824.0</v>
      </c>
      <c r="C48" s="1">
        <v>824.0</v>
      </c>
      <c r="D48" s="1">
        <v>842.0</v>
      </c>
      <c r="E48" s="1">
        <v>842.0</v>
      </c>
      <c r="F48" s="1">
        <v>936.0</v>
      </c>
      <c r="G48" s="1">
        <v>942.0</v>
      </c>
      <c r="H48" s="1">
        <v>962.0</v>
      </c>
      <c r="I48" s="1">
        <v>970.0</v>
      </c>
      <c r="J48" s="1">
        <v>1900.0</v>
      </c>
      <c r="K48" s="1">
        <v>1900.0</v>
      </c>
      <c r="L48" s="2"/>
      <c r="M48" s="2"/>
      <c r="N48" s="2"/>
      <c r="O48" s="2"/>
      <c r="P48" s="2"/>
      <c r="Q48" s="2"/>
      <c r="R48" s="2"/>
      <c r="S48" s="2"/>
      <c r="T48" s="2"/>
      <c r="U48" s="2"/>
      <c r="V48" s="2"/>
      <c r="W48" s="2"/>
      <c r="X48" s="2"/>
      <c r="Y48" s="2"/>
      <c r="Z48" s="2"/>
    </row>
    <row r="49" ht="15.75" customHeight="1">
      <c r="A49" s="1" t="s">
        <v>103</v>
      </c>
      <c r="B49" s="1">
        <v>824.0</v>
      </c>
      <c r="C49" s="1">
        <v>824.0</v>
      </c>
      <c r="D49" s="1">
        <v>842.0</v>
      </c>
      <c r="E49" s="1">
        <v>842.0</v>
      </c>
      <c r="F49" s="1">
        <v>936.0</v>
      </c>
      <c r="G49" s="1">
        <v>942.0</v>
      </c>
      <c r="H49" s="1">
        <v>962.0</v>
      </c>
      <c r="I49" s="1">
        <v>970.0</v>
      </c>
      <c r="J49" s="1">
        <v>1900.0</v>
      </c>
      <c r="K49" s="1">
        <v>1900.0</v>
      </c>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1" t="s">
        <v>110</v>
      </c>
      <c r="H50" s="1" t="s">
        <v>111</v>
      </c>
      <c r="I50" s="1" t="s">
        <v>112</v>
      </c>
      <c r="J50" s="1" t="s">
        <v>113</v>
      </c>
      <c r="K50" s="1" t="s">
        <v>114</v>
      </c>
      <c r="L50" s="2"/>
      <c r="M50" s="2"/>
      <c r="N50" s="2"/>
      <c r="O50" s="2"/>
      <c r="P50" s="2"/>
      <c r="Q50" s="2"/>
      <c r="R50" s="2"/>
      <c r="S50" s="2"/>
      <c r="T50" s="2"/>
      <c r="U50" s="2"/>
      <c r="V50" s="2"/>
      <c r="W50" s="2"/>
      <c r="X50" s="2"/>
      <c r="Y50" s="2"/>
      <c r="Z50" s="2"/>
    </row>
    <row r="51" ht="15.75" customHeight="1">
      <c r="A51" s="1" t="s">
        <v>115</v>
      </c>
      <c r="B51" s="1">
        <v>15820.0</v>
      </c>
      <c r="C51" s="1">
        <v>14230.0</v>
      </c>
      <c r="D51" s="1">
        <v>14840.0</v>
      </c>
      <c r="E51" s="1">
        <v>15050.0</v>
      </c>
      <c r="F51" s="1">
        <v>17490.0</v>
      </c>
      <c r="G51" s="1">
        <v>16620.0</v>
      </c>
      <c r="H51" s="1">
        <v>12080.0</v>
      </c>
      <c r="I51" s="1">
        <v>13440.0</v>
      </c>
      <c r="J51" s="1">
        <v>31720.0</v>
      </c>
      <c r="K51" s="1">
        <v>30400.0</v>
      </c>
      <c r="L51" s="2"/>
      <c r="M51" s="2"/>
      <c r="N51" s="2"/>
      <c r="O51" s="2"/>
      <c r="P51" s="2"/>
      <c r="Q51" s="2"/>
      <c r="R51" s="2"/>
      <c r="S51" s="2"/>
      <c r="T51" s="2"/>
      <c r="U51" s="2"/>
      <c r="V51" s="2"/>
      <c r="W51" s="2"/>
      <c r="X51" s="2"/>
      <c r="Y51" s="2"/>
      <c r="Z51" s="2"/>
    </row>
    <row r="52" ht="15.75" customHeight="1">
      <c r="A52" s="1" t="s">
        <v>116</v>
      </c>
      <c r="B52" s="1" t="s">
        <v>105</v>
      </c>
      <c r="C52" s="1" t="s">
        <v>106</v>
      </c>
      <c r="D52" s="1" t="s">
        <v>107</v>
      </c>
      <c r="E52" s="1" t="s">
        <v>108</v>
      </c>
      <c r="F52" s="1" t="s">
        <v>109</v>
      </c>
      <c r="G52" s="1" t="s">
        <v>110</v>
      </c>
      <c r="H52" s="1" t="s">
        <v>111</v>
      </c>
      <c r="I52" s="1" t="s">
        <v>112</v>
      </c>
      <c r="J52" s="1" t="s">
        <v>117</v>
      </c>
      <c r="K52" s="1" t="s">
        <v>118</v>
      </c>
      <c r="L52" s="2"/>
      <c r="M52" s="2"/>
      <c r="N52" s="2"/>
      <c r="O52" s="2"/>
      <c r="P52" s="2"/>
      <c r="Q52" s="2"/>
      <c r="R52" s="2"/>
      <c r="S52" s="2"/>
      <c r="T52" s="2"/>
      <c r="U52" s="2"/>
      <c r="V52" s="2"/>
      <c r="W52" s="2"/>
      <c r="X52" s="2"/>
      <c r="Y52" s="2"/>
      <c r="Z52" s="2"/>
    </row>
    <row r="53" ht="15.75" customHeight="1">
      <c r="A53" s="1" t="s">
        <v>119</v>
      </c>
      <c r="B53" s="1">
        <v>2590.0</v>
      </c>
      <c r="C53" s="1">
        <v>4440.0</v>
      </c>
      <c r="D53" s="1">
        <v>4970.0</v>
      </c>
      <c r="E53" s="1">
        <v>5060.0</v>
      </c>
      <c r="F53" s="1">
        <v>4070.0</v>
      </c>
      <c r="G53" s="1">
        <v>6850.0</v>
      </c>
      <c r="H53" s="1">
        <v>7490.0</v>
      </c>
      <c r="I53" s="1">
        <v>6800.0</v>
      </c>
      <c r="J53" s="1">
        <v>6770.0</v>
      </c>
      <c r="K53" s="1">
        <v>6500.0</v>
      </c>
      <c r="L53" s="2"/>
      <c r="M53" s="2"/>
      <c r="N53" s="2"/>
      <c r="O53" s="2"/>
      <c r="P53" s="2"/>
      <c r="Q53" s="2"/>
      <c r="R53" s="2"/>
      <c r="S53" s="2"/>
      <c r="T53" s="2"/>
      <c r="U53" s="2"/>
      <c r="V53" s="2"/>
      <c r="W53" s="2"/>
      <c r="X53" s="2"/>
      <c r="Y53" s="2"/>
      <c r="Z53" s="2"/>
    </row>
    <row r="54" ht="15.75" customHeight="1">
      <c r="A54" s="1" t="s">
        <v>120</v>
      </c>
      <c r="B54" s="1">
        <v>-682.0</v>
      </c>
      <c r="C54" s="1">
        <v>4320.0</v>
      </c>
      <c r="D54" s="1">
        <v>4690.0</v>
      </c>
      <c r="E54" s="1">
        <v>4750.0</v>
      </c>
      <c r="F54" s="1">
        <v>2340.0</v>
      </c>
      <c r="G54" s="1">
        <v>2760.0</v>
      </c>
      <c r="H54" s="1">
        <v>3720.0</v>
      </c>
      <c r="I54" s="1">
        <v>3450.0</v>
      </c>
      <c r="J54" s="1">
        <v>-106.0</v>
      </c>
      <c r="K54" s="1">
        <v>4550.0</v>
      </c>
      <c r="L54" s="2"/>
      <c r="M54" s="2"/>
      <c r="N54" s="2"/>
      <c r="O54" s="2"/>
      <c r="P54" s="2"/>
      <c r="Q54" s="2"/>
      <c r="R54" s="2"/>
      <c r="S54" s="2"/>
      <c r="T54" s="2"/>
      <c r="U54" s="2"/>
      <c r="V54" s="2"/>
      <c r="W54" s="2"/>
      <c r="X54" s="2"/>
      <c r="Y54" s="2"/>
      <c r="Z54" s="2"/>
    </row>
    <row r="55" ht="15.75" customHeight="1">
      <c r="A55" s="1" t="s">
        <v>121</v>
      </c>
      <c r="B55" s="1">
        <v>3450.0</v>
      </c>
      <c r="C55" s="1">
        <v>4540.0</v>
      </c>
      <c r="D55" s="1">
        <v>2660.0</v>
      </c>
      <c r="E55" s="1">
        <v>1820.0</v>
      </c>
      <c r="F55" s="1">
        <v>1940.0</v>
      </c>
      <c r="G55" s="1">
        <v>624.0</v>
      </c>
      <c r="H55" s="1">
        <v>944.0</v>
      </c>
      <c r="I55" s="1">
        <v>688.0</v>
      </c>
      <c r="J55" s="1">
        <v>1390.0</v>
      </c>
      <c r="K55" s="1">
        <v>1060.0</v>
      </c>
      <c r="L55" s="2"/>
      <c r="M55" s="2"/>
      <c r="N55" s="2"/>
      <c r="O55" s="2"/>
      <c r="P55" s="2"/>
      <c r="Q55" s="2"/>
      <c r="R55" s="2"/>
      <c r="S55" s="2"/>
      <c r="T55" s="2"/>
      <c r="U55" s="2"/>
      <c r="V55" s="2"/>
      <c r="W55" s="2"/>
      <c r="X55" s="2"/>
      <c r="Y55" s="2"/>
      <c r="Z55" s="2"/>
    </row>
    <row r="56" ht="15.75" customHeight="1">
      <c r="A56" s="1" t="s">
        <v>122</v>
      </c>
      <c r="B56" s="1">
        <v>835.0</v>
      </c>
      <c r="C56" s="1">
        <v>799.0</v>
      </c>
      <c r="D56" s="1">
        <v>823.0</v>
      </c>
      <c r="E56" s="1">
        <v>830.0</v>
      </c>
      <c r="F56" s="1">
        <v>833.0</v>
      </c>
      <c r="G56" s="1">
        <v>792.0</v>
      </c>
      <c r="H56" s="1">
        <v>800.0</v>
      </c>
      <c r="I56" s="1">
        <v>786.0</v>
      </c>
      <c r="J56" s="1">
        <v>791.0</v>
      </c>
      <c r="K56" s="1">
        <v>771.0</v>
      </c>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0.0</v>
      </c>
      <c r="G57" s="1">
        <v>0.0</v>
      </c>
      <c r="H57" s="1">
        <v>0.0</v>
      </c>
      <c r="I57" s="1">
        <v>0.0</v>
      </c>
      <c r="J57" s="1">
        <v>265.0</v>
      </c>
      <c r="K57" s="1">
        <v>249.0</v>
      </c>
      <c r="L57" s="2"/>
      <c r="M57" s="2"/>
      <c r="N57" s="2"/>
      <c r="O57" s="2"/>
      <c r="P57" s="2"/>
      <c r="Q57" s="2"/>
      <c r="R57" s="2"/>
      <c r="S57" s="2"/>
      <c r="T57" s="2"/>
      <c r="U57" s="2"/>
      <c r="V57" s="2"/>
      <c r="W57" s="2"/>
      <c r="X57" s="2"/>
      <c r="Y57" s="2"/>
      <c r="Z57" s="2"/>
    </row>
    <row r="58" ht="15.75" customHeight="1">
      <c r="A58" s="1" t="s">
        <v>124</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125</v>
      </c>
      <c r="B59" s="1">
        <v>153.0</v>
      </c>
      <c r="C59" s="1">
        <v>75.0</v>
      </c>
      <c r="D59" s="1">
        <v>66.0</v>
      </c>
      <c r="E59" s="1">
        <v>82.0</v>
      </c>
      <c r="F59" s="1">
        <v>55.0</v>
      </c>
      <c r="G59" s="1">
        <v>86.0</v>
      </c>
      <c r="H59" s="1">
        <v>51.0</v>
      </c>
      <c r="I59" s="1">
        <v>69.0</v>
      </c>
      <c r="J59" s="1">
        <v>198.0</v>
      </c>
      <c r="K59" s="1">
        <v>134.0</v>
      </c>
      <c r="L59" s="2"/>
      <c r="M59" s="2"/>
      <c r="N59" s="2"/>
      <c r="O59" s="2"/>
      <c r="P59" s="2"/>
      <c r="Q59" s="2"/>
      <c r="R59" s="2"/>
      <c r="S59" s="2"/>
      <c r="T59" s="2"/>
      <c r="U59" s="2"/>
      <c r="V59" s="2"/>
      <c r="W59" s="2"/>
      <c r="X59" s="2"/>
      <c r="Y59" s="2"/>
      <c r="Z59" s="2"/>
    </row>
    <row r="60" ht="15.75" customHeight="1">
      <c r="A60" s="1" t="s">
        <v>126</v>
      </c>
      <c r="B60" s="1">
        <v>94.0</v>
      </c>
      <c r="C60" s="1">
        <v>95.0</v>
      </c>
      <c r="D60" s="1">
        <v>83.0</v>
      </c>
      <c r="E60" s="1">
        <v>104.0</v>
      </c>
      <c r="F60" s="1">
        <v>100.0</v>
      </c>
      <c r="G60" s="1">
        <v>90.0</v>
      </c>
      <c r="H60" s="1">
        <v>74.0</v>
      </c>
      <c r="I60" s="1">
        <v>133.0</v>
      </c>
      <c r="J60" s="1">
        <v>480.0</v>
      </c>
      <c r="K60" s="1">
        <v>482.0</v>
      </c>
      <c r="L60" s="2"/>
      <c r="M60" s="2"/>
      <c r="N60" s="2"/>
      <c r="O60" s="2"/>
      <c r="P60" s="2"/>
      <c r="Q60" s="2"/>
      <c r="R60" s="2"/>
      <c r="S60" s="2"/>
      <c r="T60" s="2"/>
      <c r="U60" s="2"/>
      <c r="V60" s="2"/>
      <c r="W60" s="2"/>
      <c r="X60" s="2"/>
      <c r="Y60" s="2"/>
      <c r="Z60" s="2"/>
    </row>
    <row r="61" ht="15.75" customHeight="1">
      <c r="A61" s="1" t="s">
        <v>127</v>
      </c>
      <c r="B61" s="1">
        <v>79.0</v>
      </c>
      <c r="C61" s="1">
        <v>76.0</v>
      </c>
      <c r="D61" s="1">
        <v>69.0</v>
      </c>
      <c r="E61" s="1">
        <v>141.0</v>
      </c>
      <c r="F61" s="1">
        <v>182.0</v>
      </c>
      <c r="G61" s="1">
        <v>177.0</v>
      </c>
      <c r="H61" s="1">
        <v>199.0</v>
      </c>
      <c r="I61" s="1">
        <v>215.0</v>
      </c>
      <c r="J61" s="1">
        <v>0.0</v>
      </c>
      <c r="K61" s="1">
        <v>0.0</v>
      </c>
      <c r="L61" s="2"/>
      <c r="M61" s="2"/>
      <c r="N61" s="2"/>
      <c r="O61" s="2"/>
      <c r="P61" s="2"/>
      <c r="Q61" s="2"/>
      <c r="R61" s="2"/>
      <c r="S61" s="2"/>
      <c r="T61" s="2"/>
      <c r="U61" s="2"/>
      <c r="V61" s="2"/>
      <c r="W61" s="2"/>
      <c r="X61" s="2"/>
      <c r="Y61" s="2"/>
      <c r="Z61" s="2"/>
    </row>
    <row r="62" ht="15.75" customHeight="1">
      <c r="A62" s="1" t="s">
        <v>128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7440.0</v>
      </c>
      <c r="C2" s="1">
        <v>5030.0</v>
      </c>
      <c r="D2" s="1">
        <v>4080.0</v>
      </c>
      <c r="E2" s="1">
        <v>3910.0</v>
      </c>
      <c r="F2" s="1">
        <v>5240.0</v>
      </c>
      <c r="G2" s="1">
        <v>4870.0</v>
      </c>
      <c r="H2" s="1">
        <v>3600.0</v>
      </c>
      <c r="I2" s="1">
        <v>6960.0</v>
      </c>
      <c r="J2" s="1">
        <v>16820.0</v>
      </c>
      <c r="K2" s="1">
        <v>13990.0</v>
      </c>
      <c r="L2" s="2"/>
      <c r="M2" s="2"/>
      <c r="N2" s="2"/>
      <c r="O2" s="2"/>
      <c r="P2" s="2"/>
      <c r="Q2" s="2"/>
      <c r="R2" s="2"/>
      <c r="S2" s="2"/>
      <c r="T2" s="2"/>
      <c r="U2" s="2"/>
      <c r="V2" s="2"/>
      <c r="W2" s="2"/>
      <c r="X2" s="2"/>
      <c r="Y2" s="2"/>
      <c r="Z2" s="2"/>
    </row>
    <row r="3">
      <c r="A3" s="1" t="s">
        <v>130</v>
      </c>
      <c r="B3" s="1">
        <v>7440.0</v>
      </c>
      <c r="C3" s="1">
        <v>5030.0</v>
      </c>
      <c r="D3" s="1">
        <v>4080.0</v>
      </c>
      <c r="E3" s="1">
        <v>3910.0</v>
      </c>
      <c r="F3" s="1">
        <v>5240.0</v>
      </c>
      <c r="G3" s="1">
        <v>4870.0</v>
      </c>
      <c r="H3" s="1">
        <v>3600.0</v>
      </c>
      <c r="I3" s="1">
        <v>6960.0</v>
      </c>
      <c r="J3" s="1">
        <v>16820.0</v>
      </c>
      <c r="K3" s="1">
        <v>13990.0</v>
      </c>
      <c r="L3" s="2"/>
      <c r="M3" s="2"/>
      <c r="N3" s="2"/>
      <c r="O3" s="2"/>
      <c r="P3" s="2"/>
      <c r="Q3" s="2"/>
      <c r="R3" s="2"/>
      <c r="S3" s="2"/>
      <c r="T3" s="2"/>
      <c r="U3" s="2"/>
      <c r="V3" s="2"/>
      <c r="W3" s="2"/>
      <c r="X3" s="2"/>
      <c r="Y3" s="2"/>
      <c r="Z3" s="2"/>
    </row>
    <row r="4">
      <c r="A4" s="1" t="s">
        <v>131</v>
      </c>
      <c r="B4" s="1">
        <v>2880.0</v>
      </c>
      <c r="C4" s="1">
        <v>3070.0</v>
      </c>
      <c r="D4" s="1">
        <v>2230.0</v>
      </c>
      <c r="E4" s="1">
        <v>1960.0</v>
      </c>
      <c r="F4" s="1">
        <v>2600.0</v>
      </c>
      <c r="G4" s="1">
        <v>2730.0</v>
      </c>
      <c r="H4" s="1">
        <v>2980.0</v>
      </c>
      <c r="I4" s="1">
        <v>3840.0</v>
      </c>
      <c r="J4" s="1">
        <v>6540.0</v>
      </c>
      <c r="K4" s="1">
        <v>7520.0</v>
      </c>
      <c r="L4" s="2"/>
      <c r="M4" s="2"/>
      <c r="N4" s="2"/>
      <c r="O4" s="2"/>
      <c r="P4" s="2"/>
      <c r="Q4" s="2"/>
      <c r="R4" s="2"/>
      <c r="S4" s="2"/>
      <c r="T4" s="2"/>
      <c r="U4" s="2"/>
      <c r="V4" s="2"/>
      <c r="W4" s="2"/>
      <c r="X4" s="2"/>
      <c r="Y4" s="2"/>
      <c r="Z4" s="2"/>
    </row>
    <row r="5">
      <c r="A5" s="1" t="s">
        <v>132</v>
      </c>
      <c r="B5" s="1">
        <v>4550.0</v>
      </c>
      <c r="C5" s="1">
        <v>1960.0</v>
      </c>
      <c r="D5" s="1">
        <v>1840.0</v>
      </c>
      <c r="E5" s="1">
        <v>1940.0</v>
      </c>
      <c r="F5" s="1">
        <v>2640.0</v>
      </c>
      <c r="G5" s="1">
        <v>2150.0</v>
      </c>
      <c r="H5" s="1">
        <v>615.0</v>
      </c>
      <c r="I5" s="1">
        <v>3120.0</v>
      </c>
      <c r="J5" s="1">
        <v>10280.0</v>
      </c>
      <c r="K5" s="1">
        <v>6480.0</v>
      </c>
      <c r="L5" s="2"/>
      <c r="M5" s="2"/>
      <c r="N5" s="2"/>
      <c r="O5" s="2"/>
      <c r="P5" s="2"/>
      <c r="Q5" s="2"/>
      <c r="R5" s="2"/>
      <c r="S5" s="2"/>
      <c r="T5" s="2"/>
      <c r="U5" s="2"/>
      <c r="V5" s="2"/>
      <c r="W5" s="2"/>
      <c r="X5" s="2"/>
      <c r="Y5" s="2"/>
      <c r="Z5" s="2"/>
    </row>
    <row r="6">
      <c r="A6" s="1" t="s">
        <v>133</v>
      </c>
      <c r="B6" s="1">
        <v>143.0</v>
      </c>
      <c r="C6" s="1">
        <v>28.0</v>
      </c>
      <c r="D6" s="1">
        <v>133.0</v>
      </c>
      <c r="E6" s="1">
        <v>99.0</v>
      </c>
      <c r="F6" s="1">
        <v>103.0</v>
      </c>
      <c r="G6" s="1">
        <v>80.0</v>
      </c>
      <c r="H6" s="1">
        <v>190.0</v>
      </c>
      <c r="I6" s="1">
        <v>158.0</v>
      </c>
      <c r="J6" s="1">
        <v>791.0</v>
      </c>
      <c r="K6" s="1">
        <v>453.0</v>
      </c>
      <c r="L6" s="2"/>
      <c r="M6" s="2"/>
      <c r="N6" s="2"/>
      <c r="O6" s="2"/>
      <c r="P6" s="2"/>
      <c r="Q6" s="2"/>
      <c r="R6" s="2"/>
      <c r="S6" s="2"/>
      <c r="T6" s="2"/>
      <c r="U6" s="2"/>
      <c r="V6" s="2"/>
      <c r="W6" s="2"/>
      <c r="X6" s="2"/>
      <c r="Y6" s="2"/>
      <c r="Z6" s="2"/>
    </row>
    <row r="7">
      <c r="A7" s="1" t="s">
        <v>134</v>
      </c>
      <c r="B7" s="1">
        <v>301.0</v>
      </c>
      <c r="C7" s="1">
        <v>271.0</v>
      </c>
      <c r="D7" s="1">
        <v>216.0</v>
      </c>
      <c r="E7" s="1">
        <v>119.0</v>
      </c>
      <c r="F7" s="1">
        <v>133.0</v>
      </c>
      <c r="G7" s="1">
        <v>103.0</v>
      </c>
      <c r="H7" s="1">
        <v>79.0</v>
      </c>
      <c r="I7" s="1">
        <v>57.0</v>
      </c>
      <c r="J7" s="1">
        <v>306.0</v>
      </c>
      <c r="K7" s="1">
        <v>283.0</v>
      </c>
      <c r="L7" s="2"/>
      <c r="M7" s="2"/>
      <c r="N7" s="2"/>
      <c r="O7" s="2"/>
      <c r="P7" s="2"/>
      <c r="Q7" s="2"/>
      <c r="R7" s="2"/>
      <c r="S7" s="2"/>
      <c r="T7" s="2"/>
      <c r="U7" s="2"/>
      <c r="V7" s="2"/>
      <c r="W7" s="2"/>
      <c r="X7" s="2"/>
      <c r="Y7" s="2"/>
      <c r="Z7" s="2"/>
    </row>
    <row r="8">
      <c r="A8" s="1" t="s">
        <v>135</v>
      </c>
      <c r="B8" s="1">
        <v>15.0</v>
      </c>
      <c r="C8" s="1">
        <v>22.0</v>
      </c>
      <c r="D8" s="1">
        <v>21.0</v>
      </c>
      <c r="E8" s="1">
        <v>20.0</v>
      </c>
      <c r="F8" s="1">
        <v>20.0</v>
      </c>
      <c r="G8" s="1">
        <v>114.0</v>
      </c>
      <c r="H8" s="1">
        <v>123.0</v>
      </c>
      <c r="I8" s="1">
        <v>138.0</v>
      </c>
      <c r="J8" s="1">
        <v>140.0</v>
      </c>
      <c r="K8" s="1">
        <v>179.0</v>
      </c>
      <c r="L8" s="2"/>
      <c r="M8" s="2"/>
      <c r="N8" s="2"/>
      <c r="O8" s="2"/>
      <c r="P8" s="2"/>
      <c r="Q8" s="2"/>
      <c r="R8" s="2"/>
      <c r="S8" s="2"/>
      <c r="T8" s="2"/>
      <c r="U8" s="2"/>
      <c r="V8" s="2"/>
      <c r="W8" s="2"/>
      <c r="X8" s="2"/>
      <c r="Y8" s="2"/>
      <c r="Z8" s="2"/>
    </row>
    <row r="9">
      <c r="A9" s="1" t="s">
        <v>136</v>
      </c>
      <c r="B9" s="1">
        <v>439.0</v>
      </c>
      <c r="C9" s="1">
        <v>1210.0</v>
      </c>
      <c r="D9" s="1">
        <v>54.0</v>
      </c>
      <c r="E9" s="1">
        <v>58.0</v>
      </c>
      <c r="F9" s="1">
        <v>94.0</v>
      </c>
      <c r="G9" s="1">
        <v>46.0</v>
      </c>
      <c r="H9" s="1">
        <v>2.0</v>
      </c>
      <c r="I9" s="1">
        <v>-783.0</v>
      </c>
      <c r="J9" s="1">
        <v>-736.0</v>
      </c>
      <c r="K9" s="1">
        <v>1520.0</v>
      </c>
      <c r="L9" s="2"/>
      <c r="M9" s="2"/>
      <c r="N9" s="2"/>
      <c r="O9" s="2"/>
      <c r="P9" s="2"/>
      <c r="Q9" s="2"/>
      <c r="R9" s="2"/>
      <c r="S9" s="2"/>
      <c r="T9" s="2"/>
      <c r="U9" s="2"/>
      <c r="V9" s="2"/>
      <c r="W9" s="2"/>
      <c r="X9" s="2"/>
      <c r="Y9" s="2"/>
      <c r="Z9" s="2"/>
    </row>
    <row r="10">
      <c r="A10" s="1" t="s">
        <v>137</v>
      </c>
      <c r="B10" s="1">
        <v>0.0</v>
      </c>
      <c r="C10" s="1">
        <v>18.0</v>
      </c>
      <c r="D10" s="1">
        <v>130.0</v>
      </c>
      <c r="E10" s="1">
        <v>69.0</v>
      </c>
      <c r="F10" s="1">
        <v>90.0</v>
      </c>
      <c r="G10" s="1">
        <v>145.0</v>
      </c>
      <c r="H10" s="1">
        <v>186.0</v>
      </c>
      <c r="I10" s="1">
        <v>222.0</v>
      </c>
      <c r="J10" s="1">
        <v>1440.0</v>
      </c>
      <c r="K10" s="1">
        <v>819.0</v>
      </c>
      <c r="L10" s="2"/>
      <c r="M10" s="2"/>
      <c r="N10" s="2"/>
      <c r="O10" s="2"/>
      <c r="P10" s="2"/>
      <c r="Q10" s="2"/>
      <c r="R10" s="2"/>
      <c r="S10" s="2"/>
      <c r="T10" s="2"/>
      <c r="U10" s="2"/>
      <c r="V10" s="2"/>
      <c r="W10" s="2"/>
      <c r="X10" s="2"/>
      <c r="Y10" s="2"/>
      <c r="Z10" s="2"/>
    </row>
    <row r="11">
      <c r="A11" s="1" t="s">
        <v>138</v>
      </c>
      <c r="B11" s="1">
        <v>898.0</v>
      </c>
      <c r="C11" s="1">
        <v>1550.0</v>
      </c>
      <c r="D11" s="1">
        <v>554.0</v>
      </c>
      <c r="E11" s="1">
        <v>365.0</v>
      </c>
      <c r="F11" s="1">
        <v>440.0</v>
      </c>
      <c r="G11" s="1">
        <v>488.0</v>
      </c>
      <c r="H11" s="1">
        <v>580.0</v>
      </c>
      <c r="I11" s="1">
        <v>-208.0</v>
      </c>
      <c r="J11" s="1">
        <v>1940.0</v>
      </c>
      <c r="K11" s="1">
        <v>3250.0</v>
      </c>
      <c r="L11" s="2"/>
      <c r="M11" s="2"/>
      <c r="N11" s="2"/>
      <c r="O11" s="2"/>
      <c r="P11" s="2"/>
      <c r="Q11" s="2"/>
      <c r="R11" s="2"/>
      <c r="S11" s="2"/>
      <c r="T11" s="2"/>
      <c r="U11" s="2"/>
      <c r="V11" s="2"/>
      <c r="W11" s="2"/>
      <c r="X11" s="2"/>
      <c r="Y11" s="2"/>
      <c r="Z11" s="2"/>
    </row>
    <row r="12">
      <c r="A12" s="1" t="s">
        <v>139</v>
      </c>
      <c r="B12" s="1">
        <v>3650.0</v>
      </c>
      <c r="C12" s="1">
        <v>404.0</v>
      </c>
      <c r="D12" s="1">
        <v>1290.0</v>
      </c>
      <c r="E12" s="1">
        <v>1580.0</v>
      </c>
      <c r="F12" s="1">
        <v>2200.0</v>
      </c>
      <c r="G12" s="1">
        <v>1660.0</v>
      </c>
      <c r="H12" s="1">
        <v>35.0</v>
      </c>
      <c r="I12" s="1">
        <v>3320.0</v>
      </c>
      <c r="J12" s="1">
        <v>8340.0</v>
      </c>
      <c r="K12" s="1">
        <v>3220.0</v>
      </c>
      <c r="L12" s="2"/>
      <c r="M12" s="2"/>
      <c r="N12" s="2"/>
      <c r="O12" s="2"/>
      <c r="P12" s="2"/>
      <c r="Q12" s="2"/>
      <c r="R12" s="2"/>
      <c r="S12" s="2"/>
      <c r="T12" s="2"/>
      <c r="U12" s="2"/>
      <c r="V12" s="2"/>
      <c r="W12" s="2"/>
      <c r="X12" s="2"/>
      <c r="Y12" s="2"/>
      <c r="Z12" s="2"/>
    </row>
    <row r="13">
      <c r="A13" s="1" t="s">
        <v>140</v>
      </c>
      <c r="B13" s="1">
        <v>-178.0</v>
      </c>
      <c r="C13" s="1">
        <v>-89.0</v>
      </c>
      <c r="D13" s="1" t="s">
        <v>141</v>
      </c>
      <c r="E13" s="1">
        <v>-35.0</v>
      </c>
      <c r="F13" s="1">
        <v>-147.0</v>
      </c>
      <c r="G13" s="1">
        <v>-263.0</v>
      </c>
      <c r="H13" s="1">
        <v>-266.0</v>
      </c>
      <c r="I13" s="1">
        <v>-175.0</v>
      </c>
      <c r="J13" s="1">
        <v>-21.0</v>
      </c>
      <c r="K13" s="1">
        <v>-20.0</v>
      </c>
      <c r="L13" s="2"/>
      <c r="M13" s="2"/>
      <c r="N13" s="2"/>
      <c r="O13" s="2"/>
      <c r="P13" s="2"/>
      <c r="Q13" s="2"/>
      <c r="R13" s="2"/>
      <c r="S13" s="2"/>
      <c r="T13" s="2"/>
      <c r="U13" s="2"/>
      <c r="V13" s="2"/>
      <c r="W13" s="2"/>
      <c r="X13" s="2"/>
      <c r="Y13" s="2"/>
      <c r="Z13" s="2"/>
    </row>
    <row r="14">
      <c r="A14" s="1" t="s">
        <v>142</v>
      </c>
      <c r="B14" s="1">
        <v>15.0</v>
      </c>
      <c r="C14" s="1">
        <v>4.0</v>
      </c>
      <c r="D14" s="1">
        <v>8.0</v>
      </c>
      <c r="E14" s="1">
        <v>10.0</v>
      </c>
      <c r="F14" s="1">
        <v>33.0</v>
      </c>
      <c r="G14" s="1">
        <v>91.0</v>
      </c>
      <c r="H14" s="1">
        <v>58.0</v>
      </c>
      <c r="I14" s="1">
        <v>27.0</v>
      </c>
      <c r="J14" s="1">
        <v>155.0</v>
      </c>
      <c r="K14" s="1">
        <v>273.0</v>
      </c>
      <c r="L14" s="2"/>
      <c r="M14" s="2"/>
      <c r="N14" s="2"/>
      <c r="O14" s="2"/>
      <c r="P14" s="2"/>
      <c r="Q14" s="2"/>
      <c r="R14" s="2"/>
      <c r="S14" s="2"/>
      <c r="T14" s="2"/>
      <c r="U14" s="2"/>
      <c r="V14" s="2"/>
      <c r="W14" s="2"/>
      <c r="X14" s="2"/>
      <c r="Y14" s="2"/>
      <c r="Z14" s="2"/>
    </row>
    <row r="15">
      <c r="A15" s="1" t="s">
        <v>143</v>
      </c>
      <c r="B15" s="1">
        <v>-163.0</v>
      </c>
      <c r="C15" s="1">
        <v>-85.0</v>
      </c>
      <c r="D15" s="1">
        <v>8.0</v>
      </c>
      <c r="E15" s="1">
        <v>-25.0</v>
      </c>
      <c r="F15" s="1">
        <v>-114.0</v>
      </c>
      <c r="G15" s="1">
        <v>-172.0</v>
      </c>
      <c r="H15" s="1">
        <v>-208.0</v>
      </c>
      <c r="I15" s="1">
        <v>-148.0</v>
      </c>
      <c r="J15" s="1">
        <v>134.0</v>
      </c>
      <c r="K15" s="1">
        <v>253.0</v>
      </c>
      <c r="L15" s="2"/>
      <c r="M15" s="2"/>
      <c r="N15" s="2"/>
      <c r="O15" s="2"/>
      <c r="P15" s="2"/>
      <c r="Q15" s="2"/>
      <c r="R15" s="2"/>
      <c r="S15" s="2"/>
      <c r="T15" s="2"/>
      <c r="U15" s="2"/>
      <c r="V15" s="2"/>
      <c r="W15" s="2"/>
      <c r="X15" s="2"/>
      <c r="Y15" s="2"/>
      <c r="Z15" s="2"/>
    </row>
    <row r="16">
      <c r="A16" s="1" t="s">
        <v>144</v>
      </c>
      <c r="B16" s="1">
        <v>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15.0</v>
      </c>
      <c r="C17" s="1">
        <v>0.0</v>
      </c>
      <c r="D17" s="1">
        <v>0.0</v>
      </c>
      <c r="E17" s="1">
        <v>0.0</v>
      </c>
      <c r="F17" s="1">
        <v>0.0</v>
      </c>
      <c r="G17" s="1">
        <v>0.0</v>
      </c>
      <c r="H17" s="1">
        <v>0.0</v>
      </c>
      <c r="I17" s="1">
        <v>44.0</v>
      </c>
      <c r="J17" s="1">
        <v>0.0</v>
      </c>
      <c r="K17" s="1">
        <v>0.0</v>
      </c>
      <c r="L17" s="2"/>
      <c r="M17" s="2"/>
      <c r="N17" s="2"/>
      <c r="O17" s="2"/>
      <c r="P17" s="2"/>
      <c r="Q17" s="2"/>
      <c r="R17" s="2"/>
      <c r="S17" s="2"/>
      <c r="T17" s="2"/>
      <c r="U17" s="2"/>
      <c r="V17" s="2"/>
      <c r="W17" s="2"/>
      <c r="X17" s="2"/>
      <c r="Y17" s="2"/>
      <c r="Z17" s="2"/>
    </row>
    <row r="18">
      <c r="A18" s="1" t="s">
        <v>146</v>
      </c>
      <c r="B18" s="1">
        <v>25.0</v>
      </c>
      <c r="C18" s="1">
        <v>37.0</v>
      </c>
      <c r="D18" s="1">
        <v>45.0</v>
      </c>
      <c r="E18" s="1">
        <v>11.0</v>
      </c>
      <c r="F18" s="1">
        <v>52.0</v>
      </c>
      <c r="G18" s="1">
        <v>113.0</v>
      </c>
      <c r="H18" s="1">
        <v>2.0</v>
      </c>
      <c r="I18" s="1">
        <v>69.0</v>
      </c>
      <c r="J18" s="1">
        <v>201.0</v>
      </c>
      <c r="K18" s="1">
        <v>273.0</v>
      </c>
      <c r="L18" s="2"/>
      <c r="M18" s="2"/>
      <c r="N18" s="2"/>
      <c r="O18" s="2"/>
      <c r="P18" s="2"/>
      <c r="Q18" s="2"/>
      <c r="R18" s="2"/>
      <c r="S18" s="2"/>
      <c r="T18" s="2"/>
      <c r="U18" s="2"/>
      <c r="V18" s="2"/>
      <c r="W18" s="2"/>
      <c r="X18" s="2"/>
      <c r="Y18" s="2"/>
      <c r="Z18" s="2"/>
    </row>
    <row r="19">
      <c r="A19" s="1" t="s">
        <v>147</v>
      </c>
      <c r="B19" s="1">
        <v>3540.0</v>
      </c>
      <c r="C19" s="1">
        <v>356.0</v>
      </c>
      <c r="D19" s="1">
        <v>1340.0</v>
      </c>
      <c r="E19" s="1">
        <v>1570.0</v>
      </c>
      <c r="F19" s="1">
        <v>2130.0</v>
      </c>
      <c r="G19" s="1">
        <v>1600.0</v>
      </c>
      <c r="H19" s="1">
        <v>-171.0</v>
      </c>
      <c r="I19" s="1">
        <v>3290.0</v>
      </c>
      <c r="J19" s="1">
        <v>8680.0</v>
      </c>
      <c r="K19" s="1">
        <v>3750.0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0.0</v>
      </c>
      <c r="H20" s="1">
        <v>0.0</v>
      </c>
      <c r="I20" s="1">
        <v>0.0</v>
      </c>
      <c r="J20" s="1">
        <v>0.0</v>
      </c>
      <c r="K20" s="1">
        <v>-477.0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0.0</v>
      </c>
      <c r="H21" s="1">
        <v>0.0</v>
      </c>
      <c r="I21" s="1">
        <v>0.0</v>
      </c>
      <c r="J21" s="1">
        <v>498.0</v>
      </c>
      <c r="K21" s="1">
        <v>0.0</v>
      </c>
      <c r="L21" s="2"/>
      <c r="M21" s="2"/>
      <c r="N21" s="2"/>
      <c r="O21" s="2"/>
      <c r="P21" s="2"/>
      <c r="Q21" s="2"/>
      <c r="R21" s="2"/>
      <c r="S21" s="2"/>
      <c r="T21" s="2"/>
      <c r="U21" s="2"/>
      <c r="V21" s="2"/>
      <c r="W21" s="2"/>
      <c r="X21" s="2"/>
      <c r="Y21" s="2"/>
      <c r="Z21" s="2"/>
    </row>
    <row r="22" ht="15.75" customHeight="1">
      <c r="A22" s="1" t="s">
        <v>150</v>
      </c>
      <c r="B22" s="1">
        <v>-26.0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-39.0</v>
      </c>
      <c r="G23" s="1">
        <v>-737.0</v>
      </c>
      <c r="H23" s="1">
        <v>-5270.0</v>
      </c>
      <c r="I23" s="1">
        <v>0.0</v>
      </c>
      <c r="J23" s="1">
        <v>0.0</v>
      </c>
      <c r="K23" s="1">
        <v>0.0</v>
      </c>
      <c r="L23" s="2"/>
      <c r="M23" s="2"/>
      <c r="N23" s="2"/>
      <c r="O23" s="2"/>
      <c r="P23" s="2"/>
      <c r="Q23" s="2"/>
      <c r="R23" s="2"/>
      <c r="S23" s="2"/>
      <c r="T23" s="2"/>
      <c r="U23" s="2"/>
      <c r="V23" s="2"/>
      <c r="W23" s="2"/>
      <c r="X23" s="2"/>
      <c r="Y23" s="2"/>
      <c r="Z23" s="2"/>
    </row>
    <row r="24" ht="15.75" customHeight="1">
      <c r="A24" s="1" t="s">
        <v>152</v>
      </c>
      <c r="B24" s="1">
        <v>3510.0</v>
      </c>
      <c r="C24" s="1">
        <v>356.0</v>
      </c>
      <c r="D24" s="1">
        <v>1340.0</v>
      </c>
      <c r="E24" s="1">
        <v>1570.0</v>
      </c>
      <c r="F24" s="1">
        <v>2100.0</v>
      </c>
      <c r="G24" s="1">
        <v>862.0</v>
      </c>
      <c r="H24" s="1">
        <v>-5440.0</v>
      </c>
      <c r="I24" s="1">
        <v>3290.0</v>
      </c>
      <c r="J24" s="1">
        <v>9170.0</v>
      </c>
      <c r="K24" s="1">
        <v>3270.0</v>
      </c>
      <c r="L24" s="2"/>
      <c r="M24" s="2"/>
      <c r="N24" s="2"/>
      <c r="O24" s="2"/>
      <c r="P24" s="2"/>
      <c r="Q24" s="2"/>
      <c r="R24" s="2"/>
      <c r="S24" s="2"/>
      <c r="T24" s="2"/>
      <c r="U24" s="2"/>
      <c r="V24" s="2"/>
      <c r="W24" s="2"/>
      <c r="X24" s="2"/>
      <c r="Y24" s="2"/>
      <c r="Z24" s="2"/>
    </row>
    <row r="25" ht="15.75" customHeight="1">
      <c r="A25" s="1" t="s">
        <v>153</v>
      </c>
      <c r="B25" s="1">
        <v>993.0</v>
      </c>
      <c r="C25" s="1">
        <v>243.0</v>
      </c>
      <c r="D25" s="1">
        <v>367.0</v>
      </c>
      <c r="E25" s="1">
        <v>446.0</v>
      </c>
      <c r="F25" s="1">
        <v>628.0</v>
      </c>
      <c r="G25" s="1">
        <v>480.0</v>
      </c>
      <c r="H25" s="1">
        <v>-1460.0</v>
      </c>
      <c r="I25" s="1">
        <v>1250.0</v>
      </c>
      <c r="J25" s="1">
        <v>2600.0</v>
      </c>
      <c r="K25" s="1">
        <v>1550.0</v>
      </c>
      <c r="L25" s="2"/>
      <c r="M25" s="2"/>
      <c r="N25" s="2"/>
      <c r="O25" s="2"/>
      <c r="P25" s="2"/>
      <c r="Q25" s="2"/>
      <c r="R25" s="2"/>
      <c r="S25" s="2"/>
      <c r="T25" s="2"/>
      <c r="U25" s="2"/>
      <c r="V25" s="2"/>
      <c r="W25" s="2"/>
      <c r="X25" s="2"/>
      <c r="Y25" s="2"/>
      <c r="Z25" s="2"/>
    </row>
    <row r="26" ht="15.75" customHeight="1">
      <c r="A26" s="1" t="s">
        <v>154</v>
      </c>
      <c r="B26" s="1">
        <v>2520.0</v>
      </c>
      <c r="C26" s="1">
        <v>113.0</v>
      </c>
      <c r="D26" s="1">
        <v>973.0</v>
      </c>
      <c r="E26" s="1">
        <v>1120.0</v>
      </c>
      <c r="F26" s="1">
        <v>1470.0</v>
      </c>
      <c r="G26" s="1">
        <v>382.0</v>
      </c>
      <c r="H26" s="1">
        <v>-3980.0</v>
      </c>
      <c r="I26" s="1">
        <v>2040.0</v>
      </c>
      <c r="J26" s="1">
        <v>6580.0</v>
      </c>
      <c r="K26" s="1">
        <v>1720.0</v>
      </c>
      <c r="L26" s="2"/>
      <c r="M26" s="2"/>
      <c r="N26" s="2"/>
      <c r="O26" s="2"/>
      <c r="P26" s="2"/>
      <c r="Q26" s="2"/>
      <c r="R26" s="2"/>
      <c r="S26" s="2"/>
      <c r="T26" s="2"/>
      <c r="U26" s="2"/>
      <c r="V26" s="2"/>
      <c r="W26" s="2"/>
      <c r="X26" s="2"/>
      <c r="Y26" s="2"/>
      <c r="Z26" s="2"/>
    </row>
    <row r="27" ht="15.75" customHeight="1">
      <c r="A27" s="1" t="s">
        <v>155</v>
      </c>
      <c r="B27" s="1">
        <v>2520.0</v>
      </c>
      <c r="C27" s="1">
        <v>113.0</v>
      </c>
      <c r="D27" s="1">
        <v>973.0</v>
      </c>
      <c r="E27" s="1">
        <v>1120.0</v>
      </c>
      <c r="F27" s="1">
        <v>1470.0</v>
      </c>
      <c r="G27" s="1">
        <v>382.0</v>
      </c>
      <c r="H27" s="1">
        <v>-3980.0</v>
      </c>
      <c r="I27" s="1">
        <v>2040.0</v>
      </c>
      <c r="J27" s="1">
        <v>6580.0</v>
      </c>
      <c r="K27" s="1">
        <v>1720.0</v>
      </c>
      <c r="L27" s="2"/>
      <c r="M27" s="2"/>
      <c r="N27" s="2"/>
      <c r="O27" s="2"/>
      <c r="P27" s="2"/>
      <c r="Q27" s="2"/>
      <c r="R27" s="2"/>
      <c r="S27" s="2"/>
      <c r="T27" s="2"/>
      <c r="U27" s="2"/>
      <c r="V27" s="2"/>
      <c r="W27" s="2"/>
      <c r="X27" s="2"/>
      <c r="Y27" s="2"/>
      <c r="Z27" s="2"/>
    </row>
    <row r="28" ht="15.75" customHeight="1">
      <c r="A28" s="1" t="s">
        <v>99</v>
      </c>
      <c r="B28" s="1">
        <v>-102.0</v>
      </c>
      <c r="C28" s="1">
        <v>-87.0</v>
      </c>
      <c r="D28" s="1">
        <v>-105.0</v>
      </c>
      <c r="E28" s="1">
        <v>-96.0</v>
      </c>
      <c r="F28" s="1">
        <v>-103.0</v>
      </c>
      <c r="G28" s="1">
        <v>-39.0</v>
      </c>
      <c r="H28" s="1">
        <v>-53.0</v>
      </c>
      <c r="I28" s="1">
        <v>-53.0</v>
      </c>
      <c r="J28" s="1">
        <v>-77.0</v>
      </c>
      <c r="K28" s="1">
        <v>-62.0</v>
      </c>
      <c r="L28" s="2"/>
      <c r="M28" s="2"/>
      <c r="N28" s="2"/>
      <c r="O28" s="2"/>
      <c r="P28" s="2"/>
      <c r="Q28" s="2"/>
      <c r="R28" s="2"/>
      <c r="S28" s="2"/>
      <c r="T28" s="2"/>
      <c r="U28" s="2"/>
      <c r="V28" s="2"/>
      <c r="W28" s="2"/>
      <c r="X28" s="2"/>
      <c r="Y28" s="2"/>
      <c r="Z28" s="2"/>
    </row>
    <row r="29" ht="15.75" customHeight="1">
      <c r="A29" s="1" t="s">
        <v>156</v>
      </c>
      <c r="B29" s="1">
        <v>2410.0</v>
      </c>
      <c r="C29" s="1">
        <v>26.0</v>
      </c>
      <c r="D29" s="1">
        <v>868.0</v>
      </c>
      <c r="E29" s="1">
        <v>1020.0</v>
      </c>
      <c r="F29" s="1">
        <v>1360.0</v>
      </c>
      <c r="G29" s="1">
        <v>343.0</v>
      </c>
      <c r="H29" s="1">
        <v>-4030.0</v>
      </c>
      <c r="I29" s="1">
        <v>1980.0</v>
      </c>
      <c r="J29" s="1">
        <v>6500.0</v>
      </c>
      <c r="K29" s="1">
        <v>1660.0</v>
      </c>
      <c r="L29" s="2"/>
      <c r="M29" s="2"/>
      <c r="N29" s="2"/>
      <c r="O29" s="2"/>
      <c r="P29" s="2"/>
      <c r="Q29" s="2"/>
      <c r="R29" s="2"/>
      <c r="S29" s="2"/>
      <c r="T29" s="2"/>
      <c r="U29" s="2"/>
      <c r="V29" s="2"/>
      <c r="W29" s="2"/>
      <c r="X29" s="2"/>
      <c r="Y29" s="2"/>
      <c r="Z29" s="2"/>
    </row>
    <row r="30" ht="15.75" customHeight="1">
      <c r="A30" s="1" t="s">
        <v>157</v>
      </c>
      <c r="B30" s="1">
        <v>2410.0</v>
      </c>
      <c r="C30" s="1">
        <v>26.0</v>
      </c>
      <c r="D30" s="1">
        <v>868.0</v>
      </c>
      <c r="E30" s="1">
        <v>1020.0</v>
      </c>
      <c r="F30" s="1">
        <v>1360.0</v>
      </c>
      <c r="G30" s="1">
        <v>343.0</v>
      </c>
      <c r="H30" s="1">
        <v>-4030.0</v>
      </c>
      <c r="I30" s="1">
        <v>1980.0</v>
      </c>
      <c r="J30" s="1">
        <v>6500.0</v>
      </c>
      <c r="K30" s="1">
        <v>1660.0</v>
      </c>
      <c r="L30" s="2"/>
      <c r="M30" s="2"/>
      <c r="N30" s="2"/>
      <c r="O30" s="2"/>
      <c r="P30" s="2"/>
      <c r="Q30" s="2"/>
      <c r="R30" s="2"/>
      <c r="S30" s="2"/>
      <c r="T30" s="2"/>
      <c r="U30" s="2"/>
      <c r="V30" s="2"/>
      <c r="W30" s="2"/>
      <c r="X30" s="2"/>
      <c r="Y30" s="2"/>
      <c r="Z30" s="2"/>
    </row>
    <row r="31" ht="15.75" customHeight="1">
      <c r="A31" s="1" t="s">
        <v>158</v>
      </c>
      <c r="B31" s="1">
        <v>2410.0</v>
      </c>
      <c r="C31" s="1">
        <v>26.0</v>
      </c>
      <c r="D31" s="1">
        <v>868.0</v>
      </c>
      <c r="E31" s="1">
        <v>1020.0</v>
      </c>
      <c r="F31" s="1">
        <v>1360.0</v>
      </c>
      <c r="G31" s="1">
        <v>343.0</v>
      </c>
      <c r="H31" s="1">
        <v>-4030.0</v>
      </c>
      <c r="I31" s="1">
        <v>1980.0</v>
      </c>
      <c r="J31" s="1">
        <v>6500.0</v>
      </c>
      <c r="K31" s="1">
        <v>1660.0</v>
      </c>
      <c r="L31" s="2"/>
      <c r="M31" s="2"/>
      <c r="N31" s="2"/>
      <c r="O31" s="2"/>
      <c r="P31" s="2"/>
      <c r="Q31" s="2"/>
      <c r="R31" s="2"/>
      <c r="S31" s="2"/>
      <c r="T31" s="2"/>
      <c r="U31" s="2"/>
      <c r="V31" s="2"/>
      <c r="W31" s="2"/>
      <c r="X31" s="2"/>
      <c r="Y31" s="2"/>
      <c r="Z31" s="2"/>
    </row>
    <row r="32" ht="15.75" customHeight="1">
      <c r="A32" s="1" t="s">
        <v>159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171</v>
      </c>
      <c r="B34" s="1" t="s">
        <v>161</v>
      </c>
      <c r="C34" s="1" t="s">
        <v>162</v>
      </c>
      <c r="D34" s="1" t="s">
        <v>163</v>
      </c>
      <c r="E34" s="1" t="s">
        <v>164</v>
      </c>
      <c r="F34" s="1" t="s">
        <v>165</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172</v>
      </c>
      <c r="B35" s="1">
        <v>823.0</v>
      </c>
      <c r="C35" s="1">
        <v>823.0</v>
      </c>
      <c r="D35" s="1">
        <v>835.0</v>
      </c>
      <c r="E35" s="1">
        <v>841.0</v>
      </c>
      <c r="F35" s="1">
        <v>921.0</v>
      </c>
      <c r="G35" s="1">
        <v>936.0</v>
      </c>
      <c r="H35" s="1">
        <v>951.0</v>
      </c>
      <c r="I35" s="1">
        <v>963.0</v>
      </c>
      <c r="J35" s="1">
        <v>1510.0</v>
      </c>
      <c r="K35" s="1">
        <v>1900.0</v>
      </c>
      <c r="L35" s="2"/>
      <c r="M35" s="2"/>
      <c r="N35" s="2"/>
      <c r="O35" s="2"/>
      <c r="P35" s="2"/>
      <c r="Q35" s="2"/>
      <c r="R35" s="2"/>
      <c r="S35" s="2"/>
      <c r="T35" s="2"/>
      <c r="U35" s="2"/>
      <c r="V35" s="2"/>
      <c r="W35" s="2"/>
      <c r="X35" s="2"/>
      <c r="Y35" s="2"/>
      <c r="Z35" s="2"/>
    </row>
    <row r="36" ht="15.75" customHeight="1">
      <c r="A36" s="1" t="s">
        <v>173</v>
      </c>
      <c r="B36" s="1" t="s">
        <v>161</v>
      </c>
      <c r="C36" s="1" t="s">
        <v>162</v>
      </c>
      <c r="D36" s="1" t="s">
        <v>163</v>
      </c>
      <c r="E36" s="1" t="s">
        <v>164</v>
      </c>
      <c r="F36" s="1" t="s">
        <v>165</v>
      </c>
      <c r="G36" s="1" t="s">
        <v>166</v>
      </c>
      <c r="H36" s="1" t="s">
        <v>167</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161</v>
      </c>
      <c r="C37" s="1" t="s">
        <v>162</v>
      </c>
      <c r="D37" s="1" t="s">
        <v>163</v>
      </c>
      <c r="E37" s="1" t="s">
        <v>164</v>
      </c>
      <c r="F37" s="1" t="s">
        <v>165</v>
      </c>
      <c r="G37" s="1" t="s">
        <v>166</v>
      </c>
      <c r="H37" s="1" t="s">
        <v>167</v>
      </c>
      <c r="I37" s="1" t="s">
        <v>174</v>
      </c>
      <c r="J37" s="1" t="s">
        <v>175</v>
      </c>
      <c r="K37" s="1" t="s">
        <v>176</v>
      </c>
      <c r="L37" s="2"/>
      <c r="M37" s="2"/>
      <c r="N37" s="2"/>
      <c r="O37" s="2"/>
      <c r="P37" s="2"/>
      <c r="Q37" s="2"/>
      <c r="R37" s="2"/>
      <c r="S37" s="2"/>
      <c r="T37" s="2"/>
      <c r="U37" s="2"/>
      <c r="V37" s="2"/>
      <c r="W37" s="2"/>
      <c r="X37" s="2"/>
      <c r="Y37" s="2"/>
      <c r="Z37" s="2"/>
    </row>
    <row r="38" ht="15.75" customHeight="1">
      <c r="A38" s="1" t="s">
        <v>178</v>
      </c>
      <c r="B38" s="1">
        <v>823.0</v>
      </c>
      <c r="C38" s="1">
        <v>823.0</v>
      </c>
      <c r="D38" s="1">
        <v>835.0</v>
      </c>
      <c r="E38" s="1">
        <v>841.0</v>
      </c>
      <c r="F38" s="1">
        <v>921.0</v>
      </c>
      <c r="G38" s="1">
        <v>936.0</v>
      </c>
      <c r="H38" s="1">
        <v>951.0</v>
      </c>
      <c r="I38" s="1">
        <v>972.0</v>
      </c>
      <c r="J38" s="1">
        <v>1520.0</v>
      </c>
      <c r="K38" s="1">
        <v>1910.0</v>
      </c>
      <c r="L38" s="2"/>
      <c r="M38" s="2"/>
      <c r="N38" s="2"/>
      <c r="O38" s="2"/>
      <c r="P38" s="2"/>
      <c r="Q38" s="2"/>
      <c r="R38" s="2"/>
      <c r="S38" s="2"/>
      <c r="T38" s="2"/>
      <c r="U38" s="2"/>
      <c r="V38" s="2"/>
      <c r="W38" s="2"/>
      <c r="X38" s="2"/>
      <c r="Y38" s="2"/>
      <c r="Z38" s="2"/>
    </row>
    <row r="39" ht="15.75" customHeight="1">
      <c r="A39" s="1" t="s">
        <v>179</v>
      </c>
      <c r="B39" s="1" t="s">
        <v>180</v>
      </c>
      <c r="C39" s="1" t="s">
        <v>181</v>
      </c>
      <c r="D39" s="1" t="s">
        <v>170</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180</v>
      </c>
      <c r="C40" s="1" t="s">
        <v>181</v>
      </c>
      <c r="D40" s="1" t="s">
        <v>170</v>
      </c>
      <c r="E40" s="1" t="s">
        <v>182</v>
      </c>
      <c r="F40" s="1" t="s">
        <v>183</v>
      </c>
      <c r="G40" s="1" t="s">
        <v>184</v>
      </c>
      <c r="H40" s="1" t="s">
        <v>185</v>
      </c>
      <c r="I40" s="1" t="s">
        <v>168</v>
      </c>
      <c r="J40" s="1" t="s">
        <v>190</v>
      </c>
      <c r="K40" s="1" t="s">
        <v>191</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t="s">
        <v>204</v>
      </c>
      <c r="C42" s="1">
        <v>0.0</v>
      </c>
      <c r="D42" s="1" t="s">
        <v>205</v>
      </c>
      <c r="E42" s="1" t="s">
        <v>206</v>
      </c>
      <c r="F42" s="1" t="s">
        <v>207</v>
      </c>
      <c r="G42" s="1" t="s">
        <v>208</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213</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214</v>
      </c>
      <c r="B45" s="1">
        <v>5560.0</v>
      </c>
      <c r="C45" s="1">
        <v>3160.0</v>
      </c>
      <c r="D45" s="1">
        <v>2690.0</v>
      </c>
      <c r="E45" s="1">
        <v>2840.0</v>
      </c>
      <c r="F45" s="1">
        <v>3790.0</v>
      </c>
      <c r="G45" s="1">
        <v>3320.0</v>
      </c>
      <c r="H45" s="1">
        <v>1770.0</v>
      </c>
      <c r="I45" s="1">
        <v>4120.0</v>
      </c>
      <c r="J45" s="1">
        <v>10410.0</v>
      </c>
      <c r="K45" s="1">
        <v>8700.0</v>
      </c>
      <c r="L45" s="2"/>
      <c r="M45" s="2"/>
      <c r="N45" s="2"/>
      <c r="O45" s="2"/>
      <c r="P45" s="2"/>
      <c r="Q45" s="2"/>
      <c r="R45" s="2"/>
      <c r="S45" s="2"/>
      <c r="T45" s="2"/>
      <c r="U45" s="2"/>
      <c r="V45" s="2"/>
      <c r="W45" s="2"/>
      <c r="X45" s="2"/>
      <c r="Y45" s="2"/>
      <c r="Z45" s="2"/>
    </row>
    <row r="46" ht="15.75" customHeight="1">
      <c r="A46" s="1" t="s">
        <v>215</v>
      </c>
      <c r="B46" s="1">
        <v>3680.0</v>
      </c>
      <c r="C46" s="1">
        <v>426.0</v>
      </c>
      <c r="D46" s="1">
        <v>1310.0</v>
      </c>
      <c r="E46" s="1">
        <v>1600.0</v>
      </c>
      <c r="F46" s="1">
        <v>2240.0</v>
      </c>
      <c r="G46" s="1">
        <v>1670.0</v>
      </c>
      <c r="H46" s="1">
        <v>47.0</v>
      </c>
      <c r="I46" s="1">
        <v>3330.0</v>
      </c>
      <c r="J46" s="1">
        <v>8350.0</v>
      </c>
      <c r="K46" s="1">
        <v>3230.0</v>
      </c>
      <c r="L46" s="2"/>
      <c r="M46" s="2"/>
      <c r="N46" s="2"/>
      <c r="O46" s="2"/>
      <c r="P46" s="2"/>
      <c r="Q46" s="2"/>
      <c r="R46" s="2"/>
      <c r="S46" s="2"/>
      <c r="T46" s="2"/>
      <c r="U46" s="2"/>
      <c r="V46" s="2"/>
      <c r="W46" s="2"/>
      <c r="X46" s="2"/>
      <c r="Y46" s="2"/>
      <c r="Z46" s="2"/>
    </row>
    <row r="47" ht="15.75" customHeight="1">
      <c r="A47" s="1" t="s">
        <v>216</v>
      </c>
      <c r="B47" s="1">
        <v>3650.0</v>
      </c>
      <c r="C47" s="1">
        <v>404.0</v>
      </c>
      <c r="D47" s="1">
        <v>1290.0</v>
      </c>
      <c r="E47" s="1">
        <v>1580.0</v>
      </c>
      <c r="F47" s="1">
        <v>2200.0</v>
      </c>
      <c r="G47" s="1">
        <v>1660.0</v>
      </c>
      <c r="H47" s="1">
        <v>35.0</v>
      </c>
      <c r="I47" s="1">
        <v>3320.0</v>
      </c>
      <c r="J47" s="1">
        <v>8340.0</v>
      </c>
      <c r="K47" s="1">
        <v>3220.0</v>
      </c>
      <c r="L47" s="2"/>
      <c r="M47" s="2"/>
      <c r="N47" s="2"/>
      <c r="O47" s="2"/>
      <c r="P47" s="2"/>
      <c r="Q47" s="2"/>
      <c r="R47" s="2"/>
      <c r="S47" s="2"/>
      <c r="T47" s="2"/>
      <c r="U47" s="2"/>
      <c r="V47" s="2"/>
      <c r="W47" s="2"/>
      <c r="X47" s="2"/>
      <c r="Y47" s="2"/>
      <c r="Z47" s="2"/>
    </row>
    <row r="48" ht="15.75" customHeight="1">
      <c r="A48" s="1" t="s">
        <v>217</v>
      </c>
      <c r="B48" s="1">
        <v>5990.0</v>
      </c>
      <c r="C48" s="1">
        <v>3720.0</v>
      </c>
      <c r="D48" s="1">
        <v>3020.0</v>
      </c>
      <c r="E48" s="1">
        <v>3070.0</v>
      </c>
      <c r="F48" s="1">
        <v>4030.0</v>
      </c>
      <c r="G48" s="1">
        <v>3400.0</v>
      </c>
      <c r="H48" s="1">
        <v>1880.0</v>
      </c>
      <c r="I48" s="1">
        <v>4210.0</v>
      </c>
      <c r="J48" s="1">
        <v>10590.0</v>
      </c>
      <c r="K48" s="1">
        <v>8830.0</v>
      </c>
      <c r="L48" s="2"/>
      <c r="M48" s="2"/>
      <c r="N48" s="2"/>
      <c r="O48" s="2"/>
      <c r="P48" s="2"/>
      <c r="Q48" s="2"/>
      <c r="R48" s="2"/>
      <c r="S48" s="2"/>
      <c r="T48" s="2"/>
      <c r="U48" s="2"/>
      <c r="V48" s="2"/>
      <c r="W48" s="2"/>
      <c r="X48" s="2"/>
      <c r="Y48" s="2"/>
      <c r="Z48" s="2"/>
    </row>
    <row r="49" ht="15.75" customHeight="1">
      <c r="A49" s="1" t="s">
        <v>218</v>
      </c>
      <c r="B49" s="1" t="s">
        <v>219</v>
      </c>
      <c r="C49" s="1" t="s">
        <v>220</v>
      </c>
      <c r="D49" s="1" t="s">
        <v>221</v>
      </c>
      <c r="E49" s="1" t="s">
        <v>222</v>
      </c>
      <c r="F49" s="1" t="s">
        <v>223</v>
      </c>
      <c r="G49" s="1" t="s">
        <v>224</v>
      </c>
      <c r="H49" s="1" t="s">
        <v>225</v>
      </c>
      <c r="I49" s="1" t="s">
        <v>226</v>
      </c>
      <c r="J49" s="1" t="s">
        <v>227</v>
      </c>
      <c r="K49" s="1" t="s">
        <v>228</v>
      </c>
      <c r="L49" s="2"/>
      <c r="M49" s="2"/>
      <c r="N49" s="2"/>
      <c r="O49" s="2"/>
      <c r="P49" s="2"/>
      <c r="Q49" s="2"/>
      <c r="R49" s="2"/>
      <c r="S49" s="2"/>
      <c r="T49" s="2"/>
      <c r="U49" s="2"/>
      <c r="V49" s="2"/>
      <c r="W49" s="2"/>
      <c r="X49" s="2"/>
      <c r="Y49" s="2"/>
      <c r="Z49" s="2"/>
    </row>
    <row r="50" ht="15.75" customHeight="1">
      <c r="A50" s="1" t="s">
        <v>229</v>
      </c>
      <c r="B50" s="1">
        <v>935.0</v>
      </c>
      <c r="C50" s="1">
        <v>231.0</v>
      </c>
      <c r="D50" s="1">
        <v>353.0</v>
      </c>
      <c r="E50" s="1">
        <v>378.0</v>
      </c>
      <c r="F50" s="1">
        <v>423.0</v>
      </c>
      <c r="G50" s="1">
        <v>325.0</v>
      </c>
      <c r="H50" s="1">
        <v>291.0</v>
      </c>
      <c r="I50" s="1">
        <v>638.0</v>
      </c>
      <c r="J50" s="1">
        <v>2480.0</v>
      </c>
      <c r="K50" s="1">
        <v>2250.0</v>
      </c>
      <c r="L50" s="2"/>
      <c r="M50" s="2"/>
      <c r="N50" s="2"/>
      <c r="O50" s="2"/>
      <c r="P50" s="2"/>
      <c r="Q50" s="2"/>
      <c r="R50" s="2"/>
      <c r="S50" s="2"/>
      <c r="T50" s="2"/>
      <c r="U50" s="2"/>
      <c r="V50" s="2"/>
      <c r="W50" s="2"/>
      <c r="X50" s="2"/>
      <c r="Y50" s="2"/>
      <c r="Z50" s="2"/>
    </row>
    <row r="51" ht="15.75" customHeight="1">
      <c r="A51" s="1" t="s">
        <v>230</v>
      </c>
      <c r="B51" s="1">
        <v>69.0</v>
      </c>
      <c r="C51" s="1">
        <v>12.0</v>
      </c>
      <c r="D51" s="1">
        <v>14.0</v>
      </c>
      <c r="E51" s="1">
        <v>68.0</v>
      </c>
      <c r="F51" s="1">
        <v>205.0</v>
      </c>
      <c r="G51" s="1">
        <v>155.0</v>
      </c>
      <c r="H51" s="1">
        <v>-1760.0</v>
      </c>
      <c r="I51" s="1">
        <v>616.0</v>
      </c>
      <c r="J51" s="1">
        <v>118.0</v>
      </c>
      <c r="K51" s="1">
        <v>-702.0</v>
      </c>
      <c r="L51" s="2"/>
      <c r="M51" s="2"/>
      <c r="N51" s="2"/>
      <c r="O51" s="2"/>
      <c r="P51" s="2"/>
      <c r="Q51" s="2"/>
      <c r="R51" s="2"/>
      <c r="S51" s="2"/>
      <c r="T51" s="2"/>
      <c r="U51" s="2"/>
      <c r="V51" s="2"/>
      <c r="W51" s="2"/>
      <c r="X51" s="2"/>
      <c r="Y51" s="2"/>
      <c r="Z51" s="2"/>
    </row>
    <row r="52" ht="15.75" customHeight="1">
      <c r="A52" s="1" t="s">
        <v>231</v>
      </c>
      <c r="B52" s="1">
        <v>2110.0</v>
      </c>
      <c r="C52" s="1">
        <v>136.0</v>
      </c>
      <c r="D52" s="1">
        <v>732.0</v>
      </c>
      <c r="E52" s="1">
        <v>883.0</v>
      </c>
      <c r="F52" s="1">
        <v>1230.0</v>
      </c>
      <c r="G52" s="1">
        <v>960.0</v>
      </c>
      <c r="H52" s="1">
        <v>-160.0</v>
      </c>
      <c r="I52" s="1">
        <v>2000.0</v>
      </c>
      <c r="J52" s="1">
        <v>5350.0</v>
      </c>
      <c r="K52" s="1">
        <v>2280.0</v>
      </c>
      <c r="L52" s="2"/>
      <c r="M52" s="2"/>
      <c r="N52" s="2"/>
      <c r="O52" s="2"/>
      <c r="P52" s="2"/>
      <c r="Q52" s="2"/>
      <c r="R52" s="2"/>
      <c r="S52" s="2"/>
      <c r="T52" s="2"/>
      <c r="U52" s="2"/>
      <c r="V52" s="2"/>
      <c r="W52" s="2"/>
      <c r="X52" s="2"/>
      <c r="Y52" s="2"/>
      <c r="Z52" s="2"/>
    </row>
    <row r="53" ht="15.75" customHeight="1">
      <c r="A53" s="1" t="s">
        <v>232</v>
      </c>
      <c r="B53" s="1">
        <v>0.0</v>
      </c>
      <c r="C53" s="1">
        <v>0.0</v>
      </c>
      <c r="D53" s="1">
        <v>163.0</v>
      </c>
      <c r="E53" s="1">
        <v>167.0</v>
      </c>
      <c r="F53" s="1">
        <v>60.0</v>
      </c>
      <c r="G53" s="1">
        <v>41.0</v>
      </c>
      <c r="H53" s="1">
        <v>57.0</v>
      </c>
      <c r="I53" s="1">
        <v>123.0</v>
      </c>
      <c r="J53" s="1">
        <v>294.0</v>
      </c>
      <c r="K53" s="1">
        <v>311.0</v>
      </c>
      <c r="L53" s="2"/>
      <c r="M53" s="2"/>
      <c r="N53" s="2"/>
      <c r="O53" s="2"/>
      <c r="P53" s="2"/>
      <c r="Q53" s="2"/>
      <c r="R53" s="2"/>
      <c r="S53" s="2"/>
      <c r="T53" s="2"/>
      <c r="U53" s="2"/>
      <c r="V53" s="2"/>
      <c r="W53" s="2"/>
      <c r="X53" s="2"/>
      <c r="Y53" s="2"/>
      <c r="Z53" s="2"/>
    </row>
    <row r="54" ht="15.75" customHeight="1">
      <c r="A54" s="1" t="s">
        <v>233</v>
      </c>
      <c r="B54" s="1">
        <v>0.0</v>
      </c>
      <c r="C54" s="1">
        <v>0.0</v>
      </c>
      <c r="D54" s="1">
        <v>0.0</v>
      </c>
      <c r="E54" s="1">
        <v>0.0</v>
      </c>
      <c r="F54" s="1">
        <v>0.0</v>
      </c>
      <c r="G54" s="1">
        <v>89.0</v>
      </c>
      <c r="H54" s="1">
        <v>86.0</v>
      </c>
      <c r="I54" s="1">
        <v>97.0</v>
      </c>
      <c r="J54" s="1">
        <v>103.0</v>
      </c>
      <c r="K54" s="1">
        <v>102.0</v>
      </c>
      <c r="L54" s="2"/>
      <c r="M54" s="2"/>
      <c r="N54" s="2"/>
      <c r="O54" s="2"/>
      <c r="P54" s="2"/>
      <c r="Q54" s="2"/>
      <c r="R54" s="2"/>
      <c r="S54" s="2"/>
      <c r="T54" s="2"/>
      <c r="U54" s="2"/>
      <c r="V54" s="2"/>
      <c r="W54" s="2"/>
      <c r="X54" s="2"/>
      <c r="Y54" s="2"/>
      <c r="Z54" s="2"/>
    </row>
    <row r="55" ht="15.75" customHeight="1">
      <c r="A55" s="1" t="s">
        <v>234</v>
      </c>
      <c r="B55" s="1">
        <v>2.0</v>
      </c>
      <c r="C55" s="1">
        <v>1.0</v>
      </c>
      <c r="D55" s="1">
        <v>2.0</v>
      </c>
      <c r="E55" s="1">
        <v>2.0</v>
      </c>
      <c r="F55" s="1">
        <v>2.0</v>
      </c>
      <c r="G55" s="1">
        <v>1.0</v>
      </c>
      <c r="H55" s="1">
        <v>2.0</v>
      </c>
      <c r="I55" s="1">
        <v>1.0</v>
      </c>
      <c r="J55" s="1">
        <v>9.0</v>
      </c>
      <c r="K55" s="1">
        <v>17.0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141.0</v>
      </c>
      <c r="C57" s="1">
        <v>28.0</v>
      </c>
      <c r="D57" s="1">
        <v>133.0</v>
      </c>
      <c r="E57" s="1">
        <v>99.0</v>
      </c>
      <c r="F57" s="1">
        <v>103.0</v>
      </c>
      <c r="G57" s="1">
        <v>80.0</v>
      </c>
      <c r="H57" s="1">
        <v>190.0</v>
      </c>
      <c r="I57" s="1">
        <v>158.0</v>
      </c>
      <c r="J57" s="1">
        <v>791.0</v>
      </c>
      <c r="K57" s="1">
        <v>453.0</v>
      </c>
      <c r="L57" s="2"/>
      <c r="M57" s="2"/>
      <c r="N57" s="2"/>
      <c r="O57" s="2"/>
      <c r="P57" s="2"/>
      <c r="Q57" s="2"/>
      <c r="R57" s="2"/>
      <c r="S57" s="2"/>
      <c r="T57" s="2"/>
      <c r="U57" s="2"/>
      <c r="V57" s="2"/>
      <c r="W57" s="2"/>
      <c r="X57" s="2"/>
      <c r="Y57" s="2"/>
      <c r="Z57" s="2"/>
    </row>
    <row r="58" ht="15.75" customHeight="1">
      <c r="A58" s="1" t="s">
        <v>237</v>
      </c>
      <c r="B58" s="1">
        <v>301.0</v>
      </c>
      <c r="C58" s="1">
        <v>271.0</v>
      </c>
      <c r="D58" s="1">
        <v>216.0</v>
      </c>
      <c r="E58" s="1">
        <v>119.0</v>
      </c>
      <c r="F58" s="1">
        <v>133.0</v>
      </c>
      <c r="G58" s="1">
        <v>103.0</v>
      </c>
      <c r="H58" s="1">
        <v>79.0</v>
      </c>
      <c r="I58" s="1">
        <v>57.0</v>
      </c>
      <c r="J58" s="1">
        <v>306.0</v>
      </c>
      <c r="K58" s="1">
        <v>283.0</v>
      </c>
      <c r="L58" s="2"/>
      <c r="M58" s="2"/>
      <c r="N58" s="2"/>
      <c r="O58" s="2"/>
      <c r="P58" s="2"/>
      <c r="Q58" s="2"/>
      <c r="R58" s="2"/>
      <c r="S58" s="2"/>
      <c r="T58" s="2"/>
      <c r="U58" s="2"/>
      <c r="V58" s="2"/>
      <c r="W58" s="2"/>
      <c r="X58" s="2"/>
      <c r="Y58" s="2"/>
      <c r="Z58" s="2"/>
    </row>
    <row r="59" ht="15.75" customHeight="1">
      <c r="A59" s="1" t="s">
        <v>238</v>
      </c>
      <c r="B59" s="1">
        <v>431.0</v>
      </c>
      <c r="C59" s="1">
        <v>567.0</v>
      </c>
      <c r="D59" s="1">
        <v>332.0</v>
      </c>
      <c r="E59" s="1">
        <v>227.0</v>
      </c>
      <c r="F59" s="1">
        <v>242.0</v>
      </c>
      <c r="G59" s="1">
        <v>78.0</v>
      </c>
      <c r="H59" s="1">
        <v>118.0</v>
      </c>
      <c r="I59" s="1">
        <v>86.0</v>
      </c>
      <c r="J59" s="1">
        <v>174.0</v>
      </c>
      <c r="K59" s="1">
        <v>133.0</v>
      </c>
      <c r="L59" s="2"/>
      <c r="M59" s="2"/>
      <c r="N59" s="2"/>
      <c r="O59" s="2"/>
      <c r="P59" s="2"/>
      <c r="Q59" s="2"/>
      <c r="R59" s="2"/>
      <c r="S59" s="2"/>
      <c r="T59" s="2"/>
      <c r="U59" s="2"/>
      <c r="V59" s="2"/>
      <c r="W59" s="2"/>
      <c r="X59" s="2"/>
      <c r="Y59" s="2"/>
      <c r="Z59" s="2"/>
    </row>
    <row r="60" ht="15.75" customHeight="1">
      <c r="A60" s="1" t="s">
        <v>239</v>
      </c>
      <c r="B60" s="1">
        <v>191.0</v>
      </c>
      <c r="C60" s="1">
        <v>115.0</v>
      </c>
      <c r="D60" s="1">
        <v>91.0</v>
      </c>
      <c r="E60" s="1">
        <v>73.0</v>
      </c>
      <c r="F60" s="1">
        <v>87.0</v>
      </c>
      <c r="G60" s="1">
        <v>34.0</v>
      </c>
      <c r="H60" s="1">
        <v>42.0</v>
      </c>
      <c r="I60" s="1">
        <v>28.0</v>
      </c>
      <c r="J60" s="1">
        <v>64.0</v>
      </c>
      <c r="K60" s="1">
        <v>53.0</v>
      </c>
      <c r="L60" s="2"/>
      <c r="M60" s="2"/>
      <c r="N60" s="2"/>
      <c r="O60" s="2"/>
      <c r="P60" s="2"/>
      <c r="Q60" s="2"/>
      <c r="R60" s="2"/>
      <c r="S60" s="2"/>
      <c r="T60" s="2"/>
      <c r="U60" s="2"/>
      <c r="V60" s="2"/>
      <c r="W60" s="2"/>
      <c r="X60" s="2"/>
      <c r="Y60" s="2"/>
      <c r="Z60" s="2"/>
    </row>
    <row r="61" ht="15.75" customHeight="1">
      <c r="A61" s="1" t="s">
        <v>240</v>
      </c>
      <c r="B61" s="1">
        <v>240.0</v>
      </c>
      <c r="C61" s="1">
        <v>452.0</v>
      </c>
      <c r="D61" s="1">
        <v>240.0</v>
      </c>
      <c r="E61" s="1">
        <v>154.0</v>
      </c>
      <c r="F61" s="1">
        <v>154.0</v>
      </c>
      <c r="G61" s="1">
        <v>43.0</v>
      </c>
      <c r="H61" s="1">
        <v>75.0</v>
      </c>
      <c r="I61" s="1">
        <v>57.0</v>
      </c>
      <c r="J61" s="1">
        <v>109.0</v>
      </c>
      <c r="K61" s="1">
        <v>79.0</v>
      </c>
      <c r="L61" s="2"/>
      <c r="M61" s="2"/>
      <c r="N61" s="2"/>
      <c r="O61" s="2"/>
      <c r="P61" s="2"/>
      <c r="Q61" s="2"/>
      <c r="R61" s="2"/>
      <c r="S61" s="2"/>
      <c r="T61" s="2"/>
      <c r="U61" s="2"/>
      <c r="V61" s="2"/>
      <c r="W61" s="2"/>
      <c r="X61" s="2"/>
      <c r="Y61" s="2"/>
      <c r="Z61" s="2"/>
    </row>
    <row r="62" ht="15.75" customHeight="1">
      <c r="A62" s="1" t="s">
        <v>241</v>
      </c>
      <c r="B62" s="1">
        <v>4.0</v>
      </c>
      <c r="C62" s="1">
        <v>26.0</v>
      </c>
      <c r="D62" s="1">
        <v>27.0</v>
      </c>
      <c r="E62" s="1">
        <v>21.0</v>
      </c>
      <c r="F62" s="1">
        <v>21.0</v>
      </c>
      <c r="G62" s="1">
        <v>21.0</v>
      </c>
      <c r="H62" s="1">
        <v>19.0</v>
      </c>
      <c r="I62" s="1">
        <v>12.0</v>
      </c>
      <c r="J62" s="1">
        <v>26.0</v>
      </c>
      <c r="K62" s="1">
        <v>39.0</v>
      </c>
      <c r="L62" s="2"/>
      <c r="M62" s="2"/>
      <c r="N62" s="2"/>
      <c r="O62" s="2"/>
      <c r="P62" s="2"/>
      <c r="Q62" s="2"/>
      <c r="R62" s="2"/>
      <c r="S62" s="2"/>
      <c r="T62" s="2"/>
      <c r="U62" s="2"/>
      <c r="V62" s="2"/>
      <c r="W62" s="2"/>
      <c r="X62" s="2"/>
      <c r="Y62" s="2"/>
      <c r="Z62" s="2"/>
    </row>
    <row r="63" ht="15.75" customHeight="1">
      <c r="A63" s="1" t="s">
        <v>242</v>
      </c>
      <c r="B63" s="1">
        <v>4.0</v>
      </c>
      <c r="C63" s="1">
        <v>26.0</v>
      </c>
      <c r="D63" s="1">
        <v>27.0</v>
      </c>
      <c r="E63" s="1">
        <v>21.0</v>
      </c>
      <c r="F63" s="1">
        <v>21.0</v>
      </c>
      <c r="G63" s="1">
        <v>21.0</v>
      </c>
      <c r="H63" s="1">
        <v>19.0</v>
      </c>
      <c r="I63" s="1">
        <v>12.0</v>
      </c>
      <c r="J63" s="1">
        <v>26.0</v>
      </c>
      <c r="K63" s="1">
        <v>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182</v>
      </c>
      <c r="D3" s="1" t="s">
        <v>246</v>
      </c>
      <c r="E3" s="1" t="s">
        <v>247</v>
      </c>
      <c r="F3" s="1" t="s">
        <v>248</v>
      </c>
      <c r="G3" s="1" t="s">
        <v>249</v>
      </c>
      <c r="H3" s="1" t="s">
        <v>250</v>
      </c>
      <c r="I3" s="1" t="s">
        <v>251</v>
      </c>
      <c r="J3" s="1" t="s">
        <v>252</v>
      </c>
      <c r="K3" s="1" t="s">
        <v>190</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201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v>28.0</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357</v>
      </c>
      <c r="H14" s="1" t="s">
        <v>358</v>
      </c>
      <c r="I14" s="1" t="s">
        <v>222</v>
      </c>
      <c r="J14" s="1" t="s">
        <v>359</v>
      </c>
      <c r="K14" s="1" t="s">
        <v>360</v>
      </c>
      <c r="L14" s="2"/>
      <c r="M14" s="2"/>
      <c r="N14" s="2"/>
      <c r="O14" s="2"/>
      <c r="P14" s="2"/>
      <c r="Q14" s="2"/>
      <c r="R14" s="2"/>
      <c r="S14" s="2"/>
      <c r="T14" s="2"/>
      <c r="U14" s="2"/>
      <c r="V14" s="2"/>
      <c r="W14" s="2"/>
      <c r="X14" s="2"/>
      <c r="Y14" s="2"/>
      <c r="Z14" s="2"/>
    </row>
    <row r="15">
      <c r="A15" s="1" t="s">
        <v>361</v>
      </c>
      <c r="B15" s="1" t="s">
        <v>352</v>
      </c>
      <c r="C15" s="1" t="s">
        <v>353</v>
      </c>
      <c r="D15" s="1" t="s">
        <v>354</v>
      </c>
      <c r="E15" s="1" t="s">
        <v>355</v>
      </c>
      <c r="F15" s="1" t="s">
        <v>356</v>
      </c>
      <c r="G15" s="1" t="s">
        <v>357</v>
      </c>
      <c r="H15" s="1" t="s">
        <v>358</v>
      </c>
      <c r="I15" s="1" t="s">
        <v>222</v>
      </c>
      <c r="J15" s="1" t="s">
        <v>359</v>
      </c>
      <c r="K15" s="1" t="s">
        <v>360</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322</v>
      </c>
      <c r="H17" s="1" t="s">
        <v>379</v>
      </c>
      <c r="I17" s="1" t="s">
        <v>380</v>
      </c>
      <c r="J17" s="1" t="s">
        <v>381</v>
      </c>
      <c r="K17" s="1" t="s">
        <v>379</v>
      </c>
      <c r="L17" s="2"/>
      <c r="M17" s="2"/>
      <c r="N17" s="2"/>
      <c r="O17" s="2"/>
      <c r="P17" s="2"/>
      <c r="Q17" s="2"/>
      <c r="R17" s="2"/>
      <c r="S17" s="2"/>
      <c r="T17" s="2"/>
      <c r="U17" s="2"/>
      <c r="V17" s="2"/>
      <c r="W17" s="2"/>
      <c r="X17" s="2"/>
      <c r="Y17" s="2"/>
      <c r="Z17" s="2"/>
    </row>
    <row r="18">
      <c r="A18" s="1" t="s">
        <v>382</v>
      </c>
      <c r="B18" s="1" t="s">
        <v>383</v>
      </c>
      <c r="C18" s="1" t="s">
        <v>384</v>
      </c>
      <c r="D18" s="1" t="s">
        <v>376</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277</v>
      </c>
      <c r="E20" s="1" t="s">
        <v>181</v>
      </c>
      <c r="F20" s="1" t="s">
        <v>395</v>
      </c>
      <c r="G20" s="1" t="s">
        <v>277</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398</v>
      </c>
      <c r="C21" s="1" t="s">
        <v>401</v>
      </c>
      <c r="D21" s="1" t="s">
        <v>402</v>
      </c>
      <c r="E21" s="1" t="s">
        <v>277</v>
      </c>
      <c r="F21" s="1" t="s">
        <v>403</v>
      </c>
      <c r="G21" s="1" t="s">
        <v>394</v>
      </c>
      <c r="H21" s="1" t="s">
        <v>277</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186</v>
      </c>
      <c r="C25" s="1" t="s">
        <v>195</v>
      </c>
      <c r="D25" s="1" t="s">
        <v>431</v>
      </c>
      <c r="E25" s="1" t="s">
        <v>431</v>
      </c>
      <c r="F25" s="1" t="s">
        <v>432</v>
      </c>
      <c r="G25" s="1" t="s">
        <v>433</v>
      </c>
      <c r="H25" s="1" t="s">
        <v>434</v>
      </c>
      <c r="I25" s="1" t="s">
        <v>435</v>
      </c>
      <c r="J25" s="1" t="s">
        <v>436</v>
      </c>
      <c r="K25" s="1" t="s">
        <v>184</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174</v>
      </c>
      <c r="G26" s="1" t="s">
        <v>442</v>
      </c>
      <c r="H26" s="1" t="s">
        <v>299</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364</v>
      </c>
      <c r="E27" s="1" t="s">
        <v>379</v>
      </c>
      <c r="F27" s="1" t="s">
        <v>449</v>
      </c>
      <c r="G27" s="1" t="s">
        <v>450</v>
      </c>
      <c r="H27" s="1" t="s">
        <v>170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409</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472</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265</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110</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v>0.0</v>
      </c>
      <c r="E38" s="1" t="s">
        <v>553</v>
      </c>
      <c r="F38" s="1" t="s">
        <v>554</v>
      </c>
      <c r="G38" s="1" t="s">
        <v>555</v>
      </c>
      <c r="H38" s="1" t="s">
        <v>396</v>
      </c>
      <c r="I38" s="1">
        <v>19.0</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v>0.0</v>
      </c>
      <c r="E39" s="1" t="s">
        <v>561</v>
      </c>
      <c r="F39" s="1" t="s">
        <v>562</v>
      </c>
      <c r="G39" s="1" t="s">
        <v>563</v>
      </c>
      <c r="H39" s="1">
        <v>7.0</v>
      </c>
      <c r="I39" s="1" t="s">
        <v>512</v>
      </c>
      <c r="J39" s="1" t="s">
        <v>564</v>
      </c>
      <c r="K39" s="1">
        <v>444.0</v>
      </c>
      <c r="L39" s="2"/>
      <c r="M39" s="2"/>
      <c r="N39" s="2"/>
      <c r="O39" s="2"/>
      <c r="P39" s="2"/>
      <c r="Q39" s="2"/>
      <c r="R39" s="2"/>
      <c r="S39" s="2"/>
      <c r="T39" s="2"/>
      <c r="U39" s="2"/>
      <c r="V39" s="2"/>
      <c r="W39" s="2"/>
      <c r="X39" s="2"/>
      <c r="Y39" s="2"/>
      <c r="Z39" s="2"/>
    </row>
    <row r="40" ht="15.75" customHeight="1">
      <c r="A40" s="1" t="s">
        <v>565</v>
      </c>
      <c r="B40" s="1" t="s">
        <v>566</v>
      </c>
      <c r="C40" s="1" t="s">
        <v>567</v>
      </c>
      <c r="D40" s="1">
        <v>0.0</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436</v>
      </c>
      <c r="D41" s="1" t="s">
        <v>577</v>
      </c>
      <c r="E41" s="1" t="s">
        <v>578</v>
      </c>
      <c r="F41" s="1" t="s">
        <v>579</v>
      </c>
      <c r="G41" s="1" t="s">
        <v>281</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v>2.0</v>
      </c>
      <c r="I42" s="1" t="s">
        <v>591</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434</v>
      </c>
      <c r="G43" s="1" t="s">
        <v>599</v>
      </c>
      <c r="H43" s="1" t="s">
        <v>600</v>
      </c>
      <c r="I43" s="1" t="s">
        <v>601</v>
      </c>
      <c r="J43" s="1" t="s">
        <v>198</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608</v>
      </c>
      <c r="G44" s="1" t="s">
        <v>609</v>
      </c>
      <c r="H44" s="1" t="s">
        <v>610</v>
      </c>
      <c r="I44" s="1" t="s">
        <v>270</v>
      </c>
      <c r="J44" s="1" t="s">
        <v>592</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408</v>
      </c>
      <c r="C46" s="1" t="s">
        <v>614</v>
      </c>
      <c r="D46" s="1" t="s">
        <v>615</v>
      </c>
      <c r="E46" s="1" t="s">
        <v>616</v>
      </c>
      <c r="F46" s="1" t="s">
        <v>617</v>
      </c>
      <c r="G46" s="1">
        <v>-7.0</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v>-37.0</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v>0.0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v>0.0</v>
      </c>
      <c r="J50" s="1" t="s">
        <v>661</v>
      </c>
      <c r="K50" s="1" t="s">
        <v>652</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v>0.0</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v>0.0</v>
      </c>
      <c r="E52" s="1" t="s">
        <v>675</v>
      </c>
      <c r="F52" s="1" t="s">
        <v>676</v>
      </c>
      <c r="G52" s="1" t="s">
        <v>677</v>
      </c>
      <c r="H52" s="1">
        <v>0.0</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290</v>
      </c>
      <c r="G53" s="1" t="s">
        <v>686</v>
      </c>
      <c r="H53" s="1" t="s">
        <v>687</v>
      </c>
      <c r="I53" s="1">
        <v>0.0</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674</v>
      </c>
      <c r="D54" s="1">
        <v>0.0</v>
      </c>
      <c r="E54" s="1" t="s">
        <v>692</v>
      </c>
      <c r="F54" s="1" t="s">
        <v>693</v>
      </c>
      <c r="G54" s="1" t="s">
        <v>694</v>
      </c>
      <c r="H54" s="1">
        <v>0.0</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326</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742</v>
      </c>
      <c r="C60" s="1" t="s">
        <v>743</v>
      </c>
      <c r="D60" s="1" t="s">
        <v>744</v>
      </c>
      <c r="E60" s="1" t="s">
        <v>745</v>
      </c>
      <c r="F60" s="1" t="s">
        <v>746</v>
      </c>
      <c r="G60" s="1" t="s">
        <v>747</v>
      </c>
      <c r="H60" s="1" t="s">
        <v>748</v>
      </c>
      <c r="I60" s="1" t="s">
        <v>749</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397</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343</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802</v>
      </c>
      <c r="G65" s="1" t="s">
        <v>803</v>
      </c>
      <c r="H65" s="1" t="s">
        <v>804</v>
      </c>
      <c r="I65" s="1" t="s">
        <v>805</v>
      </c>
      <c r="J65" s="1" t="s">
        <v>806</v>
      </c>
      <c r="K65" s="1" t="s">
        <v>807</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417</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254</v>
      </c>
      <c r="C69" s="1" t="s">
        <v>831</v>
      </c>
      <c r="D69" s="1" t="s">
        <v>832</v>
      </c>
      <c r="E69" s="1" t="s">
        <v>833</v>
      </c>
      <c r="F69" s="1" t="s">
        <v>834</v>
      </c>
      <c r="G69" s="1" t="s">
        <v>835</v>
      </c>
      <c r="H69" s="1" t="s">
        <v>836</v>
      </c>
      <c r="I69" s="1" t="s">
        <v>487</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874</v>
      </c>
      <c r="D75" s="1" t="s">
        <v>896</v>
      </c>
      <c r="E75" s="1" t="s">
        <v>897</v>
      </c>
      <c r="F75" s="1" t="s">
        <v>898</v>
      </c>
      <c r="G75" s="1" t="s">
        <v>899</v>
      </c>
      <c r="H75" s="1" t="s">
        <v>900</v>
      </c>
      <c r="I75" s="1" t="s">
        <v>901</v>
      </c>
      <c r="J75" s="1" t="s">
        <v>406</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379</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379</v>
      </c>
      <c r="C81" s="1" t="s">
        <v>948</v>
      </c>
      <c r="D81" s="1" t="s">
        <v>949</v>
      </c>
      <c r="E81" s="1" t="s">
        <v>950</v>
      </c>
      <c r="F81" s="1" t="s">
        <v>951</v>
      </c>
      <c r="G81" s="1" t="s">
        <v>952</v>
      </c>
      <c r="H81" s="1" t="s">
        <v>953</v>
      </c>
      <c r="I81" s="1" t="s">
        <v>954</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860</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585</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983</v>
      </c>
      <c r="D85" s="1" t="s">
        <v>993</v>
      </c>
      <c r="E85" s="1" t="s">
        <v>406</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1004</v>
      </c>
      <c r="F86" s="1" t="s">
        <v>1005</v>
      </c>
      <c r="G86" s="1" t="s">
        <v>1006</v>
      </c>
      <c r="H86" s="1" t="s">
        <v>1007</v>
      </c>
      <c r="I86" s="1" t="s">
        <v>386</v>
      </c>
      <c r="J86" s="1" t="s">
        <v>1008</v>
      </c>
      <c r="K86" s="1" t="s">
        <v>1009</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586</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t="s">
        <v>1023</v>
      </c>
      <c r="D89" s="1" t="s">
        <v>1024</v>
      </c>
      <c r="E89" s="1" t="s">
        <v>1025</v>
      </c>
      <c r="F89" s="1" t="s">
        <v>1026</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1037</v>
      </c>
      <c r="G90" s="1" t="s">
        <v>1038</v>
      </c>
      <c r="H90" s="1" t="s">
        <v>1039</v>
      </c>
      <c r="I90" s="1" t="s">
        <v>180</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1046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700</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110</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1111</v>
      </c>
      <c r="G97" s="1" t="s">
        <v>730</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1120</v>
      </c>
      <c r="F98" s="1" t="s">
        <v>1121</v>
      </c>
      <c r="G98" s="1" t="s">
        <v>1122</v>
      </c>
      <c r="H98" s="1" t="s">
        <v>1123</v>
      </c>
      <c r="I98" s="1" t="s">
        <v>488</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174</v>
      </c>
      <c r="D99" s="1" t="s">
        <v>1128</v>
      </c>
      <c r="E99" s="1" t="s">
        <v>1129</v>
      </c>
      <c r="F99" s="1" t="s">
        <v>1130</v>
      </c>
      <c r="G99" s="1" t="s">
        <v>591</v>
      </c>
      <c r="H99" s="1" t="s">
        <v>1131</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t="s">
        <v>1140</v>
      </c>
      <c r="G100" s="1" t="s">
        <v>1141</v>
      </c>
      <c r="H100" s="1" t="s">
        <v>1142</v>
      </c>
      <c r="I100" s="1" t="s">
        <v>1143</v>
      </c>
      <c r="J100" s="1" t="s">
        <v>1144</v>
      </c>
      <c r="K100" s="1">
        <v>31.0</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922</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1146</v>
      </c>
      <c r="C102" s="1" t="s">
        <v>1147</v>
      </c>
      <c r="D102" s="1" t="s">
        <v>1148</v>
      </c>
      <c r="E102" s="1" t="s">
        <v>1149</v>
      </c>
      <c r="F102" s="1" t="s">
        <v>922</v>
      </c>
      <c r="G102" s="1" t="s">
        <v>1150</v>
      </c>
      <c r="H102" s="1" t="s">
        <v>1151</v>
      </c>
      <c r="I102" s="1" t="s">
        <v>1152</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1163</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1143</v>
      </c>
      <c r="G104" s="1" t="s">
        <v>1174</v>
      </c>
      <c r="H104" s="1" t="s">
        <v>907</v>
      </c>
      <c r="I104" s="1" t="s">
        <v>1175</v>
      </c>
      <c r="J104" s="1" t="s">
        <v>1176</v>
      </c>
      <c r="K104" s="1" t="s">
        <v>479</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995</v>
      </c>
      <c r="L105" s="2"/>
      <c r="M105" s="2"/>
      <c r="N105" s="2"/>
      <c r="O105" s="2"/>
      <c r="P105" s="2"/>
      <c r="Q105" s="2"/>
      <c r="R105" s="2"/>
      <c r="S105" s="2"/>
      <c r="T105" s="2"/>
      <c r="U105" s="2"/>
      <c r="V105" s="2"/>
      <c r="W105" s="2"/>
      <c r="X105" s="2"/>
      <c r="Y105" s="2"/>
      <c r="Z105" s="2"/>
    </row>
    <row r="106" ht="15.75" customHeight="1">
      <c r="A106" s="1" t="s">
        <v>1187</v>
      </c>
      <c r="B106" s="1" t="s">
        <v>476</v>
      </c>
      <c r="C106" s="1" t="s">
        <v>1188</v>
      </c>
      <c r="D106" s="1" t="s">
        <v>1189</v>
      </c>
      <c r="E106" s="1" t="s">
        <v>1190</v>
      </c>
      <c r="F106" s="1" t="s">
        <v>1191</v>
      </c>
      <c r="G106" s="1" t="s">
        <v>1192</v>
      </c>
      <c r="H106" s="1" t="s">
        <v>1193</v>
      </c>
      <c r="I106" s="1" t="s">
        <v>1194</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1200</v>
      </c>
      <c r="E107" s="1" t="s">
        <v>1201</v>
      </c>
      <c r="F107" s="1" t="s">
        <v>1202</v>
      </c>
      <c r="G107" s="1" t="s">
        <v>1203</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1211</v>
      </c>
      <c r="D109" s="1" t="s">
        <v>1212</v>
      </c>
      <c r="E109" s="1" t="s">
        <v>1213</v>
      </c>
      <c r="F109" s="1" t="s">
        <v>1214</v>
      </c>
      <c r="G109" s="1" t="s">
        <v>1119</v>
      </c>
      <c r="H109" s="1" t="s">
        <v>1215</v>
      </c>
      <c r="I109" s="1" t="s">
        <v>851</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1233</v>
      </c>
      <c r="F111" s="1" t="s">
        <v>1234</v>
      </c>
      <c r="G111" s="1" t="s">
        <v>1235</v>
      </c>
      <c r="H111" s="1" t="s">
        <v>1236</v>
      </c>
      <c r="I111" s="1" t="s">
        <v>1237</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v>-9.0</v>
      </c>
      <c r="E112" s="1" t="s">
        <v>1243</v>
      </c>
      <c r="F112" s="1" t="s">
        <v>1244</v>
      </c>
      <c r="G112" s="1" t="s">
        <v>1245</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471</v>
      </c>
      <c r="C113" s="1" t="s">
        <v>1251</v>
      </c>
      <c r="D113" s="1" t="s">
        <v>1252</v>
      </c>
      <c r="E113" s="1" t="s">
        <v>1253</v>
      </c>
      <c r="F113" s="1" t="s">
        <v>1205</v>
      </c>
      <c r="G113" s="1" t="s">
        <v>1254</v>
      </c>
      <c r="H113" s="1" t="s">
        <v>1255</v>
      </c>
      <c r="I113" s="1" t="s">
        <v>1256</v>
      </c>
      <c r="J113" s="1" t="s">
        <v>1257</v>
      </c>
      <c r="K113" s="1" t="s">
        <v>1258</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1152</v>
      </c>
      <c r="E114" s="1" t="s">
        <v>1262</v>
      </c>
      <c r="F114" s="1" t="s">
        <v>926</v>
      </c>
      <c r="G114" s="1" t="s">
        <v>1263</v>
      </c>
      <c r="H114" s="1" t="s">
        <v>1264</v>
      </c>
      <c r="I114" s="1" t="s">
        <v>908</v>
      </c>
      <c r="J114" s="1" t="s">
        <v>1265</v>
      </c>
      <c r="K114" s="1" t="s">
        <v>301</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1269</v>
      </c>
      <c r="E115" s="1" t="s">
        <v>1270</v>
      </c>
      <c r="F115" s="1" t="s">
        <v>1271</v>
      </c>
      <c r="G115" s="1" t="s">
        <v>1272</v>
      </c>
      <c r="H115" s="1" t="s">
        <v>1273</v>
      </c>
      <c r="I115" s="1" t="s">
        <v>675</v>
      </c>
      <c r="J115" s="1" t="s">
        <v>1274</v>
      </c>
      <c r="K115" s="1" t="s">
        <v>256</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657</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576</v>
      </c>
      <c r="C118" s="1" t="s">
        <v>1297</v>
      </c>
      <c r="D118" s="1" t="s">
        <v>921</v>
      </c>
      <c r="E118" s="1" t="s">
        <v>1298</v>
      </c>
      <c r="F118" s="1" t="s">
        <v>1299</v>
      </c>
      <c r="G118" s="1" t="s">
        <v>1300</v>
      </c>
      <c r="H118" s="1" t="s">
        <v>1301</v>
      </c>
      <c r="I118" s="1">
        <v>-3.0</v>
      </c>
      <c r="J118" s="1" t="s">
        <v>1302</v>
      </c>
      <c r="K118" s="1" t="s">
        <v>223</v>
      </c>
      <c r="L118" s="2"/>
      <c r="M118" s="2"/>
      <c r="N118" s="2"/>
      <c r="O118" s="2"/>
      <c r="P118" s="2"/>
      <c r="Q118" s="2"/>
      <c r="R118" s="2"/>
      <c r="S118" s="2"/>
      <c r="T118" s="2"/>
      <c r="U118" s="2"/>
      <c r="V118" s="2"/>
      <c r="W118" s="2"/>
      <c r="X118" s="2"/>
      <c r="Y118" s="2"/>
      <c r="Z118" s="2"/>
    </row>
    <row r="119" ht="15.75" customHeight="1">
      <c r="A119" s="1" t="s">
        <v>1303</v>
      </c>
      <c r="B119" s="1" t="s">
        <v>1304</v>
      </c>
      <c r="C119" s="1" t="s">
        <v>1305</v>
      </c>
      <c r="D119" s="1" t="s">
        <v>1306</v>
      </c>
      <c r="E119" s="1" t="s">
        <v>1307</v>
      </c>
      <c r="F119" s="1" t="s">
        <v>1308</v>
      </c>
      <c r="G119" s="1" t="s">
        <v>1309</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1326</v>
      </c>
      <c r="C121" s="1" t="s">
        <v>1327</v>
      </c>
      <c r="D121" s="1" t="s">
        <v>444</v>
      </c>
      <c r="E121" s="1" t="s">
        <v>576</v>
      </c>
      <c r="F121" s="1" t="s">
        <v>1328</v>
      </c>
      <c r="G121" s="1" t="s">
        <v>1329</v>
      </c>
      <c r="H121" s="1" t="s">
        <v>440</v>
      </c>
      <c r="I121" s="1" t="s">
        <v>200</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605</v>
      </c>
      <c r="E122" s="1" t="s">
        <v>1335</v>
      </c>
      <c r="F122" s="1" t="s">
        <v>1336</v>
      </c>
      <c r="G122" s="1" t="s">
        <v>1337</v>
      </c>
      <c r="H122" s="1" t="s">
        <v>1212</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1333</v>
      </c>
      <c r="C123" s="1" t="s">
        <v>1334</v>
      </c>
      <c r="D123" s="1" t="s">
        <v>605</v>
      </c>
      <c r="E123" s="1" t="s">
        <v>1335</v>
      </c>
      <c r="F123" s="1" t="s">
        <v>1336</v>
      </c>
      <c r="G123" s="1" t="s">
        <v>1337</v>
      </c>
      <c r="H123" s="1" t="s">
        <v>1212</v>
      </c>
      <c r="I123" s="1" t="s">
        <v>1338</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1151</v>
      </c>
      <c r="F124" s="1" t="s">
        <v>1348</v>
      </c>
      <c r="G124" s="1" t="s">
        <v>1349</v>
      </c>
      <c r="H124" s="1" t="s">
        <v>1350</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1" t="s">
        <v>1354</v>
      </c>
      <c r="B125" s="1" t="s">
        <v>1355</v>
      </c>
      <c r="C125" s="1">
        <v>-13.0</v>
      </c>
      <c r="D125" s="1" t="s">
        <v>831</v>
      </c>
      <c r="E125" s="1" t="s">
        <v>1356</v>
      </c>
      <c r="F125" s="1" t="s">
        <v>1357</v>
      </c>
      <c r="G125" s="1" t="s">
        <v>422</v>
      </c>
      <c r="H125" s="1" t="s">
        <v>200</v>
      </c>
      <c r="I125" s="1" t="s">
        <v>1358</v>
      </c>
      <c r="J125" s="1" t="s">
        <v>375</v>
      </c>
      <c r="K125" s="1" t="s">
        <v>1359</v>
      </c>
      <c r="L125" s="2"/>
      <c r="M125" s="2"/>
      <c r="N125" s="2"/>
      <c r="O125" s="2"/>
      <c r="P125" s="2"/>
      <c r="Q125" s="2"/>
      <c r="R125" s="2"/>
      <c r="S125" s="2"/>
      <c r="T125" s="2"/>
      <c r="U125" s="2"/>
      <c r="V125" s="2"/>
      <c r="W125" s="2"/>
      <c r="X125" s="2"/>
      <c r="Y125" s="2"/>
      <c r="Z125" s="2"/>
    </row>
    <row r="126" ht="15.75" customHeight="1">
      <c r="A126" s="1" t="s">
        <v>1360</v>
      </c>
      <c r="B126" s="1" t="s">
        <v>1361</v>
      </c>
      <c r="C126" s="1" t="s">
        <v>1362</v>
      </c>
      <c r="D126" s="1" t="s">
        <v>1363</v>
      </c>
      <c r="E126" s="1" t="s">
        <v>1118</v>
      </c>
      <c r="F126" s="1">
        <v>-11.0</v>
      </c>
      <c r="G126" s="1" t="s">
        <v>1364</v>
      </c>
      <c r="H126" s="1" t="s">
        <v>1365</v>
      </c>
      <c r="I126" s="1" t="s">
        <v>1366</v>
      </c>
      <c r="J126" s="1" t="s">
        <v>1367</v>
      </c>
      <c r="K126" s="1" t="s">
        <v>1368</v>
      </c>
      <c r="L126" s="2"/>
      <c r="M126" s="2"/>
      <c r="N126" s="2"/>
      <c r="O126" s="2"/>
      <c r="P126" s="2"/>
      <c r="Q126" s="2"/>
      <c r="R126" s="2"/>
      <c r="S126" s="2"/>
      <c r="T126" s="2"/>
      <c r="U126" s="2"/>
      <c r="V126" s="2"/>
      <c r="W126" s="2"/>
      <c r="X126" s="2"/>
      <c r="Y126" s="2"/>
      <c r="Z126" s="2"/>
    </row>
    <row r="127" ht="15.75" customHeight="1">
      <c r="A127" s="1" t="s">
        <v>1369</v>
      </c>
      <c r="B127" s="1" t="s">
        <v>1370</v>
      </c>
      <c r="C127" s="1" t="s">
        <v>1371</v>
      </c>
      <c r="D127" s="1" t="s">
        <v>1372</v>
      </c>
      <c r="E127" s="1" t="s">
        <v>1373</v>
      </c>
      <c r="F127" s="1" t="s">
        <v>1374</v>
      </c>
      <c r="G127" s="1" t="s">
        <v>1375</v>
      </c>
      <c r="H127" s="1" t="s">
        <v>1376</v>
      </c>
      <c r="I127" s="1" t="s">
        <v>459</v>
      </c>
      <c r="J127" s="1" t="s">
        <v>1377</v>
      </c>
      <c r="K127" s="1" t="s">
        <v>1378</v>
      </c>
      <c r="L127" s="2"/>
      <c r="M127" s="2"/>
      <c r="N127" s="2"/>
      <c r="O127" s="2"/>
      <c r="P127" s="2"/>
      <c r="Q127" s="2"/>
      <c r="R127" s="2"/>
      <c r="S127" s="2"/>
      <c r="T127" s="2"/>
      <c r="U127" s="2"/>
      <c r="V127" s="2"/>
      <c r="W127" s="2"/>
      <c r="X127" s="2"/>
      <c r="Y127" s="2"/>
      <c r="Z127" s="2"/>
    </row>
    <row r="128" ht="15.75" customHeight="1">
      <c r="A128" s="1" t="s">
        <v>1379</v>
      </c>
      <c r="B128" s="1" t="s">
        <v>412</v>
      </c>
      <c r="C128" s="1" t="s">
        <v>725</v>
      </c>
      <c r="D128" s="1" t="s">
        <v>1380</v>
      </c>
      <c r="E128" s="1" t="s">
        <v>1381</v>
      </c>
      <c r="F128" s="1" t="s">
        <v>747</v>
      </c>
      <c r="G128" s="1" t="s">
        <v>1382</v>
      </c>
      <c r="H128" s="1">
        <v>-19.0</v>
      </c>
      <c r="I128" s="1" t="s">
        <v>1383</v>
      </c>
      <c r="J128" s="1" t="s">
        <v>1384</v>
      </c>
      <c r="K128" s="1" t="s">
        <v>1385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1400</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1408</v>
      </c>
      <c r="I3" s="1" t="s">
        <v>1401</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1402</v>
      </c>
      <c r="B5" s="1" t="s">
        <v>1401</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1433</v>
      </c>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1" t="s">
        <v>1440</v>
      </c>
      <c r="I7" s="1" t="s">
        <v>1441</v>
      </c>
      <c r="J7" s="2"/>
      <c r="K7" s="2"/>
      <c r="L7" s="2"/>
      <c r="M7" s="2"/>
      <c r="N7" s="2"/>
      <c r="O7" s="2"/>
      <c r="P7" s="2"/>
      <c r="Q7" s="2"/>
      <c r="R7" s="2"/>
      <c r="S7" s="2"/>
      <c r="T7" s="2"/>
      <c r="U7" s="2"/>
      <c r="V7" s="2"/>
      <c r="W7" s="2"/>
      <c r="X7" s="2"/>
      <c r="Y7" s="2"/>
      <c r="Z7" s="2"/>
    </row>
    <row r="8">
      <c r="A8" s="1" t="s">
        <v>1442</v>
      </c>
      <c r="B8" s="1" t="s">
        <v>1401</v>
      </c>
      <c r="C8" s="1" t="s">
        <v>1443</v>
      </c>
      <c r="D8" s="1" t="s">
        <v>1444</v>
      </c>
      <c r="E8" s="1" t="s">
        <v>1443</v>
      </c>
      <c r="F8" s="1" t="s">
        <v>1445</v>
      </c>
      <c r="G8" s="1" t="s">
        <v>1443</v>
      </c>
      <c r="H8" s="1" t="s">
        <v>1446</v>
      </c>
      <c r="I8" s="1" t="s">
        <v>1447</v>
      </c>
      <c r="J8" s="2"/>
      <c r="K8" s="2"/>
      <c r="L8" s="2"/>
      <c r="M8" s="2"/>
      <c r="N8" s="2"/>
      <c r="O8" s="2"/>
      <c r="P8" s="2"/>
      <c r="Q8" s="2"/>
      <c r="R8" s="2"/>
      <c r="S8" s="2"/>
      <c r="T8" s="2"/>
      <c r="U8" s="2"/>
      <c r="V8" s="2"/>
      <c r="W8" s="2"/>
      <c r="X8" s="2"/>
      <c r="Y8" s="2"/>
      <c r="Z8" s="2"/>
    </row>
    <row r="9">
      <c r="A9" s="1" t="s">
        <v>1448</v>
      </c>
      <c r="B9" s="1" t="s">
        <v>1449</v>
      </c>
      <c r="C9" s="1" t="s">
        <v>1450</v>
      </c>
      <c r="D9" s="1" t="s">
        <v>1451</v>
      </c>
      <c r="E9" s="1" t="s">
        <v>1452</v>
      </c>
      <c r="F9" s="1" t="s">
        <v>1453</v>
      </c>
      <c r="G9" s="1" t="s">
        <v>1454</v>
      </c>
      <c r="H9" s="1" t="s">
        <v>1454</v>
      </c>
      <c r="I9" s="1" t="s">
        <v>1451</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1484</v>
      </c>
      <c r="H13" s="1" t="s">
        <v>1488</v>
      </c>
      <c r="I13" s="1" t="s">
        <v>1489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1492</v>
      </c>
      <c r="H14" s="1" t="s">
        <v>1496</v>
      </c>
      <c r="I14" s="1" t="s">
        <v>1497</v>
      </c>
      <c r="J14" s="2"/>
      <c r="K14" s="2"/>
      <c r="L14" s="2"/>
      <c r="M14" s="2"/>
      <c r="N14" s="2"/>
      <c r="O14" s="2"/>
      <c r="P14" s="2"/>
      <c r="Q14" s="2"/>
      <c r="R14" s="2"/>
      <c r="S14" s="2"/>
      <c r="T14" s="2"/>
      <c r="U14" s="2"/>
      <c r="V14" s="2"/>
      <c r="W14" s="2"/>
      <c r="X14" s="2"/>
      <c r="Y14" s="2"/>
      <c r="Z14" s="2"/>
    </row>
    <row r="15">
      <c r="A15" s="1" t="s">
        <v>1498</v>
      </c>
      <c r="B15" s="1" t="s">
        <v>198</v>
      </c>
      <c r="C15" s="1" t="s">
        <v>199</v>
      </c>
      <c r="D15" s="1" t="s">
        <v>200</v>
      </c>
      <c r="E15" s="1" t="s">
        <v>1401</v>
      </c>
      <c r="F15" s="1" t="s">
        <v>202</v>
      </c>
      <c r="G15" s="1" t="s">
        <v>1499</v>
      </c>
      <c r="H15" s="1" t="s">
        <v>1500</v>
      </c>
      <c r="I15" s="1" t="s">
        <v>1501</v>
      </c>
      <c r="J15" s="2"/>
      <c r="K15" s="2"/>
      <c r="L15" s="2"/>
      <c r="M15" s="2"/>
      <c r="N15" s="2"/>
      <c r="O15" s="2"/>
      <c r="P15" s="2"/>
      <c r="Q15" s="2"/>
      <c r="R15" s="2"/>
      <c r="S15" s="2"/>
      <c r="T15" s="2"/>
      <c r="U15" s="2"/>
      <c r="V15" s="2"/>
      <c r="W15" s="2"/>
      <c r="X15" s="2"/>
      <c r="Y15" s="2"/>
      <c r="Z15" s="2"/>
    </row>
    <row r="16">
      <c r="A16" s="1" t="s">
        <v>1502</v>
      </c>
      <c r="B16" s="1" t="s">
        <v>1503</v>
      </c>
      <c r="C16" s="1" t="s">
        <v>1504</v>
      </c>
      <c r="D16" s="1" t="s">
        <v>1505</v>
      </c>
      <c r="E16" s="1" t="s">
        <v>1401</v>
      </c>
      <c r="F16" s="1" t="s">
        <v>1506</v>
      </c>
      <c r="G16" s="1" t="s">
        <v>1507</v>
      </c>
      <c r="H16" s="1" t="s">
        <v>1508</v>
      </c>
      <c r="I16" s="1" t="s">
        <v>1509</v>
      </c>
      <c r="J16" s="2"/>
      <c r="K16" s="2"/>
      <c r="L16" s="2"/>
      <c r="M16" s="2"/>
      <c r="N16" s="2"/>
      <c r="O16" s="2"/>
      <c r="P16" s="2"/>
      <c r="Q16" s="2"/>
      <c r="R16" s="2"/>
      <c r="S16" s="2"/>
      <c r="T16" s="2"/>
      <c r="U16" s="2"/>
      <c r="V16" s="2"/>
      <c r="W16" s="2"/>
      <c r="X16" s="2"/>
      <c r="Y16" s="2"/>
      <c r="Z16" s="2"/>
    </row>
    <row r="17">
      <c r="A17" s="1" t="s">
        <v>1510</v>
      </c>
      <c r="B17" s="1" t="s">
        <v>1511</v>
      </c>
      <c r="C17" s="1" t="s">
        <v>1512</v>
      </c>
      <c r="D17" s="1" t="s">
        <v>1513</v>
      </c>
      <c r="E17" s="1" t="s">
        <v>1514</v>
      </c>
      <c r="F17" s="1" t="s">
        <v>1515</v>
      </c>
      <c r="G17" s="1" t="s">
        <v>1516</v>
      </c>
      <c r="H17" s="1" t="s">
        <v>1517</v>
      </c>
      <c r="I17" s="1" t="s">
        <v>194</v>
      </c>
      <c r="J17" s="2"/>
      <c r="K17" s="2"/>
      <c r="L17" s="2"/>
      <c r="M17" s="2"/>
      <c r="N17" s="2"/>
      <c r="O17" s="2"/>
      <c r="P17" s="2"/>
      <c r="Q17" s="2"/>
      <c r="R17" s="2"/>
      <c r="S17" s="2"/>
      <c r="T17" s="2"/>
      <c r="U17" s="2"/>
      <c r="V17" s="2"/>
      <c r="W17" s="2"/>
      <c r="X17" s="2"/>
      <c r="Y17" s="2"/>
      <c r="Z17" s="2"/>
    </row>
    <row r="18">
      <c r="A18" s="1" t="s">
        <v>1518</v>
      </c>
      <c r="B18" s="1" t="s">
        <v>1519</v>
      </c>
      <c r="C18" s="1" t="s">
        <v>1520</v>
      </c>
      <c r="D18" s="1" t="s">
        <v>1521</v>
      </c>
      <c r="E18" s="1" t="s">
        <v>1401</v>
      </c>
      <c r="F18" s="1" t="s">
        <v>1522</v>
      </c>
      <c r="G18" s="1" t="s">
        <v>1523</v>
      </c>
      <c r="H18" s="1" t="s">
        <v>1524</v>
      </c>
      <c r="I18" s="1" t="s">
        <v>1525</v>
      </c>
      <c r="J18" s="2"/>
      <c r="K18" s="2"/>
      <c r="L18" s="2"/>
      <c r="M18" s="2"/>
      <c r="N18" s="2"/>
      <c r="O18" s="2"/>
      <c r="P18" s="2"/>
      <c r="Q18" s="2"/>
      <c r="R18" s="2"/>
      <c r="S18" s="2"/>
      <c r="T18" s="2"/>
      <c r="U18" s="2"/>
      <c r="V18" s="2"/>
      <c r="W18" s="2"/>
      <c r="X18" s="2"/>
      <c r="Y18" s="2"/>
      <c r="Z18" s="2"/>
    </row>
    <row r="19">
      <c r="A19" s="1" t="s">
        <v>1526</v>
      </c>
      <c r="B19" s="1" t="s">
        <v>1527</v>
      </c>
      <c r="C19" s="1" t="s">
        <v>1528</v>
      </c>
      <c r="D19" s="1" t="s">
        <v>1529</v>
      </c>
      <c r="E19" s="1" t="s">
        <v>1530</v>
      </c>
      <c r="F19" s="1" t="s">
        <v>1531</v>
      </c>
      <c r="G19" s="1" t="s">
        <v>1532</v>
      </c>
      <c r="H19" s="1" t="s">
        <v>1533</v>
      </c>
      <c r="I19" s="1" t="s">
        <v>1534</v>
      </c>
      <c r="J19" s="2"/>
      <c r="K19" s="2"/>
      <c r="L19" s="2"/>
      <c r="M19" s="2"/>
      <c r="N19" s="2"/>
      <c r="O19" s="2"/>
      <c r="P19" s="2"/>
      <c r="Q19" s="2"/>
      <c r="R19" s="2"/>
      <c r="S19" s="2"/>
      <c r="T19" s="2"/>
      <c r="U19" s="2"/>
      <c r="V19" s="2"/>
      <c r="W19" s="2"/>
      <c r="X19" s="2"/>
      <c r="Y19" s="2"/>
      <c r="Z19" s="2"/>
    </row>
    <row r="20">
      <c r="A20" s="1" t="s">
        <v>1535</v>
      </c>
      <c r="B20" s="1" t="s">
        <v>1536</v>
      </c>
      <c r="C20" s="1" t="s">
        <v>1537</v>
      </c>
      <c r="D20" s="1" t="s">
        <v>1538</v>
      </c>
      <c r="E20" s="1" t="s">
        <v>1539</v>
      </c>
      <c r="F20" s="1" t="s">
        <v>1540</v>
      </c>
      <c r="G20" s="1" t="s">
        <v>1541</v>
      </c>
      <c r="H20" s="1" t="s">
        <v>1542</v>
      </c>
      <c r="I20" s="1" t="s">
        <v>1543</v>
      </c>
      <c r="J20" s="2"/>
      <c r="K20" s="2"/>
      <c r="L20" s="2"/>
      <c r="M20" s="2"/>
      <c r="N20" s="2"/>
      <c r="O20" s="2"/>
      <c r="P20" s="2"/>
      <c r="Q20" s="2"/>
      <c r="R20" s="2"/>
      <c r="S20" s="2"/>
      <c r="T20" s="2"/>
      <c r="U20" s="2"/>
      <c r="V20" s="2"/>
      <c r="W20" s="2"/>
      <c r="X20" s="2"/>
      <c r="Y20" s="2"/>
      <c r="Z20" s="2"/>
    </row>
    <row r="21" ht="15.75" customHeight="1">
      <c r="A21" s="1" t="s">
        <v>1544</v>
      </c>
      <c r="B21" s="1" t="s">
        <v>1545</v>
      </c>
      <c r="C21" s="1" t="s">
        <v>1546</v>
      </c>
      <c r="D21" s="1" t="s">
        <v>1547</v>
      </c>
      <c r="E21" s="1" t="s">
        <v>1548</v>
      </c>
      <c r="F21" s="1" t="s">
        <v>1549</v>
      </c>
      <c r="G21" s="1" t="s">
        <v>1550</v>
      </c>
      <c r="H21" s="1" t="s">
        <v>1551</v>
      </c>
      <c r="I21" s="1" t="s">
        <v>1552</v>
      </c>
      <c r="J21" s="2"/>
      <c r="K21" s="2"/>
      <c r="L21" s="2"/>
      <c r="M21" s="2"/>
      <c r="N21" s="2"/>
      <c r="O21" s="2"/>
      <c r="P21" s="2"/>
      <c r="Q21" s="2"/>
      <c r="R21" s="2"/>
      <c r="S21" s="2"/>
      <c r="T21" s="2"/>
      <c r="U21" s="2"/>
      <c r="V21" s="2"/>
      <c r="W21" s="2"/>
      <c r="X21" s="2"/>
      <c r="Y21" s="2"/>
      <c r="Z21" s="2"/>
    </row>
    <row r="22" ht="15.75" customHeight="1">
      <c r="A22" s="1" t="s">
        <v>1553</v>
      </c>
      <c r="B22" s="1" t="s">
        <v>1554</v>
      </c>
      <c r="C22" s="1" t="s">
        <v>1555</v>
      </c>
      <c r="D22" s="1" t="s">
        <v>1556</v>
      </c>
      <c r="E22" s="1" t="s">
        <v>1557</v>
      </c>
      <c r="F22" s="1" t="s">
        <v>1558</v>
      </c>
      <c r="G22" s="1" t="s">
        <v>1559</v>
      </c>
      <c r="H22" s="1" t="s">
        <v>1560</v>
      </c>
      <c r="I22" s="1" t="s">
        <v>1561</v>
      </c>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1" t="s">
        <v>1569</v>
      </c>
      <c r="I23" s="1" t="s">
        <v>1570</v>
      </c>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1575</v>
      </c>
      <c r="F24" s="1" t="s">
        <v>1576</v>
      </c>
      <c r="G24" s="1" t="s">
        <v>472</v>
      </c>
      <c r="H24" s="1" t="s">
        <v>472</v>
      </c>
      <c r="I24" s="1" t="s">
        <v>472</v>
      </c>
      <c r="J24" s="2"/>
      <c r="K24" s="2"/>
      <c r="L24" s="2"/>
      <c r="M24" s="2"/>
      <c r="N24" s="2"/>
      <c r="O24" s="2"/>
      <c r="P24" s="2"/>
      <c r="Q24" s="2"/>
      <c r="R24" s="2"/>
      <c r="S24" s="2"/>
      <c r="T24" s="2"/>
      <c r="U24" s="2"/>
      <c r="V24" s="2"/>
      <c r="W24" s="2"/>
      <c r="X24" s="2"/>
      <c r="Y24" s="2"/>
      <c r="Z24" s="2"/>
    </row>
    <row r="25" ht="15.75" customHeight="1">
      <c r="A25" s="1" t="s">
        <v>1577</v>
      </c>
      <c r="B25" s="1" t="s">
        <v>1578</v>
      </c>
      <c r="C25" s="1" t="s">
        <v>1579</v>
      </c>
      <c r="D25" s="1" t="s">
        <v>1580</v>
      </c>
      <c r="E25" s="1" t="s">
        <v>1581</v>
      </c>
      <c r="F25" s="1" t="s">
        <v>1581</v>
      </c>
      <c r="G25" s="1" t="s">
        <v>1581</v>
      </c>
      <c r="H25" s="1" t="s">
        <v>1581</v>
      </c>
      <c r="I25" s="1" t="s">
        <v>1401</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1597</v>
      </c>
      <c r="C6" s="2"/>
      <c r="D6" s="2"/>
      <c r="E6" s="2"/>
      <c r="F6" s="2"/>
      <c r="G6" s="2"/>
      <c r="H6" s="2"/>
      <c r="I6" s="2"/>
      <c r="J6" s="2"/>
      <c r="K6" s="2"/>
      <c r="L6" s="2"/>
      <c r="M6" s="2"/>
      <c r="N6" s="2"/>
      <c r="O6" s="2"/>
      <c r="P6" s="2"/>
      <c r="Q6" s="2"/>
      <c r="R6" s="2"/>
      <c r="S6" s="2"/>
      <c r="T6" s="2"/>
      <c r="U6" s="2"/>
      <c r="V6" s="2"/>
      <c r="W6" s="2"/>
      <c r="X6" s="2"/>
      <c r="Y6" s="2"/>
      <c r="Z6" s="2"/>
    </row>
    <row r="7">
      <c r="A7" s="3" t="s">
        <v>1598</v>
      </c>
      <c r="B7" s="1" t="s">
        <v>11</v>
      </c>
      <c r="C7" s="2"/>
      <c r="D7" s="2"/>
      <c r="E7" s="2"/>
      <c r="F7" s="2"/>
      <c r="G7" s="2"/>
      <c r="H7" s="2"/>
      <c r="I7" s="2"/>
      <c r="J7" s="2"/>
      <c r="K7" s="2"/>
      <c r="L7" s="2"/>
      <c r="M7" s="2"/>
      <c r="N7" s="2"/>
      <c r="O7" s="2"/>
      <c r="P7" s="2"/>
      <c r="Q7" s="2"/>
      <c r="R7" s="2"/>
      <c r="S7" s="2"/>
      <c r="T7" s="2"/>
      <c r="U7" s="2"/>
      <c r="V7" s="2"/>
      <c r="W7" s="2"/>
      <c r="X7" s="2"/>
      <c r="Y7" s="2"/>
      <c r="Z7" s="2"/>
    </row>
    <row r="8">
      <c r="A8" s="3" t="s">
        <v>1599</v>
      </c>
      <c r="B8" s="1"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4"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1606</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1608</v>
      </c>
      <c r="C12" s="2"/>
      <c r="D12" s="2"/>
      <c r="E12" s="2"/>
      <c r="F12" s="2"/>
      <c r="G12" s="2"/>
      <c r="H12" s="2"/>
      <c r="I12" s="2"/>
      <c r="J12" s="2"/>
      <c r="K12" s="2"/>
      <c r="L12" s="2"/>
      <c r="M12" s="2"/>
      <c r="N12" s="2"/>
      <c r="O12" s="2"/>
      <c r="P12" s="2"/>
      <c r="Q12" s="2"/>
      <c r="R12" s="2"/>
      <c r="S12" s="2"/>
      <c r="T12" s="2"/>
      <c r="U12" s="2"/>
      <c r="V12" s="2"/>
      <c r="W12" s="2"/>
      <c r="X12" s="2"/>
      <c r="Y12" s="2"/>
      <c r="Z12" s="2"/>
    </row>
    <row r="13">
      <c r="A13" s="3" t="s">
        <v>1609</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1611</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1613</v>
      </c>
      <c r="C15" s="2"/>
      <c r="D15" s="2"/>
      <c r="E15" s="2"/>
      <c r="F15" s="2"/>
      <c r="G15" s="2"/>
      <c r="H15" s="2"/>
      <c r="I15" s="2"/>
      <c r="J15" s="2"/>
      <c r="K15" s="2"/>
      <c r="L15" s="2"/>
      <c r="M15" s="2"/>
      <c r="N15" s="2"/>
      <c r="O15" s="2"/>
      <c r="P15" s="2"/>
      <c r="Q15" s="2"/>
      <c r="R15" s="2"/>
      <c r="S15" s="2"/>
      <c r="T15" s="2"/>
      <c r="U15" s="2"/>
      <c r="V15" s="2"/>
      <c r="W15" s="2"/>
      <c r="X15" s="2"/>
      <c r="Y15" s="2"/>
      <c r="Z15" s="2"/>
    </row>
    <row r="16">
      <c r="A16" s="3" t="s">
        <v>1614</v>
      </c>
      <c r="B16" s="1" t="s">
        <v>1611</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t="s">
        <v>1616</v>
      </c>
      <c r="C17" s="2"/>
      <c r="D17" s="2"/>
      <c r="E17" s="2"/>
      <c r="F17" s="2"/>
      <c r="G17" s="2"/>
      <c r="H17" s="2"/>
      <c r="I17" s="2"/>
      <c r="J17" s="2"/>
      <c r="K17" s="2"/>
      <c r="L17" s="2"/>
      <c r="M17" s="2"/>
      <c r="N17" s="2"/>
      <c r="O17" s="2"/>
      <c r="P17" s="2"/>
      <c r="Q17" s="2"/>
      <c r="R17" s="2"/>
      <c r="S17" s="2"/>
      <c r="T17" s="2"/>
      <c r="U17" s="2"/>
      <c r="V17" s="2"/>
      <c r="W17" s="2"/>
      <c r="X17" s="2"/>
      <c r="Y17" s="2"/>
      <c r="Z17" s="2"/>
    </row>
    <row r="18">
      <c r="A18" s="3" t="s">
        <v>1617</v>
      </c>
      <c r="B18" s="1">
        <v>4667.0</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t="s">
        <v>1619</v>
      </c>
      <c r="C19" s="2"/>
      <c r="D19" s="2"/>
      <c r="E19" s="2"/>
      <c r="F19" s="2"/>
      <c r="G19" s="2"/>
      <c r="H19" s="2"/>
      <c r="I19" s="2"/>
      <c r="J19" s="2"/>
      <c r="K19" s="2"/>
      <c r="L19" s="2"/>
      <c r="M19" s="2"/>
      <c r="N19" s="2"/>
      <c r="O19" s="2"/>
      <c r="P19" s="2"/>
      <c r="Q19" s="2"/>
      <c r="R19" s="2"/>
      <c r="S19" s="2"/>
      <c r="T19" s="2"/>
      <c r="U19" s="2"/>
      <c r="V19" s="2"/>
      <c r="W19" s="2"/>
      <c r="X19" s="2"/>
      <c r="Y19" s="2"/>
      <c r="Z19" s="2"/>
    </row>
    <row r="20">
      <c r="A20" s="3" t="s">
        <v>1620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1623</v>
      </c>
      <c r="B23" s="1">
        <v>15.81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1624</v>
      </c>
      <c r="B24" s="1">
        <v>16.0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1625</v>
      </c>
      <c r="B25" s="1">
        <v>15.635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1626</v>
      </c>
      <c r="B26" s="1">
        <v>16.085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1627</v>
      </c>
      <c r="B27" s="1">
        <v>15.81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1628</v>
      </c>
      <c r="B28" s="1">
        <v>16.0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1629</v>
      </c>
      <c r="B29" s="1">
        <v>15.635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1630</v>
      </c>
      <c r="B30" s="1">
        <v>16.085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1631</v>
      </c>
      <c r="B31" s="1">
        <v>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1632</v>
      </c>
      <c r="B32" s="1">
        <v>0.081599995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1633</v>
      </c>
      <c r="B33" s="1">
        <v>1.7255808E9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1634</v>
      </c>
      <c r="B34" s="1">
        <v>1.4403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1635</v>
      </c>
      <c r="B35" s="1">
        <v>6.78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1636</v>
      </c>
      <c r="B36" s="1">
        <v>0.745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1637</v>
      </c>
      <c r="B37" s="1">
        <v>16.13402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1638</v>
      </c>
      <c r="B38" s="1">
        <v>761634.0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1639</v>
      </c>
      <c r="B39" s="1">
        <v>761634.0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1640</v>
      </c>
      <c r="B40" s="1">
        <v>997359.0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1641</v>
      </c>
      <c r="B41" s="1">
        <v>858870.0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1642</v>
      </c>
      <c r="B42" s="1">
        <v>858870.0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1643</v>
      </c>
      <c r="B43" s="1">
        <v>15.69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1644</v>
      </c>
      <c r="B44" s="1">
        <v>15.7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1645</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1646</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1647</v>
      </c>
      <c r="B47" s="1">
        <v>2.971543552E10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1648</v>
      </c>
      <c r="B48" s="1">
        <v>14.34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1649</v>
      </c>
      <c r="B49" s="1">
        <v>21.38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1650</v>
      </c>
      <c r="B50" s="1">
        <v>2.3617418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1651</v>
      </c>
      <c r="B51" s="1">
        <v>15.6046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1652</v>
      </c>
      <c r="B52" s="1">
        <v>17.46145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1653</v>
      </c>
      <c r="B53" s="1">
        <v>1.29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1654</v>
      </c>
      <c r="B54" s="1">
        <v>0.08159392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t="s">
        <v>1656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1657</v>
      </c>
      <c r="B56" s="1">
        <v>3.6012232704E10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1658</v>
      </c>
      <c r="B57" s="1">
        <v>0.14759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1659</v>
      </c>
      <c r="B58" s="1">
        <v>1.897971284E9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1660</v>
      </c>
      <c r="B59" s="1">
        <v>1.898749952E9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1661</v>
      </c>
      <c r="B60" s="1">
        <v>2389909.0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1662</v>
      </c>
      <c r="B61" s="1">
        <v>2248675.0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1665</v>
      </c>
      <c r="B64" s="1">
        <v>0.0013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1666</v>
      </c>
      <c r="B65" s="1">
        <v>2.0000001E-5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1667</v>
      </c>
      <c r="B66" s="1">
        <v>0.01589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1668</v>
      </c>
      <c r="B67" s="1">
        <v>2.24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1669</v>
      </c>
      <c r="B68" s="1">
        <v>1.905510016E9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1670</v>
      </c>
      <c r="B69" s="1">
        <v>18.47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1671</v>
      </c>
      <c r="B70" s="1">
        <v>0.84731996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1674</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1675</v>
      </c>
      <c r="B74" s="1">
        <v>0.113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1676</v>
      </c>
      <c r="B75" s="1">
        <v>1.856999936E9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1677</v>
      </c>
      <c r="B76" s="1">
        <v>0.97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1678</v>
      </c>
      <c r="B77" s="1">
        <v>2.862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1679</v>
      </c>
      <c r="B78" s="1">
        <v>4.518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-0.2449857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0.69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1.7255808E9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t="s">
        <v>1685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1686</v>
      </c>
      <c r="B84" s="1" t="s">
        <v>1687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1690</v>
      </c>
      <c r="B87" s="1" t="s">
        <v>1691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1692</v>
      </c>
      <c r="B88" s="1" t="s">
        <v>1693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1694</v>
      </c>
      <c r="B89" s="1">
        <v>8.483274E8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1695</v>
      </c>
      <c r="B90" s="1" t="s">
        <v>1696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1697</v>
      </c>
      <c r="B91" s="1" t="s">
        <v>1698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1699</v>
      </c>
      <c r="B92" s="1" t="s">
        <v>1700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1701</v>
      </c>
      <c r="B93" s="1" t="s">
        <v>1702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1704</v>
      </c>
      <c r="B95" s="1">
        <v>15.65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1705</v>
      </c>
      <c r="B96" s="1" t="s">
        <v>1706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v>2.132999936E9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v>1.123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v>7.970999808E9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v>7.367000064E9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v>0.799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1712</v>
      </c>
      <c r="B102" s="1">
        <v>1.24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1713</v>
      </c>
      <c r="B103" s="1">
        <v>1.2581999616E10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1714</v>
      </c>
      <c r="B104" s="1">
        <v>20.562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1715</v>
      </c>
      <c r="B105" s="1">
        <v>6.635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1716</v>
      </c>
      <c r="B106" s="1">
        <v>0.02895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0.053179998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v>-5.56E8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1719</v>
      </c>
      <c r="B109" s="1">
        <v>5.586999808E9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1720</v>
      </c>
      <c r="B110" s="1">
        <v>0.113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1721</v>
      </c>
      <c r="B111" s="1">
        <v>-0.191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1722</v>
      </c>
      <c r="B112" s="1">
        <v>0.45009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1723</v>
      </c>
      <c r="B113" s="1">
        <v>0.63352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1724</v>
      </c>
      <c r="B114" s="1">
        <v>0.31764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1725</v>
      </c>
      <c r="B115" s="1" t="s">
        <v>1656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3580.0</v>
      </c>
      <c r="C3" s="1">
        <v>944.0</v>
      </c>
      <c r="D3" s="1">
        <v>373.0</v>
      </c>
      <c r="E3" s="1">
        <v>926.0</v>
      </c>
      <c r="F3" s="1">
        <v>1140.0</v>
      </c>
      <c r="G3" s="1">
        <v>1730.0</v>
      </c>
      <c r="H3" s="1">
        <v>246.0</v>
      </c>
      <c r="I3" s="1">
        <v>852.0</v>
      </c>
      <c r="J3" s="1">
        <v>6710.0</v>
      </c>
      <c r="K3" s="1">
        <v>322.0</v>
      </c>
      <c r="L3" s="1">
        <f>IF(K3*FORECAST(L2,B3:K3,B2:K2)&gt;0,FORECAST(L2,B3:K3,B2:K2),K3)*$X$1</f>
        <v>2081.8</v>
      </c>
      <c r="M3" s="1">
        <f>IF(L3*FORECAST(M2,B3:L3,B2:L2)&gt;0,FORECAST(M2,B3:L3,B2:L2),L3)*$X$1</f>
        <v>2154.436364</v>
      </c>
      <c r="N3" s="1">
        <f>IF(M3*FORECAST(N2,B3:M3,B2:M2)&gt;0,FORECAST(N2,B3:M3,B2:M2),M3)*$X$1</f>
        <v>2227.072727</v>
      </c>
      <c r="O3" s="1">
        <f>IF(N3*FORECAST(O2,B3:N3,B2:N2)&gt;0,FORECAST(O2,B3:N3,B2:N2),N3)*$X$1</f>
        <v>2299.709091</v>
      </c>
      <c r="P3" s="1">
        <f>IF(O3*FORECAST(P2,B3:O3,B2:O2)&gt;0,FORECAST(P2,B3:O3,B2:O2),O3)*$X$1</f>
        <v>2372.345455</v>
      </c>
      <c r="Q3" s="1">
        <f>IF(P3*FORECAST(Q2,B3:P3,B2:P2)&gt;0,FORECAST(Q2,B3:P3,B2:P2),P3)*$X$1</f>
        <v>2444.981818</v>
      </c>
      <c r="R3" s="1">
        <f>IF(Q3*FORECAST(R2,B3:Q3,B2:Q2)&gt;0,FORECAST(R2,B3:Q3,B2:Q2),Q3)*$X$1</f>
        <v>2517.618182</v>
      </c>
      <c r="S3" s="5">
        <f>IF(R3*FORECAST(S2,B3:R3,B2:R2)&gt;0,FORECAST(S2,B3:R3,B2:R2),R3)*$X$1</f>
        <v>2590.254545</v>
      </c>
      <c r="T3" s="5">
        <f>IF(S3*FORECAST(T2,B3:S3,B2:S2)&gt;0,FORECAST(T2,B3:S3,B2:S2),S3)*$X$1</f>
        <v>2662.890909</v>
      </c>
      <c r="U3" s="5">
        <f>IF(T3*FORECAST(U2,B3:T3,B2:T2)&gt;0,FORECAST(U2,B3:T3,B2:T2),T3)*$X$1</f>
        <v>2735.527273</v>
      </c>
      <c r="V3" s="5">
        <f>IF(U3*FORECAST(V2,B3:U3,B2:U2)&gt;0,FORECAST(V2,B3:U3,B2:U2),U3)*$X$1</f>
        <v>2808.163636</v>
      </c>
      <c r="W3" s="5">
        <f>IF(V3*FORECAST(W2,B3:V3,B2:V2)&gt;0,FORECAST(W2,B3:V3,B2:V2),V3)*$X$1</f>
        <v>2880.8</v>
      </c>
      <c r="X3" s="2"/>
      <c r="Y3" s="2"/>
      <c r="Z3" s="2"/>
    </row>
    <row r="4">
      <c r="A4" s="3" t="s">
        <v>119</v>
      </c>
      <c r="B4" s="1">
        <v>-682.0</v>
      </c>
      <c r="C4" s="1">
        <v>4320.0</v>
      </c>
      <c r="D4" s="1">
        <v>4690.0</v>
      </c>
      <c r="E4" s="1">
        <v>4750.0</v>
      </c>
      <c r="F4" s="1">
        <v>2340.0</v>
      </c>
      <c r="G4" s="1">
        <v>2760.0</v>
      </c>
      <c r="H4" s="1">
        <v>3720.0</v>
      </c>
      <c r="I4" s="1">
        <v>3450.0</v>
      </c>
      <c r="J4" s="1">
        <v>-106.0</v>
      </c>
      <c r="K4" s="1">
        <v>4550.0</v>
      </c>
      <c r="L4" s="2"/>
      <c r="M4" s="2"/>
      <c r="N4" s="2"/>
      <c r="O4" s="2"/>
      <c r="P4" s="2"/>
      <c r="Q4" s="2"/>
      <c r="R4" s="2"/>
      <c r="S4" s="2"/>
      <c r="T4" s="2"/>
      <c r="U4" s="2"/>
      <c r="V4" s="2"/>
      <c r="W4" s="2"/>
      <c r="X4" s="2"/>
      <c r="Y4" s="2"/>
      <c r="Z4" s="2"/>
    </row>
    <row r="5">
      <c r="A5" s="3" t="s">
        <v>1727</v>
      </c>
      <c r="B5" s="1">
        <v>823.0</v>
      </c>
      <c r="C5" s="1">
        <v>823.0</v>
      </c>
      <c r="D5" s="1">
        <v>835.0</v>
      </c>
      <c r="E5" s="1">
        <v>841.0</v>
      </c>
      <c r="F5" s="1">
        <v>921.0</v>
      </c>
      <c r="G5" s="1">
        <v>936.0</v>
      </c>
      <c r="H5" s="1">
        <v>951.0</v>
      </c>
      <c r="I5" s="1">
        <v>972.0</v>
      </c>
      <c r="J5" s="1">
        <v>1520.0</v>
      </c>
      <c r="K5" s="1">
        <v>1910.0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(1+0.02)/(0.0774-0.02)</f>
        <v>51191.91638</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NPV(0.0774,M3:W3)</f>
        <v>17814.96533</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NPV(0.0774,M16:W16)</f>
        <v>22545.23178</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40360.1971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4550.0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35810.1971</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1910.0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18.74879429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51191.91638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2520.0</v>
      </c>
      <c r="C3" s="1">
        <v>113.0</v>
      </c>
      <c r="D3" s="1">
        <v>973.0</v>
      </c>
      <c r="E3" s="1">
        <v>1120.0</v>
      </c>
      <c r="F3" s="1">
        <v>1470.0</v>
      </c>
      <c r="G3" s="1">
        <v>382.0</v>
      </c>
      <c r="H3" s="1">
        <v>-3980.0</v>
      </c>
      <c r="I3" s="1">
        <v>2040.0</v>
      </c>
      <c r="J3" s="1">
        <v>6580.0</v>
      </c>
      <c r="K3" s="1">
        <v>1720.0</v>
      </c>
      <c r="L3" s="1">
        <f>IF(K3*FORECAST(L2,B3:K3,B2:K2)&gt;0,FORECAST(L2,B3:K3,B2:K2),K3)*$X$1</f>
        <v>2194.333333</v>
      </c>
      <c r="M3" s="1">
        <f>IF(L3*FORECAST(M2,B3:L3,B2:L2)&gt;0,FORECAST(M2,B3:L3,B2:L2),L3)*$X$1</f>
        <v>2358.066667</v>
      </c>
      <c r="N3" s="1">
        <f>IF(M3*FORECAST(N2,B3:M3,B2:M2)&gt;0,FORECAST(N2,B3:M3,B2:M2),M3)*$X$1</f>
        <v>2521.8</v>
      </c>
      <c r="O3" s="1">
        <f>IF(N3*FORECAST(O2,B3:N3,B2:N2)&gt;0,FORECAST(O2,B3:N3,B2:N2),N3)*$X$1</f>
        <v>2685.533333</v>
      </c>
      <c r="P3" s="1">
        <f>IF(O3*FORECAST(P2,B3:O3,B2:O2)&gt;0,FORECAST(P2,B3:O3,B2:O2),O3)*$X$1</f>
        <v>2849.266667</v>
      </c>
      <c r="Q3" s="1">
        <f>IF(P3*FORECAST(Q2,B3:P3,B2:P2)&gt;0,FORECAST(Q2,B3:P3,B2:P2),P3)*$X$1</f>
        <v>3013</v>
      </c>
      <c r="R3" s="1">
        <f>IF(Q3*FORECAST(R2,B3:Q3,B2:Q2)&gt;0,FORECAST(R2,B3:Q3,B2:Q2),Q3)*$X$1</f>
        <v>3176.733333</v>
      </c>
      <c r="S3" s="5">
        <f>IF(R3*FORECAST(S2,B3:R3,B2:R2)&gt;0,FORECAST(S2,B3:R3,B2:R2),R3)*$X$1</f>
        <v>3340.466667</v>
      </c>
      <c r="T3" s="5">
        <f>IF(S3*FORECAST(T2,B3:S3,B2:S2)&gt;0,FORECAST(T2,B3:S3,B2:S2),S3)*$X$1</f>
        <v>3504.2</v>
      </c>
      <c r="U3" s="5">
        <f>IF(T3*FORECAST(U2,B3:T3,B2:T2)&gt;0,FORECAST(U2,B3:T3,B2:T2),T3)*$X$1</f>
        <v>3667.933333</v>
      </c>
      <c r="V3" s="5">
        <f>IF(U3*FORECAST(V2,B3:U3,B2:U2)&gt;0,FORECAST(V2,B3:U3,B2:U2),U3)*$X$1</f>
        <v>3831.666667</v>
      </c>
      <c r="W3" s="5">
        <f>IF(V3*FORECAST(W2,B3:V3,B2:V2)&gt;0,FORECAST(W2,B3:V3,B2:V2),V3)*$X$1</f>
        <v>3995.4</v>
      </c>
      <c r="X3" s="2"/>
      <c r="Y3" s="2"/>
      <c r="Z3" s="2"/>
    </row>
    <row r="4">
      <c r="A4" s="3" t="s">
        <v>119</v>
      </c>
      <c r="B4" s="1">
        <v>-682.0</v>
      </c>
      <c r="C4" s="1">
        <v>4320.0</v>
      </c>
      <c r="D4" s="1">
        <v>4690.0</v>
      </c>
      <c r="E4" s="1">
        <v>4750.0</v>
      </c>
      <c r="F4" s="1">
        <v>2340.0</v>
      </c>
      <c r="G4" s="1">
        <v>2760.0</v>
      </c>
      <c r="H4" s="1">
        <v>3720.0</v>
      </c>
      <c r="I4" s="1">
        <v>3450.0</v>
      </c>
      <c r="J4" s="1">
        <v>-106.0</v>
      </c>
      <c r="K4" s="1">
        <v>4550.0</v>
      </c>
      <c r="L4" s="2"/>
      <c r="M4" s="2"/>
      <c r="N4" s="2"/>
      <c r="O4" s="2"/>
      <c r="P4" s="2"/>
      <c r="Q4" s="2"/>
      <c r="R4" s="2"/>
      <c r="S4" s="2"/>
      <c r="T4" s="2"/>
      <c r="U4" s="2"/>
      <c r="V4" s="2"/>
      <c r="W4" s="2"/>
      <c r="X4" s="2"/>
      <c r="Y4" s="2"/>
      <c r="Z4" s="2"/>
    </row>
    <row r="5">
      <c r="A5" s="3" t="s">
        <v>1727</v>
      </c>
      <c r="B5" s="1">
        <v>823.0</v>
      </c>
      <c r="C5" s="1">
        <v>823.0</v>
      </c>
      <c r="D5" s="1">
        <v>835.0</v>
      </c>
      <c r="E5" s="1">
        <v>841.0</v>
      </c>
      <c r="F5" s="1">
        <v>921.0</v>
      </c>
      <c r="G5" s="1">
        <v>936.0</v>
      </c>
      <c r="H5" s="1">
        <v>951.0</v>
      </c>
      <c r="I5" s="1">
        <v>972.0</v>
      </c>
      <c r="J5" s="1">
        <v>1520.0</v>
      </c>
      <c r="K5" s="1">
        <v>1910.0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(1+0.02)/(0.0774-0.02)</f>
        <v>70998.39721</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NPV(0.0774,M3:W3)</f>
        <v>22094.75321</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NPV(0.0774,M16:W16)</f>
        <v>31268.12657</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53362.87978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4550.0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48812.87978</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1910.0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25.55648156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70998.39721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