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<sst xmlns="http://schemas.openxmlformats.org/spreadsheetml/2006/main" count="1997" uniqueCount="1651">
  <si>
    <t>ticker</t>
  </si>
  <si>
    <t>WDFC</t>
  </si>
  <si>
    <t>nombre</t>
  </si>
  <si>
    <t>WD COMPANY</t>
  </si>
  <si>
    <t>empresa</t>
  </si>
  <si>
    <t>Household Products</t>
  </si>
  <si>
    <t>Open</t>
  </si>
  <si>
    <t>Target Price</t>
  </si>
  <si>
    <t>Upside</t>
  </si>
  <si>
    <t>-53.52%</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</si>
  <si>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</si>
  <si>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</si>
  <si>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</si>
  <si>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</si>
  <si>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</si>
  <si>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</si>
  <si>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</si>
  <si>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</si>
  <si>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</si>
  <si>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</si>
  <si>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</si>
  <si>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</si>
  <si>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</si>
  <si>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</si>
  <si>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</si>
  <si>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</si>
  <si>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</si>
  <si>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</si>
  <si>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</si>
  <si>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</si>
  <si>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</si>
  <si>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</si>
  <si>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</si>
  <si>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</si>
  <si>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</si>
  <si>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</si>
  <si>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</si>
  <si>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</si>
  <si>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</si>
  <si>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</si>
  <si>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</si>
  <si>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</si>
  <si>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</si>
  <si>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</si>
  <si>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</si>
  <si>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</si>
  <si>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</si>
  <si>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</si>
  <si>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</si>
  <si>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</si>
  <si>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</si>
  <si>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</si>
  <si>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</si>
  <si>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</si>
  <si>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</si>
  <si>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</si>
  <si>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</si>
  <si>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</si>
  <si>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</si>
  <si>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</si>
  <si>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</si>
  <si>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</si>
  <si>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</si>
  <si>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</si>
  <si>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</si>
  <si>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</si>
  <si>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</si>
  <si>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</si>
  <si>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</si>
  <si>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</si>
  <si>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</si>
  <si>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</si>
  <si>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</si>
  <si>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</si>
  <si>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</si>
  <si>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</si>
  <si>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</si>
  <si>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</si>
  <si>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</si>
  <si>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</si>
  <si>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</si>
  <si>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</si>
  <si>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</si>
  <si>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</si>
  <si>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</si>
  <si>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</si>
  <si>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</si>
  <si>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</si>
  <si>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</si>
  <si>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</si>
  <si>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</si>
  <si>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</si>
  <si>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</si>
  <si>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</si>
  <si>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</si>
  <si>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</si>
  <si>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</si>
  <si>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</si>
  <si>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</si>
  <si>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</si>
  <si>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</si>
  <si>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</si>
  <si>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</si>
  <si>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</si>
  <si>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10.92</t>
  </si>
  <si>
    <t>9.88</t>
  </si>
  <si>
    <t>9.97</t>
  </si>
  <si>
    <t>11.23</t>
  </si>
  <si>
    <t>10.6</t>
  </si>
  <si>
    <t>11.73</t>
  </si>
  <si>
    <t>14.62</t>
  </si>
  <si>
    <t>13.87</t>
  </si>
  <si>
    <t>15.5</t>
  </si>
  <si>
    <t>17.01</t>
  </si>
  <si>
    <t>Tangible Book Value</t>
  </si>
  <si>
    <t>Tangible Book Value Per Share</t>
  </si>
  <si>
    <t>2.66</t>
  </si>
  <si>
    <t>1.8</t>
  </si>
  <si>
    <t>1.97</t>
  </si>
  <si>
    <t>3.35</t>
  </si>
  <si>
    <t>2.88</t>
  </si>
  <si>
    <t>4.09</t>
  </si>
  <si>
    <t>7.1</t>
  </si>
  <si>
    <t>6.46</t>
  </si>
  <si>
    <t>8.11</t>
  </si>
  <si>
    <t>8.83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</si>
  <si>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</si>
  <si>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</si>
  <si>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</si>
  <si>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</si>
  <si>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</si>
  <si>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</si>
  <si>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</si>
  <si>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</si>
  <si>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</si>
  <si>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</si>
  <si>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</si>
  <si>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</si>
  <si>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</si>
  <si>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</si>
  <si>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</si>
  <si>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</si>
  <si>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</si>
  <si>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</si>
  <si>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</si>
  <si>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</si>
  <si>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</si>
  <si>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</si>
  <si>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</si>
  <si>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</si>
  <si>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</si>
  <si>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</si>
  <si>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</si>
  <si>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</si>
  <si>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</si>
  <si>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</si>
  <si>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</si>
  <si>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</si>
  <si>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</si>
  <si>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</si>
  <si>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</si>
  <si>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</si>
  <si>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</si>
  <si>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3.05</t>
  </si>
  <si>
    <t>3.65</t>
  </si>
  <si>
    <t>3.73</t>
  </si>
  <si>
    <t>4.65</t>
  </si>
  <si>
    <t>4.03</t>
  </si>
  <si>
    <t>4.41</t>
  </si>
  <si>
    <t>5.11</t>
  </si>
  <si>
    <t>4.91</t>
  </si>
  <si>
    <t>4.84</t>
  </si>
  <si>
    <t>5.12</t>
  </si>
  <si>
    <t>Basic EPS - Continuing Operations</t>
  </si>
  <si>
    <t>Basic Weighted Average Shares Outstanding</t>
  </si>
  <si>
    <t>Net EPS - Diluted</t>
  </si>
  <si>
    <t>3.04</t>
  </si>
  <si>
    <t>3.64</t>
  </si>
  <si>
    <t>3.72</t>
  </si>
  <si>
    <t>4.64</t>
  </si>
  <si>
    <t>4.02</t>
  </si>
  <si>
    <t>4.4</t>
  </si>
  <si>
    <t>5.09</t>
  </si>
  <si>
    <t>4.9</t>
  </si>
  <si>
    <t>4.83</t>
  </si>
  <si>
    <t>Diluted EPS - Continuing Operations</t>
  </si>
  <si>
    <t>Diluted Weighted Average Shares Outstanding</t>
  </si>
  <si>
    <t>Normalized Basic EPS</t>
  </si>
  <si>
    <t>2.7</t>
  </si>
  <si>
    <t>3.17</t>
  </si>
  <si>
    <t>3.31</t>
  </si>
  <si>
    <t>3.66</t>
  </si>
  <si>
    <t>3.45</t>
  </si>
  <si>
    <t>3.95</t>
  </si>
  <si>
    <t>3.85</t>
  </si>
  <si>
    <t>3.92</t>
  </si>
  <si>
    <t>4.22</t>
  </si>
  <si>
    <t>Normalized Diluted EPS</t>
  </si>
  <si>
    <t>2.69</t>
  </si>
  <si>
    <t>3.16</t>
  </si>
  <si>
    <t>3.3</t>
  </si>
  <si>
    <t>3.44</t>
  </si>
  <si>
    <t>3.94</t>
  </si>
  <si>
    <t>3.84</t>
  </si>
  <si>
    <t>3.91</t>
  </si>
  <si>
    <t>4.21</t>
  </si>
  <si>
    <t>Dividend Per Share</t>
  </si>
  <si>
    <t>1.52</t>
  </si>
  <si>
    <t>1.68</t>
  </si>
  <si>
    <t>1.96</t>
  </si>
  <si>
    <t>2.16</t>
  </si>
  <si>
    <t>2.44</t>
  </si>
  <si>
    <t>2.68</t>
  </si>
  <si>
    <t>2.83</t>
  </si>
  <si>
    <t>3.12</t>
  </si>
  <si>
    <t>3.32</t>
  </si>
  <si>
    <t>3.52</t>
  </si>
  <si>
    <t>Payout Ratio</t>
  </si>
  <si>
    <t>48.47</t>
  </si>
  <si>
    <t>44.97</t>
  </si>
  <si>
    <t>50.65</t>
  </si>
  <si>
    <t>45.37</t>
  </si>
  <si>
    <t>58.83</t>
  </si>
  <si>
    <t>59.36</t>
  </si>
  <si>
    <t>54.43</t>
  </si>
  <si>
    <t>62.36</t>
  </si>
  <si>
    <t>67.55</t>
  </si>
  <si>
    <t>67.77</t>
  </si>
  <si>
    <t>EBITDA</t>
  </si>
  <si>
    <t>EBITA</t>
  </si>
  <si>
    <t>EBIT</t>
  </si>
  <si>
    <t>EBITDAR</t>
  </si>
  <si>
    <t>Effective Tax Rate - (Ratio)</t>
  </si>
  <si>
    <t>27.7</t>
  </si>
  <si>
    <t>29.07</t>
  </si>
  <si>
    <t>13.25</t>
  </si>
  <si>
    <t>30.78</t>
  </si>
  <si>
    <t>19.61</t>
  </si>
  <si>
    <t>18.81</t>
  </si>
  <si>
    <t>19.95</t>
  </si>
  <si>
    <t>22.51</t>
  </si>
  <si>
    <t>23.89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</si>
  <si>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</si>
  <si>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</si>
  <si>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</si>
  <si>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</si>
  <si>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</si>
  <si>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</si>
  <si>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</si>
  <si>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</si>
  <si>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</si>
  <si>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</si>
  <si>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</si>
  <si>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</si>
  <si>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</si>
  <si>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</si>
  <si>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</si>
  <si>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</si>
  <si>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</si>
  <si>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</si>
  <si>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</si>
  <si>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11.9</t>
  </si>
  <si>
    <t>13.14</t>
  </si>
  <si>
    <t>13.38</t>
  </si>
  <si>
    <t>14.03</t>
  </si>
  <si>
    <t>16.62</t>
  </si>
  <si>
    <t>14.51</t>
  </si>
  <si>
    <t>14.01</t>
  </si>
  <si>
    <t>12.63</t>
  </si>
  <si>
    <t>12.86</t>
  </si>
  <si>
    <t>13.58</t>
  </si>
  <si>
    <t>Return on Total Capital</t>
  </si>
  <si>
    <t>15.33</t>
  </si>
  <si>
    <t>16.88</t>
  </si>
  <si>
    <t>17.07</t>
  </si>
  <si>
    <t>18.01</t>
  </si>
  <si>
    <t>21.97</t>
  </si>
  <si>
    <t>18.95</t>
  </si>
  <si>
    <t>18.28</t>
  </si>
  <si>
    <t>16.35</t>
  </si>
  <si>
    <t>16.46</t>
  </si>
  <si>
    <t>17.92</t>
  </si>
  <si>
    <t>Return On Equity %</t>
  </si>
  <si>
    <t>27.38</t>
  </si>
  <si>
    <t>35.29</t>
  </si>
  <si>
    <t>37.84</t>
  </si>
  <si>
    <t>44.23</t>
  </si>
  <si>
    <t>37.15</t>
  </si>
  <si>
    <t>39.71</t>
  </si>
  <si>
    <t>38.94</t>
  </si>
  <si>
    <t>34.62</t>
  </si>
  <si>
    <t>33.1</t>
  </si>
  <si>
    <t>31.61</t>
  </si>
  <si>
    <t>Return on Common Equity</t>
  </si>
  <si>
    <t>27.22</t>
  </si>
  <si>
    <t>35.07</t>
  </si>
  <si>
    <t>37.61</t>
  </si>
  <si>
    <t>43.95</t>
  </si>
  <si>
    <t>36.93</t>
  </si>
  <si>
    <t>39.51</t>
  </si>
  <si>
    <t>38.79</t>
  </si>
  <si>
    <t>34.49</t>
  </si>
  <si>
    <t>32.96</t>
  </si>
  <si>
    <t>31.49</t>
  </si>
  <si>
    <t>Margin Analysis</t>
  </si>
  <si>
    <t>Gross Profit Margin %</t>
  </si>
  <si>
    <t>52.94</t>
  </si>
  <si>
    <t>56.31</t>
  </si>
  <si>
    <t>56.21</t>
  </si>
  <si>
    <t>55.14</t>
  </si>
  <si>
    <t>54.88</t>
  </si>
  <si>
    <t>54.59</t>
  </si>
  <si>
    <t>54.03</t>
  </si>
  <si>
    <t>49.1</t>
  </si>
  <si>
    <t>51.04</t>
  </si>
  <si>
    <t>53.38</t>
  </si>
  <si>
    <t>SG&amp;A Margin</t>
  </si>
  <si>
    <t>34.84</t>
  </si>
  <si>
    <t>36.79</t>
  </si>
  <si>
    <t>35.5</t>
  </si>
  <si>
    <t>35.54</t>
  </si>
  <si>
    <t>34.78</t>
  </si>
  <si>
    <t>35.15</t>
  </si>
  <si>
    <t>35.53</t>
  </si>
  <si>
    <t>34.15</t>
  </si>
  <si>
    <t>36.88</t>
  </si>
  <si>
    <t>EBITDA Margin %</t>
  </si>
  <si>
    <t>20.44</t>
  </si>
  <si>
    <t>21.73</t>
  </si>
  <si>
    <t>20.78</t>
  </si>
  <si>
    <t>21.25</t>
  </si>
  <si>
    <t>20.79</t>
  </si>
  <si>
    <t>19.64</t>
  </si>
  <si>
    <t>18.43</t>
  </si>
  <si>
    <t>18.22</t>
  </si>
  <si>
    <t>EBITA Margin %</t>
  </si>
  <si>
    <t>18.1</t>
  </si>
  <si>
    <t>19.52</t>
  </si>
  <si>
    <t>20.71</t>
  </si>
  <si>
    <t>19.6</t>
  </si>
  <si>
    <t>20.1</t>
  </si>
  <si>
    <t>19.44</t>
  </si>
  <si>
    <t>18.5</t>
  </si>
  <si>
    <t>17.11</t>
  </si>
  <si>
    <t>16.89</t>
  </si>
  <si>
    <t>16.5</t>
  </si>
  <si>
    <t>EBIT Margin %</t>
  </si>
  <si>
    <t>17.29</t>
  </si>
  <si>
    <t>18.74</t>
  </si>
  <si>
    <t>18.87</t>
  </si>
  <si>
    <t>19.46</t>
  </si>
  <si>
    <t>18.9</t>
  </si>
  <si>
    <t>18.2</t>
  </si>
  <si>
    <t>16.83</t>
  </si>
  <si>
    <t>16.7</t>
  </si>
  <si>
    <t>16.32</t>
  </si>
  <si>
    <t>Income From Continuing Operations Margin %</t>
  </si>
  <si>
    <t>11.85</t>
  </si>
  <si>
    <t>13.82</t>
  </si>
  <si>
    <t>13.91</t>
  </si>
  <si>
    <t>15.96</t>
  </si>
  <si>
    <t>13.21</t>
  </si>
  <si>
    <t>14.86</t>
  </si>
  <si>
    <t>14.39</t>
  </si>
  <si>
    <t>12.98</t>
  </si>
  <si>
    <t>12.28</t>
  </si>
  <si>
    <t>11.79</t>
  </si>
  <si>
    <t>Net Income Margin %</t>
  </si>
  <si>
    <t>Net Avail. For Common Margin %</t>
  </si>
  <si>
    <t>11.78</t>
  </si>
  <si>
    <t>13.74</t>
  </si>
  <si>
    <t>13.83</t>
  </si>
  <si>
    <t>15.86</t>
  </si>
  <si>
    <t>13.13</t>
  </si>
  <si>
    <t>14.79</t>
  </si>
  <si>
    <t>14.33</t>
  </si>
  <si>
    <t>12.93</t>
  </si>
  <si>
    <t>12.23</t>
  </si>
  <si>
    <t>11.75</t>
  </si>
  <si>
    <t>Normalized Net Income Margin</t>
  </si>
  <si>
    <t>10.43</t>
  </si>
  <si>
    <t>11.95</t>
  </si>
  <si>
    <t>12.26</t>
  </si>
  <si>
    <t>11.27</t>
  </si>
  <si>
    <t>11.92</t>
  </si>
  <si>
    <t>11.55</t>
  </si>
  <si>
    <t>11.08</t>
  </si>
  <si>
    <t>10.13</t>
  </si>
  <si>
    <t>9.91</t>
  </si>
  <si>
    <t>9.68</t>
  </si>
  <si>
    <t>Levered Free Cash Flow Margin</t>
  </si>
  <si>
    <t>12.61</t>
  </si>
  <si>
    <t>16.24</t>
  </si>
  <si>
    <t>7.01</t>
  </si>
  <si>
    <t>9.94</t>
  </si>
  <si>
    <t>8.95</t>
  </si>
  <si>
    <t>8.97</t>
  </si>
  <si>
    <t>11.21</t>
  </si>
  <si>
    <t>-1.98</t>
  </si>
  <si>
    <t>14.45</t>
  </si>
  <si>
    <t>13.35</t>
  </si>
  <si>
    <t>Unlevered Free Cash Flow Margin</t>
  </si>
  <si>
    <t>12.81</t>
  </si>
  <si>
    <t>16.52</t>
  </si>
  <si>
    <t>7.43</t>
  </si>
  <si>
    <t>10.58</t>
  </si>
  <si>
    <t>9.32</t>
  </si>
  <si>
    <t>9.35</t>
  </si>
  <si>
    <t>11.52</t>
  </si>
  <si>
    <t>-1.65</t>
  </si>
  <si>
    <t>15.11</t>
  </si>
  <si>
    <t>13.8</t>
  </si>
  <si>
    <t>Asset Turnover</t>
  </si>
  <si>
    <t>1.1</t>
  </si>
  <si>
    <t>1.12</t>
  </si>
  <si>
    <t>1.07</t>
  </si>
  <si>
    <t>1.19</t>
  </si>
  <si>
    <t>1.37</t>
  </si>
  <si>
    <t>1.23</t>
  </si>
  <si>
    <t>1.2</t>
  </si>
  <si>
    <t>1.33</t>
  </si>
  <si>
    <t>Fixed Assets Turnover</t>
  </si>
  <si>
    <t>35.88</t>
  </si>
  <si>
    <t>33.22</t>
  </si>
  <si>
    <t>18.57</t>
  </si>
  <si>
    <t>12.42</t>
  </si>
  <si>
    <t>10.4</t>
  </si>
  <si>
    <t>7.17</t>
  </si>
  <si>
    <t>6.6</t>
  </si>
  <si>
    <t>6.8</t>
  </si>
  <si>
    <t>7.25</t>
  </si>
  <si>
    <t>9.02</t>
  </si>
  <si>
    <t>Receivables Turnover (Average Receivables)</t>
  </si>
  <si>
    <t>6.18</t>
  </si>
  <si>
    <t>6.17</t>
  </si>
  <si>
    <t>5.9</t>
  </si>
  <si>
    <t>6.13</t>
  </si>
  <si>
    <t>5.97</t>
  </si>
  <si>
    <t>5.32</t>
  </si>
  <si>
    <t>5.73</t>
  </si>
  <si>
    <t>5.78</t>
  </si>
  <si>
    <t>5.72</t>
  </si>
  <si>
    <t>5.48</t>
  </si>
  <si>
    <t>Inventory Turnover (Average Inventory)</t>
  </si>
  <si>
    <t>5.31</t>
  </si>
  <si>
    <t>5.21</t>
  </si>
  <si>
    <t>4.96</t>
  </si>
  <si>
    <t>5.1</t>
  </si>
  <si>
    <t>4.95</t>
  </si>
  <si>
    <t>4.53</t>
  </si>
  <si>
    <t>4.63</t>
  </si>
  <si>
    <t>2.76</t>
  </si>
  <si>
    <t>3.33</t>
  </si>
  <si>
    <t>Short Term Liquidity</t>
  </si>
  <si>
    <t>Current Ratio</t>
  </si>
  <si>
    <t>4.28</t>
  </si>
  <si>
    <t>3.57</t>
  </si>
  <si>
    <t>2.98</t>
  </si>
  <si>
    <t>1.98</t>
  </si>
  <si>
    <t>3.08</t>
  </si>
  <si>
    <t>2.81</t>
  </si>
  <si>
    <t>2.25</t>
  </si>
  <si>
    <t>2.8</t>
  </si>
  <si>
    <t>2.47</t>
  </si>
  <si>
    <t>Quick Ratio</t>
  </si>
  <si>
    <t>3.36</t>
  </si>
  <si>
    <t>2.95</t>
  </si>
  <si>
    <t>2.41</t>
  </si>
  <si>
    <t>1.34</t>
  </si>
  <si>
    <t>2.28</t>
  </si>
  <si>
    <t>2.04</t>
  </si>
  <si>
    <t>1.15</t>
  </si>
  <si>
    <t>1.66</t>
  </si>
  <si>
    <t>1.59</t>
  </si>
  <si>
    <t>Operating Cash Flow to Current Liabilities</t>
  </si>
  <si>
    <t>1.03</t>
  </si>
  <si>
    <t>0.69</t>
  </si>
  <si>
    <t>0.75</t>
  </si>
  <si>
    <t>0.84</t>
  </si>
  <si>
    <t>1.21</t>
  </si>
  <si>
    <t>0.99</t>
  </si>
  <si>
    <t>0.02</t>
  </si>
  <si>
    <t>1.11</t>
  </si>
  <si>
    <t>0.89</t>
  </si>
  <si>
    <t>Days Sales Outstanding (Average Receivables)</t>
  </si>
  <si>
    <t>59.06</t>
  </si>
  <si>
    <t>59.34</t>
  </si>
  <si>
    <t>61.84</t>
  </si>
  <si>
    <t>59.54</t>
  </si>
  <si>
    <t>61.17</t>
  </si>
  <si>
    <t>68.78</t>
  </si>
  <si>
    <t>63.65</t>
  </si>
  <si>
    <t>63.14</t>
  </si>
  <si>
    <t>63.85</t>
  </si>
  <si>
    <t>66.79</t>
  </si>
  <si>
    <t>Days Outstanding Inventory (Average Inventory)</t>
  </si>
  <si>
    <t>68.75</t>
  </si>
  <si>
    <t>70.26</t>
  </si>
  <si>
    <t>73.53</t>
  </si>
  <si>
    <t>71.58</t>
  </si>
  <si>
    <t>73.78</t>
  </si>
  <si>
    <t>80.85</t>
  </si>
  <si>
    <t>78.91</t>
  </si>
  <si>
    <t>110.48</t>
  </si>
  <si>
    <t>132.26</t>
  </si>
  <si>
    <t>110.07</t>
  </si>
  <si>
    <t>Average Days Payable Outstanding</t>
  </si>
  <si>
    <t>36.66</t>
  </si>
  <si>
    <t>39.48</t>
  </si>
  <si>
    <t>42.46</t>
  </si>
  <si>
    <t>39.59</t>
  </si>
  <si>
    <t>35.39</t>
  </si>
  <si>
    <t>39.74</t>
  </si>
  <si>
    <t>42.16</t>
  </si>
  <si>
    <t>38.76</t>
  </si>
  <si>
    <t>47.35</t>
  </si>
  <si>
    <t>45.62</t>
  </si>
  <si>
    <t>Cash Conversion Cycle (Average Days)</t>
  </si>
  <si>
    <t>91.14</t>
  </si>
  <si>
    <t>90.12</t>
  </si>
  <si>
    <t>92.92</t>
  </si>
  <si>
    <t>91.53</t>
  </si>
  <si>
    <t>99.56</t>
  </si>
  <si>
    <t>109.89</t>
  </si>
  <si>
    <t>100.4</t>
  </si>
  <si>
    <t>134.86</t>
  </si>
  <si>
    <t>148.76</t>
  </si>
  <si>
    <t>131.24</t>
  </si>
  <si>
    <t>Long Term Solvency</t>
  </si>
  <si>
    <t>Total Debt/Equity</t>
  </si>
  <si>
    <t>68.42</t>
  </si>
  <si>
    <t>86.9</t>
  </si>
  <si>
    <t>55.57</t>
  </si>
  <si>
    <t>55.97</t>
  </si>
  <si>
    <t>76.26</t>
  </si>
  <si>
    <t>62.23</t>
  </si>
  <si>
    <t>81.65</t>
  </si>
  <si>
    <t>61.15</t>
  </si>
  <si>
    <t>44.61</t>
  </si>
  <si>
    <t>Total Debt / Total Capital</t>
  </si>
  <si>
    <t>40.62</t>
  </si>
  <si>
    <t>46.49</t>
  </si>
  <si>
    <t>52.49</t>
  </si>
  <si>
    <t>35.72</t>
  </si>
  <si>
    <t>35.89</t>
  </si>
  <si>
    <t>43.27</t>
  </si>
  <si>
    <t>38.36</t>
  </si>
  <si>
    <t>44.95</t>
  </si>
  <si>
    <t>37.95</t>
  </si>
  <si>
    <t>30.85</t>
  </si>
  <si>
    <t>LT Debt/Equity</t>
  </si>
  <si>
    <t>96.14</t>
  </si>
  <si>
    <t>40.39</t>
  </si>
  <si>
    <t>41.4</t>
  </si>
  <si>
    <t>74.62</t>
  </si>
  <si>
    <t>60.88</t>
  </si>
  <si>
    <t>59.98</t>
  </si>
  <si>
    <t>54.99</t>
  </si>
  <si>
    <t>39.86</t>
  </si>
  <si>
    <t>Long-Term Debt / Total Capital</t>
  </si>
  <si>
    <t>45.67</t>
  </si>
  <si>
    <t>25.96</t>
  </si>
  <si>
    <t>26.54</t>
  </si>
  <si>
    <t>42.33</t>
  </si>
  <si>
    <t>37.53</t>
  </si>
  <si>
    <t>33.02</t>
  </si>
  <si>
    <t>34.12</t>
  </si>
  <si>
    <t>27.56</t>
  </si>
  <si>
    <t>Total Liabilities / Total Assets</t>
  </si>
  <si>
    <t>53.47</t>
  </si>
  <si>
    <t>58.67</t>
  </si>
  <si>
    <t>62.3</t>
  </si>
  <si>
    <t>50.96</t>
  </si>
  <si>
    <t>51.93</t>
  </si>
  <si>
    <t>55.79</t>
  </si>
  <si>
    <t>53.42</t>
  </si>
  <si>
    <t>56.57</t>
  </si>
  <si>
    <t>52.01</t>
  </si>
  <si>
    <t>48.66</t>
  </si>
  <si>
    <t>EBIT / Interest Expense</t>
  </si>
  <si>
    <t>54.27</t>
  </si>
  <si>
    <t>41.9</t>
  </si>
  <si>
    <t>29.4</t>
  </si>
  <si>
    <t>32.42</t>
  </si>
  <si>
    <t>31.66</t>
  </si>
  <si>
    <t>37.09</t>
  </si>
  <si>
    <t>31.85</t>
  </si>
  <si>
    <t>15.98</t>
  </si>
  <si>
    <t>22.48</t>
  </si>
  <si>
    <t>EBITDA / Interest Expense</t>
  </si>
  <si>
    <t>59.63</t>
  </si>
  <si>
    <t>45.69</t>
  </si>
  <si>
    <t>32.02</t>
  </si>
  <si>
    <t>20.12</t>
  </si>
  <si>
    <t>35.41</t>
  </si>
  <si>
    <t>35.64</t>
  </si>
  <si>
    <t>41.15</t>
  </si>
  <si>
    <t>35.71</t>
  </si>
  <si>
    <t>17.9</t>
  </si>
  <si>
    <t>25.45</t>
  </si>
  <si>
    <t>(EBITDA - Capex) / Interest Expense</t>
  </si>
  <si>
    <t>54.83</t>
  </si>
  <si>
    <t>43.14</t>
  </si>
  <si>
    <t>24.22</t>
  </si>
  <si>
    <t>17.2</t>
  </si>
  <si>
    <t>30.18</t>
  </si>
  <si>
    <t>27.72</t>
  </si>
  <si>
    <t>34.86</t>
  </si>
  <si>
    <t>32.68</t>
  </si>
  <si>
    <t>16.67</t>
  </si>
  <si>
    <t>24.47</t>
  </si>
  <si>
    <t>Total Debt / EBITDA</t>
  </si>
  <si>
    <t>1.5</t>
  </si>
  <si>
    <t>1.57</t>
  </si>
  <si>
    <t>1.86</t>
  </si>
  <si>
    <t>1.02</t>
  </si>
  <si>
    <t>0.9</t>
  </si>
  <si>
    <t>1.41</t>
  </si>
  <si>
    <t>1.27</t>
  </si>
  <si>
    <t>1.28</t>
  </si>
  <si>
    <t>0.94</t>
  </si>
  <si>
    <t>Net Debt / EBITDA</t>
  </si>
  <si>
    <t>0.08</t>
  </si>
  <si>
    <t>0.17</t>
  </si>
  <si>
    <t>0.44</t>
  </si>
  <si>
    <t>0.6</t>
  </si>
  <si>
    <t>0.76</t>
  </si>
  <si>
    <t>0.39</t>
  </si>
  <si>
    <t>0.8</t>
  </si>
  <si>
    <t>0.51</t>
  </si>
  <si>
    <t>Total Debt / (EBITDA - Capex)</t>
  </si>
  <si>
    <t>1.63</t>
  </si>
  <si>
    <t>2.46</t>
  </si>
  <si>
    <t>1.06</t>
  </si>
  <si>
    <t>1.81</t>
  </si>
  <si>
    <t>1.49</t>
  </si>
  <si>
    <t>1.72</t>
  </si>
  <si>
    <t>0.98</t>
  </si>
  <si>
    <t>Net Debt / (EBITDA - Capex)</t>
  </si>
  <si>
    <t>0.18</t>
  </si>
  <si>
    <t>0.59</t>
  </si>
  <si>
    <t>0.71</t>
  </si>
  <si>
    <t>0.97</t>
  </si>
  <si>
    <t>0.46</t>
  </si>
  <si>
    <t>1.3</t>
  </si>
  <si>
    <t>0.86</t>
  </si>
  <si>
    <t>0.54</t>
  </si>
  <si>
    <t>Growth Over Prior Year</t>
  </si>
  <si>
    <t>Total Revenues, 1 Yr. Growth %</t>
  </si>
  <si>
    <t>-1.27</t>
  </si>
  <si>
    <t>0.67</t>
  </si>
  <si>
    <t>-0.04</t>
  </si>
  <si>
    <t>7.36</t>
  </si>
  <si>
    <t>3.63</t>
  </si>
  <si>
    <t>-3.51</t>
  </si>
  <si>
    <t>19.49</t>
  </si>
  <si>
    <t>6.29</t>
  </si>
  <si>
    <t>3.55</t>
  </si>
  <si>
    <t>9.92</t>
  </si>
  <si>
    <t>Gross Profit, 1 Yr. Growth %</t>
  </si>
  <si>
    <t>7.09</t>
  </si>
  <si>
    <t>-0.23</t>
  </si>
  <si>
    <t>3.14</t>
  </si>
  <si>
    <t>-4.01</t>
  </si>
  <si>
    <t>18.26</t>
  </si>
  <si>
    <t>-3.4</t>
  </si>
  <si>
    <t>7.64</t>
  </si>
  <si>
    <t>14.95</t>
  </si>
  <si>
    <t>EBITDA, 1 Yr. Growth %</t>
  </si>
  <si>
    <t>3.24</t>
  </si>
  <si>
    <t>8.29</t>
  </si>
  <si>
    <t>6.25</t>
  </si>
  <si>
    <t>-5.62</t>
  </si>
  <si>
    <t>12.88</t>
  </si>
  <si>
    <t>-0.25</t>
  </si>
  <si>
    <t>2.35</t>
  </si>
  <si>
    <t>8.1</t>
  </si>
  <si>
    <t>EBITA, 1 Yr. Growth %</t>
  </si>
  <si>
    <t>3.13</t>
  </si>
  <si>
    <t>8.61</t>
  </si>
  <si>
    <t>6.01</t>
  </si>
  <si>
    <t>1.61</t>
  </si>
  <si>
    <t>-6.65</t>
  </si>
  <si>
    <t>13.67</t>
  </si>
  <si>
    <t>-1.69</t>
  </si>
  <si>
    <t>2.21</t>
  </si>
  <si>
    <t>7.42</t>
  </si>
  <si>
    <t>EBIT, 1 Yr. Growth %</t>
  </si>
  <si>
    <t>2.59</t>
  </si>
  <si>
    <t>9.11</t>
  </si>
  <si>
    <t>6.39</t>
  </si>
  <si>
    <t>6.85</t>
  </si>
  <si>
    <t>-6.27</t>
  </si>
  <si>
    <t>15.05</t>
  </si>
  <si>
    <t>-1.7</t>
  </si>
  <si>
    <t>2.74</t>
  </si>
  <si>
    <t>7.39</t>
  </si>
  <si>
    <t>Earnings From Cont. Operations, 1 Yr. Growth %</t>
  </si>
  <si>
    <t>2.43</t>
  </si>
  <si>
    <t>17.45</t>
  </si>
  <si>
    <t>0.57</t>
  </si>
  <si>
    <t>23.21</t>
  </si>
  <si>
    <t>-14.27</t>
  </si>
  <si>
    <t>8.59</t>
  </si>
  <si>
    <t>15.68</t>
  </si>
  <si>
    <t>-4.13</t>
  </si>
  <si>
    <t>5.53</t>
  </si>
  <si>
    <t>Net Income, 1 Yr. Growth %</t>
  </si>
  <si>
    <t>Normalized Net Income, 1 Yr. Growth %</t>
  </si>
  <si>
    <t>0.24</t>
  </si>
  <si>
    <t>15.34</t>
  </si>
  <si>
    <t>2.52</t>
  </si>
  <si>
    <t>9.63</t>
  </si>
  <si>
    <t>-6.51</t>
  </si>
  <si>
    <t>14.55</t>
  </si>
  <si>
    <t>-2.76</t>
  </si>
  <si>
    <t>1.25</t>
  </si>
  <si>
    <t>7.45</t>
  </si>
  <si>
    <t>Diluted EPS Before Extra, 1 Yr. Growth %</t>
  </si>
  <si>
    <t>5.92</t>
  </si>
  <si>
    <t>19.74</t>
  </si>
  <si>
    <t>2.2</t>
  </si>
  <si>
    <t>24.73</t>
  </si>
  <si>
    <t>-13.36</t>
  </si>
  <si>
    <t>9.45</t>
  </si>
  <si>
    <t>-3.73</t>
  </si>
  <si>
    <t>-1.43</t>
  </si>
  <si>
    <t>5.8</t>
  </si>
  <si>
    <t>Accounts Receivable, 1 Yr. Growth %</t>
  </si>
  <si>
    <t>-7.65</t>
  </si>
  <si>
    <t>10.09</t>
  </si>
  <si>
    <t>-0.65</t>
  </si>
  <si>
    <t>5.56</t>
  </si>
  <si>
    <t>10.72</t>
  </si>
  <si>
    <t>11.01</t>
  </si>
  <si>
    <t>0.42</t>
  </si>
  <si>
    <t>19.84</t>
  </si>
  <si>
    <t>Inventory, 1 Yr. Growth %</t>
  </si>
  <si>
    <t>-8.39</t>
  </si>
  <si>
    <t>-0.81</t>
  </si>
  <si>
    <t>11.16</t>
  </si>
  <si>
    <t>3.38</t>
  </si>
  <si>
    <t>11.35</t>
  </si>
  <si>
    <t>1.43</t>
  </si>
  <si>
    <t>35.11</t>
  </si>
  <si>
    <t>86.72</t>
  </si>
  <si>
    <t>-16.89</t>
  </si>
  <si>
    <t>-8.59</t>
  </si>
  <si>
    <t>Net Property, Plant and Equip., 1 Yr. Growth %</t>
  </si>
  <si>
    <t>17.25</t>
  </si>
  <si>
    <t>154.99</t>
  </si>
  <si>
    <t>23.5</t>
  </si>
  <si>
    <t>23.98</t>
  </si>
  <si>
    <t>52.91</t>
  </si>
  <si>
    <t>14.57</t>
  </si>
  <si>
    <t>-6.88</t>
  </si>
  <si>
    <t>1.46</t>
  </si>
  <si>
    <t>4.47</t>
  </si>
  <si>
    <t>Total Assets, 1 Yr. Growth %</t>
  </si>
  <si>
    <t>-2.42</t>
  </si>
  <si>
    <t>0.12</t>
  </si>
  <si>
    <t>8.85</t>
  </si>
  <si>
    <t>-14.24</t>
  </si>
  <si>
    <t>-4.54</t>
  </si>
  <si>
    <t>19.82</t>
  </si>
  <si>
    <t>18.63</t>
  </si>
  <si>
    <t>0.95</t>
  </si>
  <si>
    <t>0.85</t>
  </si>
  <si>
    <t>2.53</t>
  </si>
  <si>
    <t>Tangible Book Value, 1 Yr. Growth %</t>
  </si>
  <si>
    <t>-23.4</t>
  </si>
  <si>
    <t>-33.6</t>
  </si>
  <si>
    <t>7.79</t>
  </si>
  <si>
    <t>68.28</t>
  </si>
  <si>
    <t>-14.84</t>
  </si>
  <si>
    <t>41.73</t>
  </si>
  <si>
    <t>73.85</t>
  </si>
  <si>
    <t>-9.68</t>
  </si>
  <si>
    <t>25.21</t>
  </si>
  <si>
    <t>20.31</t>
  </si>
  <si>
    <t>Common Equity, 1 Yr. Growth %</t>
  </si>
  <si>
    <t>-6.82</t>
  </si>
  <si>
    <t>-11.06</t>
  </si>
  <si>
    <t>-0.72</t>
  </si>
  <si>
    <t>-6.44</t>
  </si>
  <si>
    <t>10.2</t>
  </si>
  <si>
    <t>24.99</t>
  </si>
  <si>
    <t>-5.87</t>
  </si>
  <si>
    <t>11.43</t>
  </si>
  <si>
    <t>Cash From Operations, 1 Yr. Growth %</t>
  </si>
  <si>
    <t>42.17</t>
  </si>
  <si>
    <t>10.06</t>
  </si>
  <si>
    <t>-13.64</t>
  </si>
  <si>
    <t>16.64</t>
  </si>
  <si>
    <t>-3.04</t>
  </si>
  <si>
    <t>15.61</t>
  </si>
  <si>
    <t>16.58</t>
  </si>
  <si>
    <t>-96.93</t>
  </si>
  <si>
    <t>-6.46</t>
  </si>
  <si>
    <t>Capital Expenditures, 1 Yr. Growth %</t>
  </si>
  <si>
    <t>41.59</t>
  </si>
  <si>
    <t>-24.72</t>
  </si>
  <si>
    <t>362.79</t>
  </si>
  <si>
    <t>-38.68</t>
  </si>
  <si>
    <t>7.49</t>
  </si>
  <si>
    <t>45.36</t>
  </si>
  <si>
    <t>-44.86</t>
  </si>
  <si>
    <t>-17.25</t>
  </si>
  <si>
    <t>-38.79</t>
  </si>
  <si>
    <t>Levered Free Cash Flow, 1 Yr. Growth %</t>
  </si>
  <si>
    <t>63.84</t>
  </si>
  <si>
    <t>29.64</t>
  </si>
  <si>
    <t>-56.88</t>
  </si>
  <si>
    <t>52.32</t>
  </si>
  <si>
    <t>-6.72</t>
  </si>
  <si>
    <t>-3.23</t>
  </si>
  <si>
    <t>49.34</t>
  </si>
  <si>
    <t>-118.77</t>
  </si>
  <si>
    <t>-855.92</t>
  </si>
  <si>
    <t>1.17</t>
  </si>
  <si>
    <t>Unlevered Free Cash Flow, 1 Yr. Growth %</t>
  </si>
  <si>
    <t>62.92</t>
  </si>
  <si>
    <t>29.82</t>
  </si>
  <si>
    <t>-55.04</t>
  </si>
  <si>
    <t>52.95</t>
  </si>
  <si>
    <t>-8.74</t>
  </si>
  <si>
    <t>-3.26</t>
  </si>
  <si>
    <t>47.3</t>
  </si>
  <si>
    <t>-115.22</t>
  </si>
  <si>
    <t>0.1</t>
  </si>
  <si>
    <t>Dividend Per Share, 1 Yr. Growth %</t>
  </si>
  <si>
    <t>11.76</t>
  </si>
  <si>
    <t>10.53</t>
  </si>
  <si>
    <t>12.96</t>
  </si>
  <si>
    <t>9.84</t>
  </si>
  <si>
    <t>5.6</t>
  </si>
  <si>
    <t>10.25</t>
  </si>
  <si>
    <t>6.41</t>
  </si>
  <si>
    <t>6.02</t>
  </si>
  <si>
    <t>Compound Annual Growth Rate Over Two Years</t>
  </si>
  <si>
    <t>Total Revenues, 2 Yr. CAGR %</t>
  </si>
  <si>
    <t>1.29</t>
  </si>
  <si>
    <t>-0.3</t>
  </si>
  <si>
    <t>0.31</t>
  </si>
  <si>
    <t>3.59</t>
  </si>
  <si>
    <t>7.38</t>
  </si>
  <si>
    <t>12.7</t>
  </si>
  <si>
    <t>6.69</t>
  </si>
  <si>
    <t>Gross Profit, 2 Yr. CAGR %</t>
  </si>
  <si>
    <t>2.87</t>
  </si>
  <si>
    <t>3.83</t>
  </si>
  <si>
    <t>3.37</t>
  </si>
  <si>
    <t>2.51</t>
  </si>
  <si>
    <t>-0.5</t>
  </si>
  <si>
    <t>6.54</t>
  </si>
  <si>
    <t>6.88</t>
  </si>
  <si>
    <t>11.24</t>
  </si>
  <si>
    <t>EBITDA, 2 Yr. CAGR %</t>
  </si>
  <si>
    <t>6.73</t>
  </si>
  <si>
    <t>5.74</t>
  </si>
  <si>
    <t>7.27</t>
  </si>
  <si>
    <t>4.46</t>
  </si>
  <si>
    <t>4.32</t>
  </si>
  <si>
    <t>-0.86</t>
  </si>
  <si>
    <t>3.22</t>
  </si>
  <si>
    <t>6.11</t>
  </si>
  <si>
    <t>1.05</t>
  </si>
  <si>
    <t>5.19</t>
  </si>
  <si>
    <t>EBITA, 2 Yr. CAGR %</t>
  </si>
  <si>
    <t>6.82</t>
  </si>
  <si>
    <t>5.84</t>
  </si>
  <si>
    <t>7.3</t>
  </si>
  <si>
    <t>3.78</t>
  </si>
  <si>
    <t>-1.31</t>
  </si>
  <si>
    <t>3.01</t>
  </si>
  <si>
    <t>5.71</t>
  </si>
  <si>
    <t>4.78</t>
  </si>
  <si>
    <t>EBIT, 2 Yr. CAGR %</t>
  </si>
  <si>
    <t>6.44</t>
  </si>
  <si>
    <t>7.74</t>
  </si>
  <si>
    <t>3.96</t>
  </si>
  <si>
    <t>4.18</t>
  </si>
  <si>
    <t>-0.88</t>
  </si>
  <si>
    <t>6.34</t>
  </si>
  <si>
    <t>0.5</t>
  </si>
  <si>
    <t>5.04</t>
  </si>
  <si>
    <t>Earnings From Cont. Operations, 2 Yr. CAGR %</t>
  </si>
  <si>
    <t>6.09</t>
  </si>
  <si>
    <t>8.69</t>
  </si>
  <si>
    <t>11.32</t>
  </si>
  <si>
    <t>2.77</t>
  </si>
  <si>
    <t>-3.52</t>
  </si>
  <si>
    <t>12.08</t>
  </si>
  <si>
    <t>-3.06</t>
  </si>
  <si>
    <t>1.7</t>
  </si>
  <si>
    <t>Net Income, 2 Yr. CAGR %</t>
  </si>
  <si>
    <t>Normalized Net Income, 2 Yr. CAGR %</t>
  </si>
  <si>
    <t>4.36</t>
  </si>
  <si>
    <t>7.52</t>
  </si>
  <si>
    <t>8.74</t>
  </si>
  <si>
    <t>0.61</t>
  </si>
  <si>
    <t>4.04</t>
  </si>
  <si>
    <t>0.22</t>
  </si>
  <si>
    <t>3.49</t>
  </si>
  <si>
    <t>5.54</t>
  </si>
  <si>
    <t>-0.78</t>
  </si>
  <si>
    <t>4.31</t>
  </si>
  <si>
    <t>Diluted EPS Before Extra, 2 Yr. CAGR %</t>
  </si>
  <si>
    <t>9.4</t>
  </si>
  <si>
    <t>12.62</t>
  </si>
  <si>
    <t>10.62</t>
  </si>
  <si>
    <t>12.9</t>
  </si>
  <si>
    <t>-2.62</t>
  </si>
  <si>
    <t>12.52</t>
  </si>
  <si>
    <t>-2.59</t>
  </si>
  <si>
    <t>2.12</t>
  </si>
  <si>
    <t>Accounts Receivable, 2 Yr. CAGR %</t>
  </si>
  <si>
    <t>0.83</t>
  </si>
  <si>
    <t>4.58</t>
  </si>
  <si>
    <t>6.49</t>
  </si>
  <si>
    <t>10.87</t>
  </si>
  <si>
    <t>5.58</t>
  </si>
  <si>
    <t>14.3</t>
  </si>
  <si>
    <t>Inventory, 2 Yr. CAGR %</t>
  </si>
  <si>
    <t>-0.59</t>
  </si>
  <si>
    <t>-4.68</t>
  </si>
  <si>
    <t>7.2</t>
  </si>
  <si>
    <t>7.29</t>
  </si>
  <si>
    <t>6.27</t>
  </si>
  <si>
    <t>24.58</t>
  </si>
  <si>
    <t>-12.84</t>
  </si>
  <si>
    <t>Net Property, Plant and Equip., 2 Yr. CAGR %</t>
  </si>
  <si>
    <t>15.45</t>
  </si>
  <si>
    <t>9.09</t>
  </si>
  <si>
    <t>60.87</t>
  </si>
  <si>
    <t>77.46</t>
  </si>
  <si>
    <t>23.74</t>
  </si>
  <si>
    <t>37.69</t>
  </si>
  <si>
    <t>32.36</t>
  </si>
  <si>
    <t>3.29</t>
  </si>
  <si>
    <t>-2.8</t>
  </si>
  <si>
    <t>-4.62</t>
  </si>
  <si>
    <t>Total Assets, 2 Yr. CAGR %</t>
  </si>
  <si>
    <t>2.48</t>
  </si>
  <si>
    <t>-1.16</t>
  </si>
  <si>
    <t>4.39</t>
  </si>
  <si>
    <t>-3.39</t>
  </si>
  <si>
    <t>-9.52</t>
  </si>
  <si>
    <t>6.95</t>
  </si>
  <si>
    <t>19.22</t>
  </si>
  <si>
    <t>9.44</t>
  </si>
  <si>
    <t>Tangible Book Value, 2 Yr. CAGR %</t>
  </si>
  <si>
    <t>-19.89</t>
  </si>
  <si>
    <t>-28.68</t>
  </si>
  <si>
    <t>-15.4</t>
  </si>
  <si>
    <t>34.68</t>
  </si>
  <si>
    <t>19.71</t>
  </si>
  <si>
    <t>9.86</t>
  </si>
  <si>
    <t>56.97</t>
  </si>
  <si>
    <t>25.31</t>
  </si>
  <si>
    <t>16.69</t>
  </si>
  <si>
    <t>Common Equity, 2 Yr. CAGR %</t>
  </si>
  <si>
    <t>-6.22</t>
  </si>
  <si>
    <t>-8.97</t>
  </si>
  <si>
    <t>-6.03</t>
  </si>
  <si>
    <t>5.24</t>
  </si>
  <si>
    <t>1.54</t>
  </si>
  <si>
    <t>17.36</t>
  </si>
  <si>
    <t>8.47</t>
  </si>
  <si>
    <t>2.42</t>
  </si>
  <si>
    <t>10.55</t>
  </si>
  <si>
    <t>Cash From Operations, 2 Yr. CAGR %</t>
  </si>
  <si>
    <t>25.09</t>
  </si>
  <si>
    <t>-2.51</t>
  </si>
  <si>
    <t>-0.37</t>
  </si>
  <si>
    <t>6.35</t>
  </si>
  <si>
    <t>5.88</t>
  </si>
  <si>
    <t>16.1</t>
  </si>
  <si>
    <t>-81.07</t>
  </si>
  <si>
    <t>7.77</t>
  </si>
  <si>
    <t>494.5</t>
  </si>
  <si>
    <t>Capital Expenditures, 2 Yr. CAGR %</t>
  </si>
  <si>
    <t>42.36</t>
  </si>
  <si>
    <t>86.65</t>
  </si>
  <si>
    <t>68.46</t>
  </si>
  <si>
    <t>-18.81</t>
  </si>
  <si>
    <t>6.48</t>
  </si>
  <si>
    <t>-34.42</t>
  </si>
  <si>
    <t>-32.45</t>
  </si>
  <si>
    <t>-28.83</t>
  </si>
  <si>
    <t>Levered Free Cash Flow, 2 Yr. CAGR %</t>
  </si>
  <si>
    <t>45.74</t>
  </si>
  <si>
    <t>-25.23</t>
  </si>
  <si>
    <t>-18.96</t>
  </si>
  <si>
    <t>19.2</t>
  </si>
  <si>
    <t>-6.07</t>
  </si>
  <si>
    <t>20.21</t>
  </si>
  <si>
    <t>-47.06</t>
  </si>
  <si>
    <t>19.11</t>
  </si>
  <si>
    <t>181.09</t>
  </si>
  <si>
    <t>Unlevered Free Cash Flow, 2 Yr. CAGR %</t>
  </si>
  <si>
    <t>45.43</t>
  </si>
  <si>
    <t>-23.6</t>
  </si>
  <si>
    <t>-17.08</t>
  </si>
  <si>
    <t>18.15</t>
  </si>
  <si>
    <t>-7.04</t>
  </si>
  <si>
    <t>19.37</t>
  </si>
  <si>
    <t>-52.65</t>
  </si>
  <si>
    <t>20.14</t>
  </si>
  <si>
    <t>214.07</t>
  </si>
  <si>
    <t>Dividend Per Share, 2 Yr. CAGR %</t>
  </si>
  <si>
    <t>11.14</t>
  </si>
  <si>
    <t>13.56</t>
  </si>
  <si>
    <t>13.39</t>
  </si>
  <si>
    <t>11.58</t>
  </si>
  <si>
    <t>11.39</t>
  </si>
  <si>
    <t>7.7</t>
  </si>
  <si>
    <t>7.9</t>
  </si>
  <si>
    <t>8.31</t>
  </si>
  <si>
    <t>6.22</t>
  </si>
  <si>
    <t>Compound Annual Growth Rate Over Three Years</t>
  </si>
  <si>
    <t>Total Revenues, 3 Yr. CAGR %</t>
  </si>
  <si>
    <t>1.08</t>
  </si>
  <si>
    <t>-0.22</t>
  </si>
  <si>
    <t>2.61</t>
  </si>
  <si>
    <t>3.61</t>
  </si>
  <si>
    <t>2.39</t>
  </si>
  <si>
    <t>9.56</t>
  </si>
  <si>
    <t>6.56</t>
  </si>
  <si>
    <t>Gross Profit, 3 Yr. CAGR %</t>
  </si>
  <si>
    <t>5.91</t>
  </si>
  <si>
    <t>4.26</t>
  </si>
  <si>
    <t>4.01</t>
  </si>
  <si>
    <t>2.72</t>
  </si>
  <si>
    <t>1.4</t>
  </si>
  <si>
    <t>5.4</t>
  </si>
  <si>
    <t>7.13</t>
  </si>
  <si>
    <t>6.12</t>
  </si>
  <si>
    <t>EBITDA, 3 Yr. CAGR %</t>
  </si>
  <si>
    <t>8.28</t>
  </si>
  <si>
    <t>2.05</t>
  </si>
  <si>
    <t>4.85</t>
  </si>
  <si>
    <t>EBITA, 3 Yr. CAGR %</t>
  </si>
  <si>
    <t>7.41</t>
  </si>
  <si>
    <t>5.89</t>
  </si>
  <si>
    <t>5.37</t>
  </si>
  <si>
    <t>4.61</t>
  </si>
  <si>
    <t>0.27</t>
  </si>
  <si>
    <t>1.42</t>
  </si>
  <si>
    <t>2.58</t>
  </si>
  <si>
    <t>EBIT, 3 Yr. CAGR %</t>
  </si>
  <si>
    <t>8.12</t>
  </si>
  <si>
    <t>7.32</t>
  </si>
  <si>
    <t>5.65</t>
  </si>
  <si>
    <t>4.17</t>
  </si>
  <si>
    <t>5.13</t>
  </si>
  <si>
    <t>Earnings From Cont. Operations, 3 Yr. CAGR %</t>
  </si>
  <si>
    <t>8.09</t>
  </si>
  <si>
    <t>9.75</t>
  </si>
  <si>
    <t>13.33</t>
  </si>
  <si>
    <t>4.68</t>
  </si>
  <si>
    <t>2.5</t>
  </si>
  <si>
    <t>2.82</t>
  </si>
  <si>
    <t>-0.28</t>
  </si>
  <si>
    <t>Net Income, 3 Yr. CAGR %</t>
  </si>
  <si>
    <t>Normalized Net Income, 3 Yr. CAGR %</t>
  </si>
  <si>
    <t>5.83</t>
  </si>
  <si>
    <t>5.3</t>
  </si>
  <si>
    <t>3.53</t>
  </si>
  <si>
    <t>0.4</t>
  </si>
  <si>
    <t>4.79</t>
  </si>
  <si>
    <t>1.36</t>
  </si>
  <si>
    <t>1.89</t>
  </si>
  <si>
    <t>Diluted EPS Before Extra, 3 Yr. CAGR %</t>
  </si>
  <si>
    <t>11.38</t>
  </si>
  <si>
    <t>12.74</t>
  </si>
  <si>
    <t>9.03</t>
  </si>
  <si>
    <t>15.14</t>
  </si>
  <si>
    <t>5.76</t>
  </si>
  <si>
    <t>0.13</t>
  </si>
  <si>
    <t>Accounts Receivable, 3 Yr. CAGR %</t>
  </si>
  <si>
    <t>1.92</t>
  </si>
  <si>
    <t>4.38</t>
  </si>
  <si>
    <t>0.33</t>
  </si>
  <si>
    <t>5.52</t>
  </si>
  <si>
    <t>4.05</t>
  </si>
  <si>
    <t>7.88</t>
  </si>
  <si>
    <t>9.07</t>
  </si>
  <si>
    <t>6.72</t>
  </si>
  <si>
    <t>9.47</t>
  </si>
  <si>
    <t>Inventory, 3 Yr. CAGR %</t>
  </si>
  <si>
    <t>-0.66</t>
  </si>
  <si>
    <t>8.57</t>
  </si>
  <si>
    <t>15.13</t>
  </si>
  <si>
    <t>36.78</t>
  </si>
  <si>
    <t>27.99</t>
  </si>
  <si>
    <t>12.36</t>
  </si>
  <si>
    <t>Net Property, Plant and Equip., 3 Yr. CAGR %</t>
  </si>
  <si>
    <t>7.87</t>
  </si>
  <si>
    <t>10.59</t>
  </si>
  <si>
    <t>44.77</t>
  </si>
  <si>
    <t>57.46</t>
  </si>
  <si>
    <t>32.79</t>
  </si>
  <si>
    <t>29.51</t>
  </si>
  <si>
    <t>17.72</t>
  </si>
  <si>
    <t>-5.38</t>
  </si>
  <si>
    <t>Total Assets, 3 Yr. CAGR %</t>
  </si>
  <si>
    <t>4.08</t>
  </si>
  <si>
    <t>2.07</t>
  </si>
  <si>
    <t>-2.23</t>
  </si>
  <si>
    <t>-3.77</t>
  </si>
  <si>
    <t>-0.64</t>
  </si>
  <si>
    <t>10.71</t>
  </si>
  <si>
    <t>12.79</t>
  </si>
  <si>
    <t>1.44</t>
  </si>
  <si>
    <t>Tangible Book Value, 3 Yr. CAGR %</t>
  </si>
  <si>
    <t>-14.9</t>
  </si>
  <si>
    <t>-24.75</t>
  </si>
  <si>
    <t>-18.16</t>
  </si>
  <si>
    <t>6.4</t>
  </si>
  <si>
    <t>15.6</t>
  </si>
  <si>
    <t>26.64</t>
  </si>
  <si>
    <t>28.02</t>
  </si>
  <si>
    <t>30.56</t>
  </si>
  <si>
    <t>25.28</t>
  </si>
  <si>
    <t>7.14</t>
  </si>
  <si>
    <t>Common Equity, 3 Yr. CAGR %</t>
  </si>
  <si>
    <t>-5.23</t>
  </si>
  <si>
    <t>-7.87</t>
  </si>
  <si>
    <t>-6.3</t>
  </si>
  <si>
    <t>4.77</t>
  </si>
  <si>
    <t>8.82</t>
  </si>
  <si>
    <t>9.04</t>
  </si>
  <si>
    <t>Cash From Operations, 3 Yr. CAGR %</t>
  </si>
  <si>
    <t>17.15</t>
  </si>
  <si>
    <t>10.56</t>
  </si>
  <si>
    <t>5.59</t>
  </si>
  <si>
    <t>9.33</t>
  </si>
  <si>
    <t>-65.4</t>
  </si>
  <si>
    <t>10.63</t>
  </si>
  <si>
    <t>Capital Expenditures, 3 Yr. CAGR %</t>
  </si>
  <si>
    <t>15.39</t>
  </si>
  <si>
    <t>15.12</t>
  </si>
  <si>
    <t>70.23</t>
  </si>
  <si>
    <t>28.79</t>
  </si>
  <si>
    <t>45.03</t>
  </si>
  <si>
    <t>-1.41</t>
  </si>
  <si>
    <t>-14.5</t>
  </si>
  <si>
    <t>-29.13</t>
  </si>
  <si>
    <t>-34.63</t>
  </si>
  <si>
    <t>Levered Free Cash Flow, 3 Yr. CAGR %</t>
  </si>
  <si>
    <t>20.08</t>
  </si>
  <si>
    <t>11.19</t>
  </si>
  <si>
    <t>-2.89</t>
  </si>
  <si>
    <t>-5.22</t>
  </si>
  <si>
    <t>-15.07</t>
  </si>
  <si>
    <t>11.2</t>
  </si>
  <si>
    <t>-35.27</t>
  </si>
  <si>
    <t>28.44</t>
  </si>
  <si>
    <t>Unlevered Free Cash Flow, 3 Yr. CAGR %</t>
  </si>
  <si>
    <t>20.05</t>
  </si>
  <si>
    <t>11.47</t>
  </si>
  <si>
    <t>-1.67</t>
  </si>
  <si>
    <t>-3.71</t>
  </si>
  <si>
    <t>-14.39</t>
  </si>
  <si>
    <t>8.37</t>
  </si>
  <si>
    <t>-39.92</t>
  </si>
  <si>
    <t>28.58</t>
  </si>
  <si>
    <t>13.18</t>
  </si>
  <si>
    <t>Dividend Per Share, 3 Yr. CAGR %</t>
  </si>
  <si>
    <t>9.43</t>
  </si>
  <si>
    <t>10.65</t>
  </si>
  <si>
    <t>12.43</t>
  </si>
  <si>
    <t>10.99</t>
  </si>
  <si>
    <t>9.42</t>
  </si>
  <si>
    <t>8.54</t>
  </si>
  <si>
    <t>7.4</t>
  </si>
  <si>
    <t>7.54</t>
  </si>
  <si>
    <t>Compound Annual Growth Rate Over Five Years</t>
  </si>
  <si>
    <t>Total Revenues, 5 Yr. CAGR %</t>
  </si>
  <si>
    <t>2.11</t>
  </si>
  <si>
    <t>2.08</t>
  </si>
  <si>
    <t>2.02</t>
  </si>
  <si>
    <t>1.56</t>
  </si>
  <si>
    <t>5.63</t>
  </si>
  <si>
    <t>Gross Profit, 5 Yr. CAGR %</t>
  </si>
  <si>
    <t>3.9</t>
  </si>
  <si>
    <t>4.98</t>
  </si>
  <si>
    <t>4.89</t>
  </si>
  <si>
    <t>2.18</t>
  </si>
  <si>
    <t>4.23</t>
  </si>
  <si>
    <t>3.56</t>
  </si>
  <si>
    <t>EBITDA, 5 Yr. CAGR %</t>
  </si>
  <si>
    <t>3.86</t>
  </si>
  <si>
    <t>5.86</t>
  </si>
  <si>
    <t>5.27</t>
  </si>
  <si>
    <t>3.4</t>
  </si>
  <si>
    <t>EBITA, 5 Yr. CAGR %</t>
  </si>
  <si>
    <t>4.12</t>
  </si>
  <si>
    <t>5.95</t>
  </si>
  <si>
    <t>3.03</t>
  </si>
  <si>
    <t>3.97</t>
  </si>
  <si>
    <t>2.15</t>
  </si>
  <si>
    <t>2.75</t>
  </si>
  <si>
    <t>EBIT, 5 Yr. CAGR %</t>
  </si>
  <si>
    <t>5.68</t>
  </si>
  <si>
    <t>7.97</t>
  </si>
  <si>
    <t>5.96</t>
  </si>
  <si>
    <t>4.48</t>
  </si>
  <si>
    <t>2.84</t>
  </si>
  <si>
    <t>3.18</t>
  </si>
  <si>
    <t>Earnings From Cont. Operations, 5 Yr. CAGR %</t>
  </si>
  <si>
    <t>4.42</t>
  </si>
  <si>
    <t>7.63</t>
  </si>
  <si>
    <t>8.33</t>
  </si>
  <si>
    <t>10.37</t>
  </si>
  <si>
    <t>5.03</t>
  </si>
  <si>
    <t>6.26</t>
  </si>
  <si>
    <t>5.94</t>
  </si>
  <si>
    <t>4.93</t>
  </si>
  <si>
    <t>4.49</t>
  </si>
  <si>
    <t>Net Income, 5 Yr. CAGR %</t>
  </si>
  <si>
    <t>Normalized Net Income, 5 Yr. CAGR %</t>
  </si>
  <si>
    <t>7.95</t>
  </si>
  <si>
    <t>4.92</t>
  </si>
  <si>
    <t>3.51</t>
  </si>
  <si>
    <t>Diluted EPS Before Extra, 5 Yr. CAGR %</t>
  </si>
  <si>
    <t>6.97</t>
  </si>
  <si>
    <t>7.68</t>
  </si>
  <si>
    <t>6.94</t>
  </si>
  <si>
    <t>5.66</t>
  </si>
  <si>
    <t>0.81</t>
  </si>
  <si>
    <t>Accounts Receivable, 5 Yr. CAGR %</t>
  </si>
  <si>
    <t>4.19</t>
  </si>
  <si>
    <t>2.09</t>
  </si>
  <si>
    <t>6.55</t>
  </si>
  <si>
    <t>10.03</t>
  </si>
  <si>
    <t>Inventory, 5 Yr. CAGR %</t>
  </si>
  <si>
    <t>12.55</t>
  </si>
  <si>
    <t>3.47</t>
  </si>
  <si>
    <t>3.06</t>
  </si>
  <si>
    <t>5.18</t>
  </si>
  <si>
    <t>11.89</t>
  </si>
  <si>
    <t>24.12</t>
  </si>
  <si>
    <t>18.82</t>
  </si>
  <si>
    <t>14.22</t>
  </si>
  <si>
    <t>Net Property, Plant and Equip., 5 Yr. CAGR %</t>
  </si>
  <si>
    <t>4.06</t>
  </si>
  <si>
    <t>6.36</t>
  </si>
  <si>
    <t>26.57</t>
  </si>
  <si>
    <t>33.62</t>
  </si>
  <si>
    <t>35.96</t>
  </si>
  <si>
    <t>43.38</t>
  </si>
  <si>
    <t>46.9</t>
  </si>
  <si>
    <t>20.09</t>
  </si>
  <si>
    <t>15.46</t>
  </si>
  <si>
    <t>8.22</t>
  </si>
  <si>
    <t>Total Assets, 5 Yr. CAGR %</t>
  </si>
  <si>
    <t>3.25</t>
  </si>
  <si>
    <t>-2.74</t>
  </si>
  <si>
    <t>3.27</t>
  </si>
  <si>
    <t>6.67</t>
  </si>
  <si>
    <t>8.21</t>
  </si>
  <si>
    <t>Tangible Book Value, 5 Yr. CAGR %</t>
  </si>
  <si>
    <t>-11.28</t>
  </si>
  <si>
    <t>-19.55</t>
  </si>
  <si>
    <t>-15.1</t>
  </si>
  <si>
    <t>-5.02</t>
  </si>
  <si>
    <t>-4.71</t>
  </si>
  <si>
    <t>30.65</t>
  </si>
  <si>
    <t>26.11</t>
  </si>
  <si>
    <t>24.82</t>
  </si>
  <si>
    <t>Common Equity, 5 Yr. CAGR %</t>
  </si>
  <si>
    <t>-4.29</t>
  </si>
  <si>
    <t>-6.95</t>
  </si>
  <si>
    <t>-5.55</t>
  </si>
  <si>
    <t>-2.83</t>
  </si>
  <si>
    <t>7.37</t>
  </si>
  <si>
    <t>6.24</t>
  </si>
  <si>
    <t>6.21</t>
  </si>
  <si>
    <t>9.64</t>
  </si>
  <si>
    <t>Cash From Operations, 5 Yr. CAGR %</t>
  </si>
  <si>
    <t>-0.49</t>
  </si>
  <si>
    <t>15.09</t>
  </si>
  <si>
    <t>10.17</t>
  </si>
  <si>
    <t>5.7</t>
  </si>
  <si>
    <t>5.34</t>
  </si>
  <si>
    <t>-45.78</t>
  </si>
  <si>
    <t>8.7</t>
  </si>
  <si>
    <t>7.93</t>
  </si>
  <si>
    <t>Capital Expenditures, 5 Yr. CAGR %</t>
  </si>
  <si>
    <t>26.74</t>
  </si>
  <si>
    <t>8.66</t>
  </si>
  <si>
    <t>34.06</t>
  </si>
  <si>
    <t>26.59</t>
  </si>
  <si>
    <t>27.26</t>
  </si>
  <si>
    <t>28.17</t>
  </si>
  <si>
    <t>-16.25</t>
  </si>
  <si>
    <t>-11.07</t>
  </si>
  <si>
    <t>-20.54</t>
  </si>
  <si>
    <t>Levered Free Cash Flow, 5 Yr. CAGR %</t>
  </si>
  <si>
    <t>-1.22</t>
  </si>
  <si>
    <t>24.87</t>
  </si>
  <si>
    <t>-2.02</t>
  </si>
  <si>
    <t>5.41</t>
  </si>
  <si>
    <t>-5.13</t>
  </si>
  <si>
    <t>-2.41</t>
  </si>
  <si>
    <t>-17.36</t>
  </si>
  <si>
    <t>15.79</t>
  </si>
  <si>
    <t>Unlevered Free Cash Flow, 5 Yr. CAGR %</t>
  </si>
  <si>
    <t>-1.33</t>
  </si>
  <si>
    <t>24.49</t>
  </si>
  <si>
    <t>0.19</t>
  </si>
  <si>
    <t>-0.97</t>
  </si>
  <si>
    <t>-4.65</t>
  </si>
  <si>
    <t>-2.21</t>
  </si>
  <si>
    <t>-21.26</t>
  </si>
  <si>
    <t>Dividend Per Share, 5 Yr. CAGR %</t>
  </si>
  <si>
    <t>8.3</t>
  </si>
  <si>
    <t>9.24</t>
  </si>
  <si>
    <t>11.06</t>
  </si>
  <si>
    <t>11.74</t>
  </si>
  <si>
    <t>12.4</t>
  </si>
  <si>
    <t>12.01</t>
  </si>
  <si>
    <t>9.74</t>
  </si>
  <si>
    <t>8.98</t>
  </si>
  <si>
    <t>7.6</t>
  </si>
  <si>
    <t>2020</t>
  </si>
  <si>
    <t>2021</t>
  </si>
  <si>
    <t>2022</t>
  </si>
  <si>
    <t>2023</t>
  </si>
  <si>
    <t>2024</t>
  </si>
  <si>
    <t>2025</t>
  </si>
  <si>
    <t>2026</t>
  </si>
  <si>
    <t>2027</t>
  </si>
  <si>
    <t>Capitalization
                                    1</t>
  </si>
  <si>
    <t>2,793</t>
  </si>
  <si>
    <t>3,285</t>
  </si>
  <si>
    <t>2,578</t>
  </si>
  <si>
    <t>2,914</t>
  </si>
  <si>
    <t>3,561</t>
  </si>
  <si>
    <t>3,234</t>
  </si>
  <si>
    <t>-</t>
  </si>
  <si>
    <t>Change</t>
  </si>
  <si>
    <t>17.62%</t>
  </si>
  <si>
    <t>-21.52%</t>
  </si>
  <si>
    <t>13.05%</t>
  </si>
  <si>
    <t>22.2%</t>
  </si>
  <si>
    <t>-9.18%</t>
  </si>
  <si>
    <t>Enterprise Value (EV)
                                    1</t>
  </si>
  <si>
    <t>2,850</t>
  </si>
  <si>
    <t>3,315</t>
  </si>
  <si>
    <t>2,686</t>
  </si>
  <si>
    <t>2,987</t>
  </si>
  <si>
    <t>3,609</t>
  </si>
  <si>
    <t>3,264</t>
  </si>
  <si>
    <t>3,255</t>
  </si>
  <si>
    <t>16.29%</t>
  </si>
  <si>
    <t>-18.96%</t>
  </si>
  <si>
    <t>11.18%</t>
  </si>
  <si>
    <t>20.84%</t>
  </si>
  <si>
    <t>-9.55%</t>
  </si>
  <si>
    <t>-0.28%</t>
  </si>
  <si>
    <t>-0.65%</t>
  </si>
  <si>
    <t>P/E ratio</t>
  </si>
  <si>
    <t>46.5x</t>
  </si>
  <si>
    <t>47.1x</t>
  </si>
  <si>
    <t>38.6x</t>
  </si>
  <si>
    <t>44.5x</t>
  </si>
  <si>
    <t>51.4x</t>
  </si>
  <si>
    <t>44.6x</t>
  </si>
  <si>
    <t>39.5x</t>
  </si>
  <si>
    <t>35.4x</t>
  </si>
  <si>
    <t>PBR</t>
  </si>
  <si>
    <t>PEG</t>
  </si>
  <si>
    <t>3x</t>
  </si>
  <si>
    <t>-10.34x</t>
  </si>
  <si>
    <t>-31.15x</t>
  </si>
  <si>
    <t>8.87x</t>
  </si>
  <si>
    <t>9.3x</t>
  </si>
  <si>
    <t>3.1x</t>
  </si>
  <si>
    <t>Capitalization / Revenue</t>
  </si>
  <si>
    <t>6.84x</t>
  </si>
  <si>
    <t>6.73x</t>
  </si>
  <si>
    <t>4.97x</t>
  </si>
  <si>
    <t>5.42x</t>
  </si>
  <si>
    <t>6.03x</t>
  </si>
  <si>
    <t>5.19x</t>
  </si>
  <si>
    <t>4.84x</t>
  </si>
  <si>
    <t>4.41x</t>
  </si>
  <si>
    <t>EV / Revenue</t>
  </si>
  <si>
    <t>6.98x</t>
  </si>
  <si>
    <t>6.79x</t>
  </si>
  <si>
    <t>5.18x</t>
  </si>
  <si>
    <t>5.56x</t>
  </si>
  <si>
    <t>6.11x</t>
  </si>
  <si>
    <t>5.24x</t>
  </si>
  <si>
    <t>4.87x</t>
  </si>
  <si>
    <t>EV / EBITDA</t>
  </si>
  <si>
    <t>33,563,488x</t>
  </si>
  <si>
    <t>34,577,208x</t>
  </si>
  <si>
    <t>28,091,648x</t>
  </si>
  <si>
    <t>30,514,929x</t>
  </si>
  <si>
    <t>34,109,384x</t>
  </si>
  <si>
    <t>EV / EBIT</t>
  </si>
  <si>
    <t>36.9x</t>
  </si>
  <si>
    <t>37.3x</t>
  </si>
  <si>
    <t>30.8x</t>
  </si>
  <si>
    <t>33.3x</t>
  </si>
  <si>
    <t>37.5x</t>
  </si>
  <si>
    <t>32.8x</t>
  </si>
  <si>
    <t>29.5x</t>
  </si>
  <si>
    <t>26.3x</t>
  </si>
  <si>
    <t>EV / FCF</t>
  </si>
  <si>
    <t>53.4x</t>
  </si>
  <si>
    <t>47.6x</t>
  </si>
  <si>
    <t>-47x</t>
  </si>
  <si>
    <t>60.6x</t>
  </si>
  <si>
    <t>94x</t>
  </si>
  <si>
    <t>108x</t>
  </si>
  <si>
    <t>95.2x</t>
  </si>
  <si>
    <t>FCF Yield</t>
  </si>
  <si>
    <t>1.87%</t>
  </si>
  <si>
    <t>2.1%</t>
  </si>
  <si>
    <t>-2.13%</t>
  </si>
  <si>
    <t>1.65%</t>
  </si>
  <si>
    <t>1.06%</t>
  </si>
  <si>
    <t>0.92%</t>
  </si>
  <si>
    <t>1.05%</t>
  </si>
  <si>
    <t>Dividend per Share
                                    2</t>
  </si>
  <si>
    <t>Rate of return</t>
  </si>
  <si>
    <t>EPS
                                    2</t>
  </si>
  <si>
    <t>5.355</t>
  </si>
  <si>
    <t>6.04</t>
  </si>
  <si>
    <t>6.75</t>
  </si>
  <si>
    <t>Distribution rate</t>
  </si>
  <si>
    <t>Net sales
                                    1</t>
  </si>
  <si>
    <t>408.5</t>
  </si>
  <si>
    <t>488.1</t>
  </si>
  <si>
    <t>518.8</t>
  </si>
  <si>
    <t>537.3</t>
  </si>
  <si>
    <t>590.6</t>
  </si>
  <si>
    <t>623</t>
  </si>
  <si>
    <t>668.2</t>
  </si>
  <si>
    <t>734</t>
  </si>
  <si>
    <t>84.92</t>
  </si>
  <si>
    <t>95.86</t>
  </si>
  <si>
    <t>95.62</t>
  </si>
  <si>
    <t>97.88</t>
  </si>
  <si>
    <t>105.8</t>
  </si>
  <si>
    <t>EBIT
                                    1</t>
  </si>
  <si>
    <t>77.22</t>
  </si>
  <si>
    <t>88.84</t>
  </si>
  <si>
    <t>87.33</t>
  </si>
  <si>
    <t>89.72</t>
  </si>
  <si>
    <t>96.35</t>
  </si>
  <si>
    <t>99.55</t>
  </si>
  <si>
    <t>110.2</t>
  </si>
  <si>
    <t>123</t>
  </si>
  <si>
    <t>Net income
                                    1</t>
  </si>
  <si>
    <t>60.71</t>
  </si>
  <si>
    <t>67.33</t>
  </si>
  <si>
    <t>65.99</t>
  </si>
  <si>
    <t>69.64</t>
  </si>
  <si>
    <t>72.5</t>
  </si>
  <si>
    <t>81.2</t>
  </si>
  <si>
    <t>91</t>
  </si>
  <si>
    <t>Net Debt
                                    1</t>
  </si>
  <si>
    <t>57.44</t>
  </si>
  <si>
    <t>29.78</t>
  </si>
  <si>
    <t>108.5</t>
  </si>
  <si>
    <t>72.4</t>
  </si>
  <si>
    <t>47.94</t>
  </si>
  <si>
    <t>30.3</t>
  </si>
  <si>
    <t>21.1</t>
  </si>
  <si>
    <t>Reference price
                                    2</t>
  </si>
  <si>
    <t>204.38</t>
  </si>
  <si>
    <t>239.63</t>
  </si>
  <si>
    <t>189.16</t>
  </si>
  <si>
    <t>214.87</t>
  </si>
  <si>
    <t>262.84</t>
  </si>
  <si>
    <t>238.62</t>
  </si>
  <si>
    <t>Nbr of stocks (in thousands)</t>
  </si>
  <si>
    <t>13,665</t>
  </si>
  <si>
    <t>13,708</t>
  </si>
  <si>
    <t>13,627</t>
  </si>
  <si>
    <t>13,563</t>
  </si>
  <si>
    <t>13,548</t>
  </si>
  <si>
    <t>13,554</t>
  </si>
  <si>
    <t>Announcement Date</t>
  </si>
  <si>
    <t>10/20/20</t>
  </si>
  <si>
    <t>10/19/21</t>
  </si>
  <si>
    <t>10/19/22</t>
  </si>
  <si>
    <t>10/19/23</t>
  </si>
  <si>
    <t>10/17/24</t>
  </si>
  <si>
    <t>address1</t>
  </si>
  <si>
    <t>9715 Businesspark Avenue</t>
  </si>
  <si>
    <t>city</t>
  </si>
  <si>
    <t>San Diego</t>
  </si>
  <si>
    <t>state</t>
  </si>
  <si>
    <t>CA</t>
  </si>
  <si>
    <t>zip</t>
  </si>
  <si>
    <t>92131</t>
  </si>
  <si>
    <t>country</t>
  </si>
  <si>
    <t>phone</t>
  </si>
  <si>
    <t>619 275 1400</t>
  </si>
  <si>
    <t>website</t>
  </si>
  <si>
    <t>https://www.wd40company.com</t>
  </si>
  <si>
    <t>industry</t>
  </si>
  <si>
    <t>Specialty Chemicals</t>
  </si>
  <si>
    <t>industryKey</t>
  </si>
  <si>
    <t>specialty-chemicals</t>
  </si>
  <si>
    <t>industryDisp</t>
  </si>
  <si>
    <t>sector</t>
  </si>
  <si>
    <t>Basic Materials</t>
  </si>
  <si>
    <t>sectorKey</t>
  </si>
  <si>
    <t>basic-materials</t>
  </si>
  <si>
    <t>sectorDisp</t>
  </si>
  <si>
    <t>longBusinessSummary</t>
  </si>
  <si>
    <t>WD-40 Company develops and sells maintenance products, and homecare and cleaning products in North America, Central and South America, Asia, Australia, Europe, India, the Middle East, and Africa. The company provides multi-purpose maintenance products that include aerosol sprays, non-aerosol trigger sprays, precision pens, and in liquid-bulk form products under the WD-40 Multi-Use brand; specialty maintenance products, such as penetrants, degreasers, corrosion inhibitors, greases, lubricants, and rust removers under the WD-40 Specialist brand; multi-purpose drip oil, specialty drip oils, and specialty aerosol maintenance products under the 3-IN-ONE brand; and professional spray maintenance products and lubricants for the bike market under the GT85 brand. In addition, the company provides automatic toilet bowl cleaners under the 2000 Flushes brand; aerosol and liquid trigger carpet stain and odor eliminators under the Spot Shot brand; room and rug deodorizers under the Carpet Fresh brand; carpet and household cleaners, and rug and room deodorizers under the Carpet Fresh and 1001 brands; heavy-duty hand cleaner products under the Lava brand in the United States, as well as under the Solvol brand in Australia; aerosol quick-dry foaming carpet and fabric sanitizers and deodorizers products, and spot stain cleaners under the no vac brand; and automatic toilet bowl cleaners under the X-14 brand. It sells its products primarily through hardware stores, automotive parts outlets, industrial distributors and suppliers, mass retail and home center stores, value retailers, grocery stores, online retailers, warehouse club stores, farm supply, sport retailers, and independent bike dealers. WD-40 Company was founded in 1953 and is headquartered in San Diego, California.</t>
  </si>
  <si>
    <t>fullTimeEmployees</t>
  </si>
  <si>
    <t>companyOfficers</t>
  </si>
  <si>
    <t>[{'maxAge': 1, 'name': 'Mr. Steven A. Brass', 'age': 58, 'title': 'CEO, President &amp; Director', 'yearBorn': 1966, 'fiscalYear': 2024, 'totalPay': 1587013, 'exercisedValue': 0, 'unexercisedValue': 0}, {'maxAge': 1, 'name': 'Ms. Sara K. Hyzer CPA', 'age': 46, 'title': 'VP of Finance, Treasurer, CFO &amp; Principal Accounting Officer', 'yearBorn': 1978, 'fiscalYear': 2024, 'totalPay': 677870, 'exercisedValue': 0, 'unexercisedValue': 0}, {'maxAge': 1, 'name': 'Mr. Jeffrey G. Lindeman', 'age': 61, 'title': 'VP, Chief People, Culture &amp; Capability Officer', 'yearBorn': 1963, 'fiscalYear': 2024, 'totalPay': 632742, 'exercisedValue': 0, 'unexercisedValue': 0}, {'maxAge': 1, 'name': 'Mr. William B. Noble', 'age': 66, 'title': 'Group Managing Director of EIMEA &amp; Emerging Markets', 'yearBorn': 1958, 'fiscalYear': 2024, 'totalPay': 749298, 'exercisedValue': 0, 'unexercisedValue': 0}, {'maxAge': 1, 'name': 'Ms. Patricia Q. Olsem', 'age': 58, 'title': 'Divisional President of The Americas', 'yearBorn': 1966, 'fiscalYear': 2024, 'totalPay': 738500, 'exercisedValue': 0, 'unexercisedValue': 0}, {'maxAge': 1, 'name': 'Ms. Wendy D. Kelley', 'title': 'Director of Investor Relations &amp; Corporate Communications', 'fiscalYear': 2024, 'exercisedValue': 0, 'unexercisedValue': 0}, {'maxAge': 1, 'name': 'Ms. Phenix Quach Kiamilev J.D.', 'age': 45, 'title': 'VP, General Counsel &amp; Corporate Secretary', 'yearBorn': 1979, 'fiscalYear': 2024, 'totalPay': 457637, 'exercisedValue': 0, 'unexercisedValue': 0}, {'maxAge': 1, 'name': 'Mr. Geoffrey J. Holdsworth', 'age': 62, 'title': 'Managing Director of Asia-Pacific', 'yearBorn': 1962, 'fiscalYear': 2024, 'totalPay': 505714, 'exercisedValue': 0, 'unexercisedValue': 0}, {'maxAge': 1, 'name': 'Ms. Rae Ann Partlo', 'age': 59, 'title': 'VP &amp; Corporate Controller', 'yearBorn': 1965, 'fiscalYear': 2024, 'exercisedValue': 0, 'unexercisedValue': 0}, {'maxAge': 1, 'name': 'Mr. Stanley A. Sewitch Jr.', 'age': 71, 'title': 'Vice President of Global Organization Development', 'yearBorn': 1953, 'fiscalYear': 2024, 'totalPay': 460757, 'exercisedValue': 0, 'unexercisedValue': 0}]</t>
  </si>
  <si>
    <t>auditRisk</t>
  </si>
  <si>
    <t>boardRisk</t>
  </si>
  <si>
    <t>compensationRisk</t>
  </si>
  <si>
    <t>shareHolderRightsRisk</t>
  </si>
  <si>
    <t>overallRisk</t>
  </si>
  <si>
    <t>governanceEpochDate</t>
  </si>
  <si>
    <t>compensationAsOfEpochDate</t>
  </si>
  <si>
    <t>irWebsite</t>
  </si>
  <si>
    <t>http://investor.wd40company.com/phoenix.zhtml?c=104082&amp;p=irol-IRHome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</si>
  <si>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</si>
  <si>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</si>
  <si>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</si>
  <si>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</si>
  <si>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</si>
  <si>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</si>
  <si>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</si>
  <si>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</si>
  <si>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</si>
  <si>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</si>
  <si>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</si>
  <si>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</si>
  <si>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</si>
  <si>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</si>
  <si>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</si>
  <si>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</si>
  <si>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</si>
  <si>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</si>
  <si>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</si>
  <si>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</si>
  <si>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</si>
  <si>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</si>
  <si>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</si>
  <si>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</si>
  <si>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</si>
  <si>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</si>
  <si>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</si>
  <si>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</si>
  <si>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</si>
  <si>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</si>
  <si>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</si>
  <si>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</si>
  <si>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</si>
  <si>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</si>
  <si>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</si>
  <si>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</si>
  <si>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</si>
  <si>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</si>
  <si>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</si>
  <si>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</si>
  <si>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</si>
  <si>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</si>
  <si>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</si>
  <si>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</si>
  <si>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</si>
  <si>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</si>
  <si>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</si>
  <si>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</si>
  <si>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</si>
  <si>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</si>
  <si>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</si>
  <si>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</si>
  <si>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</si>
  <si>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</si>
  <si>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</si>
  <si>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</si>
  <si>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</si>
  <si>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</si>
  <si>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</si>
  <si>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</si>
  <si>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</si>
  <si>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</si>
  <si>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</si>
  <si>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</si>
  <si>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</si>
  <si>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</si>
  <si>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</si>
  <si>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</si>
  <si>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</si>
  <si>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</si>
  <si>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</si>
  <si>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</si>
  <si>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WD-40 Company</t>
  </si>
  <si>
    <t>longName</t>
  </si>
  <si>
    <t>firstTradeDateEpochUtc</t>
  </si>
  <si>
    <t>timeZoneFullName</t>
  </si>
  <si>
    <t>America/New_York</t>
  </si>
  <si>
    <t>timeZoneShortName</t>
  </si>
  <si>
    <t>EST</t>
  </si>
  <si>
    <t>uuid</t>
  </si>
  <si>
    <t>9016bf79-7c1e-323b-af99-f567ef11ff07</t>
  </si>
  <si>
    <t>messageBoardId</t>
  </si>
  <si>
    <t>finmb_312452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</si>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</sst>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d40company.com/" TargetMode="External"/><Relationship Id="rId2" Type="http://schemas.openxmlformats.org/officeDocument/2006/relationships/hyperlink" Target="http://investor.wd40company.com/phoenix.zhtml?c=10408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235.0</v>
      </c>
      <c r="C4" s="2"/>
      <c r="D4" s="2"/>
      <c r="E4" s="2"/>
      <c r="F4" s="2"/>
      <c r="G4" s="2"/>
      <c r="H4" s="2"/>
      <c r="I4" s="2"/>
      <c r="J4" s="2"/>
      <c r="K4" s="2"/>
      <c r="L4" s="2"/>
      <c r="M4" s="2"/>
      <c r="N4" s="2"/>
      <c r="O4" s="2"/>
      <c r="P4" s="2"/>
      <c r="Q4" s="2"/>
      <c r="R4" s="2"/>
      <c r="S4" s="2"/>
      <c r="T4" s="2"/>
      <c r="U4" s="2"/>
      <c r="V4" s="2"/>
      <c r="W4" s="2"/>
      <c r="X4" s="2"/>
      <c r="Y4" s="2"/>
      <c r="Z4" s="2"/>
    </row>
    <row r="5">
      <c r="A5" s="1" t="s">
        <v>7</v>
      </c>
      <c r="B5" s="1">
        <v>109.223439840678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3.234183936E9</v>
      </c>
      <c r="C8" s="2"/>
      <c r="D8" s="2"/>
      <c r="E8" s="2"/>
      <c r="F8" s="2"/>
      <c r="G8" s="2"/>
      <c r="H8" s="2"/>
      <c r="I8" s="2"/>
      <c r="J8" s="2"/>
      <c r="K8" s="2"/>
      <c r="L8" s="2"/>
      <c r="M8" s="2"/>
      <c r="N8" s="2"/>
      <c r="O8" s="2"/>
      <c r="P8" s="2"/>
      <c r="Q8" s="2"/>
      <c r="R8" s="2"/>
      <c r="S8" s="2"/>
      <c r="T8" s="2"/>
      <c r="U8" s="2"/>
      <c r="V8" s="2"/>
      <c r="W8" s="2"/>
      <c r="X8" s="2"/>
      <c r="Y8" s="2"/>
      <c r="Z8" s="2"/>
    </row>
    <row r="9">
      <c r="A9" s="1" t="s">
        <v>13</v>
      </c>
      <c r="B9" s="1">
        <v>17.015</v>
      </c>
      <c r="C9" s="2"/>
      <c r="D9" s="2"/>
      <c r="E9" s="2"/>
      <c r="F9" s="2"/>
      <c r="G9" s="2"/>
      <c r="H9" s="2"/>
      <c r="I9" s="2"/>
      <c r="J9" s="2"/>
      <c r="K9" s="2"/>
      <c r="L9" s="2"/>
      <c r="M9" s="2"/>
      <c r="N9" s="2"/>
      <c r="O9" s="2"/>
      <c r="P9" s="2"/>
      <c r="Q9" s="2"/>
      <c r="R9" s="2"/>
      <c r="S9" s="2"/>
      <c r="T9" s="2"/>
      <c r="U9" s="2"/>
      <c r="V9" s="2"/>
      <c r="W9" s="2"/>
      <c r="X9" s="2"/>
      <c r="Y9" s="2"/>
      <c r="Z9" s="2"/>
    </row>
    <row r="10">
      <c r="A10" s="1" t="s">
        <v>14</v>
      </c>
      <c r="B10" s="1">
        <v>39.506622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44.0</v>
      </c>
      <c r="C2" s="1">
        <v>52.0</v>
      </c>
      <c r="D2" s="1">
        <v>52.0</v>
      </c>
      <c r="E2" s="1">
        <v>65.0</v>
      </c>
      <c r="F2" s="1">
        <v>55.0</v>
      </c>
      <c r="G2" s="1">
        <v>60.0</v>
      </c>
      <c r="H2" s="1">
        <v>70.0</v>
      </c>
      <c r="I2" s="1">
        <v>67.0</v>
      </c>
      <c r="J2" s="1">
        <v>65.0</v>
      </c>
      <c r="K2" s="1">
        <v>69.0</v>
      </c>
      <c r="L2" s="2"/>
      <c r="M2" s="2"/>
      <c r="N2" s="2"/>
      <c r="O2" s="2"/>
      <c r="P2" s="2"/>
      <c r="Q2" s="2"/>
      <c r="R2" s="2"/>
      <c r="S2" s="2"/>
      <c r="T2" s="2"/>
      <c r="U2" s="2"/>
      <c r="V2" s="2"/>
      <c r="W2" s="2"/>
      <c r="X2" s="2"/>
      <c r="Y2" s="2"/>
      <c r="Z2" s="2"/>
    </row>
    <row r="3">
      <c r="A3" s="1" t="s">
        <v>18</v>
      </c>
      <c r="B3" s="1">
        <v>3.0</v>
      </c>
      <c r="C3" s="1">
        <v>3.0</v>
      </c>
      <c r="D3" s="1">
        <v>3.0</v>
      </c>
      <c r="E3" s="1">
        <v>4.0</v>
      </c>
      <c r="F3" s="1">
        <v>4.0</v>
      </c>
      <c r="G3" s="1">
        <v>5.0</v>
      </c>
      <c r="H3" s="1">
        <v>5.0</v>
      </c>
      <c r="I3" s="1">
        <v>6.0</v>
      </c>
      <c r="J3" s="1">
        <v>7.0</v>
      </c>
      <c r="K3" s="1">
        <v>8.0</v>
      </c>
      <c r="L3" s="2"/>
      <c r="M3" s="2"/>
      <c r="N3" s="2"/>
      <c r="O3" s="2"/>
      <c r="P3" s="2"/>
      <c r="Q3" s="2"/>
      <c r="R3" s="2"/>
      <c r="S3" s="2"/>
      <c r="T3" s="2"/>
      <c r="U3" s="2"/>
      <c r="V3" s="2"/>
      <c r="W3" s="2"/>
      <c r="X3" s="2"/>
      <c r="Y3" s="2"/>
      <c r="Z3" s="2"/>
    </row>
    <row r="4">
      <c r="A4" s="1" t="s">
        <v>19</v>
      </c>
      <c r="B4" s="1">
        <v>3.0</v>
      </c>
      <c r="C4" s="1">
        <v>2.0</v>
      </c>
      <c r="D4" s="1">
        <v>2.0</v>
      </c>
      <c r="E4" s="1">
        <v>2.0</v>
      </c>
      <c r="F4" s="1">
        <v>2.0</v>
      </c>
      <c r="G4" s="1">
        <v>2.0</v>
      </c>
      <c r="H4" s="1">
        <v>1.0</v>
      </c>
      <c r="I4" s="1">
        <v>1.0</v>
      </c>
      <c r="J4" s="1">
        <v>1.0</v>
      </c>
      <c r="K4" s="1">
        <v>1.0</v>
      </c>
      <c r="L4" s="2"/>
      <c r="M4" s="2"/>
      <c r="N4" s="2"/>
      <c r="O4" s="2"/>
      <c r="P4" s="2"/>
      <c r="Q4" s="2"/>
      <c r="R4" s="2"/>
      <c r="S4" s="2"/>
      <c r="T4" s="2"/>
      <c r="U4" s="2"/>
      <c r="V4" s="2"/>
      <c r="W4" s="2"/>
      <c r="X4" s="2"/>
      <c r="Y4" s="2"/>
      <c r="Z4" s="2"/>
    </row>
    <row r="5">
      <c r="A5" s="1" t="s">
        <v>20</v>
      </c>
      <c r="B5" s="1">
        <v>6.0</v>
      </c>
      <c r="C5" s="1">
        <v>6.0</v>
      </c>
      <c r="D5" s="1">
        <v>6.0</v>
      </c>
      <c r="E5" s="1">
        <v>7.0</v>
      </c>
      <c r="F5" s="1">
        <v>7.0</v>
      </c>
      <c r="G5" s="1">
        <v>7.0</v>
      </c>
      <c r="H5" s="1">
        <v>7.0</v>
      </c>
      <c r="I5" s="1">
        <v>8.0</v>
      </c>
      <c r="J5" s="1">
        <v>8.0</v>
      </c>
      <c r="K5" s="1">
        <v>9.0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22</v>
      </c>
      <c r="B7" s="1">
        <v>-7.0</v>
      </c>
      <c r="C7" s="1">
        <v>-7.0</v>
      </c>
      <c r="D7" s="1">
        <v>-11.0</v>
      </c>
      <c r="E7" s="1">
        <v>-16.0</v>
      </c>
      <c r="F7" s="1">
        <v>-9.0</v>
      </c>
      <c r="G7" s="1">
        <v>-12.0</v>
      </c>
      <c r="H7" s="1">
        <v>-24.0</v>
      </c>
      <c r="I7" s="1">
        <v>-31.0</v>
      </c>
      <c r="J7" s="1">
        <v>-9.0</v>
      </c>
      <c r="K7" s="1">
        <v>-24.0</v>
      </c>
      <c r="L7" s="2"/>
      <c r="M7" s="2"/>
      <c r="N7" s="2"/>
      <c r="O7" s="2"/>
      <c r="P7" s="2"/>
      <c r="Q7" s="2"/>
      <c r="R7" s="2"/>
      <c r="S7" s="2"/>
      <c r="T7" s="2"/>
      <c r="U7" s="2"/>
      <c r="V7" s="2"/>
      <c r="W7" s="2"/>
      <c r="X7" s="2"/>
      <c r="Y7" s="2"/>
      <c r="Z7" s="2"/>
    </row>
    <row r="8">
      <c r="A8" s="1" t="s">
        <v>23</v>
      </c>
      <c r="B8" s="1">
        <v>2.0</v>
      </c>
      <c r="C8" s="1">
        <v>3.0</v>
      </c>
      <c r="D8" s="1">
        <v>4.0</v>
      </c>
      <c r="E8" s="1">
        <v>4.0</v>
      </c>
      <c r="F8" s="1">
        <v>4.0</v>
      </c>
      <c r="G8" s="1">
        <v>5.0</v>
      </c>
      <c r="H8" s="1">
        <v>9.0</v>
      </c>
      <c r="I8" s="1">
        <v>6.0</v>
      </c>
      <c r="J8" s="1">
        <v>6.0</v>
      </c>
      <c r="K8" s="1">
        <v>6.0</v>
      </c>
      <c r="L8" s="2"/>
      <c r="M8" s="2"/>
      <c r="N8" s="2"/>
      <c r="O8" s="2"/>
      <c r="P8" s="2"/>
      <c r="Q8" s="2"/>
      <c r="R8" s="2"/>
      <c r="S8" s="2"/>
      <c r="T8" s="2"/>
      <c r="U8" s="2"/>
      <c r="V8" s="2"/>
      <c r="W8" s="2"/>
      <c r="X8" s="2"/>
      <c r="Y8" s="2"/>
      <c r="Z8" s="2"/>
    </row>
    <row r="9">
      <c r="A9" s="1" t="s">
        <v>24</v>
      </c>
      <c r="B9" s="1">
        <v>-1.0</v>
      </c>
      <c r="C9" s="1">
        <v>-2.0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30.0</v>
      </c>
      <c r="C10" s="1">
        <v>5.0</v>
      </c>
      <c r="D10" s="1">
        <v>-13.0</v>
      </c>
      <c r="E10" s="1">
        <v>12.0</v>
      </c>
      <c r="F10" s="1">
        <v>6.0</v>
      </c>
      <c r="G10" s="1">
        <v>13.0</v>
      </c>
      <c r="H10" s="1">
        <v>21.0</v>
      </c>
      <c r="I10" s="1">
        <v>14.0</v>
      </c>
      <c r="J10" s="1">
        <v>39.0</v>
      </c>
      <c r="K10" s="1">
        <v>32.0</v>
      </c>
      <c r="L10" s="2"/>
      <c r="M10" s="2"/>
      <c r="N10" s="2"/>
      <c r="O10" s="2"/>
      <c r="P10" s="2"/>
      <c r="Q10" s="2"/>
      <c r="R10" s="2"/>
      <c r="S10" s="2"/>
      <c r="T10" s="2"/>
      <c r="U10" s="2"/>
      <c r="V10" s="2"/>
      <c r="W10" s="2"/>
      <c r="X10" s="2"/>
      <c r="Y10" s="2"/>
      <c r="Z10" s="2"/>
    </row>
    <row r="11">
      <c r="A11" s="1" t="s">
        <v>26</v>
      </c>
      <c r="B11" s="1">
        <v>75.0</v>
      </c>
      <c r="C11" s="1">
        <v>-3.0</v>
      </c>
      <c r="D11" s="1">
        <v>1.0</v>
      </c>
      <c r="E11" s="1">
        <v>-7.0</v>
      </c>
      <c r="F11" s="1">
        <v>64.0</v>
      </c>
      <c r="G11" s="1">
        <v>-24.0</v>
      </c>
      <c r="H11" s="1">
        <v>-1.0</v>
      </c>
      <c r="I11" s="1">
        <v>1.0</v>
      </c>
      <c r="J11" s="1">
        <v>-2.0</v>
      </c>
      <c r="K11" s="1">
        <v>46.0</v>
      </c>
      <c r="L11" s="2"/>
      <c r="M11" s="2"/>
      <c r="N11" s="2"/>
      <c r="O11" s="2"/>
      <c r="P11" s="2"/>
      <c r="Q11" s="2"/>
      <c r="R11" s="2"/>
      <c r="S11" s="2"/>
      <c r="T11" s="2"/>
      <c r="U11" s="2"/>
      <c r="V11" s="2"/>
      <c r="W11" s="2"/>
      <c r="X11" s="2"/>
      <c r="Y11" s="2"/>
      <c r="Z11" s="2"/>
    </row>
    <row r="12">
      <c r="A12" s="1" t="s">
        <v>27</v>
      </c>
      <c r="B12" s="1">
        <v>-31.0</v>
      </c>
      <c r="C12" s="1">
        <v>-9.0</v>
      </c>
      <c r="D12" s="1">
        <v>48.0</v>
      </c>
      <c r="E12" s="1">
        <v>-5.0</v>
      </c>
      <c r="F12" s="1">
        <v>-7.0</v>
      </c>
      <c r="G12" s="1">
        <v>-4.0</v>
      </c>
      <c r="H12" s="1">
        <v>-6.0</v>
      </c>
      <c r="I12" s="1">
        <v>-7.0</v>
      </c>
      <c r="J12" s="1">
        <v>-5.0</v>
      </c>
      <c r="K12" s="1">
        <v>-15.0</v>
      </c>
      <c r="L12" s="2"/>
      <c r="M12" s="2"/>
      <c r="N12" s="2"/>
      <c r="O12" s="2"/>
      <c r="P12" s="2"/>
      <c r="Q12" s="2"/>
      <c r="R12" s="2"/>
      <c r="S12" s="2"/>
      <c r="T12" s="2"/>
      <c r="U12" s="2"/>
      <c r="V12" s="2"/>
      <c r="W12" s="2"/>
      <c r="X12" s="2"/>
      <c r="Y12" s="2"/>
      <c r="Z12" s="2"/>
    </row>
    <row r="13">
      <c r="A13" s="1" t="s">
        <v>28</v>
      </c>
      <c r="B13" s="1">
        <v>2.0</v>
      </c>
      <c r="C13" s="1">
        <v>-1.0</v>
      </c>
      <c r="D13" s="1">
        <v>-3.0</v>
      </c>
      <c r="E13" s="1">
        <v>-1.0</v>
      </c>
      <c r="F13" s="1">
        <v>-4.0</v>
      </c>
      <c r="G13" s="1">
        <v>55.0</v>
      </c>
      <c r="H13" s="1">
        <v>-13.0</v>
      </c>
      <c r="I13" s="1">
        <v>-52.0</v>
      </c>
      <c r="J13" s="1">
        <v>19.0</v>
      </c>
      <c r="K13" s="1">
        <v>6.0</v>
      </c>
      <c r="L13" s="2"/>
      <c r="M13" s="2"/>
      <c r="N13" s="2"/>
      <c r="O13" s="2"/>
      <c r="P13" s="2"/>
      <c r="Q13" s="2"/>
      <c r="R13" s="2"/>
      <c r="S13" s="2"/>
      <c r="T13" s="2"/>
      <c r="U13" s="2"/>
      <c r="V13" s="2"/>
      <c r="W13" s="2"/>
      <c r="X13" s="2"/>
      <c r="Y13" s="2"/>
      <c r="Z13" s="2"/>
    </row>
    <row r="14">
      <c r="A14" s="1" t="s">
        <v>29</v>
      </c>
      <c r="B14" s="1">
        <v>-2.0</v>
      </c>
      <c r="C14" s="1">
        <v>2.0</v>
      </c>
      <c r="D14" s="1">
        <v>2.0</v>
      </c>
      <c r="E14" s="1">
        <v>6.0</v>
      </c>
      <c r="F14" s="1">
        <v>-7.0</v>
      </c>
      <c r="G14" s="1">
        <v>2.0</v>
      </c>
      <c r="H14" s="1">
        <v>15.0</v>
      </c>
      <c r="I14" s="1">
        <v>5.0</v>
      </c>
      <c r="J14" s="1">
        <v>-21.0</v>
      </c>
      <c r="K14" s="1">
        <v>4.0</v>
      </c>
      <c r="L14" s="2"/>
      <c r="M14" s="2"/>
      <c r="N14" s="2"/>
      <c r="O14" s="2"/>
      <c r="P14" s="2"/>
      <c r="Q14" s="2"/>
      <c r="R14" s="2"/>
      <c r="S14" s="2"/>
      <c r="T14" s="2"/>
      <c r="U14" s="2"/>
      <c r="V14" s="2"/>
      <c r="W14" s="2"/>
      <c r="X14" s="2"/>
      <c r="Y14" s="2"/>
      <c r="Z14" s="2"/>
    </row>
    <row r="15">
      <c r="A15" s="1" t="s">
        <v>30</v>
      </c>
      <c r="B15" s="1">
        <v>2.0</v>
      </c>
      <c r="C15" s="1">
        <v>4.0</v>
      </c>
      <c r="D15" s="1">
        <v>60.0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-76.0</v>
      </c>
      <c r="C16" s="1">
        <v>6.0</v>
      </c>
      <c r="D16" s="1">
        <v>-12.0</v>
      </c>
      <c r="E16" s="1">
        <v>-4.0</v>
      </c>
      <c r="F16" s="1">
        <v>14.0</v>
      </c>
      <c r="G16" s="1">
        <v>34.0</v>
      </c>
      <c r="H16" s="1">
        <v>4.0</v>
      </c>
      <c r="I16" s="1">
        <v>-26.0</v>
      </c>
      <c r="J16" s="1">
        <v>5.0</v>
      </c>
      <c r="K16" s="1">
        <v>9.0</v>
      </c>
      <c r="L16" s="2"/>
      <c r="M16" s="2"/>
      <c r="N16" s="2"/>
      <c r="O16" s="2"/>
      <c r="P16" s="2"/>
      <c r="Q16" s="2"/>
      <c r="R16" s="2"/>
      <c r="S16" s="2"/>
      <c r="T16" s="2"/>
      <c r="U16" s="2"/>
      <c r="V16" s="2"/>
      <c r="W16" s="2"/>
      <c r="X16" s="2"/>
      <c r="Y16" s="2"/>
      <c r="Z16" s="2"/>
    </row>
    <row r="17">
      <c r="A17" s="1" t="s">
        <v>32</v>
      </c>
      <c r="B17" s="1">
        <v>55.0</v>
      </c>
      <c r="C17" s="1">
        <v>60.0</v>
      </c>
      <c r="D17" s="1">
        <v>52.0</v>
      </c>
      <c r="E17" s="1">
        <v>64.0</v>
      </c>
      <c r="F17" s="1">
        <v>62.0</v>
      </c>
      <c r="G17" s="1">
        <v>72.0</v>
      </c>
      <c r="H17" s="1">
        <v>84.0</v>
      </c>
      <c r="I17" s="1">
        <v>2.0</v>
      </c>
      <c r="J17" s="1">
        <v>98.0</v>
      </c>
      <c r="K17" s="1">
        <v>92.0</v>
      </c>
      <c r="L17" s="2"/>
      <c r="M17" s="2"/>
      <c r="N17" s="2"/>
      <c r="O17" s="2"/>
      <c r="P17" s="2"/>
      <c r="Q17" s="2"/>
      <c r="R17" s="2"/>
      <c r="S17" s="2"/>
      <c r="T17" s="2"/>
      <c r="U17" s="2"/>
      <c r="V17" s="2"/>
      <c r="W17" s="2"/>
      <c r="X17" s="2"/>
      <c r="Y17" s="2"/>
      <c r="Z17" s="2"/>
    </row>
    <row r="18">
      <c r="A18" s="1" t="s">
        <v>33</v>
      </c>
      <c r="B18" s="1">
        <v>-5.0</v>
      </c>
      <c r="C18" s="1">
        <v>-4.0</v>
      </c>
      <c r="D18" s="1">
        <v>-20.0</v>
      </c>
      <c r="E18" s="1">
        <v>-12.0</v>
      </c>
      <c r="F18" s="1">
        <v>-13.0</v>
      </c>
      <c r="G18" s="1">
        <v>-19.0</v>
      </c>
      <c r="H18" s="1">
        <v>-15.0</v>
      </c>
      <c r="I18" s="1">
        <v>-8.0</v>
      </c>
      <c r="J18" s="1">
        <v>-6.0</v>
      </c>
      <c r="K18" s="1">
        <v>-4.0</v>
      </c>
      <c r="L18" s="2"/>
      <c r="M18" s="2"/>
      <c r="N18" s="2"/>
      <c r="O18" s="2"/>
      <c r="P18" s="2"/>
      <c r="Q18" s="2"/>
      <c r="R18" s="2"/>
      <c r="S18" s="2"/>
      <c r="T18" s="2"/>
      <c r="U18" s="2"/>
      <c r="V18" s="2"/>
      <c r="W18" s="2"/>
      <c r="X18" s="2"/>
      <c r="Y18" s="2"/>
      <c r="Z18" s="2"/>
    </row>
    <row r="19">
      <c r="A19" s="1" t="s">
        <v>34</v>
      </c>
      <c r="B19" s="1">
        <v>33.0</v>
      </c>
      <c r="C19" s="1">
        <v>30.0</v>
      </c>
      <c r="D19" s="1">
        <v>43.0</v>
      </c>
      <c r="E19" s="1">
        <v>45.0</v>
      </c>
      <c r="F19" s="1">
        <v>38.0</v>
      </c>
      <c r="G19" s="1">
        <v>36.0</v>
      </c>
      <c r="H19" s="1">
        <v>59.0</v>
      </c>
      <c r="I19" s="1">
        <v>61.0</v>
      </c>
      <c r="J19" s="1">
        <v>65.0</v>
      </c>
      <c r="K19" s="1">
        <v>67.0</v>
      </c>
      <c r="L19" s="2"/>
      <c r="M19" s="2"/>
      <c r="N19" s="2"/>
      <c r="O19" s="2"/>
      <c r="P19" s="2"/>
      <c r="Q19" s="2"/>
      <c r="R19" s="2"/>
      <c r="S19" s="2"/>
      <c r="T19" s="2"/>
      <c r="U19" s="2"/>
      <c r="V19" s="2"/>
      <c r="W19" s="2"/>
      <c r="X19" s="2"/>
      <c r="Y19" s="2"/>
      <c r="Z19" s="2"/>
    </row>
    <row r="20">
      <c r="A20" s="1" t="s">
        <v>35</v>
      </c>
      <c r="B20" s="1">
        <v>-4.0</v>
      </c>
      <c r="C20" s="1">
        <v>0.0</v>
      </c>
      <c r="D20" s="1">
        <v>0.0</v>
      </c>
      <c r="E20" s="1">
        <v>0.0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36</v>
      </c>
      <c r="B21" s="1">
        <v>0.0</v>
      </c>
      <c r="C21" s="1">
        <v>0.0</v>
      </c>
      <c r="D21" s="1">
        <v>0.0</v>
      </c>
      <c r="E21" s="1">
        <v>-17.0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-7.0</v>
      </c>
      <c r="C22" s="1">
        <v>-16.0</v>
      </c>
      <c r="D22" s="1">
        <v>-22.0</v>
      </c>
      <c r="E22" s="1">
        <v>83.0</v>
      </c>
      <c r="F22" s="1">
        <v>21.0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-16.0</v>
      </c>
      <c r="C23" s="1">
        <v>-20.0</v>
      </c>
      <c r="D23" s="1">
        <v>-42.0</v>
      </c>
      <c r="E23" s="1">
        <v>71.0</v>
      </c>
      <c r="F23" s="1">
        <v>-12.0</v>
      </c>
      <c r="G23" s="1">
        <v>-18.0</v>
      </c>
      <c r="H23" s="1">
        <v>-14.0</v>
      </c>
      <c r="I23" s="1">
        <v>-7.0</v>
      </c>
      <c r="J23" s="1">
        <v>-6.0</v>
      </c>
      <c r="K23" s="1">
        <v>-9.0</v>
      </c>
      <c r="L23" s="2"/>
      <c r="M23" s="2"/>
      <c r="N23" s="2"/>
      <c r="O23" s="2"/>
      <c r="P23" s="2"/>
      <c r="Q23" s="2"/>
      <c r="R23" s="2"/>
      <c r="S23" s="2"/>
      <c r="T23" s="2"/>
      <c r="U23" s="2"/>
      <c r="V23" s="2"/>
      <c r="W23" s="2"/>
      <c r="X23" s="2"/>
      <c r="Y23" s="2"/>
      <c r="Z23" s="2"/>
    </row>
    <row r="24" ht="15.75" customHeight="1">
      <c r="A24" s="1" t="s">
        <v>39</v>
      </c>
      <c r="B24" s="1">
        <v>10.0</v>
      </c>
      <c r="C24" s="1">
        <v>14.0</v>
      </c>
      <c r="D24" s="1">
        <v>32.0</v>
      </c>
      <c r="E24" s="1">
        <v>20.0</v>
      </c>
      <c r="F24" s="1">
        <v>0.0</v>
      </c>
      <c r="G24" s="1">
        <v>29.0</v>
      </c>
      <c r="H24" s="1">
        <v>52.0</v>
      </c>
      <c r="I24" s="1">
        <v>38.0</v>
      </c>
      <c r="J24" s="1">
        <v>0.0</v>
      </c>
      <c r="K24" s="1">
        <v>0.0</v>
      </c>
      <c r="L24" s="2"/>
      <c r="M24" s="2"/>
      <c r="N24" s="2"/>
      <c r="O24" s="2"/>
      <c r="P24" s="2"/>
      <c r="Q24" s="2"/>
      <c r="R24" s="2"/>
      <c r="S24" s="2"/>
      <c r="T24" s="2"/>
      <c r="U24" s="2"/>
      <c r="V24" s="2"/>
      <c r="W24" s="2"/>
      <c r="X24" s="2"/>
      <c r="Y24" s="2"/>
      <c r="Z24" s="2"/>
    </row>
    <row r="25" ht="15.75" customHeight="1">
      <c r="A25" s="1" t="s">
        <v>40</v>
      </c>
      <c r="B25" s="1">
        <v>10.0</v>
      </c>
      <c r="C25" s="1">
        <v>14.0</v>
      </c>
      <c r="D25" s="1">
        <v>32.0</v>
      </c>
      <c r="E25" s="1">
        <v>20.0</v>
      </c>
      <c r="F25" s="1">
        <v>0.0</v>
      </c>
      <c r="G25" s="1">
        <v>29.0</v>
      </c>
      <c r="H25" s="1">
        <v>52.0</v>
      </c>
      <c r="I25" s="1">
        <v>38.0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-87.0</v>
      </c>
      <c r="F26" s="1">
        <v>-3.0</v>
      </c>
      <c r="G26" s="1">
        <v>-80.0</v>
      </c>
      <c r="H26" s="1">
        <v>-50.0</v>
      </c>
      <c r="I26" s="1">
        <v>-80.0</v>
      </c>
      <c r="J26" s="1">
        <v>-29.0</v>
      </c>
      <c r="K26" s="1">
        <v>-26.0</v>
      </c>
      <c r="L26" s="2"/>
      <c r="M26" s="2"/>
      <c r="N26" s="2"/>
      <c r="O26" s="2"/>
      <c r="P26" s="2"/>
      <c r="Q26" s="2"/>
      <c r="R26" s="2"/>
      <c r="S26" s="2"/>
      <c r="T26" s="2"/>
      <c r="U26" s="2"/>
      <c r="V26" s="2"/>
      <c r="W26" s="2"/>
      <c r="X26" s="2"/>
      <c r="Y26" s="2"/>
      <c r="Z26" s="2"/>
    </row>
    <row r="27" ht="15.75" customHeight="1">
      <c r="A27" s="1" t="s">
        <v>42</v>
      </c>
      <c r="B27" s="1">
        <v>0.0</v>
      </c>
      <c r="C27" s="1">
        <v>0.0</v>
      </c>
      <c r="D27" s="1">
        <v>0.0</v>
      </c>
      <c r="E27" s="1">
        <v>-87.0</v>
      </c>
      <c r="F27" s="1">
        <v>-3.0</v>
      </c>
      <c r="G27" s="1">
        <v>-80.0</v>
      </c>
      <c r="H27" s="1">
        <v>-50.0</v>
      </c>
      <c r="I27" s="1">
        <v>-80.0</v>
      </c>
      <c r="J27" s="1">
        <v>-29.0</v>
      </c>
      <c r="K27" s="1">
        <v>-26.0</v>
      </c>
      <c r="L27" s="2"/>
      <c r="M27" s="2"/>
      <c r="N27" s="2"/>
      <c r="O27" s="2"/>
      <c r="P27" s="2"/>
      <c r="Q27" s="2"/>
      <c r="R27" s="2"/>
      <c r="S27" s="2"/>
      <c r="T27" s="2"/>
      <c r="U27" s="2"/>
      <c r="V27" s="2"/>
      <c r="W27" s="2"/>
      <c r="X27" s="2"/>
      <c r="Y27" s="2"/>
      <c r="Z27" s="2"/>
    </row>
    <row r="28" ht="15.75" customHeight="1">
      <c r="A28" s="1" t="s">
        <v>43</v>
      </c>
      <c r="B28" s="1">
        <v>2.0</v>
      </c>
      <c r="C28" s="1">
        <v>1.0</v>
      </c>
      <c r="D28" s="1">
        <v>77.0</v>
      </c>
      <c r="E28" s="1">
        <v>21.0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-30.0</v>
      </c>
      <c r="C29" s="1">
        <v>-32.0</v>
      </c>
      <c r="D29" s="1">
        <v>-31.0</v>
      </c>
      <c r="E29" s="1">
        <v>-24.0</v>
      </c>
      <c r="F29" s="1">
        <v>-32.0</v>
      </c>
      <c r="G29" s="1">
        <v>-19.0</v>
      </c>
      <c r="H29" s="1">
        <v>-3.0</v>
      </c>
      <c r="I29" s="1">
        <v>-33.0</v>
      </c>
      <c r="J29" s="1">
        <v>-11.0</v>
      </c>
      <c r="K29" s="1">
        <v>-10.0</v>
      </c>
      <c r="L29" s="2"/>
      <c r="M29" s="2"/>
      <c r="N29" s="2"/>
      <c r="O29" s="2"/>
      <c r="P29" s="2"/>
      <c r="Q29" s="2"/>
      <c r="R29" s="2"/>
      <c r="S29" s="2"/>
      <c r="T29" s="2"/>
      <c r="U29" s="2"/>
      <c r="V29" s="2"/>
      <c r="W29" s="2"/>
      <c r="X29" s="2"/>
      <c r="Y29" s="2"/>
      <c r="Z29" s="2"/>
    </row>
    <row r="30" ht="15.75" customHeight="1">
      <c r="A30" s="1" t="s">
        <v>45</v>
      </c>
      <c r="B30" s="1">
        <v>-21.0</v>
      </c>
      <c r="C30" s="1">
        <v>-23.0</v>
      </c>
      <c r="D30" s="1">
        <v>-26.0</v>
      </c>
      <c r="E30" s="1">
        <v>-29.0</v>
      </c>
      <c r="F30" s="1">
        <v>-32.0</v>
      </c>
      <c r="G30" s="1">
        <v>-36.0</v>
      </c>
      <c r="H30" s="1">
        <v>-38.0</v>
      </c>
      <c r="I30" s="1">
        <v>-41.0</v>
      </c>
      <c r="J30" s="1">
        <v>-44.0</v>
      </c>
      <c r="K30" s="1">
        <v>-47.0</v>
      </c>
      <c r="L30" s="2"/>
      <c r="M30" s="2"/>
      <c r="N30" s="2"/>
      <c r="O30" s="2"/>
      <c r="P30" s="2"/>
      <c r="Q30" s="2"/>
      <c r="R30" s="2"/>
      <c r="S30" s="2"/>
      <c r="T30" s="2"/>
      <c r="U30" s="2"/>
      <c r="V30" s="2"/>
      <c r="W30" s="2"/>
      <c r="X30" s="2"/>
      <c r="Y30" s="2"/>
      <c r="Z30" s="2"/>
    </row>
    <row r="31" ht="15.75" customHeight="1">
      <c r="A31" s="1" t="s">
        <v>46</v>
      </c>
      <c r="B31" s="1">
        <v>-21.0</v>
      </c>
      <c r="C31" s="1">
        <v>-23.0</v>
      </c>
      <c r="D31" s="1">
        <v>-26.0</v>
      </c>
      <c r="E31" s="1">
        <v>-29.0</v>
      </c>
      <c r="F31" s="1">
        <v>-32.0</v>
      </c>
      <c r="G31" s="1">
        <v>-36.0</v>
      </c>
      <c r="H31" s="1">
        <v>-38.0</v>
      </c>
      <c r="I31" s="1">
        <v>-41.0</v>
      </c>
      <c r="J31" s="1">
        <v>-44.0</v>
      </c>
      <c r="K31" s="1">
        <v>-47.0</v>
      </c>
      <c r="L31" s="2"/>
      <c r="M31" s="2"/>
      <c r="N31" s="2"/>
      <c r="O31" s="2"/>
      <c r="P31" s="2"/>
      <c r="Q31" s="2"/>
      <c r="R31" s="2"/>
      <c r="S31" s="2"/>
      <c r="T31" s="2"/>
      <c r="U31" s="2"/>
      <c r="V31" s="2"/>
      <c r="W31" s="2"/>
      <c r="X31" s="2"/>
      <c r="Y31" s="2"/>
      <c r="Z31" s="2"/>
    </row>
    <row r="32" ht="15.75" customHeight="1">
      <c r="A32" s="1" t="s">
        <v>47</v>
      </c>
      <c r="B32" s="1">
        <v>1.0</v>
      </c>
      <c r="C32" s="1">
        <v>2.0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-38.0</v>
      </c>
      <c r="C33" s="1">
        <v>-38.0</v>
      </c>
      <c r="D33" s="1">
        <v>-23.0</v>
      </c>
      <c r="E33" s="1">
        <v>-121.0</v>
      </c>
      <c r="F33" s="1">
        <v>-69.0</v>
      </c>
      <c r="G33" s="1">
        <v>-26.0</v>
      </c>
      <c r="H33" s="1">
        <v>-40.0</v>
      </c>
      <c r="I33" s="1">
        <v>-38.0</v>
      </c>
      <c r="J33" s="1">
        <v>-85.0</v>
      </c>
      <c r="K33" s="1">
        <v>-83.0</v>
      </c>
      <c r="L33" s="2"/>
      <c r="M33" s="2"/>
      <c r="N33" s="2"/>
      <c r="O33" s="2"/>
      <c r="P33" s="2"/>
      <c r="Q33" s="2"/>
      <c r="R33" s="2"/>
      <c r="S33" s="2"/>
      <c r="T33" s="2"/>
      <c r="U33" s="2"/>
      <c r="V33" s="2"/>
      <c r="W33" s="2"/>
      <c r="X33" s="2"/>
      <c r="Y33" s="2"/>
      <c r="Z33" s="2"/>
    </row>
    <row r="34" ht="15.75" customHeight="1">
      <c r="A34" s="1" t="s">
        <v>49</v>
      </c>
      <c r="B34" s="1">
        <v>-3.0</v>
      </c>
      <c r="C34" s="1">
        <v>-4.0</v>
      </c>
      <c r="D34" s="1">
        <v>-25.0</v>
      </c>
      <c r="E34" s="1">
        <v>-2.0</v>
      </c>
      <c r="F34" s="1">
        <v>-2.0</v>
      </c>
      <c r="G34" s="1">
        <v>2.0</v>
      </c>
      <c r="H34" s="1">
        <v>0.0</v>
      </c>
      <c r="I34" s="1">
        <v>-5.0</v>
      </c>
      <c r="J34" s="1">
        <v>3.0</v>
      </c>
      <c r="K34" s="1">
        <v>19.0</v>
      </c>
      <c r="L34" s="2"/>
      <c r="M34" s="2"/>
      <c r="N34" s="2"/>
      <c r="O34" s="2"/>
      <c r="P34" s="2"/>
      <c r="Q34" s="2"/>
      <c r="R34" s="2"/>
      <c r="S34" s="2"/>
      <c r="T34" s="2"/>
      <c r="U34" s="2"/>
      <c r="V34" s="2"/>
      <c r="W34" s="2"/>
      <c r="X34" s="2"/>
      <c r="Y34" s="2"/>
      <c r="Z34" s="2"/>
    </row>
    <row r="35" ht="15.75" customHeight="1">
      <c r="A35" s="1" t="s">
        <v>50</v>
      </c>
      <c r="B35" s="1">
        <v>-3.0</v>
      </c>
      <c r="C35" s="1">
        <v>-3.0</v>
      </c>
      <c r="D35" s="1">
        <v>-13.0</v>
      </c>
      <c r="E35" s="1">
        <v>11.0</v>
      </c>
      <c r="F35" s="1">
        <v>-21.0</v>
      </c>
      <c r="G35" s="1">
        <v>29.0</v>
      </c>
      <c r="H35" s="1">
        <v>29.0</v>
      </c>
      <c r="I35" s="1">
        <v>-48.0</v>
      </c>
      <c r="J35" s="1">
        <v>10.0</v>
      </c>
      <c r="K35" s="1">
        <v>-1.0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1.0</v>
      </c>
      <c r="C37" s="1">
        <v>1.0</v>
      </c>
      <c r="D37" s="1">
        <v>2.0</v>
      </c>
      <c r="E37" s="1">
        <v>4.0</v>
      </c>
      <c r="F37" s="1">
        <v>2.0</v>
      </c>
      <c r="G37" s="1">
        <v>2.0</v>
      </c>
      <c r="H37" s="1">
        <v>2.0</v>
      </c>
      <c r="I37" s="1">
        <v>2.0</v>
      </c>
      <c r="J37" s="1">
        <v>5.0</v>
      </c>
      <c r="K37" s="1">
        <v>4.0</v>
      </c>
      <c r="L37" s="2"/>
      <c r="M37" s="2"/>
      <c r="N37" s="2"/>
      <c r="O37" s="2"/>
      <c r="P37" s="2"/>
      <c r="Q37" s="2"/>
      <c r="R37" s="2"/>
      <c r="S37" s="2"/>
      <c r="T37" s="2"/>
      <c r="U37" s="2"/>
      <c r="V37" s="2"/>
      <c r="W37" s="2"/>
      <c r="X37" s="2"/>
      <c r="Y37" s="2"/>
      <c r="Z37" s="2"/>
    </row>
    <row r="38" ht="15.75" customHeight="1">
      <c r="A38" s="1" t="s">
        <v>53</v>
      </c>
      <c r="B38" s="1">
        <v>15.0</v>
      </c>
      <c r="C38" s="1">
        <v>16.0</v>
      </c>
      <c r="D38" s="1">
        <v>21.0</v>
      </c>
      <c r="E38" s="1">
        <v>10.0</v>
      </c>
      <c r="F38" s="1">
        <v>16.0</v>
      </c>
      <c r="G38" s="1">
        <v>12.0</v>
      </c>
      <c r="H38" s="1">
        <v>19.0</v>
      </c>
      <c r="I38" s="1">
        <v>18.0</v>
      </c>
      <c r="J38" s="1">
        <v>12.0</v>
      </c>
      <c r="K38" s="1">
        <v>19.0</v>
      </c>
      <c r="L38" s="2"/>
      <c r="M38" s="2"/>
      <c r="N38" s="2"/>
      <c r="O38" s="2"/>
      <c r="P38" s="2"/>
      <c r="Q38" s="2"/>
      <c r="R38" s="2"/>
      <c r="S38" s="2"/>
      <c r="T38" s="2"/>
      <c r="U38" s="2"/>
      <c r="V38" s="2"/>
      <c r="W38" s="2"/>
      <c r="X38" s="2"/>
      <c r="Y38" s="2"/>
      <c r="Z38" s="2"/>
    </row>
    <row r="39" ht="15.75" customHeight="1">
      <c r="A39" s="1" t="s">
        <v>54</v>
      </c>
      <c r="B39" s="1">
        <v>47.0</v>
      </c>
      <c r="C39" s="1">
        <v>61.0</v>
      </c>
      <c r="D39" s="1">
        <v>26.0</v>
      </c>
      <c r="E39" s="1">
        <v>40.0</v>
      </c>
      <c r="F39" s="1">
        <v>37.0</v>
      </c>
      <c r="G39" s="1">
        <v>36.0</v>
      </c>
      <c r="H39" s="1">
        <v>54.0</v>
      </c>
      <c r="I39" s="1">
        <v>-10.0</v>
      </c>
      <c r="J39" s="1">
        <v>77.0</v>
      </c>
      <c r="K39" s="1">
        <v>78.0</v>
      </c>
      <c r="L39" s="2"/>
      <c r="M39" s="2"/>
      <c r="N39" s="2"/>
      <c r="O39" s="2"/>
      <c r="P39" s="2"/>
      <c r="Q39" s="2"/>
      <c r="R39" s="2"/>
      <c r="S39" s="2"/>
      <c r="T39" s="2"/>
      <c r="U39" s="2"/>
      <c r="V39" s="2"/>
      <c r="W39" s="2"/>
      <c r="X39" s="2"/>
      <c r="Y39" s="2"/>
      <c r="Z39" s="2"/>
    </row>
    <row r="40" ht="15.75" customHeight="1">
      <c r="A40" s="1" t="s">
        <v>55</v>
      </c>
      <c r="B40" s="1">
        <v>48.0</v>
      </c>
      <c r="C40" s="1">
        <v>62.0</v>
      </c>
      <c r="D40" s="1">
        <v>28.0</v>
      </c>
      <c r="E40" s="1">
        <v>43.0</v>
      </c>
      <c r="F40" s="1">
        <v>39.0</v>
      </c>
      <c r="G40" s="1">
        <v>38.0</v>
      </c>
      <c r="H40" s="1">
        <v>56.0</v>
      </c>
      <c r="I40" s="1">
        <v>-8.0</v>
      </c>
      <c r="J40" s="1">
        <v>81.0</v>
      </c>
      <c r="K40" s="1">
        <v>81.0</v>
      </c>
      <c r="L40" s="2"/>
      <c r="M40" s="2"/>
      <c r="N40" s="2"/>
      <c r="O40" s="2"/>
      <c r="P40" s="2"/>
      <c r="Q40" s="2"/>
      <c r="R40" s="2"/>
      <c r="S40" s="2"/>
      <c r="T40" s="2"/>
      <c r="U40" s="2"/>
      <c r="V40" s="2"/>
      <c r="W40" s="2"/>
      <c r="X40" s="2"/>
      <c r="Y40" s="2"/>
      <c r="Z40" s="2"/>
    </row>
    <row r="41" ht="15.75" customHeight="1">
      <c r="A41" s="1" t="s">
        <v>56</v>
      </c>
      <c r="B41" s="1">
        <v>-4.0</v>
      </c>
      <c r="C41" s="1">
        <v>-12.0</v>
      </c>
      <c r="D41" s="1">
        <v>9.0</v>
      </c>
      <c r="E41" s="1">
        <v>4.0</v>
      </c>
      <c r="F41" s="1">
        <v>10.0</v>
      </c>
      <c r="G41" s="1">
        <v>3.0</v>
      </c>
      <c r="H41" s="1">
        <v>80.0</v>
      </c>
      <c r="I41" s="1">
        <v>69.0</v>
      </c>
      <c r="J41" s="1">
        <v>-17.0</v>
      </c>
      <c r="K41" s="1">
        <v>-8.0</v>
      </c>
      <c r="L41" s="2"/>
      <c r="M41" s="2"/>
      <c r="N41" s="2"/>
      <c r="O41" s="2"/>
      <c r="P41" s="2"/>
      <c r="Q41" s="2"/>
      <c r="R41" s="2"/>
      <c r="S41" s="2"/>
      <c r="T41" s="2"/>
      <c r="U41" s="2"/>
      <c r="V41" s="2"/>
      <c r="W41" s="2"/>
      <c r="X41" s="2"/>
      <c r="Y41" s="2"/>
      <c r="Z41" s="2"/>
    </row>
    <row r="42" ht="15.75" customHeight="1">
      <c r="A42" s="1" t="s">
        <v>57</v>
      </c>
      <c r="B42" s="1">
        <v>10.0</v>
      </c>
      <c r="C42" s="1">
        <v>14.0</v>
      </c>
      <c r="D42" s="1">
        <v>32.0</v>
      </c>
      <c r="E42" s="1">
        <v>-67.0</v>
      </c>
      <c r="F42" s="1">
        <v>-3.0</v>
      </c>
      <c r="G42" s="1">
        <v>28.0</v>
      </c>
      <c r="H42" s="1">
        <v>1.0</v>
      </c>
      <c r="I42" s="1">
        <v>37.0</v>
      </c>
      <c r="J42" s="1">
        <v>-29.0</v>
      </c>
      <c r="K42" s="1">
        <v>-26.0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53.0</v>
      </c>
      <c r="C3" s="1">
        <v>50.0</v>
      </c>
      <c r="D3" s="1">
        <v>37.0</v>
      </c>
      <c r="E3" s="1">
        <v>48.0</v>
      </c>
      <c r="F3" s="1">
        <v>27.0</v>
      </c>
      <c r="G3" s="1">
        <v>56.0</v>
      </c>
      <c r="H3" s="1">
        <v>85.0</v>
      </c>
      <c r="I3" s="1">
        <v>37.0</v>
      </c>
      <c r="J3" s="1">
        <v>48.0</v>
      </c>
      <c r="K3" s="1">
        <v>46.0</v>
      </c>
      <c r="L3" s="2"/>
      <c r="M3" s="2"/>
      <c r="N3" s="2"/>
      <c r="O3" s="2"/>
      <c r="P3" s="2"/>
      <c r="Q3" s="2"/>
      <c r="R3" s="2"/>
      <c r="S3" s="2"/>
      <c r="T3" s="2"/>
      <c r="U3" s="2"/>
      <c r="V3" s="2"/>
      <c r="W3" s="2"/>
      <c r="X3" s="2"/>
      <c r="Y3" s="2"/>
      <c r="Z3" s="2"/>
    </row>
    <row r="4">
      <c r="A4" s="1" t="s">
        <v>60</v>
      </c>
      <c r="B4" s="1">
        <v>48.0</v>
      </c>
      <c r="C4" s="1">
        <v>57.0</v>
      </c>
      <c r="D4" s="1">
        <v>80.0</v>
      </c>
      <c r="E4" s="1">
        <v>21.0</v>
      </c>
      <c r="F4" s="1">
        <v>0.0</v>
      </c>
      <c r="G4" s="1">
        <v>0.0</v>
      </c>
      <c r="H4" s="1">
        <v>0.0</v>
      </c>
      <c r="I4" s="1">
        <v>0.0</v>
      </c>
      <c r="J4" s="1">
        <v>0.0</v>
      </c>
      <c r="K4" s="1">
        <v>0.0</v>
      </c>
      <c r="L4" s="2"/>
      <c r="M4" s="2"/>
      <c r="N4" s="2"/>
      <c r="O4" s="2"/>
      <c r="P4" s="2"/>
      <c r="Q4" s="2"/>
      <c r="R4" s="2"/>
      <c r="S4" s="2"/>
      <c r="T4" s="2"/>
      <c r="U4" s="2"/>
      <c r="V4" s="2"/>
      <c r="W4" s="2"/>
      <c r="X4" s="2"/>
      <c r="Y4" s="2"/>
      <c r="Z4" s="2"/>
    </row>
    <row r="5">
      <c r="A5" s="1" t="s">
        <v>61</v>
      </c>
      <c r="B5" s="1">
        <v>102.0</v>
      </c>
      <c r="C5" s="1">
        <v>109.0</v>
      </c>
      <c r="D5" s="1">
        <v>117.0</v>
      </c>
      <c r="E5" s="1">
        <v>49.0</v>
      </c>
      <c r="F5" s="1">
        <v>27.0</v>
      </c>
      <c r="G5" s="1">
        <v>56.0</v>
      </c>
      <c r="H5" s="1">
        <v>85.0</v>
      </c>
      <c r="I5" s="1">
        <v>37.0</v>
      </c>
      <c r="J5" s="1">
        <v>48.0</v>
      </c>
      <c r="K5" s="1">
        <v>46.0</v>
      </c>
      <c r="L5" s="2"/>
      <c r="M5" s="2"/>
      <c r="N5" s="2"/>
      <c r="O5" s="2"/>
      <c r="P5" s="2"/>
      <c r="Q5" s="2"/>
      <c r="R5" s="2"/>
      <c r="S5" s="2"/>
      <c r="T5" s="2"/>
      <c r="U5" s="2"/>
      <c r="V5" s="2"/>
      <c r="W5" s="2"/>
      <c r="X5" s="2"/>
      <c r="Y5" s="2"/>
      <c r="Z5" s="2"/>
    </row>
    <row r="6">
      <c r="A6" s="1" t="s">
        <v>62</v>
      </c>
      <c r="B6" s="1">
        <v>58.0</v>
      </c>
      <c r="C6" s="1">
        <v>64.0</v>
      </c>
      <c r="D6" s="1">
        <v>64.0</v>
      </c>
      <c r="E6" s="1">
        <v>69.0</v>
      </c>
      <c r="F6" s="1">
        <v>72.0</v>
      </c>
      <c r="G6" s="1">
        <v>80.0</v>
      </c>
      <c r="H6" s="1">
        <v>89.0</v>
      </c>
      <c r="I6" s="1">
        <v>89.0</v>
      </c>
      <c r="J6" s="1">
        <v>98.0</v>
      </c>
      <c r="K6" s="1">
        <v>117.0</v>
      </c>
      <c r="L6" s="2"/>
      <c r="M6" s="2"/>
      <c r="N6" s="2"/>
      <c r="O6" s="2"/>
      <c r="P6" s="2"/>
      <c r="Q6" s="2"/>
      <c r="R6" s="2"/>
      <c r="S6" s="2"/>
      <c r="T6" s="2"/>
      <c r="U6" s="2"/>
      <c r="V6" s="2"/>
      <c r="W6" s="2"/>
      <c r="X6" s="2"/>
      <c r="Y6" s="2"/>
      <c r="Z6" s="2"/>
    </row>
    <row r="7">
      <c r="A7" s="1" t="s">
        <v>63</v>
      </c>
      <c r="B7" s="1">
        <v>0.0</v>
      </c>
      <c r="C7" s="1">
        <v>0.0</v>
      </c>
      <c r="D7" s="1">
        <v>0.0</v>
      </c>
      <c r="E7" s="1">
        <v>0.0</v>
      </c>
      <c r="F7" s="1">
        <v>0.0</v>
      </c>
      <c r="G7" s="1">
        <v>0.0</v>
      </c>
      <c r="H7" s="1">
        <v>0.0</v>
      </c>
      <c r="I7" s="1">
        <v>0.0</v>
      </c>
      <c r="J7" s="1">
        <v>1.0</v>
      </c>
      <c r="K7" s="1">
        <v>50.0</v>
      </c>
      <c r="L7" s="2"/>
      <c r="M7" s="2"/>
      <c r="N7" s="2"/>
      <c r="O7" s="2"/>
      <c r="P7" s="2"/>
      <c r="Q7" s="2"/>
      <c r="R7" s="2"/>
      <c r="S7" s="2"/>
      <c r="T7" s="2"/>
      <c r="U7" s="2"/>
      <c r="V7" s="2"/>
      <c r="W7" s="2"/>
      <c r="X7" s="2"/>
      <c r="Y7" s="2"/>
      <c r="Z7" s="2"/>
    </row>
    <row r="8">
      <c r="A8" s="1" t="s">
        <v>64</v>
      </c>
      <c r="B8" s="1">
        <v>58.0</v>
      </c>
      <c r="C8" s="1">
        <v>64.0</v>
      </c>
      <c r="D8" s="1">
        <v>64.0</v>
      </c>
      <c r="E8" s="1">
        <v>69.0</v>
      </c>
      <c r="F8" s="1">
        <v>72.0</v>
      </c>
      <c r="G8" s="1">
        <v>80.0</v>
      </c>
      <c r="H8" s="1">
        <v>89.0</v>
      </c>
      <c r="I8" s="1">
        <v>89.0</v>
      </c>
      <c r="J8" s="1">
        <v>99.0</v>
      </c>
      <c r="K8" s="1">
        <v>118.0</v>
      </c>
      <c r="L8" s="2"/>
      <c r="M8" s="2"/>
      <c r="N8" s="2"/>
      <c r="O8" s="2"/>
      <c r="P8" s="2"/>
      <c r="Q8" s="2"/>
      <c r="R8" s="2"/>
      <c r="S8" s="2"/>
      <c r="T8" s="2"/>
      <c r="U8" s="2"/>
      <c r="V8" s="2"/>
      <c r="W8" s="2"/>
      <c r="X8" s="2"/>
      <c r="Y8" s="2"/>
      <c r="Z8" s="2"/>
    </row>
    <row r="9">
      <c r="A9" s="1" t="s">
        <v>65</v>
      </c>
      <c r="B9" s="1">
        <v>32.0</v>
      </c>
      <c r="C9" s="1">
        <v>31.0</v>
      </c>
      <c r="D9" s="1">
        <v>35.0</v>
      </c>
      <c r="E9" s="1">
        <v>36.0</v>
      </c>
      <c r="F9" s="1">
        <v>40.0</v>
      </c>
      <c r="G9" s="1">
        <v>41.0</v>
      </c>
      <c r="H9" s="1">
        <v>55.0</v>
      </c>
      <c r="I9" s="1">
        <v>104.0</v>
      </c>
      <c r="J9" s="1">
        <v>86.0</v>
      </c>
      <c r="K9" s="1">
        <v>79.0</v>
      </c>
      <c r="L9" s="2"/>
      <c r="M9" s="2"/>
      <c r="N9" s="2"/>
      <c r="O9" s="2"/>
      <c r="P9" s="2"/>
      <c r="Q9" s="2"/>
      <c r="R9" s="2"/>
      <c r="S9" s="2"/>
      <c r="T9" s="2"/>
      <c r="U9" s="2"/>
      <c r="V9" s="2"/>
      <c r="W9" s="2"/>
      <c r="X9" s="2"/>
      <c r="Y9" s="2"/>
      <c r="Z9" s="2"/>
    </row>
    <row r="10">
      <c r="A10" s="1" t="s">
        <v>66</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6.0</v>
      </c>
      <c r="C11" s="1">
        <v>4.0</v>
      </c>
      <c r="D11" s="1">
        <v>8.0</v>
      </c>
      <c r="E11" s="1">
        <v>13.0</v>
      </c>
      <c r="F11" s="1">
        <v>7.0</v>
      </c>
      <c r="G11" s="1">
        <v>6.0</v>
      </c>
      <c r="H11" s="1">
        <v>9.0</v>
      </c>
      <c r="I11" s="1">
        <v>17.0</v>
      </c>
      <c r="J11" s="1">
        <v>14.0</v>
      </c>
      <c r="K11" s="1">
        <v>11.0</v>
      </c>
      <c r="L11" s="2"/>
      <c r="M11" s="2"/>
      <c r="N11" s="2"/>
      <c r="O11" s="2"/>
      <c r="P11" s="2"/>
      <c r="Q11" s="2"/>
      <c r="R11" s="2"/>
      <c r="S11" s="2"/>
      <c r="T11" s="2"/>
      <c r="U11" s="2"/>
      <c r="V11" s="2"/>
      <c r="W11" s="2"/>
      <c r="X11" s="2"/>
      <c r="Y11" s="2"/>
      <c r="Z11" s="2"/>
    </row>
    <row r="12">
      <c r="A12" s="1" t="s">
        <v>68</v>
      </c>
      <c r="B12" s="1">
        <v>205.0</v>
      </c>
      <c r="C12" s="1">
        <v>209.0</v>
      </c>
      <c r="D12" s="1">
        <v>225.0</v>
      </c>
      <c r="E12" s="1">
        <v>168.0</v>
      </c>
      <c r="F12" s="1">
        <v>148.0</v>
      </c>
      <c r="G12" s="1">
        <v>185.0</v>
      </c>
      <c r="H12" s="1">
        <v>241.0</v>
      </c>
      <c r="I12" s="1">
        <v>250.0</v>
      </c>
      <c r="J12" s="1">
        <v>249.0</v>
      </c>
      <c r="K12" s="1">
        <v>255.0</v>
      </c>
      <c r="L12" s="2"/>
      <c r="M12" s="2"/>
      <c r="N12" s="2"/>
      <c r="O12" s="2"/>
      <c r="P12" s="2"/>
      <c r="Q12" s="2"/>
      <c r="R12" s="2"/>
      <c r="S12" s="2"/>
      <c r="T12" s="2"/>
      <c r="U12" s="2"/>
      <c r="V12" s="2"/>
      <c r="W12" s="2"/>
      <c r="X12" s="2"/>
      <c r="Y12" s="2"/>
      <c r="Z12" s="2"/>
    </row>
    <row r="13">
      <c r="A13" s="1" t="s">
        <v>69</v>
      </c>
      <c r="B13" s="1">
        <v>32.0</v>
      </c>
      <c r="C13" s="1">
        <v>33.0</v>
      </c>
      <c r="D13" s="1">
        <v>52.0</v>
      </c>
      <c r="E13" s="1">
        <v>62.0</v>
      </c>
      <c r="F13" s="1">
        <v>74.0</v>
      </c>
      <c r="G13" s="1">
        <v>101.0</v>
      </c>
      <c r="H13" s="1">
        <v>116.0</v>
      </c>
      <c r="I13" s="1">
        <v>112.0</v>
      </c>
      <c r="J13" s="1">
        <v>118.0</v>
      </c>
      <c r="K13" s="1">
        <v>111.0</v>
      </c>
      <c r="L13" s="2"/>
      <c r="M13" s="2"/>
      <c r="N13" s="2"/>
      <c r="O13" s="2"/>
      <c r="P13" s="2"/>
      <c r="Q13" s="2"/>
      <c r="R13" s="2"/>
      <c r="S13" s="2"/>
      <c r="T13" s="2"/>
      <c r="U13" s="2"/>
      <c r="V13" s="2"/>
      <c r="W13" s="2"/>
      <c r="X13" s="2"/>
      <c r="Y13" s="2"/>
      <c r="Z13" s="2"/>
    </row>
    <row r="14">
      <c r="A14" s="1" t="s">
        <v>70</v>
      </c>
      <c r="B14" s="1">
        <v>-21.0</v>
      </c>
      <c r="C14" s="1">
        <v>-22.0</v>
      </c>
      <c r="D14" s="1">
        <v>-23.0</v>
      </c>
      <c r="E14" s="1">
        <v>-26.0</v>
      </c>
      <c r="F14" s="1">
        <v>-29.0</v>
      </c>
      <c r="G14" s="1">
        <v>-32.0</v>
      </c>
      <c r="H14" s="1">
        <v>-36.0</v>
      </c>
      <c r="I14" s="1">
        <v>-38.0</v>
      </c>
      <c r="J14" s="1">
        <v>-43.0</v>
      </c>
      <c r="K14" s="1">
        <v>-44.0</v>
      </c>
      <c r="L14" s="2"/>
      <c r="M14" s="2"/>
      <c r="N14" s="2"/>
      <c r="O14" s="2"/>
      <c r="P14" s="2"/>
      <c r="Q14" s="2"/>
      <c r="R14" s="2"/>
      <c r="S14" s="2"/>
      <c r="T14" s="2"/>
      <c r="U14" s="2"/>
      <c r="V14" s="2"/>
      <c r="W14" s="2"/>
      <c r="X14" s="2"/>
      <c r="Y14" s="2"/>
      <c r="Z14" s="2"/>
    </row>
    <row r="15">
      <c r="A15" s="1" t="s">
        <v>71</v>
      </c>
      <c r="B15" s="1">
        <v>11.0</v>
      </c>
      <c r="C15" s="1">
        <v>11.0</v>
      </c>
      <c r="D15" s="1">
        <v>29.0</v>
      </c>
      <c r="E15" s="1">
        <v>36.0</v>
      </c>
      <c r="F15" s="1">
        <v>45.0</v>
      </c>
      <c r="G15" s="1">
        <v>68.0</v>
      </c>
      <c r="H15" s="1">
        <v>78.0</v>
      </c>
      <c r="I15" s="1">
        <v>73.0</v>
      </c>
      <c r="J15" s="1">
        <v>74.0</v>
      </c>
      <c r="K15" s="1">
        <v>66.0</v>
      </c>
      <c r="L15" s="2"/>
      <c r="M15" s="2"/>
      <c r="N15" s="2"/>
      <c r="O15" s="2"/>
      <c r="P15" s="2"/>
      <c r="Q15" s="2"/>
      <c r="R15" s="2"/>
      <c r="S15" s="2"/>
      <c r="T15" s="2"/>
      <c r="U15" s="2"/>
      <c r="V15" s="2"/>
      <c r="W15" s="2"/>
      <c r="X15" s="2"/>
      <c r="Y15" s="2"/>
      <c r="Z15" s="2"/>
    </row>
    <row r="16">
      <c r="A16" s="1" t="s">
        <v>72</v>
      </c>
      <c r="B16" s="1">
        <v>96.0</v>
      </c>
      <c r="C16" s="1">
        <v>95.0</v>
      </c>
      <c r="D16" s="1">
        <v>95.0</v>
      </c>
      <c r="E16" s="1">
        <v>95.0</v>
      </c>
      <c r="F16" s="1">
        <v>95.0</v>
      </c>
      <c r="G16" s="1">
        <v>95.0</v>
      </c>
      <c r="H16" s="1">
        <v>95.0</v>
      </c>
      <c r="I16" s="1">
        <v>95.0</v>
      </c>
      <c r="J16" s="1">
        <v>95.0</v>
      </c>
      <c r="K16" s="1">
        <v>96.0</v>
      </c>
      <c r="L16" s="2"/>
      <c r="M16" s="2"/>
      <c r="N16" s="2"/>
      <c r="O16" s="2"/>
      <c r="P16" s="2"/>
      <c r="Q16" s="2"/>
      <c r="R16" s="2"/>
      <c r="S16" s="2"/>
      <c r="T16" s="2"/>
      <c r="U16" s="2"/>
      <c r="V16" s="2"/>
      <c r="W16" s="2"/>
      <c r="X16" s="2"/>
      <c r="Y16" s="2"/>
      <c r="Z16" s="2"/>
    </row>
    <row r="17">
      <c r="A17" s="1" t="s">
        <v>73</v>
      </c>
      <c r="B17" s="1">
        <v>22.0</v>
      </c>
      <c r="C17" s="1">
        <v>19.0</v>
      </c>
      <c r="D17" s="1">
        <v>16.0</v>
      </c>
      <c r="E17" s="1">
        <v>13.0</v>
      </c>
      <c r="F17" s="1">
        <v>10.0</v>
      </c>
      <c r="G17" s="1">
        <v>8.0</v>
      </c>
      <c r="H17" s="1">
        <v>7.0</v>
      </c>
      <c r="I17" s="1">
        <v>5.0</v>
      </c>
      <c r="J17" s="1">
        <v>4.0</v>
      </c>
      <c r="K17" s="1">
        <v>13.0</v>
      </c>
      <c r="L17" s="2"/>
      <c r="M17" s="2"/>
      <c r="N17" s="2"/>
      <c r="O17" s="2"/>
      <c r="P17" s="2"/>
      <c r="Q17" s="2"/>
      <c r="R17" s="2"/>
      <c r="S17" s="2"/>
      <c r="T17" s="2"/>
      <c r="U17" s="2"/>
      <c r="V17" s="2"/>
      <c r="W17" s="2"/>
      <c r="X17" s="2"/>
      <c r="Y17" s="2"/>
      <c r="Z17" s="2"/>
    </row>
    <row r="18">
      <c r="A18" s="1" t="s">
        <v>74</v>
      </c>
      <c r="B18" s="1">
        <v>0.0</v>
      </c>
      <c r="C18" s="1">
        <v>62.0</v>
      </c>
      <c r="D18" s="1">
        <v>49.0</v>
      </c>
      <c r="E18" s="1">
        <v>51.0</v>
      </c>
      <c r="F18" s="1">
        <v>40.0</v>
      </c>
      <c r="G18" s="1">
        <v>46.0</v>
      </c>
      <c r="H18" s="1">
        <v>85.0</v>
      </c>
      <c r="I18" s="1">
        <v>67.0</v>
      </c>
      <c r="J18" s="1">
        <v>1.0</v>
      </c>
      <c r="K18" s="1">
        <v>99.0</v>
      </c>
      <c r="L18" s="2"/>
      <c r="M18" s="2"/>
      <c r="N18" s="2"/>
      <c r="O18" s="2"/>
      <c r="P18" s="2"/>
      <c r="Q18" s="2"/>
      <c r="R18" s="2"/>
      <c r="S18" s="2"/>
      <c r="T18" s="2"/>
      <c r="U18" s="2"/>
      <c r="V18" s="2"/>
      <c r="W18" s="2"/>
      <c r="X18" s="2"/>
      <c r="Y18" s="2"/>
      <c r="Z18" s="2"/>
    </row>
    <row r="19">
      <c r="A19" s="1" t="s">
        <v>75</v>
      </c>
      <c r="B19" s="1">
        <v>0.0</v>
      </c>
      <c r="C19" s="1">
        <v>0.0</v>
      </c>
      <c r="D19" s="1">
        <v>0.0</v>
      </c>
      <c r="E19" s="1">
        <v>0.0</v>
      </c>
      <c r="F19" s="1">
        <v>0.0</v>
      </c>
      <c r="G19" s="1">
        <v>0.0</v>
      </c>
      <c r="H19" s="1">
        <v>0.0</v>
      </c>
      <c r="I19" s="1">
        <v>0.0</v>
      </c>
      <c r="J19" s="1">
        <v>11.0</v>
      </c>
      <c r="K19" s="1">
        <v>13.0</v>
      </c>
      <c r="L19" s="2"/>
      <c r="M19" s="2"/>
      <c r="N19" s="2"/>
      <c r="O19" s="2"/>
      <c r="P19" s="2"/>
      <c r="Q19" s="2"/>
      <c r="R19" s="2"/>
      <c r="S19" s="2"/>
      <c r="T19" s="2"/>
      <c r="U19" s="2"/>
      <c r="V19" s="2"/>
      <c r="W19" s="2"/>
      <c r="X19" s="2"/>
      <c r="Y19" s="2"/>
      <c r="Z19" s="2"/>
    </row>
    <row r="20">
      <c r="A20" s="1" t="s">
        <v>76</v>
      </c>
      <c r="B20" s="1">
        <v>3.0</v>
      </c>
      <c r="C20" s="1">
        <v>3.0</v>
      </c>
      <c r="D20" s="1">
        <v>3.0</v>
      </c>
      <c r="E20" s="1">
        <v>3.0</v>
      </c>
      <c r="F20" s="1">
        <v>3.0</v>
      </c>
      <c r="G20" s="1">
        <v>3.0</v>
      </c>
      <c r="H20" s="1">
        <v>6.0</v>
      </c>
      <c r="I20" s="1">
        <v>9.0</v>
      </c>
      <c r="J20" s="1">
        <v>2.0</v>
      </c>
      <c r="K20" s="1">
        <v>1.0</v>
      </c>
      <c r="L20" s="2"/>
      <c r="M20" s="2"/>
      <c r="N20" s="2"/>
      <c r="O20" s="2"/>
      <c r="P20" s="2"/>
      <c r="Q20" s="2"/>
      <c r="R20" s="2"/>
      <c r="S20" s="2"/>
      <c r="T20" s="2"/>
      <c r="U20" s="2"/>
      <c r="V20" s="2"/>
      <c r="W20" s="2"/>
      <c r="X20" s="2"/>
      <c r="Y20" s="2"/>
      <c r="Z20" s="2"/>
    </row>
    <row r="21" ht="15.75" customHeight="1">
      <c r="A21" s="1" t="s">
        <v>77</v>
      </c>
      <c r="B21" s="1">
        <v>339.0</v>
      </c>
      <c r="C21" s="1">
        <v>340.0</v>
      </c>
      <c r="D21" s="1">
        <v>370.0</v>
      </c>
      <c r="E21" s="1">
        <v>317.0</v>
      </c>
      <c r="F21" s="1">
        <v>303.0</v>
      </c>
      <c r="G21" s="1">
        <v>363.0</v>
      </c>
      <c r="H21" s="1">
        <v>430.0</v>
      </c>
      <c r="I21" s="1">
        <v>434.0</v>
      </c>
      <c r="J21" s="1">
        <v>438.0</v>
      </c>
      <c r="K21" s="1">
        <v>449.0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17.0</v>
      </c>
      <c r="C23" s="1">
        <v>18.0</v>
      </c>
      <c r="D23" s="1">
        <v>20.0</v>
      </c>
      <c r="E23" s="1">
        <v>19.0</v>
      </c>
      <c r="F23" s="1">
        <v>18.0</v>
      </c>
      <c r="G23" s="1">
        <v>21.0</v>
      </c>
      <c r="H23" s="1">
        <v>33.0</v>
      </c>
      <c r="I23" s="1">
        <v>32.0</v>
      </c>
      <c r="J23" s="1">
        <v>30.0</v>
      </c>
      <c r="K23" s="1">
        <v>35.0</v>
      </c>
      <c r="L23" s="2"/>
      <c r="M23" s="2"/>
      <c r="N23" s="2"/>
      <c r="O23" s="2"/>
      <c r="P23" s="2"/>
      <c r="Q23" s="2"/>
      <c r="R23" s="2"/>
      <c r="S23" s="2"/>
      <c r="T23" s="2"/>
      <c r="U23" s="2"/>
      <c r="V23" s="2"/>
      <c r="W23" s="2"/>
      <c r="X23" s="2"/>
      <c r="Y23" s="2"/>
      <c r="Z23" s="2"/>
    </row>
    <row r="24" ht="15.75" customHeight="1">
      <c r="A24" s="1" t="s">
        <v>80</v>
      </c>
      <c r="B24" s="1">
        <v>28.0</v>
      </c>
      <c r="C24" s="1">
        <v>36.0</v>
      </c>
      <c r="D24" s="1">
        <v>33.0</v>
      </c>
      <c r="E24" s="1">
        <v>34.0</v>
      </c>
      <c r="F24" s="1">
        <v>32.0</v>
      </c>
      <c r="G24" s="1">
        <v>34.0</v>
      </c>
      <c r="H24" s="1">
        <v>45.0</v>
      </c>
      <c r="I24" s="1">
        <v>32.0</v>
      </c>
      <c r="J24" s="1">
        <v>40.0</v>
      </c>
      <c r="K24" s="1">
        <v>50.0</v>
      </c>
      <c r="L24" s="2"/>
      <c r="M24" s="2"/>
      <c r="N24" s="2"/>
      <c r="O24" s="2"/>
      <c r="P24" s="2"/>
      <c r="Q24" s="2"/>
      <c r="R24" s="2"/>
      <c r="S24" s="2"/>
      <c r="T24" s="2"/>
      <c r="U24" s="2"/>
      <c r="V24" s="2"/>
      <c r="W24" s="2"/>
      <c r="X24" s="2"/>
      <c r="Y24" s="2"/>
      <c r="Z24" s="2"/>
    </row>
    <row r="25" ht="15.75" customHeight="1">
      <c r="A25" s="1" t="s">
        <v>81</v>
      </c>
      <c r="B25" s="1">
        <v>0.0</v>
      </c>
      <c r="C25" s="1">
        <v>0.0</v>
      </c>
      <c r="D25" s="1">
        <v>20.0</v>
      </c>
      <c r="E25" s="1">
        <v>22.0</v>
      </c>
      <c r="F25" s="1">
        <v>20.0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0.0</v>
      </c>
      <c r="C26" s="1">
        <v>0.0</v>
      </c>
      <c r="D26" s="1">
        <v>0.0</v>
      </c>
      <c r="E26" s="1">
        <v>80.0</v>
      </c>
      <c r="F26" s="1">
        <v>80.0</v>
      </c>
      <c r="G26" s="1">
        <v>80.0</v>
      </c>
      <c r="H26" s="1">
        <v>80.0</v>
      </c>
      <c r="I26" s="1">
        <v>39.0</v>
      </c>
      <c r="J26" s="1">
        <v>10.0</v>
      </c>
      <c r="K26" s="1">
        <v>8.0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1.0</v>
      </c>
      <c r="H27" s="1">
        <v>1.0</v>
      </c>
      <c r="I27" s="1">
        <v>1.0</v>
      </c>
      <c r="J27" s="1">
        <v>2.0</v>
      </c>
      <c r="K27" s="1">
        <v>2.0</v>
      </c>
      <c r="L27" s="2"/>
      <c r="M27" s="2"/>
      <c r="N27" s="2"/>
      <c r="O27" s="2"/>
      <c r="P27" s="2"/>
      <c r="Q27" s="2"/>
      <c r="R27" s="2"/>
      <c r="S27" s="2"/>
      <c r="T27" s="2"/>
      <c r="U27" s="2"/>
      <c r="V27" s="2"/>
      <c r="W27" s="2"/>
      <c r="X27" s="2"/>
      <c r="Y27" s="2"/>
      <c r="Z27" s="2"/>
    </row>
    <row r="28" ht="15.75" customHeight="1">
      <c r="A28" s="1" t="s">
        <v>84</v>
      </c>
      <c r="B28" s="1">
        <v>2.0</v>
      </c>
      <c r="C28" s="1">
        <v>3.0</v>
      </c>
      <c r="D28" s="1">
        <v>1.0</v>
      </c>
      <c r="E28" s="1">
        <v>2.0</v>
      </c>
      <c r="F28" s="1">
        <v>84.0</v>
      </c>
      <c r="G28" s="1">
        <v>1.0</v>
      </c>
      <c r="H28" s="1">
        <v>31.0</v>
      </c>
      <c r="I28" s="1">
        <v>5.0</v>
      </c>
      <c r="J28" s="1">
        <v>49.0</v>
      </c>
      <c r="K28" s="1">
        <v>1.0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0.0</v>
      </c>
      <c r="H29" s="1">
        <v>3.0</v>
      </c>
      <c r="I29" s="1">
        <v>4.0</v>
      </c>
      <c r="J29" s="1">
        <v>4.0</v>
      </c>
      <c r="K29" s="1">
        <v>4.0</v>
      </c>
      <c r="L29" s="2"/>
      <c r="M29" s="2"/>
      <c r="N29" s="2"/>
      <c r="O29" s="2"/>
      <c r="P29" s="2"/>
      <c r="Q29" s="2"/>
      <c r="R29" s="2"/>
      <c r="S29" s="2"/>
      <c r="T29" s="2"/>
      <c r="U29" s="2"/>
      <c r="V29" s="2"/>
      <c r="W29" s="2"/>
      <c r="X29" s="2"/>
      <c r="Y29" s="2"/>
      <c r="Z29" s="2"/>
    </row>
    <row r="30" ht="15.75" customHeight="1">
      <c r="A30" s="1" t="s">
        <v>86</v>
      </c>
      <c r="B30" s="1">
        <v>0.0</v>
      </c>
      <c r="C30" s="1">
        <v>0.0</v>
      </c>
      <c r="D30" s="1">
        <v>0.0</v>
      </c>
      <c r="E30" s="1">
        <v>6.0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47.0</v>
      </c>
      <c r="C31" s="1">
        <v>58.0</v>
      </c>
      <c r="D31" s="1">
        <v>75.0</v>
      </c>
      <c r="E31" s="1">
        <v>85.0</v>
      </c>
      <c r="F31" s="1">
        <v>74.0</v>
      </c>
      <c r="G31" s="1">
        <v>60.0</v>
      </c>
      <c r="H31" s="1">
        <v>85.0</v>
      </c>
      <c r="I31" s="1">
        <v>111.0</v>
      </c>
      <c r="J31" s="1">
        <v>88.0</v>
      </c>
      <c r="K31" s="1">
        <v>104.0</v>
      </c>
      <c r="L31" s="2"/>
      <c r="M31" s="2"/>
      <c r="N31" s="2"/>
      <c r="O31" s="2"/>
      <c r="P31" s="2"/>
      <c r="Q31" s="2"/>
      <c r="R31" s="2"/>
      <c r="S31" s="2"/>
      <c r="T31" s="2"/>
      <c r="U31" s="2"/>
      <c r="V31" s="2"/>
      <c r="W31" s="2"/>
      <c r="X31" s="2"/>
      <c r="Y31" s="2"/>
      <c r="Z31" s="2"/>
    </row>
    <row r="32" ht="15.75" customHeight="1">
      <c r="A32" s="1" t="s">
        <v>88</v>
      </c>
      <c r="B32" s="1">
        <v>108.0</v>
      </c>
      <c r="C32" s="1">
        <v>122.0</v>
      </c>
      <c r="D32" s="1">
        <v>134.0</v>
      </c>
      <c r="E32" s="1">
        <v>62.0</v>
      </c>
      <c r="F32" s="1">
        <v>60.0</v>
      </c>
      <c r="G32" s="1">
        <v>113.0</v>
      </c>
      <c r="H32" s="1">
        <v>115.0</v>
      </c>
      <c r="I32" s="1">
        <v>107.0</v>
      </c>
      <c r="J32" s="1">
        <v>110.0</v>
      </c>
      <c r="K32" s="1">
        <v>85.0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6.0</v>
      </c>
      <c r="H33" s="1">
        <v>7.0</v>
      </c>
      <c r="I33" s="1">
        <v>6.0</v>
      </c>
      <c r="J33" s="1">
        <v>5.0</v>
      </c>
      <c r="K33" s="1">
        <v>5.0</v>
      </c>
      <c r="L33" s="2"/>
      <c r="M33" s="2"/>
      <c r="N33" s="2"/>
      <c r="O33" s="2"/>
      <c r="P33" s="2"/>
      <c r="Q33" s="2"/>
      <c r="R33" s="2"/>
      <c r="S33" s="2"/>
      <c r="T33" s="2"/>
      <c r="U33" s="2"/>
      <c r="V33" s="2"/>
      <c r="W33" s="2"/>
      <c r="X33" s="2"/>
      <c r="Y33" s="2"/>
      <c r="Z33" s="2"/>
    </row>
    <row r="34" ht="15.75" customHeight="1">
      <c r="A34" s="1" t="s">
        <v>90</v>
      </c>
      <c r="B34" s="1">
        <v>23.0</v>
      </c>
      <c r="C34" s="1">
        <v>16.0</v>
      </c>
      <c r="D34" s="1">
        <v>18.0</v>
      </c>
      <c r="E34" s="1">
        <v>11.0</v>
      </c>
      <c r="F34" s="1">
        <v>11.0</v>
      </c>
      <c r="G34" s="1">
        <v>11.0</v>
      </c>
      <c r="H34" s="1">
        <v>10.0</v>
      </c>
      <c r="I34" s="1">
        <v>10.0</v>
      </c>
      <c r="J34" s="1">
        <v>10.0</v>
      </c>
      <c r="K34" s="1">
        <v>9.0</v>
      </c>
      <c r="L34" s="2"/>
      <c r="M34" s="2"/>
      <c r="N34" s="2"/>
      <c r="O34" s="2"/>
      <c r="P34" s="2"/>
      <c r="Q34" s="2"/>
      <c r="R34" s="2"/>
      <c r="S34" s="2"/>
      <c r="T34" s="2"/>
      <c r="U34" s="2"/>
      <c r="V34" s="2"/>
      <c r="W34" s="2"/>
      <c r="X34" s="2"/>
      <c r="Y34" s="2"/>
      <c r="Z34" s="2"/>
    </row>
    <row r="35" ht="15.75" customHeight="1">
      <c r="A35" s="1" t="s">
        <v>91</v>
      </c>
      <c r="B35" s="1">
        <v>2.0</v>
      </c>
      <c r="C35" s="1">
        <v>2.0</v>
      </c>
      <c r="D35" s="1">
        <v>1.0</v>
      </c>
      <c r="E35" s="1">
        <v>1.0</v>
      </c>
      <c r="F35" s="1">
        <v>10.0</v>
      </c>
      <c r="G35" s="1">
        <v>11.0</v>
      </c>
      <c r="H35" s="1">
        <v>11.0</v>
      </c>
      <c r="I35" s="1">
        <v>11.0</v>
      </c>
      <c r="J35" s="1">
        <v>13.0</v>
      </c>
      <c r="K35" s="1">
        <v>14.0</v>
      </c>
      <c r="L35" s="2"/>
      <c r="M35" s="2"/>
      <c r="N35" s="2"/>
      <c r="O35" s="2"/>
      <c r="P35" s="2"/>
      <c r="Q35" s="2"/>
      <c r="R35" s="2"/>
      <c r="S35" s="2"/>
      <c r="T35" s="2"/>
      <c r="U35" s="2"/>
      <c r="V35" s="2"/>
      <c r="W35" s="2"/>
      <c r="X35" s="2"/>
      <c r="Y35" s="2"/>
      <c r="Z35" s="2"/>
    </row>
    <row r="36" ht="15.75" customHeight="1">
      <c r="A36" s="1" t="s">
        <v>92</v>
      </c>
      <c r="B36" s="1">
        <v>181.0</v>
      </c>
      <c r="C36" s="1">
        <v>199.0</v>
      </c>
      <c r="D36" s="1">
        <v>230.0</v>
      </c>
      <c r="E36" s="1">
        <v>162.0</v>
      </c>
      <c r="F36" s="1">
        <v>157.0</v>
      </c>
      <c r="G36" s="1">
        <v>202.0</v>
      </c>
      <c r="H36" s="1">
        <v>230.0</v>
      </c>
      <c r="I36" s="1">
        <v>246.0</v>
      </c>
      <c r="J36" s="1">
        <v>228.0</v>
      </c>
      <c r="K36" s="1">
        <v>219.0</v>
      </c>
      <c r="L36" s="2"/>
      <c r="M36" s="2"/>
      <c r="N36" s="2"/>
      <c r="O36" s="2"/>
      <c r="P36" s="2"/>
      <c r="Q36" s="2"/>
      <c r="R36" s="2"/>
      <c r="S36" s="2"/>
      <c r="T36" s="2"/>
      <c r="U36" s="2"/>
      <c r="V36" s="2"/>
      <c r="W36" s="2"/>
      <c r="X36" s="2"/>
      <c r="Y36" s="2"/>
      <c r="Z36" s="2"/>
    </row>
    <row r="37" ht="15.75" customHeight="1">
      <c r="A37" s="1" t="s">
        <v>93</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94</v>
      </c>
      <c r="B38" s="1">
        <v>142.0</v>
      </c>
      <c r="C38" s="1">
        <v>146.0</v>
      </c>
      <c r="D38" s="1">
        <v>151.0</v>
      </c>
      <c r="E38" s="1">
        <v>153.0</v>
      </c>
      <c r="F38" s="1">
        <v>155.0</v>
      </c>
      <c r="G38" s="1">
        <v>158.0</v>
      </c>
      <c r="H38" s="1">
        <v>164.0</v>
      </c>
      <c r="I38" s="1">
        <v>166.0</v>
      </c>
      <c r="J38" s="1">
        <v>172.0</v>
      </c>
      <c r="K38" s="1">
        <v>176.0</v>
      </c>
      <c r="L38" s="2"/>
      <c r="M38" s="2"/>
      <c r="N38" s="2"/>
      <c r="O38" s="2"/>
      <c r="P38" s="2"/>
      <c r="Q38" s="2"/>
      <c r="R38" s="2"/>
      <c r="S38" s="2"/>
      <c r="T38" s="2"/>
      <c r="U38" s="2"/>
      <c r="V38" s="2"/>
      <c r="W38" s="2"/>
      <c r="X38" s="2"/>
      <c r="Y38" s="2"/>
      <c r="Z38" s="2"/>
    </row>
    <row r="39" ht="15.75" customHeight="1">
      <c r="A39" s="1" t="s">
        <v>95</v>
      </c>
      <c r="B39" s="1">
        <v>261.0</v>
      </c>
      <c r="C39" s="1">
        <v>290.0</v>
      </c>
      <c r="D39" s="1">
        <v>316.0</v>
      </c>
      <c r="E39" s="1">
        <v>351.0</v>
      </c>
      <c r="F39" s="1">
        <v>374.0</v>
      </c>
      <c r="G39" s="1">
        <v>399.0</v>
      </c>
      <c r="H39" s="1">
        <v>431.0</v>
      </c>
      <c r="I39" s="1">
        <v>456.0</v>
      </c>
      <c r="J39" s="1">
        <v>477.0</v>
      </c>
      <c r="K39" s="1">
        <v>500.0</v>
      </c>
      <c r="L39" s="2"/>
      <c r="M39" s="2"/>
      <c r="N39" s="2"/>
      <c r="O39" s="2"/>
      <c r="P39" s="2"/>
      <c r="Q39" s="2"/>
      <c r="R39" s="2"/>
      <c r="S39" s="2"/>
      <c r="T39" s="2"/>
      <c r="U39" s="2"/>
      <c r="V39" s="2"/>
      <c r="W39" s="2"/>
      <c r="X39" s="2"/>
      <c r="Y39" s="2"/>
      <c r="Z39" s="2"/>
    </row>
    <row r="40" ht="15.75" customHeight="1">
      <c r="A40" s="1" t="s">
        <v>96</v>
      </c>
      <c r="B40" s="1">
        <v>-236.0</v>
      </c>
      <c r="C40" s="1">
        <v>-268.0</v>
      </c>
      <c r="D40" s="1">
        <v>-299.0</v>
      </c>
      <c r="E40" s="1">
        <v>-322.0</v>
      </c>
      <c r="F40" s="1">
        <v>-351.0</v>
      </c>
      <c r="G40" s="1">
        <v>-368.0</v>
      </c>
      <c r="H40" s="1">
        <v>-368.0</v>
      </c>
      <c r="I40" s="1">
        <v>-397.0</v>
      </c>
      <c r="J40" s="1">
        <v>-408.0</v>
      </c>
      <c r="K40" s="1">
        <v>-416.0</v>
      </c>
      <c r="L40" s="2"/>
      <c r="M40" s="2"/>
      <c r="N40" s="2"/>
      <c r="O40" s="2"/>
      <c r="P40" s="2"/>
      <c r="Q40" s="2"/>
      <c r="R40" s="2"/>
      <c r="S40" s="2"/>
      <c r="T40" s="2"/>
      <c r="U40" s="2"/>
      <c r="V40" s="2"/>
      <c r="W40" s="2"/>
      <c r="X40" s="2"/>
      <c r="Y40" s="2"/>
      <c r="Z40" s="2"/>
    </row>
    <row r="41" ht="15.75" customHeight="1">
      <c r="A41" s="1" t="s">
        <v>97</v>
      </c>
      <c r="B41" s="1">
        <v>-8.0</v>
      </c>
      <c r="C41" s="1">
        <v>-27.0</v>
      </c>
      <c r="D41" s="1">
        <v>-28.0</v>
      </c>
      <c r="E41" s="1">
        <v>-27.0</v>
      </c>
      <c r="F41" s="1">
        <v>-32.0</v>
      </c>
      <c r="G41" s="1">
        <v>-28.0</v>
      </c>
      <c r="H41" s="1">
        <v>-26.0</v>
      </c>
      <c r="I41" s="1">
        <v>-36.0</v>
      </c>
      <c r="J41" s="1">
        <v>-31.0</v>
      </c>
      <c r="K41" s="1">
        <v>-29.0</v>
      </c>
      <c r="L41" s="2"/>
      <c r="M41" s="2"/>
      <c r="N41" s="2"/>
      <c r="O41" s="2"/>
      <c r="P41" s="2"/>
      <c r="Q41" s="2"/>
      <c r="R41" s="2"/>
      <c r="S41" s="2"/>
      <c r="T41" s="2"/>
      <c r="U41" s="2"/>
      <c r="V41" s="2"/>
      <c r="W41" s="2"/>
      <c r="X41" s="2"/>
      <c r="Y41" s="2"/>
      <c r="Z41" s="2"/>
    </row>
    <row r="42" ht="15.75" customHeight="1">
      <c r="A42" s="1" t="s">
        <v>98</v>
      </c>
      <c r="B42" s="1">
        <v>158.0</v>
      </c>
      <c r="C42" s="1">
        <v>140.0</v>
      </c>
      <c r="D42" s="1">
        <v>139.0</v>
      </c>
      <c r="E42" s="1">
        <v>155.0</v>
      </c>
      <c r="F42" s="1">
        <v>145.0</v>
      </c>
      <c r="G42" s="1">
        <v>160.0</v>
      </c>
      <c r="H42" s="1">
        <v>200.0</v>
      </c>
      <c r="I42" s="1">
        <v>189.0</v>
      </c>
      <c r="J42" s="1">
        <v>210.0</v>
      </c>
      <c r="K42" s="1">
        <v>231.0</v>
      </c>
      <c r="L42" s="2"/>
      <c r="M42" s="2"/>
      <c r="N42" s="2"/>
      <c r="O42" s="2"/>
      <c r="P42" s="2"/>
      <c r="Q42" s="2"/>
      <c r="R42" s="2"/>
      <c r="S42" s="2"/>
      <c r="T42" s="2"/>
      <c r="U42" s="2"/>
      <c r="V42" s="2"/>
      <c r="W42" s="2"/>
      <c r="X42" s="2"/>
      <c r="Y42" s="2"/>
      <c r="Z42" s="2"/>
    </row>
    <row r="43" ht="15.75" customHeight="1">
      <c r="A43" s="1" t="s">
        <v>99</v>
      </c>
      <c r="B43" s="1">
        <v>158.0</v>
      </c>
      <c r="C43" s="1">
        <v>140.0</v>
      </c>
      <c r="D43" s="1">
        <v>139.0</v>
      </c>
      <c r="E43" s="1">
        <v>155.0</v>
      </c>
      <c r="F43" s="1">
        <v>145.0</v>
      </c>
      <c r="G43" s="1">
        <v>160.0</v>
      </c>
      <c r="H43" s="1">
        <v>200.0</v>
      </c>
      <c r="I43" s="1">
        <v>189.0</v>
      </c>
      <c r="J43" s="1">
        <v>210.0</v>
      </c>
      <c r="K43" s="1">
        <v>231.0</v>
      </c>
      <c r="L43" s="2"/>
      <c r="M43" s="2"/>
      <c r="N43" s="2"/>
      <c r="O43" s="2"/>
      <c r="P43" s="2"/>
      <c r="Q43" s="2"/>
      <c r="R43" s="2"/>
      <c r="S43" s="2"/>
      <c r="T43" s="2"/>
      <c r="U43" s="2"/>
      <c r="V43" s="2"/>
      <c r="W43" s="2"/>
      <c r="X43" s="2"/>
      <c r="Y43" s="2"/>
      <c r="Z43" s="2"/>
    </row>
    <row r="44" ht="15.75" customHeight="1">
      <c r="A44" s="1" t="s">
        <v>100</v>
      </c>
      <c r="B44" s="1">
        <v>339.0</v>
      </c>
      <c r="C44" s="1">
        <v>340.0</v>
      </c>
      <c r="D44" s="1">
        <v>370.0</v>
      </c>
      <c r="E44" s="1">
        <v>317.0</v>
      </c>
      <c r="F44" s="1">
        <v>303.0</v>
      </c>
      <c r="G44" s="1">
        <v>363.0</v>
      </c>
      <c r="H44" s="1">
        <v>430.0</v>
      </c>
      <c r="I44" s="1">
        <v>434.0</v>
      </c>
      <c r="J44" s="1">
        <v>438.0</v>
      </c>
      <c r="K44" s="1">
        <v>449.0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14.0</v>
      </c>
      <c r="C46" s="1">
        <v>14.0</v>
      </c>
      <c r="D46" s="1">
        <v>13.0</v>
      </c>
      <c r="E46" s="1">
        <v>13.0</v>
      </c>
      <c r="F46" s="1">
        <v>13.0</v>
      </c>
      <c r="G46" s="1">
        <v>13.0</v>
      </c>
      <c r="H46" s="1">
        <v>13.0</v>
      </c>
      <c r="I46" s="1">
        <v>13.0</v>
      </c>
      <c r="J46" s="1">
        <v>13.0</v>
      </c>
      <c r="K46" s="1">
        <v>13.0</v>
      </c>
      <c r="L46" s="2"/>
      <c r="M46" s="2"/>
      <c r="N46" s="2"/>
      <c r="O46" s="2"/>
      <c r="P46" s="2"/>
      <c r="Q46" s="2"/>
      <c r="R46" s="2"/>
      <c r="S46" s="2"/>
      <c r="T46" s="2"/>
      <c r="U46" s="2"/>
      <c r="V46" s="2"/>
      <c r="W46" s="2"/>
      <c r="X46" s="2"/>
      <c r="Y46" s="2"/>
      <c r="Z46" s="2"/>
    </row>
    <row r="47" ht="15.75" customHeight="1">
      <c r="A47" s="1" t="s">
        <v>102</v>
      </c>
      <c r="B47" s="1">
        <v>14.0</v>
      </c>
      <c r="C47" s="1">
        <v>14.0</v>
      </c>
      <c r="D47" s="1">
        <v>13.0</v>
      </c>
      <c r="E47" s="1">
        <v>13.0</v>
      </c>
      <c r="F47" s="1">
        <v>13.0</v>
      </c>
      <c r="G47" s="1">
        <v>13.0</v>
      </c>
      <c r="H47" s="1">
        <v>13.0</v>
      </c>
      <c r="I47" s="1">
        <v>13.0</v>
      </c>
      <c r="J47" s="1">
        <v>13.0</v>
      </c>
      <c r="K47" s="1">
        <v>13.0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38.0</v>
      </c>
      <c r="C49" s="1">
        <v>25.0</v>
      </c>
      <c r="D49" s="1">
        <v>27.0</v>
      </c>
      <c r="E49" s="1">
        <v>46.0</v>
      </c>
      <c r="F49" s="1">
        <v>39.0</v>
      </c>
      <c r="G49" s="1">
        <v>55.0</v>
      </c>
      <c r="H49" s="1">
        <v>97.0</v>
      </c>
      <c r="I49" s="1">
        <v>87.0</v>
      </c>
      <c r="J49" s="1">
        <v>110.0</v>
      </c>
      <c r="K49" s="1">
        <v>120.0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108.0</v>
      </c>
      <c r="C51" s="1">
        <v>122.0</v>
      </c>
      <c r="D51" s="1">
        <v>154.0</v>
      </c>
      <c r="E51" s="1">
        <v>86.0</v>
      </c>
      <c r="F51" s="1">
        <v>81.0</v>
      </c>
      <c r="G51" s="1">
        <v>122.0</v>
      </c>
      <c r="H51" s="1">
        <v>125.0</v>
      </c>
      <c r="I51" s="1">
        <v>154.0</v>
      </c>
      <c r="J51" s="1">
        <v>129.0</v>
      </c>
      <c r="K51" s="1">
        <v>103.0</v>
      </c>
      <c r="L51" s="2"/>
      <c r="M51" s="2"/>
      <c r="N51" s="2"/>
      <c r="O51" s="2"/>
      <c r="P51" s="2"/>
      <c r="Q51" s="2"/>
      <c r="R51" s="2"/>
      <c r="S51" s="2"/>
      <c r="T51" s="2"/>
      <c r="U51" s="2"/>
      <c r="V51" s="2"/>
      <c r="W51" s="2"/>
      <c r="X51" s="2"/>
      <c r="Y51" s="2"/>
      <c r="Z51" s="2"/>
    </row>
    <row r="52" ht="15.75" customHeight="1">
      <c r="A52" s="1" t="s">
        <v>127</v>
      </c>
      <c r="B52" s="1">
        <v>5.0</v>
      </c>
      <c r="C52" s="1">
        <v>13.0</v>
      </c>
      <c r="D52" s="1">
        <v>36.0</v>
      </c>
      <c r="E52" s="1">
        <v>37.0</v>
      </c>
      <c r="F52" s="1">
        <v>54.0</v>
      </c>
      <c r="G52" s="1">
        <v>65.0</v>
      </c>
      <c r="H52" s="1">
        <v>38.0</v>
      </c>
      <c r="I52" s="1">
        <v>116.0</v>
      </c>
      <c r="J52" s="1">
        <v>80.0</v>
      </c>
      <c r="K52" s="1">
        <v>56.0</v>
      </c>
      <c r="L52" s="2"/>
      <c r="M52" s="2"/>
      <c r="N52" s="2"/>
      <c r="O52" s="2"/>
      <c r="P52" s="2"/>
      <c r="Q52" s="2"/>
      <c r="R52" s="2"/>
      <c r="S52" s="2"/>
      <c r="T52" s="2"/>
      <c r="U52" s="2"/>
      <c r="V52" s="2"/>
      <c r="W52" s="2"/>
      <c r="X52" s="2"/>
      <c r="Y52" s="2"/>
      <c r="Z52" s="2"/>
    </row>
    <row r="53" ht="15.75" customHeight="1">
      <c r="A53" s="1" t="s">
        <v>128</v>
      </c>
      <c r="B53" s="1">
        <v>16.0</v>
      </c>
      <c r="C53" s="1">
        <v>15.0</v>
      </c>
      <c r="D53" s="1">
        <v>16.0</v>
      </c>
      <c r="E53" s="1">
        <v>16.0</v>
      </c>
      <c r="F53" s="1">
        <v>14.0</v>
      </c>
      <c r="G53" s="1">
        <v>16.0</v>
      </c>
      <c r="H53" s="1">
        <v>21.0</v>
      </c>
      <c r="I53" s="1">
        <v>18.0</v>
      </c>
      <c r="J53" s="1">
        <v>20.0</v>
      </c>
      <c r="K53" s="1">
        <v>26.0</v>
      </c>
      <c r="L53" s="2"/>
      <c r="M53" s="2"/>
      <c r="N53" s="2"/>
      <c r="O53" s="2"/>
      <c r="P53" s="2"/>
      <c r="Q53" s="2"/>
      <c r="R53" s="2"/>
      <c r="S53" s="2"/>
      <c r="T53" s="2"/>
      <c r="U53" s="2"/>
      <c r="V53" s="2"/>
      <c r="W53" s="2"/>
      <c r="X53" s="2"/>
      <c r="Y53" s="2"/>
      <c r="Z53" s="2"/>
    </row>
    <row r="54" ht="15.75" customHeight="1">
      <c r="A54" s="1" t="s">
        <v>129</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130</v>
      </c>
      <c r="B55" s="1">
        <v>3.0</v>
      </c>
      <c r="C55" s="1">
        <v>3.0</v>
      </c>
      <c r="D55" s="1">
        <v>3.0</v>
      </c>
      <c r="E55" s="1">
        <v>3.0</v>
      </c>
      <c r="F55" s="1">
        <v>4.0</v>
      </c>
      <c r="G55" s="1">
        <v>5.0</v>
      </c>
      <c r="H55" s="1">
        <v>8.0</v>
      </c>
      <c r="I55" s="1">
        <v>13.0</v>
      </c>
      <c r="J55" s="1">
        <v>11.0</v>
      </c>
      <c r="K55" s="1">
        <v>10.0</v>
      </c>
      <c r="L55" s="2"/>
      <c r="M55" s="2"/>
      <c r="N55" s="2"/>
      <c r="O55" s="2"/>
      <c r="P55" s="2"/>
      <c r="Q55" s="2"/>
      <c r="R55" s="2"/>
      <c r="S55" s="2"/>
      <c r="T55" s="2"/>
      <c r="U55" s="2"/>
      <c r="V55" s="2"/>
      <c r="W55" s="2"/>
      <c r="X55" s="2"/>
      <c r="Y55" s="2"/>
      <c r="Z55" s="2"/>
    </row>
    <row r="56" ht="15.75" customHeight="1">
      <c r="A56" s="1" t="s">
        <v>131</v>
      </c>
      <c r="B56" s="1">
        <v>14.0</v>
      </c>
      <c r="C56" s="1">
        <v>16.0</v>
      </c>
      <c r="D56" s="1">
        <v>21.0</v>
      </c>
      <c r="E56" s="1">
        <v>44.0</v>
      </c>
      <c r="F56" s="1">
        <v>25.0</v>
      </c>
      <c r="G56" s="1">
        <v>38.0</v>
      </c>
      <c r="H56" s="1">
        <v>80.0</v>
      </c>
      <c r="I56" s="1">
        <v>88.0</v>
      </c>
      <c r="J56" s="1">
        <v>49.0</v>
      </c>
      <c r="K56" s="1">
        <v>52.0</v>
      </c>
      <c r="L56" s="2"/>
      <c r="M56" s="2"/>
      <c r="N56" s="2"/>
      <c r="O56" s="2"/>
      <c r="P56" s="2"/>
      <c r="Q56" s="2"/>
      <c r="R56" s="2"/>
      <c r="S56" s="2"/>
      <c r="T56" s="2"/>
      <c r="U56" s="2"/>
      <c r="V56" s="2"/>
      <c r="W56" s="2"/>
      <c r="X56" s="2"/>
      <c r="Y56" s="2"/>
      <c r="Z56" s="2"/>
    </row>
    <row r="57" ht="15.75" customHeight="1">
      <c r="A57" s="1" t="s">
        <v>132</v>
      </c>
      <c r="B57" s="1">
        <v>28.0</v>
      </c>
      <c r="C57" s="1">
        <v>28.0</v>
      </c>
      <c r="D57" s="1">
        <v>32.0</v>
      </c>
      <c r="E57" s="1">
        <v>32.0</v>
      </c>
      <c r="F57" s="1">
        <v>36.0</v>
      </c>
      <c r="G57" s="1">
        <v>35.0</v>
      </c>
      <c r="H57" s="1">
        <v>45.0</v>
      </c>
      <c r="I57" s="1">
        <v>89.0</v>
      </c>
      <c r="J57" s="1">
        <v>74.0</v>
      </c>
      <c r="K57" s="1">
        <v>68.0</v>
      </c>
      <c r="L57" s="2"/>
      <c r="M57" s="2"/>
      <c r="N57" s="2"/>
      <c r="O57" s="2"/>
      <c r="P57" s="2"/>
      <c r="Q57" s="2"/>
      <c r="R57" s="2"/>
      <c r="S57" s="2"/>
      <c r="T57" s="2"/>
      <c r="U57" s="2"/>
      <c r="V57" s="2"/>
      <c r="W57" s="2"/>
      <c r="X57" s="2"/>
      <c r="Y57" s="2"/>
      <c r="Z57" s="2"/>
    </row>
    <row r="58" ht="15.75" customHeight="1">
      <c r="A58" s="1" t="s">
        <v>133</v>
      </c>
      <c r="B58" s="1">
        <v>28.0</v>
      </c>
      <c r="C58" s="1">
        <v>25.0</v>
      </c>
      <c r="D58" s="1">
        <v>3.0</v>
      </c>
      <c r="E58" s="1">
        <v>3.0</v>
      </c>
      <c r="F58" s="1">
        <v>3.0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134</v>
      </c>
      <c r="B59" s="1">
        <v>4.0</v>
      </c>
      <c r="C59" s="1">
        <v>4.0</v>
      </c>
      <c r="D59" s="1">
        <v>16.0</v>
      </c>
      <c r="E59" s="1">
        <v>17.0</v>
      </c>
      <c r="F59" s="1">
        <v>17.0</v>
      </c>
      <c r="G59" s="1">
        <v>28.0</v>
      </c>
      <c r="H59" s="1">
        <v>29.0</v>
      </c>
      <c r="I59" s="1">
        <v>27.0</v>
      </c>
      <c r="J59" s="1">
        <v>27.0</v>
      </c>
      <c r="K59" s="1">
        <v>28.0</v>
      </c>
      <c r="L59" s="2"/>
      <c r="M59" s="2"/>
      <c r="N59" s="2"/>
      <c r="O59" s="2"/>
      <c r="P59" s="2"/>
      <c r="Q59" s="2"/>
      <c r="R59" s="2"/>
      <c r="S59" s="2"/>
      <c r="T59" s="2"/>
      <c r="U59" s="2"/>
      <c r="V59" s="2"/>
      <c r="W59" s="2"/>
      <c r="X59" s="2"/>
      <c r="Y59" s="2"/>
      <c r="Z59" s="2"/>
    </row>
    <row r="60" ht="15.75" customHeight="1">
      <c r="A60" s="1" t="s">
        <v>135</v>
      </c>
      <c r="B60" s="1">
        <v>20.0</v>
      </c>
      <c r="C60" s="1">
        <v>19.0</v>
      </c>
      <c r="D60" s="1">
        <v>23.0</v>
      </c>
      <c r="E60" s="1">
        <v>24.0</v>
      </c>
      <c r="F60" s="1">
        <v>26.0</v>
      </c>
      <c r="G60" s="1">
        <v>28.0</v>
      </c>
      <c r="H60" s="1">
        <v>31.0</v>
      </c>
      <c r="I60" s="1">
        <v>52.0</v>
      </c>
      <c r="J60" s="1">
        <v>58.0</v>
      </c>
      <c r="K60" s="1">
        <v>63.0</v>
      </c>
      <c r="L60" s="2"/>
      <c r="M60" s="2"/>
      <c r="N60" s="2"/>
      <c r="O60" s="2"/>
      <c r="P60" s="2"/>
      <c r="Q60" s="2"/>
      <c r="R60" s="2"/>
      <c r="S60" s="2"/>
      <c r="T60" s="2"/>
      <c r="U60" s="2"/>
      <c r="V60" s="2"/>
      <c r="W60" s="2"/>
      <c r="X60" s="2"/>
      <c r="Y60" s="2"/>
      <c r="Z60" s="2"/>
    </row>
    <row r="61" ht="15.75" customHeight="1">
      <c r="A61" s="1" t="s">
        <v>136</v>
      </c>
      <c r="B61" s="1">
        <v>433.0</v>
      </c>
      <c r="C61" s="1">
        <v>445.0</v>
      </c>
      <c r="D61" s="1">
        <v>448.0</v>
      </c>
      <c r="E61" s="1">
        <v>480.0</v>
      </c>
      <c r="F61" s="1">
        <v>495.0</v>
      </c>
      <c r="G61" s="1">
        <v>522.0</v>
      </c>
      <c r="H61" s="1">
        <v>540.0</v>
      </c>
      <c r="I61" s="1">
        <v>583.0</v>
      </c>
      <c r="J61" s="1">
        <v>613.0</v>
      </c>
      <c r="K61" s="1">
        <v>644.0</v>
      </c>
      <c r="L61" s="2"/>
      <c r="M61" s="2"/>
      <c r="N61" s="2"/>
      <c r="O61" s="2"/>
      <c r="P61" s="2"/>
      <c r="Q61" s="2"/>
      <c r="R61" s="2"/>
      <c r="S61" s="2"/>
      <c r="T61" s="2"/>
      <c r="U61" s="2"/>
      <c r="V61" s="2"/>
      <c r="W61" s="2"/>
      <c r="X61" s="2"/>
      <c r="Y61" s="2"/>
      <c r="Z61" s="2"/>
    </row>
    <row r="62" ht="15.75" customHeight="1">
      <c r="A62" s="1" t="s">
        <v>137</v>
      </c>
      <c r="B62" s="1">
        <v>49.0</v>
      </c>
      <c r="C62" s="1">
        <v>39.0</v>
      </c>
      <c r="D62" s="1">
        <v>24.0</v>
      </c>
      <c r="E62" s="1">
        <v>34.0</v>
      </c>
      <c r="F62" s="1">
        <v>30.0</v>
      </c>
      <c r="G62" s="1">
        <v>36.0</v>
      </c>
      <c r="H62" s="1">
        <v>46.0</v>
      </c>
      <c r="I62" s="1">
        <v>29.0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378.0</v>
      </c>
      <c r="C2" s="1">
        <v>381.0</v>
      </c>
      <c r="D2" s="1">
        <v>381.0</v>
      </c>
      <c r="E2" s="1">
        <v>409.0</v>
      </c>
      <c r="F2" s="1">
        <v>423.0</v>
      </c>
      <c r="G2" s="1">
        <v>408.0</v>
      </c>
      <c r="H2" s="1">
        <v>488.0</v>
      </c>
      <c r="I2" s="1">
        <v>519.0</v>
      </c>
      <c r="J2" s="1">
        <v>537.0</v>
      </c>
      <c r="K2" s="1">
        <v>591.0</v>
      </c>
      <c r="L2" s="2"/>
      <c r="M2" s="2"/>
      <c r="N2" s="2"/>
      <c r="O2" s="2"/>
      <c r="P2" s="2"/>
      <c r="Q2" s="2"/>
      <c r="R2" s="2"/>
      <c r="S2" s="2"/>
      <c r="T2" s="2"/>
      <c r="U2" s="2"/>
      <c r="V2" s="2"/>
      <c r="W2" s="2"/>
      <c r="X2" s="2"/>
      <c r="Y2" s="2"/>
      <c r="Z2" s="2"/>
    </row>
    <row r="3">
      <c r="A3" s="1" t="s">
        <v>139</v>
      </c>
      <c r="B3" s="1">
        <v>378.0</v>
      </c>
      <c r="C3" s="1">
        <v>381.0</v>
      </c>
      <c r="D3" s="1">
        <v>381.0</v>
      </c>
      <c r="E3" s="1">
        <v>409.0</v>
      </c>
      <c r="F3" s="1">
        <v>423.0</v>
      </c>
      <c r="G3" s="1">
        <v>408.0</v>
      </c>
      <c r="H3" s="1">
        <v>488.0</v>
      </c>
      <c r="I3" s="1">
        <v>519.0</v>
      </c>
      <c r="J3" s="1">
        <v>537.0</v>
      </c>
      <c r="K3" s="1">
        <v>591.0</v>
      </c>
      <c r="L3" s="2"/>
      <c r="M3" s="2"/>
      <c r="N3" s="2"/>
      <c r="O3" s="2"/>
      <c r="P3" s="2"/>
      <c r="Q3" s="2"/>
      <c r="R3" s="2"/>
      <c r="S3" s="2"/>
      <c r="T3" s="2"/>
      <c r="U3" s="2"/>
      <c r="V3" s="2"/>
      <c r="W3" s="2"/>
      <c r="X3" s="2"/>
      <c r="Y3" s="2"/>
      <c r="Z3" s="2"/>
    </row>
    <row r="4">
      <c r="A4" s="1" t="s">
        <v>140</v>
      </c>
      <c r="B4" s="1">
        <v>178.0</v>
      </c>
      <c r="C4" s="1">
        <v>166.0</v>
      </c>
      <c r="D4" s="1">
        <v>167.0</v>
      </c>
      <c r="E4" s="1">
        <v>183.0</v>
      </c>
      <c r="F4" s="1">
        <v>191.0</v>
      </c>
      <c r="G4" s="1">
        <v>185.0</v>
      </c>
      <c r="H4" s="1">
        <v>224.0</v>
      </c>
      <c r="I4" s="1">
        <v>264.0</v>
      </c>
      <c r="J4" s="1">
        <v>263.0</v>
      </c>
      <c r="K4" s="1">
        <v>275.0</v>
      </c>
      <c r="L4" s="2"/>
      <c r="M4" s="2"/>
      <c r="N4" s="2"/>
      <c r="O4" s="2"/>
      <c r="P4" s="2"/>
      <c r="Q4" s="2"/>
      <c r="R4" s="2"/>
      <c r="S4" s="2"/>
      <c r="T4" s="2"/>
      <c r="U4" s="2"/>
      <c r="V4" s="2"/>
      <c r="W4" s="2"/>
      <c r="X4" s="2"/>
      <c r="Y4" s="2"/>
      <c r="Z4" s="2"/>
    </row>
    <row r="5">
      <c r="A5" s="1" t="s">
        <v>141</v>
      </c>
      <c r="B5" s="1">
        <v>200.0</v>
      </c>
      <c r="C5" s="1">
        <v>214.0</v>
      </c>
      <c r="D5" s="1">
        <v>214.0</v>
      </c>
      <c r="E5" s="1">
        <v>225.0</v>
      </c>
      <c r="F5" s="1">
        <v>232.0</v>
      </c>
      <c r="G5" s="1">
        <v>223.0</v>
      </c>
      <c r="H5" s="1">
        <v>264.0</v>
      </c>
      <c r="I5" s="1">
        <v>255.0</v>
      </c>
      <c r="J5" s="1">
        <v>274.0</v>
      </c>
      <c r="K5" s="1">
        <v>315.0</v>
      </c>
      <c r="L5" s="2"/>
      <c r="M5" s="2"/>
      <c r="N5" s="2"/>
      <c r="O5" s="2"/>
      <c r="P5" s="2"/>
      <c r="Q5" s="2"/>
      <c r="R5" s="2"/>
      <c r="S5" s="2"/>
      <c r="T5" s="2"/>
      <c r="U5" s="2"/>
      <c r="V5" s="2"/>
      <c r="W5" s="2"/>
      <c r="X5" s="2"/>
      <c r="Y5" s="2"/>
      <c r="Z5" s="2"/>
    </row>
    <row r="6">
      <c r="A6" s="1" t="s">
        <v>142</v>
      </c>
      <c r="B6" s="1">
        <v>132.0</v>
      </c>
      <c r="C6" s="1">
        <v>140.0</v>
      </c>
      <c r="D6" s="1">
        <v>135.0</v>
      </c>
      <c r="E6" s="1">
        <v>145.0</v>
      </c>
      <c r="F6" s="1">
        <v>147.0</v>
      </c>
      <c r="G6" s="1">
        <v>144.0</v>
      </c>
      <c r="H6" s="1">
        <v>173.0</v>
      </c>
      <c r="I6" s="1">
        <v>166.0</v>
      </c>
      <c r="J6" s="1">
        <v>183.0</v>
      </c>
      <c r="K6" s="1">
        <v>218.0</v>
      </c>
      <c r="L6" s="2"/>
      <c r="M6" s="2"/>
      <c r="N6" s="2"/>
      <c r="O6" s="2"/>
      <c r="P6" s="2"/>
      <c r="Q6" s="2"/>
      <c r="R6" s="2"/>
      <c r="S6" s="2"/>
      <c r="T6" s="2"/>
      <c r="U6" s="2"/>
      <c r="V6" s="2"/>
      <c r="W6" s="2"/>
      <c r="X6" s="2"/>
      <c r="Y6" s="2"/>
      <c r="Z6" s="2"/>
    </row>
    <row r="7">
      <c r="A7" s="1" t="s">
        <v>143</v>
      </c>
      <c r="B7" s="1">
        <v>3.0</v>
      </c>
      <c r="C7" s="1">
        <v>2.0</v>
      </c>
      <c r="D7" s="1">
        <v>2.0</v>
      </c>
      <c r="E7" s="1">
        <v>2.0</v>
      </c>
      <c r="F7" s="1">
        <v>2.0</v>
      </c>
      <c r="G7" s="1">
        <v>2.0</v>
      </c>
      <c r="H7" s="1">
        <v>1.0</v>
      </c>
      <c r="I7" s="1">
        <v>1.0</v>
      </c>
      <c r="J7" s="1">
        <v>1.0</v>
      </c>
      <c r="K7" s="1">
        <v>1.0</v>
      </c>
      <c r="L7" s="2"/>
      <c r="M7" s="2"/>
      <c r="N7" s="2"/>
      <c r="O7" s="2"/>
      <c r="P7" s="2"/>
      <c r="Q7" s="2"/>
      <c r="R7" s="2"/>
      <c r="S7" s="2"/>
      <c r="T7" s="2"/>
      <c r="U7" s="2"/>
      <c r="V7" s="2"/>
      <c r="W7" s="2"/>
      <c r="X7" s="2"/>
      <c r="Y7" s="2"/>
      <c r="Z7" s="2"/>
    </row>
    <row r="8">
      <c r="A8" s="1" t="s">
        <v>144</v>
      </c>
      <c r="B8" s="1">
        <v>135.0</v>
      </c>
      <c r="C8" s="1">
        <v>143.0</v>
      </c>
      <c r="D8" s="1">
        <v>138.0</v>
      </c>
      <c r="E8" s="1">
        <v>148.0</v>
      </c>
      <c r="F8" s="1">
        <v>150.0</v>
      </c>
      <c r="G8" s="1">
        <v>146.0</v>
      </c>
      <c r="H8" s="1">
        <v>175.0</v>
      </c>
      <c r="I8" s="1">
        <v>167.0</v>
      </c>
      <c r="J8" s="1">
        <v>184.0</v>
      </c>
      <c r="K8" s="1">
        <v>219.0</v>
      </c>
      <c r="L8" s="2"/>
      <c r="M8" s="2"/>
      <c r="N8" s="2"/>
      <c r="O8" s="2"/>
      <c r="P8" s="2"/>
      <c r="Q8" s="2"/>
      <c r="R8" s="2"/>
      <c r="S8" s="2"/>
      <c r="T8" s="2"/>
      <c r="U8" s="2"/>
      <c r="V8" s="2"/>
      <c r="W8" s="2"/>
      <c r="X8" s="2"/>
      <c r="Y8" s="2"/>
      <c r="Z8" s="2"/>
    </row>
    <row r="9">
      <c r="A9" s="1" t="s">
        <v>145</v>
      </c>
      <c r="B9" s="1">
        <v>65.0</v>
      </c>
      <c r="C9" s="1">
        <v>71.0</v>
      </c>
      <c r="D9" s="1">
        <v>75.0</v>
      </c>
      <c r="E9" s="1">
        <v>77.0</v>
      </c>
      <c r="F9" s="1">
        <v>82.0</v>
      </c>
      <c r="G9" s="1">
        <v>77.0</v>
      </c>
      <c r="H9" s="1">
        <v>88.0</v>
      </c>
      <c r="I9" s="1">
        <v>87.0</v>
      </c>
      <c r="J9" s="1">
        <v>89.0</v>
      </c>
      <c r="K9" s="1">
        <v>96.0</v>
      </c>
      <c r="L9" s="2"/>
      <c r="M9" s="2"/>
      <c r="N9" s="2"/>
      <c r="O9" s="2"/>
      <c r="P9" s="2"/>
      <c r="Q9" s="2"/>
      <c r="R9" s="2"/>
      <c r="S9" s="2"/>
      <c r="T9" s="2"/>
      <c r="U9" s="2"/>
      <c r="V9" s="2"/>
      <c r="W9" s="2"/>
      <c r="X9" s="2"/>
      <c r="Y9" s="2"/>
      <c r="Z9" s="2"/>
    </row>
    <row r="10">
      <c r="A10" s="1" t="s">
        <v>146</v>
      </c>
      <c r="B10" s="1">
        <v>-1.0</v>
      </c>
      <c r="C10" s="1">
        <v>-1.0</v>
      </c>
      <c r="D10" s="1">
        <v>-2.0</v>
      </c>
      <c r="E10" s="1">
        <v>-4.0</v>
      </c>
      <c r="F10" s="1">
        <v>-2.0</v>
      </c>
      <c r="G10" s="1">
        <v>-2.0</v>
      </c>
      <c r="H10" s="1">
        <v>-2.0</v>
      </c>
      <c r="I10" s="1">
        <v>-2.0</v>
      </c>
      <c r="J10" s="1">
        <v>-5.0</v>
      </c>
      <c r="K10" s="1">
        <v>-4.0</v>
      </c>
      <c r="L10" s="2"/>
      <c r="M10" s="2"/>
      <c r="N10" s="2"/>
      <c r="O10" s="2"/>
      <c r="P10" s="2"/>
      <c r="Q10" s="2"/>
      <c r="R10" s="2"/>
      <c r="S10" s="2"/>
      <c r="T10" s="2"/>
      <c r="U10" s="2"/>
      <c r="V10" s="2"/>
      <c r="W10" s="2"/>
      <c r="X10" s="2"/>
      <c r="Y10" s="2"/>
      <c r="Z10" s="2"/>
    </row>
    <row r="11">
      <c r="A11" s="1" t="s">
        <v>147</v>
      </c>
      <c r="B11" s="1">
        <v>58.0</v>
      </c>
      <c r="C11" s="1">
        <v>68.0</v>
      </c>
      <c r="D11" s="1">
        <v>50.0</v>
      </c>
      <c r="E11" s="1">
        <v>45.0</v>
      </c>
      <c r="F11" s="1">
        <v>15.0</v>
      </c>
      <c r="G11" s="1">
        <v>9.0</v>
      </c>
      <c r="H11" s="1">
        <v>8.0</v>
      </c>
      <c r="I11" s="1">
        <v>10.0</v>
      </c>
      <c r="J11" s="1">
        <v>23.0</v>
      </c>
      <c r="K11" s="1">
        <v>47.0</v>
      </c>
      <c r="L11" s="2"/>
      <c r="M11" s="2"/>
      <c r="N11" s="2"/>
      <c r="O11" s="2"/>
      <c r="P11" s="2"/>
      <c r="Q11" s="2"/>
      <c r="R11" s="2"/>
      <c r="S11" s="2"/>
      <c r="T11" s="2"/>
      <c r="U11" s="2"/>
      <c r="V11" s="2"/>
      <c r="W11" s="2"/>
      <c r="X11" s="2"/>
      <c r="Y11" s="2"/>
      <c r="Z11" s="2"/>
    </row>
    <row r="12">
      <c r="A12" s="1" t="s">
        <v>148</v>
      </c>
      <c r="B12" s="1">
        <v>-62.0</v>
      </c>
      <c r="C12" s="1">
        <v>-1.0</v>
      </c>
      <c r="D12" s="1">
        <v>-2.0</v>
      </c>
      <c r="E12" s="1">
        <v>-3.0</v>
      </c>
      <c r="F12" s="1">
        <v>-2.0</v>
      </c>
      <c r="G12" s="1">
        <v>-2.0</v>
      </c>
      <c r="H12" s="1">
        <v>-2.0</v>
      </c>
      <c r="I12" s="1">
        <v>-2.0</v>
      </c>
      <c r="J12" s="1">
        <v>-5.0</v>
      </c>
      <c r="K12" s="1">
        <v>-3.0</v>
      </c>
      <c r="L12" s="2"/>
      <c r="M12" s="2"/>
      <c r="N12" s="2"/>
      <c r="O12" s="2"/>
      <c r="P12" s="2"/>
      <c r="Q12" s="2"/>
      <c r="R12" s="2"/>
      <c r="S12" s="2"/>
      <c r="T12" s="2"/>
      <c r="U12" s="2"/>
      <c r="V12" s="2"/>
      <c r="W12" s="2"/>
      <c r="X12" s="2"/>
      <c r="Y12" s="2"/>
      <c r="Z12" s="2"/>
    </row>
    <row r="13">
      <c r="A13" s="1" t="s">
        <v>149</v>
      </c>
      <c r="B13" s="1">
        <v>-1.0</v>
      </c>
      <c r="C13" s="1">
        <v>2.0</v>
      </c>
      <c r="D13" s="1">
        <v>40.0</v>
      </c>
      <c r="E13" s="1">
        <v>10.0</v>
      </c>
      <c r="F13" s="1">
        <v>60.0</v>
      </c>
      <c r="G13" s="1">
        <v>40.0</v>
      </c>
      <c r="H13" s="1">
        <v>-30.0</v>
      </c>
      <c r="I13" s="1">
        <v>-1.0</v>
      </c>
      <c r="J13" s="1">
        <v>50.0</v>
      </c>
      <c r="K13" s="1">
        <v>-1.0</v>
      </c>
      <c r="L13" s="2"/>
      <c r="M13" s="2"/>
      <c r="N13" s="2"/>
      <c r="O13" s="2"/>
      <c r="P13" s="2"/>
      <c r="Q13" s="2"/>
      <c r="R13" s="2"/>
      <c r="S13" s="2"/>
      <c r="T13" s="2"/>
      <c r="U13" s="2"/>
      <c r="V13" s="2"/>
      <c r="W13" s="2"/>
      <c r="X13" s="2"/>
      <c r="Y13" s="2"/>
      <c r="Z13" s="2"/>
    </row>
    <row r="14">
      <c r="A14" s="1" t="s">
        <v>150</v>
      </c>
      <c r="B14" s="1">
        <v>4.0</v>
      </c>
      <c r="C14" s="1">
        <v>6.0</v>
      </c>
      <c r="D14" s="1">
        <v>38.0</v>
      </c>
      <c r="E14" s="1">
        <v>23.0</v>
      </c>
      <c r="F14" s="1">
        <v>17.0</v>
      </c>
      <c r="G14" s="1">
        <v>24.0</v>
      </c>
      <c r="H14" s="1">
        <v>27.0</v>
      </c>
      <c r="I14" s="1">
        <v>51.0</v>
      </c>
      <c r="J14" s="1">
        <v>32.0</v>
      </c>
      <c r="K14" s="1">
        <v>27.0</v>
      </c>
      <c r="L14" s="2"/>
      <c r="M14" s="2"/>
      <c r="N14" s="2"/>
      <c r="O14" s="2"/>
      <c r="P14" s="2"/>
      <c r="Q14" s="2"/>
      <c r="R14" s="2"/>
      <c r="S14" s="2"/>
      <c r="T14" s="2"/>
      <c r="U14" s="2"/>
      <c r="V14" s="2"/>
      <c r="W14" s="2"/>
      <c r="X14" s="2"/>
      <c r="Y14" s="2"/>
      <c r="Z14" s="2"/>
    </row>
    <row r="15">
      <c r="A15" s="1" t="s">
        <v>151</v>
      </c>
      <c r="B15" s="1">
        <v>63.0</v>
      </c>
      <c r="C15" s="1">
        <v>72.0</v>
      </c>
      <c r="D15" s="1">
        <v>74.0</v>
      </c>
      <c r="E15" s="1">
        <v>73.0</v>
      </c>
      <c r="F15" s="1">
        <v>80.0</v>
      </c>
      <c r="G15" s="1">
        <v>75.0</v>
      </c>
      <c r="H15" s="1">
        <v>86.0</v>
      </c>
      <c r="I15" s="1">
        <v>84.0</v>
      </c>
      <c r="J15" s="1">
        <v>85.0</v>
      </c>
      <c r="K15" s="1">
        <v>91.0</v>
      </c>
      <c r="L15" s="2"/>
      <c r="M15" s="2"/>
      <c r="N15" s="2"/>
      <c r="O15" s="2"/>
      <c r="P15" s="2"/>
      <c r="Q15" s="2"/>
      <c r="R15" s="2"/>
      <c r="S15" s="2"/>
      <c r="T15" s="2"/>
      <c r="U15" s="2"/>
      <c r="V15" s="2"/>
      <c r="W15" s="2"/>
      <c r="X15" s="2"/>
      <c r="Y15" s="2"/>
      <c r="Z15" s="2"/>
    </row>
    <row r="16">
      <c r="A16" s="1" t="s">
        <v>152</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63.0</v>
      </c>
      <c r="C17" s="1">
        <v>72.0</v>
      </c>
      <c r="D17" s="1">
        <v>74.0</v>
      </c>
      <c r="E17" s="1">
        <v>75.0</v>
      </c>
      <c r="F17" s="1">
        <v>80.0</v>
      </c>
      <c r="G17" s="1">
        <v>75.0</v>
      </c>
      <c r="H17" s="1">
        <v>86.0</v>
      </c>
      <c r="I17" s="1">
        <v>84.0</v>
      </c>
      <c r="J17" s="1">
        <v>85.0</v>
      </c>
      <c r="K17" s="1">
        <v>91.0</v>
      </c>
      <c r="L17" s="2"/>
      <c r="M17" s="2"/>
      <c r="N17" s="2"/>
      <c r="O17" s="2"/>
      <c r="P17" s="2"/>
      <c r="Q17" s="2"/>
      <c r="R17" s="2"/>
      <c r="S17" s="2"/>
      <c r="T17" s="2"/>
      <c r="U17" s="2"/>
      <c r="V17" s="2"/>
      <c r="W17" s="2"/>
      <c r="X17" s="2"/>
      <c r="Y17" s="2"/>
      <c r="Z17" s="2"/>
    </row>
    <row r="18">
      <c r="A18" s="1" t="s">
        <v>154</v>
      </c>
      <c r="B18" s="1">
        <v>18.0</v>
      </c>
      <c r="C18" s="1">
        <v>20.0</v>
      </c>
      <c r="D18" s="1">
        <v>21.0</v>
      </c>
      <c r="E18" s="1">
        <v>9.0</v>
      </c>
      <c r="F18" s="1">
        <v>24.0</v>
      </c>
      <c r="G18" s="1">
        <v>14.0</v>
      </c>
      <c r="H18" s="1">
        <v>16.0</v>
      </c>
      <c r="I18" s="1">
        <v>16.0</v>
      </c>
      <c r="J18" s="1">
        <v>19.0</v>
      </c>
      <c r="K18" s="1">
        <v>21.0</v>
      </c>
      <c r="L18" s="2"/>
      <c r="M18" s="2"/>
      <c r="N18" s="2"/>
      <c r="O18" s="2"/>
      <c r="P18" s="2"/>
      <c r="Q18" s="2"/>
      <c r="R18" s="2"/>
      <c r="S18" s="2"/>
      <c r="T18" s="2"/>
      <c r="U18" s="2"/>
      <c r="V18" s="2"/>
      <c r="W18" s="2"/>
      <c r="X18" s="2"/>
      <c r="Y18" s="2"/>
      <c r="Z18" s="2"/>
    </row>
    <row r="19">
      <c r="A19" s="1" t="s">
        <v>155</v>
      </c>
      <c r="B19" s="1">
        <v>44.0</v>
      </c>
      <c r="C19" s="1">
        <v>52.0</v>
      </c>
      <c r="D19" s="1">
        <v>52.0</v>
      </c>
      <c r="E19" s="1">
        <v>65.0</v>
      </c>
      <c r="F19" s="1">
        <v>55.0</v>
      </c>
      <c r="G19" s="1">
        <v>60.0</v>
      </c>
      <c r="H19" s="1">
        <v>70.0</v>
      </c>
      <c r="I19" s="1">
        <v>67.0</v>
      </c>
      <c r="J19" s="1">
        <v>65.0</v>
      </c>
      <c r="K19" s="1">
        <v>69.0</v>
      </c>
      <c r="L19" s="2"/>
      <c r="M19" s="2"/>
      <c r="N19" s="2"/>
      <c r="O19" s="2"/>
      <c r="P19" s="2"/>
      <c r="Q19" s="2"/>
      <c r="R19" s="2"/>
      <c r="S19" s="2"/>
      <c r="T19" s="2"/>
      <c r="U19" s="2"/>
      <c r="V19" s="2"/>
      <c r="W19" s="2"/>
      <c r="X19" s="2"/>
      <c r="Y19" s="2"/>
      <c r="Z19" s="2"/>
    </row>
    <row r="20">
      <c r="A20" s="1" t="s">
        <v>156</v>
      </c>
      <c r="B20" s="1">
        <v>44.0</v>
      </c>
      <c r="C20" s="1">
        <v>52.0</v>
      </c>
      <c r="D20" s="1">
        <v>52.0</v>
      </c>
      <c r="E20" s="1">
        <v>65.0</v>
      </c>
      <c r="F20" s="1">
        <v>55.0</v>
      </c>
      <c r="G20" s="1">
        <v>60.0</v>
      </c>
      <c r="H20" s="1">
        <v>70.0</v>
      </c>
      <c r="I20" s="1">
        <v>67.0</v>
      </c>
      <c r="J20" s="1">
        <v>65.0</v>
      </c>
      <c r="K20" s="1">
        <v>69.0</v>
      </c>
      <c r="L20" s="2"/>
      <c r="M20" s="2"/>
      <c r="N20" s="2"/>
      <c r="O20" s="2"/>
      <c r="P20" s="2"/>
      <c r="Q20" s="2"/>
      <c r="R20" s="2"/>
      <c r="S20" s="2"/>
      <c r="T20" s="2"/>
      <c r="U20" s="2"/>
      <c r="V20" s="2"/>
      <c r="W20" s="2"/>
      <c r="X20" s="2"/>
      <c r="Y20" s="2"/>
      <c r="Z20" s="2"/>
    </row>
    <row r="21" ht="15.75" customHeight="1">
      <c r="A21" s="1" t="s">
        <v>157</v>
      </c>
      <c r="B21" s="1">
        <v>44.0</v>
      </c>
      <c r="C21" s="1">
        <v>52.0</v>
      </c>
      <c r="D21" s="1">
        <v>52.0</v>
      </c>
      <c r="E21" s="1">
        <v>65.0</v>
      </c>
      <c r="F21" s="1">
        <v>55.0</v>
      </c>
      <c r="G21" s="1">
        <v>60.0</v>
      </c>
      <c r="H21" s="1">
        <v>70.0</v>
      </c>
      <c r="I21" s="1">
        <v>67.0</v>
      </c>
      <c r="J21" s="1">
        <v>65.0</v>
      </c>
      <c r="K21" s="1">
        <v>69.0</v>
      </c>
      <c r="L21" s="2"/>
      <c r="M21" s="2"/>
      <c r="N21" s="2"/>
      <c r="O21" s="2"/>
      <c r="P21" s="2"/>
      <c r="Q21" s="2"/>
      <c r="R21" s="2"/>
      <c r="S21" s="2"/>
      <c r="T21" s="2"/>
      <c r="U21" s="2"/>
      <c r="V21" s="2"/>
      <c r="W21" s="2"/>
      <c r="X21" s="2"/>
      <c r="Y21" s="2"/>
      <c r="Z21" s="2"/>
    </row>
    <row r="22" ht="15.75" customHeight="1">
      <c r="A22" s="1" t="s">
        <v>158</v>
      </c>
      <c r="B22" s="1">
        <v>27.0</v>
      </c>
      <c r="C22" s="1">
        <v>33.0</v>
      </c>
      <c r="D22" s="1">
        <v>32.0</v>
      </c>
      <c r="E22" s="1">
        <v>42.0</v>
      </c>
      <c r="F22" s="1">
        <v>33.0</v>
      </c>
      <c r="G22" s="1">
        <v>29.0</v>
      </c>
      <c r="H22" s="1">
        <v>27.0</v>
      </c>
      <c r="I22" s="1">
        <v>25.0</v>
      </c>
      <c r="J22" s="1">
        <v>27.0</v>
      </c>
      <c r="K22" s="1">
        <v>24.0</v>
      </c>
      <c r="L22" s="2"/>
      <c r="M22" s="2"/>
      <c r="N22" s="2"/>
      <c r="O22" s="2"/>
      <c r="P22" s="2"/>
      <c r="Q22" s="2"/>
      <c r="R22" s="2"/>
      <c r="S22" s="2"/>
      <c r="T22" s="2"/>
      <c r="U22" s="2"/>
      <c r="V22" s="2"/>
      <c r="W22" s="2"/>
      <c r="X22" s="2"/>
      <c r="Y22" s="2"/>
      <c r="Z22" s="2"/>
    </row>
    <row r="23" ht="15.75" customHeight="1">
      <c r="A23" s="1" t="s">
        <v>159</v>
      </c>
      <c r="B23" s="1">
        <v>44.0</v>
      </c>
      <c r="C23" s="1">
        <v>52.0</v>
      </c>
      <c r="D23" s="1">
        <v>52.0</v>
      </c>
      <c r="E23" s="1">
        <v>64.0</v>
      </c>
      <c r="F23" s="1">
        <v>55.0</v>
      </c>
      <c r="G23" s="1">
        <v>60.0</v>
      </c>
      <c r="H23" s="1">
        <v>69.0</v>
      </c>
      <c r="I23" s="1">
        <v>67.0</v>
      </c>
      <c r="J23" s="1">
        <v>65.0</v>
      </c>
      <c r="K23" s="1">
        <v>69.0</v>
      </c>
      <c r="L23" s="2"/>
      <c r="M23" s="2"/>
      <c r="N23" s="2"/>
      <c r="O23" s="2"/>
      <c r="P23" s="2"/>
      <c r="Q23" s="2"/>
      <c r="R23" s="2"/>
      <c r="S23" s="2"/>
      <c r="T23" s="2"/>
      <c r="U23" s="2"/>
      <c r="V23" s="2"/>
      <c r="W23" s="2"/>
      <c r="X23" s="2"/>
      <c r="Y23" s="2"/>
      <c r="Z23" s="2"/>
    </row>
    <row r="24" ht="15.75" customHeight="1">
      <c r="A24" s="1" t="s">
        <v>160</v>
      </c>
      <c r="B24" s="1">
        <v>44.0</v>
      </c>
      <c r="C24" s="1">
        <v>52.0</v>
      </c>
      <c r="D24" s="1">
        <v>52.0</v>
      </c>
      <c r="E24" s="1">
        <v>64.0</v>
      </c>
      <c r="F24" s="1">
        <v>55.0</v>
      </c>
      <c r="G24" s="1">
        <v>60.0</v>
      </c>
      <c r="H24" s="1">
        <v>69.0</v>
      </c>
      <c r="I24" s="1">
        <v>67.0</v>
      </c>
      <c r="J24" s="1">
        <v>65.0</v>
      </c>
      <c r="K24" s="1">
        <v>69.0</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173</v>
      </c>
      <c r="B27" s="1" t="s">
        <v>163</v>
      </c>
      <c r="C27" s="1" t="s">
        <v>164</v>
      </c>
      <c r="D27" s="1" t="s">
        <v>165</v>
      </c>
      <c r="E27" s="1" t="s">
        <v>166</v>
      </c>
      <c r="F27" s="1" t="s">
        <v>167</v>
      </c>
      <c r="G27" s="1" t="s">
        <v>168</v>
      </c>
      <c r="H27" s="1" t="s">
        <v>169</v>
      </c>
      <c r="I27" s="1" t="s">
        <v>170</v>
      </c>
      <c r="J27" s="1" t="s">
        <v>171</v>
      </c>
      <c r="K27" s="1" t="s">
        <v>172</v>
      </c>
      <c r="L27" s="2"/>
      <c r="M27" s="2"/>
      <c r="N27" s="2"/>
      <c r="O27" s="2"/>
      <c r="P27" s="2"/>
      <c r="Q27" s="2"/>
      <c r="R27" s="2"/>
      <c r="S27" s="2"/>
      <c r="T27" s="2"/>
      <c r="U27" s="2"/>
      <c r="V27" s="2"/>
      <c r="W27" s="2"/>
      <c r="X27" s="2"/>
      <c r="Y27" s="2"/>
      <c r="Z27" s="2"/>
    </row>
    <row r="28" ht="15.75" customHeight="1">
      <c r="A28" s="1" t="s">
        <v>174</v>
      </c>
      <c r="B28" s="1">
        <v>14.0</v>
      </c>
      <c r="C28" s="1">
        <v>14.0</v>
      </c>
      <c r="D28" s="1">
        <v>14.0</v>
      </c>
      <c r="E28" s="1">
        <v>13.0</v>
      </c>
      <c r="F28" s="1">
        <v>13.0</v>
      </c>
      <c r="G28" s="1">
        <v>13.0</v>
      </c>
      <c r="H28" s="1">
        <v>13.0</v>
      </c>
      <c r="I28" s="1">
        <v>13.0</v>
      </c>
      <c r="J28" s="1">
        <v>13.0</v>
      </c>
      <c r="K28" s="1">
        <v>13.0</v>
      </c>
      <c r="L28" s="2"/>
      <c r="M28" s="2"/>
      <c r="N28" s="2"/>
      <c r="O28" s="2"/>
      <c r="P28" s="2"/>
      <c r="Q28" s="2"/>
      <c r="R28" s="2"/>
      <c r="S28" s="2"/>
      <c r="T28" s="2"/>
      <c r="U28" s="2"/>
      <c r="V28" s="2"/>
      <c r="W28" s="2"/>
      <c r="X28" s="2"/>
      <c r="Y28" s="2"/>
      <c r="Z28" s="2"/>
    </row>
    <row r="29" ht="15.75" customHeight="1">
      <c r="A29" s="1" t="s">
        <v>175</v>
      </c>
      <c r="B29" s="1" t="s">
        <v>176</v>
      </c>
      <c r="C29" s="1" t="s">
        <v>177</v>
      </c>
      <c r="D29" s="1" t="s">
        <v>178</v>
      </c>
      <c r="E29" s="1" t="s">
        <v>179</v>
      </c>
      <c r="F29" s="1" t="s">
        <v>180</v>
      </c>
      <c r="G29" s="1" t="s">
        <v>181</v>
      </c>
      <c r="H29" s="1" t="s">
        <v>182</v>
      </c>
      <c r="I29" s="1" t="s">
        <v>183</v>
      </c>
      <c r="J29" s="1" t="s">
        <v>184</v>
      </c>
      <c r="K29" s="1" t="s">
        <v>169</v>
      </c>
      <c r="L29" s="2"/>
      <c r="M29" s="2"/>
      <c r="N29" s="2"/>
      <c r="O29" s="2"/>
      <c r="P29" s="2"/>
      <c r="Q29" s="2"/>
      <c r="R29" s="2"/>
      <c r="S29" s="2"/>
      <c r="T29" s="2"/>
      <c r="U29" s="2"/>
      <c r="V29" s="2"/>
      <c r="W29" s="2"/>
      <c r="X29" s="2"/>
      <c r="Y29" s="2"/>
      <c r="Z29" s="2"/>
    </row>
    <row r="30" ht="15.75" customHeight="1">
      <c r="A30" s="1" t="s">
        <v>185</v>
      </c>
      <c r="B30" s="1" t="s">
        <v>176</v>
      </c>
      <c r="C30" s="1" t="s">
        <v>177</v>
      </c>
      <c r="D30" s="1" t="s">
        <v>178</v>
      </c>
      <c r="E30" s="1" t="s">
        <v>179</v>
      </c>
      <c r="F30" s="1" t="s">
        <v>180</v>
      </c>
      <c r="G30" s="1" t="s">
        <v>181</v>
      </c>
      <c r="H30" s="1" t="s">
        <v>182</v>
      </c>
      <c r="I30" s="1" t="s">
        <v>183</v>
      </c>
      <c r="J30" s="1" t="s">
        <v>184</v>
      </c>
      <c r="K30" s="1" t="s">
        <v>169</v>
      </c>
      <c r="L30" s="2"/>
      <c r="M30" s="2"/>
      <c r="N30" s="2"/>
      <c r="O30" s="2"/>
      <c r="P30" s="2"/>
      <c r="Q30" s="2"/>
      <c r="R30" s="2"/>
      <c r="S30" s="2"/>
      <c r="T30" s="2"/>
      <c r="U30" s="2"/>
      <c r="V30" s="2"/>
      <c r="W30" s="2"/>
      <c r="X30" s="2"/>
      <c r="Y30" s="2"/>
      <c r="Z30" s="2"/>
    </row>
    <row r="31" ht="15.75" customHeight="1">
      <c r="A31" s="1" t="s">
        <v>186</v>
      </c>
      <c r="B31" s="1">
        <v>14.0</v>
      </c>
      <c r="C31" s="1">
        <v>14.0</v>
      </c>
      <c r="D31" s="1">
        <v>14.0</v>
      </c>
      <c r="E31" s="1">
        <v>13.0</v>
      </c>
      <c r="F31" s="1">
        <v>13.0</v>
      </c>
      <c r="G31" s="1">
        <v>13.0</v>
      </c>
      <c r="H31" s="1">
        <v>13.0</v>
      </c>
      <c r="I31" s="1">
        <v>13.0</v>
      </c>
      <c r="J31" s="1">
        <v>13.0</v>
      </c>
      <c r="K31" s="1">
        <v>13.0</v>
      </c>
      <c r="L31" s="2"/>
      <c r="M31" s="2"/>
      <c r="N31" s="2"/>
      <c r="O31" s="2"/>
      <c r="P31" s="2"/>
      <c r="Q31" s="2"/>
      <c r="R31" s="2"/>
      <c r="S31" s="2"/>
      <c r="T31" s="2"/>
      <c r="U31" s="2"/>
      <c r="V31" s="2"/>
      <c r="W31" s="2"/>
      <c r="X31" s="2"/>
      <c r="Y31" s="2"/>
      <c r="Z31" s="2"/>
    </row>
    <row r="32" ht="15.75" customHeight="1">
      <c r="A32" s="1" t="s">
        <v>187</v>
      </c>
      <c r="B32" s="1" t="s">
        <v>188</v>
      </c>
      <c r="C32" s="1" t="s">
        <v>189</v>
      </c>
      <c r="D32" s="1" t="s">
        <v>190</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200</v>
      </c>
      <c r="F33" s="1" t="s">
        <v>164</v>
      </c>
      <c r="G33" s="1" t="s">
        <v>201</v>
      </c>
      <c r="H33" s="1" t="s">
        <v>202</v>
      </c>
      <c r="I33" s="1" t="s">
        <v>203</v>
      </c>
      <c r="J33" s="1" t="s">
        <v>204</v>
      </c>
      <c r="K33" s="1" t="s">
        <v>205</v>
      </c>
      <c r="L33" s="2"/>
      <c r="M33" s="2"/>
      <c r="N33" s="2"/>
      <c r="O33" s="2"/>
      <c r="P33" s="2"/>
      <c r="Q33" s="2"/>
      <c r="R33" s="2"/>
      <c r="S33" s="2"/>
      <c r="T33" s="2"/>
      <c r="U33" s="2"/>
      <c r="V33" s="2"/>
      <c r="W33" s="2"/>
      <c r="X33" s="2"/>
      <c r="Y33" s="2"/>
      <c r="Z33" s="2"/>
    </row>
    <row r="34" ht="15.75" customHeight="1">
      <c r="A34" s="1" t="s">
        <v>206</v>
      </c>
      <c r="B34" s="1" t="s">
        <v>207</v>
      </c>
      <c r="C34" s="1" t="s">
        <v>208</v>
      </c>
      <c r="D34" s="1" t="s">
        <v>209</v>
      </c>
      <c r="E34" s="1" t="s">
        <v>210</v>
      </c>
      <c r="F34" s="1" t="s">
        <v>211</v>
      </c>
      <c r="G34" s="1" t="s">
        <v>212</v>
      </c>
      <c r="H34" s="1" t="s">
        <v>213</v>
      </c>
      <c r="I34" s="1" t="s">
        <v>214</v>
      </c>
      <c r="J34" s="1" t="s">
        <v>215</v>
      </c>
      <c r="K34" s="1" t="s">
        <v>216</v>
      </c>
      <c r="L34" s="2"/>
      <c r="M34" s="2"/>
      <c r="N34" s="2"/>
      <c r="O34" s="2"/>
      <c r="P34" s="2"/>
      <c r="Q34" s="2"/>
      <c r="R34" s="2"/>
      <c r="S34" s="2"/>
      <c r="T34" s="2"/>
      <c r="U34" s="2"/>
      <c r="V34" s="2"/>
      <c r="W34" s="2"/>
      <c r="X34" s="2"/>
      <c r="Y34" s="2"/>
      <c r="Z34" s="2"/>
    </row>
    <row r="35" ht="15.75" customHeight="1">
      <c r="A35" s="1" t="s">
        <v>217</v>
      </c>
      <c r="B35" s="1" t="s">
        <v>218</v>
      </c>
      <c r="C35" s="1" t="s">
        <v>219</v>
      </c>
      <c r="D35" s="1" t="s">
        <v>220</v>
      </c>
      <c r="E35" s="1" t="s">
        <v>221</v>
      </c>
      <c r="F35" s="1" t="s">
        <v>222</v>
      </c>
      <c r="G35" s="1" t="s">
        <v>223</v>
      </c>
      <c r="H35" s="1" t="s">
        <v>224</v>
      </c>
      <c r="I35" s="1" t="s">
        <v>225</v>
      </c>
      <c r="J35" s="1" t="s">
        <v>226</v>
      </c>
      <c r="K35" s="1" t="s">
        <v>227</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228</v>
      </c>
      <c r="B37" s="1">
        <v>71.0</v>
      </c>
      <c r="C37" s="1">
        <v>77.0</v>
      </c>
      <c r="D37" s="1">
        <v>82.0</v>
      </c>
      <c r="E37" s="1">
        <v>84.0</v>
      </c>
      <c r="F37" s="1">
        <v>89.0</v>
      </c>
      <c r="G37" s="1">
        <v>84.0</v>
      </c>
      <c r="H37" s="1">
        <v>95.0</v>
      </c>
      <c r="I37" s="1">
        <v>95.0</v>
      </c>
      <c r="J37" s="1">
        <v>97.0</v>
      </c>
      <c r="K37" s="1">
        <v>106.0</v>
      </c>
      <c r="L37" s="2"/>
      <c r="M37" s="2"/>
      <c r="N37" s="2"/>
      <c r="O37" s="2"/>
      <c r="P37" s="2"/>
      <c r="Q37" s="2"/>
      <c r="R37" s="2"/>
      <c r="S37" s="2"/>
      <c r="T37" s="2"/>
      <c r="U37" s="2"/>
      <c r="V37" s="2"/>
      <c r="W37" s="2"/>
      <c r="X37" s="2"/>
      <c r="Y37" s="2"/>
      <c r="Z37" s="2"/>
    </row>
    <row r="38" ht="15.75" customHeight="1">
      <c r="A38" s="1" t="s">
        <v>229</v>
      </c>
      <c r="B38" s="1">
        <v>68.0</v>
      </c>
      <c r="C38" s="1">
        <v>74.0</v>
      </c>
      <c r="D38" s="1">
        <v>78.0</v>
      </c>
      <c r="E38" s="1">
        <v>80.0</v>
      </c>
      <c r="F38" s="1">
        <v>85.0</v>
      </c>
      <c r="G38" s="1">
        <v>79.0</v>
      </c>
      <c r="H38" s="1">
        <v>90.0</v>
      </c>
      <c r="I38" s="1">
        <v>88.0</v>
      </c>
      <c r="J38" s="1">
        <v>90.0</v>
      </c>
      <c r="K38" s="1">
        <v>97.0</v>
      </c>
      <c r="L38" s="2"/>
      <c r="M38" s="2"/>
      <c r="N38" s="2"/>
      <c r="O38" s="2"/>
      <c r="P38" s="2"/>
      <c r="Q38" s="2"/>
      <c r="R38" s="2"/>
      <c r="S38" s="2"/>
      <c r="T38" s="2"/>
      <c r="U38" s="2"/>
      <c r="V38" s="2"/>
      <c r="W38" s="2"/>
      <c r="X38" s="2"/>
      <c r="Y38" s="2"/>
      <c r="Z38" s="2"/>
    </row>
    <row r="39" ht="15.75" customHeight="1">
      <c r="A39" s="1" t="s">
        <v>230</v>
      </c>
      <c r="B39" s="1">
        <v>65.0</v>
      </c>
      <c r="C39" s="1">
        <v>71.0</v>
      </c>
      <c r="D39" s="1">
        <v>75.0</v>
      </c>
      <c r="E39" s="1">
        <v>77.0</v>
      </c>
      <c r="F39" s="1">
        <v>82.0</v>
      </c>
      <c r="G39" s="1">
        <v>77.0</v>
      </c>
      <c r="H39" s="1">
        <v>88.0</v>
      </c>
      <c r="I39" s="1">
        <v>87.0</v>
      </c>
      <c r="J39" s="1">
        <v>89.0</v>
      </c>
      <c r="K39" s="1">
        <v>96.0</v>
      </c>
      <c r="L39" s="2"/>
      <c r="M39" s="2"/>
      <c r="N39" s="2"/>
      <c r="O39" s="2"/>
      <c r="P39" s="2"/>
      <c r="Q39" s="2"/>
      <c r="R39" s="2"/>
      <c r="S39" s="2"/>
      <c r="T39" s="2"/>
      <c r="U39" s="2"/>
      <c r="V39" s="2"/>
      <c r="W39" s="2"/>
      <c r="X39" s="2"/>
      <c r="Y39" s="2"/>
      <c r="Z39" s="2"/>
    </row>
    <row r="40" ht="15.75" customHeight="1">
      <c r="A40" s="1" t="s">
        <v>231</v>
      </c>
      <c r="B40" s="1">
        <v>73.0</v>
      </c>
      <c r="C40" s="1">
        <v>79.0</v>
      </c>
      <c r="D40" s="1">
        <v>84.0</v>
      </c>
      <c r="E40" s="1">
        <v>86.0</v>
      </c>
      <c r="F40" s="1">
        <v>91.0</v>
      </c>
      <c r="G40" s="1">
        <v>86.0</v>
      </c>
      <c r="H40" s="1">
        <v>98.0</v>
      </c>
      <c r="I40" s="1">
        <v>97.0</v>
      </c>
      <c r="J40" s="1">
        <v>100.0</v>
      </c>
      <c r="K40" s="1">
        <v>109.0</v>
      </c>
      <c r="L40" s="2"/>
      <c r="M40" s="2"/>
      <c r="N40" s="2"/>
      <c r="O40" s="2"/>
      <c r="P40" s="2"/>
      <c r="Q40" s="2"/>
      <c r="R40" s="2"/>
      <c r="S40" s="2"/>
      <c r="T40" s="2"/>
      <c r="U40" s="2"/>
      <c r="V40" s="2"/>
      <c r="W40" s="2"/>
      <c r="X40" s="2"/>
      <c r="Y40" s="2"/>
      <c r="Z40" s="2"/>
    </row>
    <row r="41" ht="15.75" customHeight="1">
      <c r="A41" s="1" t="s">
        <v>232</v>
      </c>
      <c r="B41" s="1">
        <v>29.0</v>
      </c>
      <c r="C41" s="1" t="s">
        <v>233</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v>13.0</v>
      </c>
      <c r="C42" s="1">
        <v>14.0</v>
      </c>
      <c r="D42" s="1">
        <v>11.0</v>
      </c>
      <c r="E42" s="1">
        <v>10.0</v>
      </c>
      <c r="F42" s="1">
        <v>16.0</v>
      </c>
      <c r="G42" s="1">
        <v>8.0</v>
      </c>
      <c r="H42" s="1">
        <v>6.0</v>
      </c>
      <c r="I42" s="1">
        <v>8.0</v>
      </c>
      <c r="J42" s="1">
        <v>11.0</v>
      </c>
      <c r="K42" s="1">
        <v>10.0</v>
      </c>
      <c r="L42" s="2"/>
      <c r="M42" s="2"/>
      <c r="N42" s="2"/>
      <c r="O42" s="2"/>
      <c r="P42" s="2"/>
      <c r="Q42" s="2"/>
      <c r="R42" s="2"/>
      <c r="S42" s="2"/>
      <c r="T42" s="2"/>
      <c r="U42" s="2"/>
      <c r="V42" s="2"/>
      <c r="W42" s="2"/>
      <c r="X42" s="2"/>
      <c r="Y42" s="2"/>
      <c r="Z42" s="2"/>
    </row>
    <row r="43" ht="15.75" customHeight="1">
      <c r="A43" s="1" t="s">
        <v>243</v>
      </c>
      <c r="B43" s="1">
        <v>5.0</v>
      </c>
      <c r="C43" s="1">
        <v>7.0</v>
      </c>
      <c r="D43" s="1">
        <v>7.0</v>
      </c>
      <c r="E43" s="1">
        <v>6.0</v>
      </c>
      <c r="F43" s="1">
        <v>7.0</v>
      </c>
      <c r="G43" s="1">
        <v>7.0</v>
      </c>
      <c r="H43" s="1">
        <v>10.0</v>
      </c>
      <c r="I43" s="1">
        <v>8.0</v>
      </c>
      <c r="J43" s="1">
        <v>9.0</v>
      </c>
      <c r="K43" s="1">
        <v>12.0</v>
      </c>
      <c r="L43" s="2"/>
      <c r="M43" s="2"/>
      <c r="N43" s="2"/>
      <c r="O43" s="2"/>
      <c r="P43" s="2"/>
      <c r="Q43" s="2"/>
      <c r="R43" s="2"/>
      <c r="S43" s="2"/>
      <c r="T43" s="2"/>
      <c r="U43" s="2"/>
      <c r="V43" s="2"/>
      <c r="W43" s="2"/>
      <c r="X43" s="2"/>
      <c r="Y43" s="2"/>
      <c r="Z43" s="2"/>
    </row>
    <row r="44" ht="15.75" customHeight="1">
      <c r="A44" s="1" t="s">
        <v>244</v>
      </c>
      <c r="B44" s="1">
        <v>19.0</v>
      </c>
      <c r="C44" s="1">
        <v>21.0</v>
      </c>
      <c r="D44" s="1">
        <v>19.0</v>
      </c>
      <c r="E44" s="1">
        <v>17.0</v>
      </c>
      <c r="F44" s="1">
        <v>24.0</v>
      </c>
      <c r="G44" s="1">
        <v>15.0</v>
      </c>
      <c r="H44" s="1">
        <v>17.0</v>
      </c>
      <c r="I44" s="1">
        <v>16.0</v>
      </c>
      <c r="J44" s="1">
        <v>20.0</v>
      </c>
      <c r="K44" s="1">
        <v>22.0</v>
      </c>
      <c r="L44" s="2"/>
      <c r="M44" s="2"/>
      <c r="N44" s="2"/>
      <c r="O44" s="2"/>
      <c r="P44" s="2"/>
      <c r="Q44" s="2"/>
      <c r="R44" s="2"/>
      <c r="S44" s="2"/>
      <c r="T44" s="2"/>
      <c r="U44" s="2"/>
      <c r="V44" s="2"/>
      <c r="W44" s="2"/>
      <c r="X44" s="2"/>
      <c r="Y44" s="2"/>
      <c r="Z44" s="2"/>
    </row>
    <row r="45" ht="15.75" customHeight="1">
      <c r="A45" s="1" t="s">
        <v>245</v>
      </c>
      <c r="B45" s="1">
        <v>-87.0</v>
      </c>
      <c r="C45" s="1">
        <v>-1.0</v>
      </c>
      <c r="D45" s="1">
        <v>2.0</v>
      </c>
      <c r="E45" s="1">
        <v>-7.0</v>
      </c>
      <c r="F45" s="1">
        <v>84.0</v>
      </c>
      <c r="G45" s="1">
        <v>-61.0</v>
      </c>
      <c r="H45" s="1">
        <v>-1.0</v>
      </c>
      <c r="I45" s="1">
        <v>0.0</v>
      </c>
      <c r="J45" s="1">
        <v>-80.0</v>
      </c>
      <c r="K45" s="1">
        <v>-1.0</v>
      </c>
      <c r="L45" s="2"/>
      <c r="M45" s="2"/>
      <c r="N45" s="2"/>
      <c r="O45" s="2"/>
      <c r="P45" s="2"/>
      <c r="Q45" s="2"/>
      <c r="R45" s="2"/>
      <c r="S45" s="2"/>
      <c r="T45" s="2"/>
      <c r="U45" s="2"/>
      <c r="V45" s="2"/>
      <c r="W45" s="2"/>
      <c r="X45" s="2"/>
      <c r="Y45" s="2"/>
      <c r="Z45" s="2"/>
    </row>
    <row r="46" ht="15.75" customHeight="1">
      <c r="A46" s="1" t="s">
        <v>246</v>
      </c>
      <c r="B46" s="1">
        <v>1.0</v>
      </c>
      <c r="C46" s="1">
        <v>-49.0</v>
      </c>
      <c r="D46" s="1">
        <v>4.0</v>
      </c>
      <c r="E46" s="1">
        <v>-4.0</v>
      </c>
      <c r="F46" s="1">
        <v>-5.0</v>
      </c>
      <c r="G46" s="1">
        <v>19.0</v>
      </c>
      <c r="H46" s="1">
        <v>-35.0</v>
      </c>
      <c r="I46" s="1">
        <v>31.0</v>
      </c>
      <c r="J46" s="1">
        <v>-5.0</v>
      </c>
      <c r="K46" s="1">
        <v>30.0</v>
      </c>
      <c r="L46" s="2"/>
      <c r="M46" s="2"/>
      <c r="N46" s="2"/>
      <c r="O46" s="2"/>
      <c r="P46" s="2"/>
      <c r="Q46" s="2"/>
      <c r="R46" s="2"/>
      <c r="S46" s="2"/>
      <c r="T46" s="2"/>
      <c r="U46" s="2"/>
      <c r="V46" s="2"/>
      <c r="W46" s="2"/>
      <c r="X46" s="2"/>
      <c r="Y46" s="2"/>
      <c r="Z46" s="2"/>
    </row>
    <row r="47" ht="15.75" customHeight="1">
      <c r="A47" s="1" t="s">
        <v>247</v>
      </c>
      <c r="B47" s="1">
        <v>-85.0</v>
      </c>
      <c r="C47" s="1">
        <v>-1.0</v>
      </c>
      <c r="D47" s="1">
        <v>2.0</v>
      </c>
      <c r="E47" s="1">
        <v>-7.0</v>
      </c>
      <c r="F47" s="1">
        <v>79.0</v>
      </c>
      <c r="G47" s="1">
        <v>-42.0</v>
      </c>
      <c r="H47" s="1">
        <v>-1.0</v>
      </c>
      <c r="I47" s="1">
        <v>31.0</v>
      </c>
      <c r="J47" s="1">
        <v>-86.0</v>
      </c>
      <c r="K47" s="1">
        <v>-1.0</v>
      </c>
      <c r="L47" s="2"/>
      <c r="M47" s="2"/>
      <c r="N47" s="2"/>
      <c r="O47" s="2"/>
      <c r="P47" s="2"/>
      <c r="Q47" s="2"/>
      <c r="R47" s="2"/>
      <c r="S47" s="2"/>
      <c r="T47" s="2"/>
      <c r="U47" s="2"/>
      <c r="V47" s="2"/>
      <c r="W47" s="2"/>
      <c r="X47" s="2"/>
      <c r="Y47" s="2"/>
      <c r="Z47" s="2"/>
    </row>
    <row r="48" ht="15.75" customHeight="1">
      <c r="A48" s="1" t="s">
        <v>248</v>
      </c>
      <c r="B48" s="1">
        <v>39.0</v>
      </c>
      <c r="C48" s="1">
        <v>45.0</v>
      </c>
      <c r="D48" s="1">
        <v>46.0</v>
      </c>
      <c r="E48" s="1">
        <v>46.0</v>
      </c>
      <c r="F48" s="1">
        <v>50.0</v>
      </c>
      <c r="G48" s="1">
        <v>47.0</v>
      </c>
      <c r="H48" s="1">
        <v>54.0</v>
      </c>
      <c r="I48" s="1">
        <v>52.0</v>
      </c>
      <c r="J48" s="1">
        <v>53.0</v>
      </c>
      <c r="K48" s="1">
        <v>57.0</v>
      </c>
      <c r="L48" s="2"/>
      <c r="M48" s="2"/>
      <c r="N48" s="2"/>
      <c r="O48" s="2"/>
      <c r="P48" s="2"/>
      <c r="Q48" s="2"/>
      <c r="R48" s="2"/>
      <c r="S48" s="2"/>
      <c r="T48" s="2"/>
      <c r="U48" s="2"/>
      <c r="V48" s="2"/>
      <c r="W48" s="2"/>
      <c r="X48" s="2"/>
      <c r="Y48" s="2"/>
      <c r="Z48" s="2"/>
    </row>
    <row r="49" ht="15.75" customHeight="1">
      <c r="A49" s="1" t="s">
        <v>249</v>
      </c>
      <c r="B49" s="1">
        <v>1.0</v>
      </c>
      <c r="C49" s="1">
        <v>1.0</v>
      </c>
      <c r="D49" s="1">
        <v>2.0</v>
      </c>
      <c r="E49" s="1">
        <v>4.0</v>
      </c>
      <c r="F49" s="1">
        <v>0.0</v>
      </c>
      <c r="G49" s="1">
        <v>0.0</v>
      </c>
      <c r="H49" s="1">
        <v>2.0</v>
      </c>
      <c r="I49" s="1">
        <v>2.0</v>
      </c>
      <c r="J49" s="1">
        <v>5.0</v>
      </c>
      <c r="K49" s="1">
        <v>4.0</v>
      </c>
      <c r="L49" s="2"/>
      <c r="M49" s="2"/>
      <c r="N49" s="2"/>
      <c r="O49" s="2"/>
      <c r="P49" s="2"/>
      <c r="Q49" s="2"/>
      <c r="R49" s="2"/>
      <c r="S49" s="2"/>
      <c r="T49" s="2"/>
      <c r="U49" s="2"/>
      <c r="V49" s="2"/>
      <c r="W49" s="2"/>
      <c r="X49" s="2"/>
      <c r="Y49" s="2"/>
      <c r="Z49" s="2"/>
    </row>
    <row r="50" ht="15.75" customHeight="1">
      <c r="A50" s="1" t="s">
        <v>250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251</v>
      </c>
      <c r="B51" s="1">
        <v>38.0</v>
      </c>
      <c r="C51" s="1">
        <v>38.0</v>
      </c>
      <c r="D51" s="1">
        <v>38.0</v>
      </c>
      <c r="E51" s="1">
        <v>42.0</v>
      </c>
      <c r="F51" s="1">
        <v>42.0</v>
      </c>
      <c r="G51" s="1">
        <v>42.0</v>
      </c>
      <c r="H51" s="1">
        <v>52.0</v>
      </c>
      <c r="I51" s="1">
        <v>55.0</v>
      </c>
      <c r="J51" s="1">
        <v>57.0</v>
      </c>
      <c r="K51" s="1">
        <v>66.0</v>
      </c>
      <c r="L51" s="2"/>
      <c r="M51" s="2"/>
      <c r="N51" s="2"/>
      <c r="O51" s="2"/>
      <c r="P51" s="2"/>
      <c r="Q51" s="2"/>
      <c r="R51" s="2"/>
      <c r="S51" s="2"/>
      <c r="T51" s="2"/>
      <c r="U51" s="2"/>
      <c r="V51" s="2"/>
      <c r="W51" s="2"/>
      <c r="X51" s="2"/>
      <c r="Y51" s="2"/>
      <c r="Z51" s="2"/>
    </row>
    <row r="52" ht="15.75" customHeight="1">
      <c r="A52" s="1" t="s">
        <v>252</v>
      </c>
      <c r="B52" s="1">
        <v>22.0</v>
      </c>
      <c r="C52" s="1">
        <v>22.0</v>
      </c>
      <c r="D52" s="1">
        <v>20.0</v>
      </c>
      <c r="E52" s="1">
        <v>22.0</v>
      </c>
      <c r="F52" s="1">
        <v>23.0</v>
      </c>
      <c r="G52" s="1">
        <v>21.0</v>
      </c>
      <c r="H52" s="1">
        <v>27.0</v>
      </c>
      <c r="I52" s="1">
        <v>27.0</v>
      </c>
      <c r="J52" s="1">
        <v>28.0</v>
      </c>
      <c r="K52" s="1">
        <v>33.0</v>
      </c>
      <c r="L52" s="2"/>
      <c r="M52" s="2"/>
      <c r="N52" s="2"/>
      <c r="O52" s="2"/>
      <c r="P52" s="2"/>
      <c r="Q52" s="2"/>
      <c r="R52" s="2"/>
      <c r="S52" s="2"/>
      <c r="T52" s="2"/>
      <c r="U52" s="2"/>
      <c r="V52" s="2"/>
      <c r="W52" s="2"/>
      <c r="X52" s="2"/>
      <c r="Y52" s="2"/>
      <c r="Z52" s="2"/>
    </row>
    <row r="53" ht="15.75" customHeight="1">
      <c r="A53" s="1" t="s">
        <v>253</v>
      </c>
      <c r="B53" s="1">
        <v>9.0</v>
      </c>
      <c r="C53" s="1">
        <v>7.0</v>
      </c>
      <c r="D53" s="1">
        <v>8.0</v>
      </c>
      <c r="E53" s="1">
        <v>7.0</v>
      </c>
      <c r="F53" s="1">
        <v>6.0</v>
      </c>
      <c r="G53" s="1">
        <v>6.0</v>
      </c>
      <c r="H53" s="1">
        <v>5.0</v>
      </c>
      <c r="I53" s="1">
        <v>5.0</v>
      </c>
      <c r="J53" s="1">
        <v>6.0</v>
      </c>
      <c r="K53" s="1">
        <v>8.0</v>
      </c>
      <c r="L53" s="2"/>
      <c r="M53" s="2"/>
      <c r="N53" s="2"/>
      <c r="O53" s="2"/>
      <c r="P53" s="2"/>
      <c r="Q53" s="2"/>
      <c r="R53" s="2"/>
      <c r="S53" s="2"/>
      <c r="T53" s="2"/>
      <c r="U53" s="2"/>
      <c r="V53" s="2"/>
      <c r="W53" s="2"/>
      <c r="X53" s="2"/>
      <c r="Y53" s="2"/>
      <c r="Z53" s="2"/>
    </row>
    <row r="54" ht="15.75" customHeight="1">
      <c r="A54" s="1" t="s">
        <v>254</v>
      </c>
      <c r="B54" s="1">
        <v>2.0</v>
      </c>
      <c r="C54" s="1">
        <v>1.0</v>
      </c>
      <c r="D54" s="1">
        <v>2.0</v>
      </c>
      <c r="E54" s="1">
        <v>2.0</v>
      </c>
      <c r="F54" s="1">
        <v>1.0</v>
      </c>
      <c r="G54" s="1">
        <v>2.0</v>
      </c>
      <c r="H54" s="1">
        <v>2.0</v>
      </c>
      <c r="I54" s="1">
        <v>2.0</v>
      </c>
      <c r="J54" s="1">
        <v>2.0</v>
      </c>
      <c r="K54" s="1">
        <v>3.0</v>
      </c>
      <c r="L54" s="2"/>
      <c r="M54" s="2"/>
      <c r="N54" s="2"/>
      <c r="O54" s="2"/>
      <c r="P54" s="2"/>
      <c r="Q54" s="2"/>
      <c r="R54" s="2"/>
      <c r="S54" s="2"/>
      <c r="T54" s="2"/>
      <c r="U54" s="2"/>
      <c r="V54" s="2"/>
      <c r="W54" s="2"/>
      <c r="X54" s="2"/>
      <c r="Y54" s="2"/>
      <c r="Z54" s="2"/>
    </row>
    <row r="55" ht="15.75" customHeight="1">
      <c r="A55" s="1" t="s">
        <v>255</v>
      </c>
      <c r="B55" s="1">
        <v>19.0</v>
      </c>
      <c r="C55" s="1">
        <v>22.0</v>
      </c>
      <c r="D55" s="1">
        <v>31.0</v>
      </c>
      <c r="E55" s="1">
        <v>56.0</v>
      </c>
      <c r="F55" s="1">
        <v>43.0</v>
      </c>
      <c r="G55" s="1">
        <v>38.0</v>
      </c>
      <c r="H55" s="1">
        <v>41.0</v>
      </c>
      <c r="I55" s="1">
        <v>36.0</v>
      </c>
      <c r="J55" s="1">
        <v>82.0</v>
      </c>
      <c r="K55" s="1">
        <v>97.0</v>
      </c>
      <c r="L55" s="2"/>
      <c r="M55" s="2"/>
      <c r="N55" s="2"/>
      <c r="O55" s="2"/>
      <c r="P55" s="2"/>
      <c r="Q55" s="2"/>
      <c r="R55" s="2"/>
      <c r="S55" s="2"/>
      <c r="T55" s="2"/>
      <c r="U55" s="2"/>
      <c r="V55" s="2"/>
      <c r="W55" s="2"/>
      <c r="X55" s="2"/>
      <c r="Y55" s="2"/>
      <c r="Z55" s="2"/>
    </row>
    <row r="56" ht="15.75" customHeight="1">
      <c r="A56" s="1" t="s">
        <v>256</v>
      </c>
      <c r="B56" s="1">
        <v>1.0</v>
      </c>
      <c r="C56" s="1">
        <v>1.0</v>
      </c>
      <c r="D56" s="1">
        <v>1.0</v>
      </c>
      <c r="E56" s="1">
        <v>1.0</v>
      </c>
      <c r="F56" s="1">
        <v>1.0</v>
      </c>
      <c r="G56" s="1">
        <v>1.0</v>
      </c>
      <c r="H56" s="1">
        <v>2.0</v>
      </c>
      <c r="I56" s="1">
        <v>1.0</v>
      </c>
      <c r="J56" s="1">
        <v>1.0</v>
      </c>
      <c r="K56" s="1">
        <v>2.0</v>
      </c>
      <c r="L56" s="2"/>
      <c r="M56" s="2"/>
      <c r="N56" s="2"/>
      <c r="O56" s="2"/>
      <c r="P56" s="2"/>
      <c r="Q56" s="2"/>
      <c r="R56" s="2"/>
      <c r="S56" s="2"/>
      <c r="T56" s="2"/>
      <c r="U56" s="2"/>
      <c r="V56" s="2"/>
      <c r="W56" s="2"/>
      <c r="X56" s="2"/>
      <c r="Y56" s="2"/>
      <c r="Z56" s="2"/>
    </row>
    <row r="57" ht="15.75" customHeight="1">
      <c r="A57" s="1" t="s">
        <v>257</v>
      </c>
      <c r="B57" s="1">
        <v>2.0</v>
      </c>
      <c r="C57" s="1">
        <v>3.0</v>
      </c>
      <c r="D57" s="1">
        <v>4.0</v>
      </c>
      <c r="E57" s="1">
        <v>4.0</v>
      </c>
      <c r="F57" s="1">
        <v>4.0</v>
      </c>
      <c r="G57" s="1">
        <v>5.0</v>
      </c>
      <c r="H57" s="1">
        <v>9.0</v>
      </c>
      <c r="I57" s="1">
        <v>6.0</v>
      </c>
      <c r="J57" s="1">
        <v>6.0</v>
      </c>
      <c r="K57" s="1">
        <v>6.0</v>
      </c>
      <c r="L57" s="2"/>
      <c r="M57" s="2"/>
      <c r="N57" s="2"/>
      <c r="O57" s="2"/>
      <c r="P57" s="2"/>
      <c r="Q57" s="2"/>
      <c r="R57" s="2"/>
      <c r="S57" s="2"/>
      <c r="T57" s="2"/>
      <c r="U57" s="2"/>
      <c r="V57" s="2"/>
      <c r="W57" s="2"/>
      <c r="X57" s="2"/>
      <c r="Y57" s="2"/>
      <c r="Z57" s="2"/>
    </row>
    <row r="58" ht="15.75" customHeight="1">
      <c r="A58" s="1" t="s">
        <v>258</v>
      </c>
      <c r="B58" s="1">
        <v>2.0</v>
      </c>
      <c r="C58" s="1">
        <v>3.0</v>
      </c>
      <c r="D58" s="1">
        <v>4.0</v>
      </c>
      <c r="E58" s="1">
        <v>4.0</v>
      </c>
      <c r="F58" s="1">
        <v>4.0</v>
      </c>
      <c r="G58" s="1">
        <v>5.0</v>
      </c>
      <c r="H58" s="1">
        <v>9.0</v>
      </c>
      <c r="I58" s="1">
        <v>6.0</v>
      </c>
      <c r="J58" s="1">
        <v>6.0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v>32.0</v>
      </c>
      <c r="J9" s="1" t="s">
        <v>324</v>
      </c>
      <c r="K9" s="1" t="s">
        <v>325</v>
      </c>
      <c r="L9" s="2"/>
      <c r="M9" s="2"/>
      <c r="N9" s="2"/>
      <c r="O9" s="2"/>
      <c r="P9" s="2"/>
      <c r="Q9" s="2"/>
      <c r="R9" s="2"/>
      <c r="S9" s="2"/>
      <c r="T9" s="2"/>
      <c r="U9" s="2"/>
      <c r="V9" s="2"/>
      <c r="W9" s="2"/>
      <c r="X9" s="2"/>
      <c r="Y9" s="2"/>
      <c r="Z9" s="2"/>
    </row>
    <row r="10">
      <c r="A10" s="1" t="s">
        <v>326</v>
      </c>
      <c r="B10" s="1">
        <v>19.0</v>
      </c>
      <c r="C10" s="1" t="s">
        <v>327</v>
      </c>
      <c r="D10" s="1" t="s">
        <v>328</v>
      </c>
      <c r="E10" s="1" t="s">
        <v>329</v>
      </c>
      <c r="F10" s="1" t="s">
        <v>330</v>
      </c>
      <c r="G10" s="1" t="s">
        <v>331</v>
      </c>
      <c r="H10" s="1" t="s">
        <v>332</v>
      </c>
      <c r="I10" s="1" t="s">
        <v>333</v>
      </c>
      <c r="J10" s="1" t="s">
        <v>334</v>
      </c>
      <c r="K10" s="1" t="s">
        <v>281</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239</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369</v>
      </c>
      <c r="C15" s="1" t="s">
        <v>370</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418</v>
      </c>
      <c r="I20" s="1" t="s">
        <v>419</v>
      </c>
      <c r="J20" s="1" t="s">
        <v>418</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200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209</v>
      </c>
      <c r="F25" s="1" t="s">
        <v>458</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417</v>
      </c>
      <c r="F26" s="1" t="s">
        <v>468</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471</v>
      </c>
      <c r="C27" s="1" t="s">
        <v>475</v>
      </c>
      <c r="D27" s="1" t="s">
        <v>476</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503</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530</v>
      </c>
      <c r="C35" s="1" t="s">
        <v>531</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540</v>
      </c>
      <c r="C36" s="1" t="s">
        <v>541</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278</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t="s">
        <v>614</v>
      </c>
      <c r="E41" s="1" t="s">
        <v>615</v>
      </c>
      <c r="F41" s="1" t="s">
        <v>616</v>
      </c>
      <c r="G41" s="1" t="s">
        <v>617</v>
      </c>
      <c r="H41" s="1" t="s">
        <v>618</v>
      </c>
      <c r="I41" s="1" t="s">
        <v>613</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624</v>
      </c>
      <c r="F42" s="1" t="s">
        <v>625</v>
      </c>
      <c r="G42" s="1" t="s">
        <v>626</v>
      </c>
      <c r="H42" s="1" t="s">
        <v>627</v>
      </c>
      <c r="I42" s="1" t="s">
        <v>416</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472</v>
      </c>
      <c r="D43" s="1" t="s">
        <v>632</v>
      </c>
      <c r="E43" s="1" t="s">
        <v>416</v>
      </c>
      <c r="F43" s="1" t="s">
        <v>633</v>
      </c>
      <c r="G43" s="1" t="s">
        <v>634</v>
      </c>
      <c r="H43" s="1" t="s">
        <v>635</v>
      </c>
      <c r="I43" s="1" t="s">
        <v>636</v>
      </c>
      <c r="J43" s="1" t="s">
        <v>417</v>
      </c>
      <c r="K43" s="1" t="s">
        <v>637</v>
      </c>
      <c r="L43" s="2"/>
      <c r="M43" s="2"/>
      <c r="N43" s="2"/>
      <c r="O43" s="2"/>
      <c r="P43" s="2"/>
      <c r="Q43" s="2"/>
      <c r="R43" s="2"/>
      <c r="S43" s="2"/>
      <c r="T43" s="2"/>
      <c r="U43" s="2"/>
      <c r="V43" s="2"/>
      <c r="W43" s="2"/>
      <c r="X43" s="2"/>
      <c r="Y43" s="2"/>
      <c r="Z43" s="2"/>
    </row>
    <row r="44" ht="15.75" customHeight="1">
      <c r="A44" s="1" t="s">
        <v>638</v>
      </c>
      <c r="B44" s="1" t="s">
        <v>622</v>
      </c>
      <c r="C44" s="1" t="s">
        <v>639</v>
      </c>
      <c r="D44" s="1" t="s">
        <v>640</v>
      </c>
      <c r="E44" s="1" t="s">
        <v>629</v>
      </c>
      <c r="F44" s="1" t="s">
        <v>641</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650</v>
      </c>
      <c r="C47" s="1" t="s">
        <v>660</v>
      </c>
      <c r="D47" s="1" t="s">
        <v>661</v>
      </c>
      <c r="E47" s="1" t="s">
        <v>438</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198</v>
      </c>
      <c r="F48" s="1" t="s">
        <v>437</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656</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613</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398</v>
      </c>
      <c r="K51" s="1" t="s">
        <v>706</v>
      </c>
      <c r="L51" s="2"/>
      <c r="M51" s="2"/>
      <c r="N51" s="2"/>
      <c r="O51" s="2"/>
      <c r="P51" s="2"/>
      <c r="Q51" s="2"/>
      <c r="R51" s="2"/>
      <c r="S51" s="2"/>
      <c r="T51" s="2"/>
      <c r="U51" s="2"/>
      <c r="V51" s="2"/>
      <c r="W51" s="2"/>
      <c r="X51" s="2"/>
      <c r="Y51" s="2"/>
      <c r="Z51" s="2"/>
    </row>
    <row r="52" ht="15.75" customHeight="1">
      <c r="A52" s="1" t="s">
        <v>707</v>
      </c>
      <c r="B52" s="1" t="s">
        <v>698</v>
      </c>
      <c r="C52" s="1" t="s">
        <v>699</v>
      </c>
      <c r="D52" s="1" t="s">
        <v>700</v>
      </c>
      <c r="E52" s="1" t="s">
        <v>701</v>
      </c>
      <c r="F52" s="1" t="s">
        <v>702</v>
      </c>
      <c r="G52" s="1" t="s">
        <v>703</v>
      </c>
      <c r="H52" s="1" t="s">
        <v>704</v>
      </c>
      <c r="I52" s="1" t="s">
        <v>705</v>
      </c>
      <c r="J52" s="1" t="s">
        <v>398</v>
      </c>
      <c r="K52" s="1" t="s">
        <v>706</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649</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704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686</v>
      </c>
      <c r="F55" s="1" t="s">
        <v>732</v>
      </c>
      <c r="G55" s="1" t="s">
        <v>733</v>
      </c>
      <c r="H55" s="1" t="s">
        <v>734</v>
      </c>
      <c r="I55" s="1" t="s">
        <v>735</v>
      </c>
      <c r="J55" s="1" t="s">
        <v>431</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635</v>
      </c>
      <c r="D57" s="1" t="s">
        <v>750</v>
      </c>
      <c r="E57" s="1" t="s">
        <v>751</v>
      </c>
      <c r="F57" s="1" t="s">
        <v>752</v>
      </c>
      <c r="G57" s="1" t="s">
        <v>753</v>
      </c>
      <c r="H57" s="1" t="s">
        <v>754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385</v>
      </c>
      <c r="F60" s="1" t="s">
        <v>784</v>
      </c>
      <c r="G60" s="1" t="s">
        <v>785</v>
      </c>
      <c r="H60" s="1" t="s">
        <v>786</v>
      </c>
      <c r="I60" s="1" t="s">
        <v>787</v>
      </c>
      <c r="J60" s="1" t="s">
        <v>788</v>
      </c>
      <c r="K60" s="1" t="s">
        <v>389</v>
      </c>
      <c r="L60" s="2"/>
      <c r="M60" s="2"/>
      <c r="N60" s="2"/>
      <c r="O60" s="2"/>
      <c r="P60" s="2"/>
      <c r="Q60" s="2"/>
      <c r="R60" s="2"/>
      <c r="S60" s="2"/>
      <c r="T60" s="2"/>
      <c r="U60" s="2"/>
      <c r="V60" s="2"/>
      <c r="W60" s="2"/>
      <c r="X60" s="2"/>
      <c r="Y60" s="2"/>
      <c r="Z60" s="2"/>
    </row>
    <row r="61" ht="15.75" customHeight="1">
      <c r="A61" s="1" t="s">
        <v>789</v>
      </c>
      <c r="B61" s="1" t="s">
        <v>790</v>
      </c>
      <c r="C61" s="1" t="s">
        <v>791</v>
      </c>
      <c r="D61" s="1" t="s">
        <v>792</v>
      </c>
      <c r="E61" s="1" t="s">
        <v>793</v>
      </c>
      <c r="F61" s="1" t="s">
        <v>794</v>
      </c>
      <c r="G61" s="1" t="s">
        <v>795</v>
      </c>
      <c r="H61" s="1" t="s">
        <v>796</v>
      </c>
      <c r="I61" s="1" t="s">
        <v>797</v>
      </c>
      <c r="J61" s="1">
        <v>0.0</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v>-22.0</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v>0.0</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609</v>
      </c>
      <c r="E65" s="1" t="s">
        <v>785</v>
      </c>
      <c r="F65" s="1" t="s">
        <v>833</v>
      </c>
      <c r="G65" s="1" t="s">
        <v>834</v>
      </c>
      <c r="H65" s="1" t="s">
        <v>835</v>
      </c>
      <c r="I65" s="1" t="s">
        <v>836</v>
      </c>
      <c r="J65" s="1" t="s">
        <v>837</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442</v>
      </c>
      <c r="G67" s="1">
        <v>0.0</v>
      </c>
      <c r="H67" s="1" t="s">
        <v>845</v>
      </c>
      <c r="I67" s="1" t="s">
        <v>846</v>
      </c>
      <c r="J67" s="1" t="s">
        <v>170</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196</v>
      </c>
      <c r="G68" s="1" t="s">
        <v>853</v>
      </c>
      <c r="H68" s="1" t="s">
        <v>854</v>
      </c>
      <c r="I68" s="1" t="s">
        <v>855</v>
      </c>
      <c r="J68" s="1" t="s">
        <v>118</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195</v>
      </c>
      <c r="G70" s="1" t="s">
        <v>873</v>
      </c>
      <c r="H70" s="1" t="s">
        <v>874</v>
      </c>
      <c r="I70" s="1" t="s">
        <v>875</v>
      </c>
      <c r="J70" s="1" t="s">
        <v>709</v>
      </c>
      <c r="K70" s="1" t="s">
        <v>876</v>
      </c>
      <c r="L70" s="2"/>
      <c r="M70" s="2"/>
      <c r="N70" s="2"/>
      <c r="O70" s="2"/>
      <c r="P70" s="2"/>
      <c r="Q70" s="2"/>
      <c r="R70" s="2"/>
      <c r="S70" s="2"/>
      <c r="T70" s="2"/>
      <c r="U70" s="2"/>
      <c r="V70" s="2"/>
      <c r="W70" s="2"/>
      <c r="X70" s="2"/>
      <c r="Y70" s="2"/>
      <c r="Z70" s="2"/>
    </row>
    <row r="71" ht="15.75" customHeight="1">
      <c r="A71" s="1" t="s">
        <v>877</v>
      </c>
      <c r="B71" s="1" t="s">
        <v>878</v>
      </c>
      <c r="C71" s="1" t="s">
        <v>727</v>
      </c>
      <c r="D71" s="1" t="s">
        <v>879</v>
      </c>
      <c r="E71" s="1" t="s">
        <v>880</v>
      </c>
      <c r="F71" s="1" t="s">
        <v>881</v>
      </c>
      <c r="G71" s="1" t="s">
        <v>882</v>
      </c>
      <c r="H71" s="1" t="s">
        <v>194</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389</v>
      </c>
      <c r="D72" s="1" t="s">
        <v>888</v>
      </c>
      <c r="E72" s="1" t="s">
        <v>889</v>
      </c>
      <c r="F72" s="1" t="s">
        <v>890</v>
      </c>
      <c r="G72" s="1" t="s">
        <v>891</v>
      </c>
      <c r="H72" s="1" t="s">
        <v>892</v>
      </c>
      <c r="I72" s="1" t="s">
        <v>444</v>
      </c>
      <c r="J72" s="1" t="s">
        <v>893</v>
      </c>
      <c r="K72" s="1" t="s">
        <v>894</v>
      </c>
      <c r="L72" s="2"/>
      <c r="M72" s="2"/>
      <c r="N72" s="2"/>
      <c r="O72" s="2"/>
      <c r="P72" s="2"/>
      <c r="Q72" s="2"/>
      <c r="R72" s="2"/>
      <c r="S72" s="2"/>
      <c r="T72" s="2"/>
      <c r="U72" s="2"/>
      <c r="V72" s="2"/>
      <c r="W72" s="2"/>
      <c r="X72" s="2"/>
      <c r="Y72" s="2"/>
      <c r="Z72" s="2"/>
    </row>
    <row r="73" ht="15.75" customHeight="1">
      <c r="A73" s="1" t="s">
        <v>895</v>
      </c>
      <c r="B73" s="1" t="s">
        <v>887</v>
      </c>
      <c r="C73" s="1" t="s">
        <v>389</v>
      </c>
      <c r="D73" s="1" t="s">
        <v>888</v>
      </c>
      <c r="E73" s="1" t="s">
        <v>889</v>
      </c>
      <c r="F73" s="1" t="s">
        <v>890</v>
      </c>
      <c r="G73" s="1" t="s">
        <v>891</v>
      </c>
      <c r="H73" s="1" t="s">
        <v>892</v>
      </c>
      <c r="I73" s="1" t="s">
        <v>444</v>
      </c>
      <c r="J73" s="1" t="s">
        <v>893</v>
      </c>
      <c r="K73" s="1" t="s">
        <v>894</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193</v>
      </c>
      <c r="G75" s="1" t="s">
        <v>912</v>
      </c>
      <c r="H75" s="1" t="s">
        <v>913</v>
      </c>
      <c r="I75" s="1" t="s">
        <v>706</v>
      </c>
      <c r="J75" s="1" t="s">
        <v>914</v>
      </c>
      <c r="K75" s="1" t="s">
        <v>915</v>
      </c>
      <c r="L75" s="2"/>
      <c r="M75" s="2"/>
      <c r="N75" s="2"/>
      <c r="O75" s="2"/>
      <c r="P75" s="2"/>
      <c r="Q75" s="2"/>
      <c r="R75" s="2"/>
      <c r="S75" s="2"/>
      <c r="T75" s="2"/>
      <c r="U75" s="2"/>
      <c r="V75" s="2"/>
      <c r="W75" s="2"/>
      <c r="X75" s="2"/>
      <c r="Y75" s="2"/>
      <c r="Z75" s="2"/>
    </row>
    <row r="76" ht="15.75" customHeight="1">
      <c r="A76" s="1" t="s">
        <v>916</v>
      </c>
      <c r="B76" s="1" t="s">
        <v>631</v>
      </c>
      <c r="C76" s="1" t="s">
        <v>917</v>
      </c>
      <c r="D76" s="1" t="s">
        <v>918</v>
      </c>
      <c r="E76" s="1" t="s">
        <v>200</v>
      </c>
      <c r="F76" s="1" t="s">
        <v>919</v>
      </c>
      <c r="G76" s="1" t="s">
        <v>124</v>
      </c>
      <c r="H76" s="1" t="s">
        <v>920</v>
      </c>
      <c r="I76" s="1" t="s">
        <v>921</v>
      </c>
      <c r="J76" s="1" t="s">
        <v>450</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v>5.0</v>
      </c>
      <c r="E77" s="1" t="s">
        <v>926</v>
      </c>
      <c r="F77" s="1" t="s">
        <v>927</v>
      </c>
      <c r="G77" s="1" t="s">
        <v>928</v>
      </c>
      <c r="H77" s="1" t="s">
        <v>274</v>
      </c>
      <c r="I77" s="1" t="s">
        <v>222</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616</v>
      </c>
      <c r="K79" s="1" t="s">
        <v>208</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883</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210</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452</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669</v>
      </c>
      <c r="D83" s="1" t="s">
        <v>983</v>
      </c>
      <c r="E83" s="1" t="s">
        <v>984</v>
      </c>
      <c r="F83" s="1" t="s">
        <v>985</v>
      </c>
      <c r="G83" s="1">
        <v>25.0</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457</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939</v>
      </c>
      <c r="C85" s="1" t="s">
        <v>1001</v>
      </c>
      <c r="D85" s="1" t="s">
        <v>1002</v>
      </c>
      <c r="E85" s="1" t="s">
        <v>1003</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733</v>
      </c>
      <c r="C86" s="1" t="s">
        <v>1011</v>
      </c>
      <c r="D86" s="1" t="s">
        <v>1012</v>
      </c>
      <c r="E86" s="1" t="s">
        <v>1013</v>
      </c>
      <c r="F86" s="1" t="s">
        <v>1014</v>
      </c>
      <c r="G86" s="1" t="s">
        <v>1015</v>
      </c>
      <c r="H86" s="1" t="s">
        <v>1016</v>
      </c>
      <c r="I86" s="1" t="s">
        <v>1017</v>
      </c>
      <c r="J86" s="1" t="s">
        <v>1018</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452</v>
      </c>
      <c r="C88" s="1" t="s">
        <v>1022</v>
      </c>
      <c r="D88" s="1" t="s">
        <v>1023</v>
      </c>
      <c r="E88" s="1" t="s">
        <v>1024</v>
      </c>
      <c r="F88" s="1" t="s">
        <v>1025</v>
      </c>
      <c r="G88" s="1" t="s">
        <v>1026</v>
      </c>
      <c r="H88" s="1" t="s">
        <v>865</v>
      </c>
      <c r="I88" s="1" t="s">
        <v>393</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632</v>
      </c>
      <c r="E89" s="1" t="s">
        <v>1032</v>
      </c>
      <c r="F89" s="1" t="s">
        <v>1033</v>
      </c>
      <c r="G89" s="1" t="s">
        <v>1034</v>
      </c>
      <c r="H89" s="1" t="s">
        <v>1035</v>
      </c>
      <c r="I89" s="1" t="s">
        <v>214</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430</v>
      </c>
      <c r="D90" s="1" t="s">
        <v>1030</v>
      </c>
      <c r="E90" s="1" t="s">
        <v>441</v>
      </c>
      <c r="F90" s="1" t="s">
        <v>446</v>
      </c>
      <c r="G90" s="1" t="s">
        <v>616</v>
      </c>
      <c r="H90" s="1" t="s">
        <v>216</v>
      </c>
      <c r="I90" s="1" t="s">
        <v>1040</v>
      </c>
      <c r="J90" s="1" t="s">
        <v>1041</v>
      </c>
      <c r="K90" s="1" t="s">
        <v>119</v>
      </c>
      <c r="L90" s="2"/>
      <c r="M90" s="2"/>
      <c r="N90" s="2"/>
      <c r="O90" s="2"/>
      <c r="P90" s="2"/>
      <c r="Q90" s="2"/>
      <c r="R90" s="2"/>
      <c r="S90" s="2"/>
      <c r="T90" s="2"/>
      <c r="U90" s="2"/>
      <c r="V90" s="2"/>
      <c r="W90" s="2"/>
      <c r="X90" s="2"/>
      <c r="Y90" s="2"/>
      <c r="Z90" s="2"/>
    </row>
    <row r="91" ht="15.75" customHeight="1">
      <c r="A91" s="1" t="s">
        <v>1042</v>
      </c>
      <c r="B91" s="1" t="s">
        <v>1018</v>
      </c>
      <c r="C91" s="1" t="s">
        <v>1043</v>
      </c>
      <c r="D91" s="1" t="s">
        <v>1044</v>
      </c>
      <c r="E91" s="1" t="s">
        <v>1045</v>
      </c>
      <c r="F91" s="1" t="s">
        <v>1046</v>
      </c>
      <c r="G91" s="1" t="s">
        <v>1047</v>
      </c>
      <c r="H91" s="1" t="s">
        <v>192</v>
      </c>
      <c r="I91" s="1" t="s">
        <v>1048</v>
      </c>
      <c r="J91" s="1" t="s">
        <v>449</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v>6.0</v>
      </c>
      <c r="E92" s="1" t="s">
        <v>1053</v>
      </c>
      <c r="F92" s="1" t="s">
        <v>170</v>
      </c>
      <c r="G92" s="1" t="s">
        <v>700</v>
      </c>
      <c r="H92" s="1" t="s">
        <v>1054</v>
      </c>
      <c r="I92" s="1" t="s">
        <v>209</v>
      </c>
      <c r="J92" s="1" t="s">
        <v>1055</v>
      </c>
      <c r="K92" s="1" t="s">
        <v>695</v>
      </c>
      <c r="L92" s="2"/>
      <c r="M92" s="2"/>
      <c r="N92" s="2"/>
      <c r="O92" s="2"/>
      <c r="P92" s="2"/>
      <c r="Q92" s="2"/>
      <c r="R92" s="2"/>
      <c r="S92" s="2"/>
      <c r="T92" s="2"/>
      <c r="U92" s="2"/>
      <c r="V92" s="2"/>
      <c r="W92" s="2"/>
      <c r="X92" s="2"/>
      <c r="Y92" s="2"/>
      <c r="Z92" s="2"/>
    </row>
    <row r="93" ht="15.75" customHeight="1">
      <c r="A93" s="1" t="s">
        <v>1056</v>
      </c>
      <c r="B93" s="1" t="s">
        <v>1057</v>
      </c>
      <c r="C93" s="1" t="s">
        <v>1058</v>
      </c>
      <c r="D93" s="1" t="s">
        <v>1028</v>
      </c>
      <c r="E93" s="1" t="s">
        <v>1059</v>
      </c>
      <c r="F93" s="1" t="s">
        <v>470</v>
      </c>
      <c r="G93" s="1" t="s">
        <v>1060</v>
      </c>
      <c r="H93" s="1" t="s">
        <v>1061</v>
      </c>
      <c r="I93" s="1" t="s">
        <v>690</v>
      </c>
      <c r="J93" s="1" t="s">
        <v>1062</v>
      </c>
      <c r="K93" s="1" t="s">
        <v>1063</v>
      </c>
      <c r="L93" s="2"/>
      <c r="M93" s="2"/>
      <c r="N93" s="2"/>
      <c r="O93" s="2"/>
      <c r="P93" s="2"/>
      <c r="Q93" s="2"/>
      <c r="R93" s="2"/>
      <c r="S93" s="2"/>
      <c r="T93" s="2"/>
      <c r="U93" s="2"/>
      <c r="V93" s="2"/>
      <c r="W93" s="2"/>
      <c r="X93" s="2"/>
      <c r="Y93" s="2"/>
      <c r="Z93" s="2"/>
    </row>
    <row r="94" ht="15.75" customHeight="1">
      <c r="A94" s="1" t="s">
        <v>1064</v>
      </c>
      <c r="B94" s="1" t="s">
        <v>1057</v>
      </c>
      <c r="C94" s="1" t="s">
        <v>1058</v>
      </c>
      <c r="D94" s="1" t="s">
        <v>1028</v>
      </c>
      <c r="E94" s="1" t="s">
        <v>1059</v>
      </c>
      <c r="F94" s="1" t="s">
        <v>470</v>
      </c>
      <c r="G94" s="1" t="s">
        <v>1060</v>
      </c>
      <c r="H94" s="1" t="s">
        <v>1061</v>
      </c>
      <c r="I94" s="1" t="s">
        <v>690</v>
      </c>
      <c r="J94" s="1" t="s">
        <v>1062</v>
      </c>
      <c r="K94" s="1" t="s">
        <v>1063</v>
      </c>
      <c r="L94" s="2"/>
      <c r="M94" s="2"/>
      <c r="N94" s="2"/>
      <c r="O94" s="2"/>
      <c r="P94" s="2"/>
      <c r="Q94" s="2"/>
      <c r="R94" s="2"/>
      <c r="S94" s="2"/>
      <c r="T94" s="2"/>
      <c r="U94" s="2"/>
      <c r="V94" s="2"/>
      <c r="W94" s="2"/>
      <c r="X94" s="2"/>
      <c r="Y94" s="2"/>
      <c r="Z94" s="2"/>
    </row>
    <row r="95" ht="15.75" customHeight="1">
      <c r="A95" s="1" t="s">
        <v>1065</v>
      </c>
      <c r="B95" s="1" t="s">
        <v>686</v>
      </c>
      <c r="C95" s="1" t="s">
        <v>1017</v>
      </c>
      <c r="D95" s="1" t="s">
        <v>1066</v>
      </c>
      <c r="E95" s="1" t="s">
        <v>1067</v>
      </c>
      <c r="F95" s="1" t="s">
        <v>1068</v>
      </c>
      <c r="G95" s="1" t="s">
        <v>1069</v>
      </c>
      <c r="H95" s="1" t="s">
        <v>1070</v>
      </c>
      <c r="I95" s="1" t="s">
        <v>1071</v>
      </c>
      <c r="J95" s="1" t="s">
        <v>121</v>
      </c>
      <c r="K95" s="1" t="s">
        <v>1072</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1077</v>
      </c>
      <c r="F96" s="1" t="s">
        <v>851</v>
      </c>
      <c r="G96" s="1" t="s">
        <v>1078</v>
      </c>
      <c r="H96" s="1" t="s">
        <v>678</v>
      </c>
      <c r="I96" s="1" t="s">
        <v>869</v>
      </c>
      <c r="J96" s="1" t="s">
        <v>199</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860</v>
      </c>
      <c r="J97" s="1" t="s">
        <v>1088</v>
      </c>
      <c r="K97" s="1" t="s">
        <v>1089</v>
      </c>
      <c r="L97" s="2"/>
      <c r="M97" s="2"/>
      <c r="N97" s="2"/>
      <c r="O97" s="2"/>
      <c r="P97" s="2"/>
      <c r="Q97" s="2"/>
      <c r="R97" s="2"/>
      <c r="S97" s="2"/>
      <c r="T97" s="2"/>
      <c r="U97" s="2"/>
      <c r="V97" s="2"/>
      <c r="W97" s="2"/>
      <c r="X97" s="2"/>
      <c r="Y97" s="2"/>
      <c r="Z97" s="2"/>
    </row>
    <row r="98" ht="15.75" customHeight="1">
      <c r="A98" s="1" t="s">
        <v>1090</v>
      </c>
      <c r="B98" s="1" t="s">
        <v>632</v>
      </c>
      <c r="C98" s="1" t="s">
        <v>1091</v>
      </c>
      <c r="D98" s="1" t="s">
        <v>1083</v>
      </c>
      <c r="E98" s="1" t="s">
        <v>861</v>
      </c>
      <c r="F98" s="1" t="s">
        <v>1092</v>
      </c>
      <c r="G98" s="1" t="s">
        <v>1067</v>
      </c>
      <c r="H98" s="1" t="s">
        <v>1093</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827</v>
      </c>
      <c r="F99" s="1" t="s">
        <v>1101</v>
      </c>
      <c r="G99" s="1" t="s">
        <v>1102</v>
      </c>
      <c r="H99" s="1" t="s">
        <v>1103</v>
      </c>
      <c r="I99" s="1" t="s">
        <v>1104</v>
      </c>
      <c r="J99" s="1" t="s">
        <v>212</v>
      </c>
      <c r="K99" s="1" t="s">
        <v>1105</v>
      </c>
      <c r="L99" s="2"/>
      <c r="M99" s="2"/>
      <c r="N99" s="2"/>
      <c r="O99" s="2"/>
      <c r="P99" s="2"/>
      <c r="Q99" s="2"/>
      <c r="R99" s="2"/>
      <c r="S99" s="2"/>
      <c r="T99" s="2"/>
      <c r="U99" s="2"/>
      <c r="V99" s="2"/>
      <c r="W99" s="2"/>
      <c r="X99" s="2"/>
      <c r="Y99" s="2"/>
      <c r="Z99" s="2"/>
    </row>
    <row r="100" ht="15.75" customHeight="1">
      <c r="A100" s="1" t="s">
        <v>1106</v>
      </c>
      <c r="B100" s="1" t="s">
        <v>1107</v>
      </c>
      <c r="C100" s="1" t="s">
        <v>208</v>
      </c>
      <c r="D100" s="1" t="s">
        <v>1108</v>
      </c>
      <c r="E100" s="1" t="s">
        <v>1109</v>
      </c>
      <c r="F100" s="1" t="s">
        <v>1110</v>
      </c>
      <c r="G100" s="1" t="s">
        <v>1111</v>
      </c>
      <c r="H100" s="1" t="s">
        <v>1112</v>
      </c>
      <c r="I100" s="1" t="s">
        <v>1113</v>
      </c>
      <c r="J100" s="1" t="s">
        <v>919</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853</v>
      </c>
      <c r="F102" s="1" t="s">
        <v>416</v>
      </c>
      <c r="G102" s="1" t="s">
        <v>1130</v>
      </c>
      <c r="H102" s="1" t="s">
        <v>1131</v>
      </c>
      <c r="I102" s="1" t="s">
        <v>1132</v>
      </c>
      <c r="J102" s="1" t="s">
        <v>724</v>
      </c>
      <c r="K102" s="1" t="s">
        <v>876</v>
      </c>
      <c r="L102" s="2"/>
      <c r="M102" s="2"/>
      <c r="N102" s="2"/>
      <c r="O102" s="2"/>
      <c r="P102" s="2"/>
      <c r="Q102" s="2"/>
      <c r="R102" s="2"/>
      <c r="S102" s="2"/>
      <c r="T102" s="2"/>
      <c r="U102" s="2"/>
      <c r="V102" s="2"/>
      <c r="W102" s="2"/>
      <c r="X102" s="2"/>
      <c r="Y102" s="2"/>
      <c r="Z102" s="2"/>
    </row>
    <row r="103" ht="15.75" customHeight="1">
      <c r="A103" s="1" t="s">
        <v>1133</v>
      </c>
      <c r="B103" s="1" t="s">
        <v>1134</v>
      </c>
      <c r="C103" s="1" t="s">
        <v>706</v>
      </c>
      <c r="D103" s="1" t="s">
        <v>1135</v>
      </c>
      <c r="E103" s="1" t="s">
        <v>1136</v>
      </c>
      <c r="F103" s="1" t="s">
        <v>649</v>
      </c>
      <c r="G103" s="1" t="s">
        <v>407</v>
      </c>
      <c r="H103" s="1" t="s">
        <v>1137</v>
      </c>
      <c r="I103" s="1" t="s">
        <v>1138</v>
      </c>
      <c r="J103" s="1" t="s">
        <v>1139</v>
      </c>
      <c r="K103" s="1" t="s">
        <v>462</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869</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1156</v>
      </c>
      <c r="H105" s="1" t="s">
        <v>712</v>
      </c>
      <c r="I105" s="1" t="s">
        <v>1157</v>
      </c>
      <c r="J105" s="1" t="s">
        <v>1158</v>
      </c>
      <c r="K105" s="1" t="s">
        <v>376</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832</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833</v>
      </c>
      <c r="E107" s="1" t="s">
        <v>1172</v>
      </c>
      <c r="F107" s="1" t="s">
        <v>235</v>
      </c>
      <c r="G107" s="1" t="s">
        <v>1173</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200</v>
      </c>
      <c r="C109" s="1" t="s">
        <v>1061</v>
      </c>
      <c r="D109" s="1" t="s">
        <v>1180</v>
      </c>
      <c r="E109" s="1" t="s">
        <v>1181</v>
      </c>
      <c r="F109" s="1" t="s">
        <v>1182</v>
      </c>
      <c r="G109" s="1" t="s">
        <v>1183</v>
      </c>
      <c r="H109" s="1" t="s">
        <v>447</v>
      </c>
      <c r="I109" s="1" t="s">
        <v>1119</v>
      </c>
      <c r="J109" s="1" t="s">
        <v>1184</v>
      </c>
      <c r="K109" s="1" t="s">
        <v>855</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657</v>
      </c>
      <c r="F110" s="1" t="s">
        <v>199</v>
      </c>
      <c r="G110" s="1" t="s">
        <v>1189</v>
      </c>
      <c r="H110" s="1" t="s">
        <v>1190</v>
      </c>
      <c r="I110" s="1" t="s">
        <v>1191</v>
      </c>
      <c r="J110" s="1" t="s">
        <v>1032</v>
      </c>
      <c r="K110" s="1" t="s">
        <v>656</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1098</v>
      </c>
      <c r="E111" s="1" t="s">
        <v>1037</v>
      </c>
      <c r="F111" s="1" t="s">
        <v>1195</v>
      </c>
      <c r="G111" s="1" t="s">
        <v>1196</v>
      </c>
      <c r="H111" s="1" t="s">
        <v>1031</v>
      </c>
      <c r="I111" s="1" t="s">
        <v>466</v>
      </c>
      <c r="J111" s="1" t="s">
        <v>711</v>
      </c>
      <c r="K111" s="1" t="s">
        <v>939</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1017</v>
      </c>
      <c r="E112" s="1" t="s">
        <v>1199</v>
      </c>
      <c r="F112" s="1" t="s">
        <v>447</v>
      </c>
      <c r="G112" s="1" t="s">
        <v>1200</v>
      </c>
      <c r="H112" s="1" t="s">
        <v>1201</v>
      </c>
      <c r="I112" s="1" t="s">
        <v>467</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192</v>
      </c>
      <c r="C113" s="1" t="s">
        <v>1205</v>
      </c>
      <c r="D113" s="1" t="s">
        <v>1206</v>
      </c>
      <c r="E113" s="1" t="s">
        <v>1207</v>
      </c>
      <c r="F113" s="1" t="s">
        <v>1195</v>
      </c>
      <c r="G113" s="1" t="s">
        <v>741</v>
      </c>
      <c r="H113" s="1" t="s">
        <v>1208</v>
      </c>
      <c r="I113" s="1" t="s">
        <v>1209</v>
      </c>
      <c r="J113" s="1" t="s">
        <v>212</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1217</v>
      </c>
      <c r="H114" s="1" t="s">
        <v>1218</v>
      </c>
      <c r="I114" s="1" t="s">
        <v>1219</v>
      </c>
      <c r="J114" s="1" t="s">
        <v>709</v>
      </c>
      <c r="K114" s="1" t="s">
        <v>1220</v>
      </c>
      <c r="L114" s="2"/>
      <c r="M114" s="2"/>
      <c r="N114" s="2"/>
      <c r="O114" s="2"/>
      <c r="P114" s="2"/>
      <c r="Q114" s="2"/>
      <c r="R114" s="2"/>
      <c r="S114" s="2"/>
      <c r="T114" s="2"/>
      <c r="U114" s="2"/>
      <c r="V114" s="2"/>
      <c r="W114" s="2"/>
      <c r="X114" s="2"/>
      <c r="Y114" s="2"/>
      <c r="Z114" s="2"/>
    </row>
    <row r="115" ht="15.75" customHeight="1">
      <c r="A115" s="1" t="s">
        <v>1221</v>
      </c>
      <c r="B115" s="1" t="s">
        <v>1212</v>
      </c>
      <c r="C115" s="1" t="s">
        <v>1213</v>
      </c>
      <c r="D115" s="1" t="s">
        <v>1214</v>
      </c>
      <c r="E115" s="1" t="s">
        <v>1215</v>
      </c>
      <c r="F115" s="1" t="s">
        <v>1216</v>
      </c>
      <c r="G115" s="1" t="s">
        <v>1217</v>
      </c>
      <c r="H115" s="1" t="s">
        <v>1218</v>
      </c>
      <c r="I115" s="1" t="s">
        <v>1219</v>
      </c>
      <c r="J115" s="1" t="s">
        <v>709</v>
      </c>
      <c r="K115" s="1" t="s">
        <v>1220</v>
      </c>
      <c r="L115" s="2"/>
      <c r="M115" s="2"/>
      <c r="N115" s="2"/>
      <c r="O115" s="2"/>
      <c r="P115" s="2"/>
      <c r="Q115" s="2"/>
      <c r="R115" s="2"/>
      <c r="S115" s="2"/>
      <c r="T115" s="2"/>
      <c r="U115" s="2"/>
      <c r="V115" s="2"/>
      <c r="W115" s="2"/>
      <c r="X115" s="2"/>
      <c r="Y115" s="2"/>
      <c r="Z115" s="2"/>
    </row>
    <row r="116" ht="15.75" customHeight="1">
      <c r="A116" s="1" t="s">
        <v>1222</v>
      </c>
      <c r="B116" s="1" t="s">
        <v>119</v>
      </c>
      <c r="C116" s="1" t="s">
        <v>883</v>
      </c>
      <c r="D116" s="1" t="s">
        <v>1223</v>
      </c>
      <c r="E116" s="1" t="s">
        <v>1224</v>
      </c>
      <c r="F116" s="1" t="s">
        <v>169</v>
      </c>
      <c r="G116" s="1" t="s">
        <v>164</v>
      </c>
      <c r="H116" s="1" t="s">
        <v>1225</v>
      </c>
      <c r="I116" s="1" t="s">
        <v>969</v>
      </c>
      <c r="J116" s="1" t="s">
        <v>768</v>
      </c>
      <c r="K116" s="1" t="s">
        <v>768</v>
      </c>
      <c r="L116" s="2"/>
      <c r="M116" s="2"/>
      <c r="N116" s="2"/>
      <c r="O116" s="2"/>
      <c r="P116" s="2"/>
      <c r="Q116" s="2"/>
      <c r="R116" s="2"/>
      <c r="S116" s="2"/>
      <c r="T116" s="2"/>
      <c r="U116" s="2"/>
      <c r="V116" s="2"/>
      <c r="W116" s="2"/>
      <c r="X116" s="2"/>
      <c r="Y116" s="2"/>
      <c r="Z116" s="2"/>
    </row>
    <row r="117" ht="15.75" customHeight="1">
      <c r="A117" s="1" t="s">
        <v>1226</v>
      </c>
      <c r="B117" s="1" t="s">
        <v>427</v>
      </c>
      <c r="C117" s="1" t="s">
        <v>397</v>
      </c>
      <c r="D117" s="1" t="s">
        <v>386</v>
      </c>
      <c r="E117" s="1" t="s">
        <v>402</v>
      </c>
      <c r="F117" s="1" t="s">
        <v>1227</v>
      </c>
      <c r="G117" s="1" t="s">
        <v>1228</v>
      </c>
      <c r="H117" s="1" t="s">
        <v>1229</v>
      </c>
      <c r="I117" s="1" t="s">
        <v>1230</v>
      </c>
      <c r="J117" s="1" t="s">
        <v>1231</v>
      </c>
      <c r="K117" s="1" t="s">
        <v>1224</v>
      </c>
      <c r="L117" s="2"/>
      <c r="M117" s="2"/>
      <c r="N117" s="2"/>
      <c r="O117" s="2"/>
      <c r="P117" s="2"/>
      <c r="Q117" s="2"/>
      <c r="R117" s="2"/>
      <c r="S117" s="2"/>
      <c r="T117" s="2"/>
      <c r="U117" s="2"/>
      <c r="V117" s="2"/>
      <c r="W117" s="2"/>
      <c r="X117" s="2"/>
      <c r="Y117" s="2"/>
      <c r="Z117" s="2"/>
    </row>
    <row r="118" ht="15.75" customHeight="1">
      <c r="A118" s="1" t="s">
        <v>1232</v>
      </c>
      <c r="B118" s="1" t="s">
        <v>1233</v>
      </c>
      <c r="C118" s="1" t="s">
        <v>1234</v>
      </c>
      <c r="D118" s="1" t="s">
        <v>457</v>
      </c>
      <c r="E118" s="1" t="s">
        <v>193</v>
      </c>
      <c r="F118" s="1" t="s">
        <v>1203</v>
      </c>
      <c r="G118" s="1" t="s">
        <v>1235</v>
      </c>
      <c r="H118" s="1" t="s">
        <v>858</v>
      </c>
      <c r="I118" s="1" t="s">
        <v>948</v>
      </c>
      <c r="J118" s="1" t="s">
        <v>860</v>
      </c>
      <c r="K118" s="1" t="s">
        <v>1236</v>
      </c>
      <c r="L118" s="2"/>
      <c r="M118" s="2"/>
      <c r="N118" s="2"/>
      <c r="O118" s="2"/>
      <c r="P118" s="2"/>
      <c r="Q118" s="2"/>
      <c r="R118" s="2"/>
      <c r="S118" s="2"/>
      <c r="T118" s="2"/>
      <c r="U118" s="2"/>
      <c r="V118" s="2"/>
      <c r="W118" s="2"/>
      <c r="X118" s="2"/>
      <c r="Y118" s="2"/>
      <c r="Z118" s="2"/>
    </row>
    <row r="119" ht="15.75" customHeight="1">
      <c r="A119" s="1" t="s">
        <v>1237</v>
      </c>
      <c r="B119" s="1" t="s">
        <v>274</v>
      </c>
      <c r="C119" s="1" t="s">
        <v>1238</v>
      </c>
      <c r="D119" s="1" t="s">
        <v>1239</v>
      </c>
      <c r="E119" s="1" t="s">
        <v>467</v>
      </c>
      <c r="F119" s="1" t="s">
        <v>1240</v>
      </c>
      <c r="G119" s="1" t="s">
        <v>1241</v>
      </c>
      <c r="H119" s="1" t="s">
        <v>1242</v>
      </c>
      <c r="I119" s="1" t="s">
        <v>1243</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t="s">
        <v>1247</v>
      </c>
      <c r="C120" s="1" t="s">
        <v>1248</v>
      </c>
      <c r="D120" s="1" t="s">
        <v>1249</v>
      </c>
      <c r="E120" s="1" t="s">
        <v>1250</v>
      </c>
      <c r="F120" s="1" t="s">
        <v>1251</v>
      </c>
      <c r="G120" s="1" t="s">
        <v>1252</v>
      </c>
      <c r="H120" s="1" t="s">
        <v>1253</v>
      </c>
      <c r="I120" s="1" t="s">
        <v>1254</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880</v>
      </c>
      <c r="D121" s="1" t="s">
        <v>205</v>
      </c>
      <c r="E121" s="1" t="s">
        <v>974</v>
      </c>
      <c r="F121" s="1" t="s">
        <v>1259</v>
      </c>
      <c r="G121" s="1" t="s">
        <v>468</v>
      </c>
      <c r="H121" s="1" t="s">
        <v>171</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t="s">
        <v>1267</v>
      </c>
      <c r="F122" s="1" t="s">
        <v>1268</v>
      </c>
      <c r="G122" s="1" t="s">
        <v>979</v>
      </c>
      <c r="H122" s="1" t="s">
        <v>1269</v>
      </c>
      <c r="I122" s="1" t="s">
        <v>1270</v>
      </c>
      <c r="J122" s="1" t="s">
        <v>349</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v>-3.0</v>
      </c>
      <c r="G123" s="1" t="s">
        <v>843</v>
      </c>
      <c r="H123" s="1" t="s">
        <v>1277</v>
      </c>
      <c r="I123" s="1" t="s">
        <v>1278</v>
      </c>
      <c r="J123" s="1" t="s">
        <v>1279</v>
      </c>
      <c r="K123" s="1" t="s">
        <v>1280</v>
      </c>
      <c r="L123" s="2"/>
      <c r="M123" s="2"/>
      <c r="N123" s="2"/>
      <c r="O123" s="2"/>
      <c r="P123" s="2"/>
      <c r="Q123" s="2"/>
      <c r="R123" s="2"/>
      <c r="S123" s="2"/>
      <c r="T123" s="2"/>
      <c r="U123" s="2"/>
      <c r="V123" s="2"/>
      <c r="W123" s="2"/>
      <c r="X123" s="2"/>
      <c r="Y123" s="2"/>
      <c r="Z123" s="2"/>
    </row>
    <row r="124" ht="15.75" customHeight="1">
      <c r="A124" s="1" t="s">
        <v>1281</v>
      </c>
      <c r="B124" s="1" t="s">
        <v>1282</v>
      </c>
      <c r="C124" s="1" t="s">
        <v>1283</v>
      </c>
      <c r="D124" s="1" t="s">
        <v>761</v>
      </c>
      <c r="E124" s="1" t="s">
        <v>1060</v>
      </c>
      <c r="F124" s="1" t="s">
        <v>1284</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1291</v>
      </c>
      <c r="C125" s="1" t="s">
        <v>1292</v>
      </c>
      <c r="D125" s="1" t="s">
        <v>558</v>
      </c>
      <c r="E125" s="1" t="s">
        <v>1293</v>
      </c>
      <c r="F125" s="1" t="s">
        <v>1294</v>
      </c>
      <c r="G125" s="1" t="s">
        <v>1295</v>
      </c>
      <c r="H125" s="1" t="s">
        <v>1296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1" t="s">
        <v>1300</v>
      </c>
      <c r="B126" s="1" t="s">
        <v>1301</v>
      </c>
      <c r="C126" s="1" t="s">
        <v>1302</v>
      </c>
      <c r="D126" s="1" t="s">
        <v>731</v>
      </c>
      <c r="E126" s="1" t="s">
        <v>1303</v>
      </c>
      <c r="F126" s="1" t="s">
        <v>1304</v>
      </c>
      <c r="G126" s="1" t="s">
        <v>1305</v>
      </c>
      <c r="H126" s="1" t="s">
        <v>1306</v>
      </c>
      <c r="I126" s="1" t="s">
        <v>1307</v>
      </c>
      <c r="J126" s="1" t="s">
        <v>1059</v>
      </c>
      <c r="K126" s="1" t="s">
        <v>1308</v>
      </c>
      <c r="L126" s="2"/>
      <c r="M126" s="2"/>
      <c r="N126" s="2"/>
      <c r="O126" s="2"/>
      <c r="P126" s="2"/>
      <c r="Q126" s="2"/>
      <c r="R126" s="2"/>
      <c r="S126" s="2"/>
      <c r="T126" s="2"/>
      <c r="U126" s="2"/>
      <c r="V126" s="2"/>
      <c r="W126" s="2"/>
      <c r="X126" s="2"/>
      <c r="Y126" s="2"/>
      <c r="Z126" s="2"/>
    </row>
    <row r="127" ht="15.75" customHeight="1">
      <c r="A127" s="1" t="s">
        <v>1309</v>
      </c>
      <c r="B127" s="1" t="s">
        <v>1310</v>
      </c>
      <c r="C127" s="1" t="s">
        <v>1311</v>
      </c>
      <c r="D127" s="1" t="s">
        <v>1312</v>
      </c>
      <c r="E127" s="1" t="s">
        <v>1313</v>
      </c>
      <c r="F127" s="1" t="s">
        <v>1066</v>
      </c>
      <c r="G127" s="1" t="s">
        <v>1314</v>
      </c>
      <c r="H127" s="1" t="s">
        <v>1315</v>
      </c>
      <c r="I127" s="1" t="s">
        <v>1316</v>
      </c>
      <c r="J127" s="1" t="s">
        <v>376</v>
      </c>
      <c r="K127" s="1" t="s">
        <v>795</v>
      </c>
      <c r="L127" s="2"/>
      <c r="M127" s="2"/>
      <c r="N127" s="2"/>
      <c r="O127" s="2"/>
      <c r="P127" s="2"/>
      <c r="Q127" s="2"/>
      <c r="R127" s="2"/>
      <c r="S127" s="2"/>
      <c r="T127" s="2"/>
      <c r="U127" s="2"/>
      <c r="V127" s="2"/>
      <c r="W127" s="2"/>
      <c r="X127" s="2"/>
      <c r="Y127" s="2"/>
      <c r="Z127" s="2"/>
    </row>
    <row r="128" ht="15.75" customHeight="1">
      <c r="A128" s="1" t="s">
        <v>1317</v>
      </c>
      <c r="B128" s="1" t="s">
        <v>1318</v>
      </c>
      <c r="C128" s="1" t="s">
        <v>1319</v>
      </c>
      <c r="D128" s="1" t="s">
        <v>1320</v>
      </c>
      <c r="E128" s="1" t="s">
        <v>1321</v>
      </c>
      <c r="F128" s="1" t="s">
        <v>1322</v>
      </c>
      <c r="G128" s="1" t="s">
        <v>1323</v>
      </c>
      <c r="H128" s="1" t="s">
        <v>1173</v>
      </c>
      <c r="I128" s="1" t="s">
        <v>1324</v>
      </c>
      <c r="J128" s="1" t="s">
        <v>1325</v>
      </c>
      <c r="K128" s="1" t="s">
        <v>1326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1342</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1342</v>
      </c>
      <c r="I3" s="1" t="s">
        <v>1342</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1341</v>
      </c>
      <c r="J4" s="2"/>
      <c r="K4" s="2"/>
      <c r="L4" s="2"/>
      <c r="M4" s="2"/>
      <c r="N4" s="2"/>
      <c r="O4" s="2"/>
      <c r="P4" s="2"/>
      <c r="Q4" s="2"/>
      <c r="R4" s="2"/>
      <c r="S4" s="2"/>
      <c r="T4" s="2"/>
      <c r="U4" s="2"/>
      <c r="V4" s="2"/>
      <c r="W4" s="2"/>
      <c r="X4" s="2"/>
      <c r="Y4" s="2"/>
      <c r="Z4" s="2"/>
    </row>
    <row r="5">
      <c r="A5" s="1" t="s">
        <v>1343</v>
      </c>
      <c r="B5" s="1" t="s">
        <v>1342</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1342</v>
      </c>
      <c r="C7" s="1" t="s">
        <v>1342</v>
      </c>
      <c r="D7" s="1" t="s">
        <v>1342</v>
      </c>
      <c r="E7" s="1" t="s">
        <v>1342</v>
      </c>
      <c r="F7" s="1" t="s">
        <v>1342</v>
      </c>
      <c r="G7" s="1" t="s">
        <v>1342</v>
      </c>
      <c r="H7" s="1" t="s">
        <v>1342</v>
      </c>
      <c r="I7" s="1" t="s">
        <v>1342</v>
      </c>
      <c r="J7" s="2"/>
      <c r="K7" s="2"/>
      <c r="L7" s="2"/>
      <c r="M7" s="2"/>
      <c r="N7" s="2"/>
      <c r="O7" s="2"/>
      <c r="P7" s="2"/>
      <c r="Q7" s="2"/>
      <c r="R7" s="2"/>
      <c r="S7" s="2"/>
      <c r="T7" s="2"/>
      <c r="U7" s="2"/>
      <c r="V7" s="2"/>
      <c r="W7" s="2"/>
      <c r="X7" s="2"/>
      <c r="Y7" s="2"/>
      <c r="Z7" s="2"/>
    </row>
    <row r="8">
      <c r="A8" s="1" t="s">
        <v>1374</v>
      </c>
      <c r="B8" s="1" t="s">
        <v>1342</v>
      </c>
      <c r="C8" s="1" t="s">
        <v>1375</v>
      </c>
      <c r="D8" s="1" t="s">
        <v>1376</v>
      </c>
      <c r="E8" s="1" t="s">
        <v>1377</v>
      </c>
      <c r="F8" s="1" t="s">
        <v>1378</v>
      </c>
      <c r="G8" s="1" t="s">
        <v>1379</v>
      </c>
      <c r="H8" s="1" t="s">
        <v>1380</v>
      </c>
      <c r="I8" s="1" t="s">
        <v>1375</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1391</v>
      </c>
      <c r="C10" s="1" t="s">
        <v>1392</v>
      </c>
      <c r="D10" s="1" t="s">
        <v>1393</v>
      </c>
      <c r="E10" s="1" t="s">
        <v>1394</v>
      </c>
      <c r="F10" s="1" t="s">
        <v>1395</v>
      </c>
      <c r="G10" s="1" t="s">
        <v>1396</v>
      </c>
      <c r="H10" s="1" t="s">
        <v>1397</v>
      </c>
      <c r="I10" s="1" t="s">
        <v>1389</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1342</v>
      </c>
      <c r="H11" s="1" t="s">
        <v>1342</v>
      </c>
      <c r="I11" s="1" t="s">
        <v>1342</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1" t="s">
        <v>1420</v>
      </c>
      <c r="I13" s="1" t="s">
        <v>1342</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1342</v>
      </c>
      <c r="J14" s="2"/>
      <c r="K14" s="2"/>
      <c r="L14" s="2"/>
      <c r="M14" s="2"/>
      <c r="N14" s="2"/>
      <c r="O14" s="2"/>
      <c r="P14" s="2"/>
      <c r="Q14" s="2"/>
      <c r="R14" s="2"/>
      <c r="S14" s="2"/>
      <c r="T14" s="2"/>
      <c r="U14" s="2"/>
      <c r="V14" s="2"/>
      <c r="W14" s="2"/>
      <c r="X14" s="2"/>
      <c r="Y14" s="2"/>
      <c r="Z14" s="2"/>
    </row>
    <row r="15">
      <c r="A15" s="1" t="s">
        <v>1429</v>
      </c>
      <c r="B15" s="1" t="s">
        <v>1342</v>
      </c>
      <c r="C15" s="1" t="s">
        <v>1342</v>
      </c>
      <c r="D15" s="1" t="s">
        <v>1342</v>
      </c>
      <c r="E15" s="1" t="s">
        <v>1342</v>
      </c>
      <c r="F15" s="1" t="s">
        <v>1342</v>
      </c>
      <c r="G15" s="1" t="s">
        <v>1342</v>
      </c>
      <c r="H15" s="1" t="s">
        <v>1342</v>
      </c>
      <c r="I15" s="1" t="s">
        <v>1342</v>
      </c>
      <c r="J15" s="2"/>
      <c r="K15" s="2"/>
      <c r="L15" s="2"/>
      <c r="M15" s="2"/>
      <c r="N15" s="2"/>
      <c r="O15" s="2"/>
      <c r="P15" s="2"/>
      <c r="Q15" s="2"/>
      <c r="R15" s="2"/>
      <c r="S15" s="2"/>
      <c r="T15" s="2"/>
      <c r="U15" s="2"/>
      <c r="V15" s="2"/>
      <c r="W15" s="2"/>
      <c r="X15" s="2"/>
      <c r="Y15" s="2"/>
      <c r="Z15" s="2"/>
    </row>
    <row r="16">
      <c r="A16" s="1" t="s">
        <v>1430</v>
      </c>
      <c r="B16" s="1" t="s">
        <v>1342</v>
      </c>
      <c r="C16" s="1" t="s">
        <v>1342</v>
      </c>
      <c r="D16" s="1" t="s">
        <v>1342</v>
      </c>
      <c r="E16" s="1" t="s">
        <v>1342</v>
      </c>
      <c r="F16" s="1" t="s">
        <v>1342</v>
      </c>
      <c r="G16" s="1" t="s">
        <v>1342</v>
      </c>
      <c r="H16" s="1" t="s">
        <v>1342</v>
      </c>
      <c r="I16" s="1" t="s">
        <v>1342</v>
      </c>
      <c r="J16" s="2"/>
      <c r="K16" s="2"/>
      <c r="L16" s="2"/>
      <c r="M16" s="2"/>
      <c r="N16" s="2"/>
      <c r="O16" s="2"/>
      <c r="P16" s="2"/>
      <c r="Q16" s="2"/>
      <c r="R16" s="2"/>
      <c r="S16" s="2"/>
      <c r="T16" s="2"/>
      <c r="U16" s="2"/>
      <c r="V16" s="2"/>
      <c r="W16" s="2"/>
      <c r="X16" s="2"/>
      <c r="Y16" s="2"/>
      <c r="Z16" s="2"/>
    </row>
    <row r="17">
      <c r="A17" s="1" t="s">
        <v>1431</v>
      </c>
      <c r="B17" s="1" t="s">
        <v>181</v>
      </c>
      <c r="C17" s="1" t="s">
        <v>182</v>
      </c>
      <c r="D17" s="1" t="s">
        <v>183</v>
      </c>
      <c r="E17" s="1" t="s">
        <v>184</v>
      </c>
      <c r="F17" s="1" t="s">
        <v>169</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1342</v>
      </c>
      <c r="C18" s="1" t="s">
        <v>1342</v>
      </c>
      <c r="D18" s="1" t="s">
        <v>1342</v>
      </c>
      <c r="E18" s="1" t="s">
        <v>1342</v>
      </c>
      <c r="F18" s="1" t="s">
        <v>1342</v>
      </c>
      <c r="G18" s="1" t="s">
        <v>1342</v>
      </c>
      <c r="H18" s="1" t="s">
        <v>1342</v>
      </c>
      <c r="I18" s="1" t="s">
        <v>1342</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228</v>
      </c>
      <c r="B20" s="1" t="s">
        <v>1445</v>
      </c>
      <c r="C20" s="1" t="s">
        <v>1446</v>
      </c>
      <c r="D20" s="1" t="s">
        <v>1447</v>
      </c>
      <c r="E20" s="1" t="s">
        <v>1448</v>
      </c>
      <c r="F20" s="1" t="s">
        <v>1449</v>
      </c>
      <c r="G20" s="1" t="s">
        <v>1342</v>
      </c>
      <c r="H20" s="1" t="s">
        <v>1342</v>
      </c>
      <c r="I20" s="1" t="s">
        <v>1342</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1460</v>
      </c>
      <c r="C22" s="1" t="s">
        <v>1143</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1342</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1342</v>
      </c>
      <c r="I25" s="1" t="s">
        <v>1342</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1" t="s">
        <v>1505</v>
      </c>
      <c r="C7" s="2"/>
      <c r="D7" s="2"/>
      <c r="E7" s="2"/>
      <c r="F7" s="2"/>
      <c r="G7" s="2"/>
      <c r="H7" s="2"/>
      <c r="I7" s="2"/>
      <c r="J7" s="2"/>
      <c r="K7" s="2"/>
      <c r="L7" s="2"/>
      <c r="M7" s="2"/>
      <c r="N7" s="2"/>
      <c r="O7" s="2"/>
      <c r="P7" s="2"/>
      <c r="Q7" s="2"/>
      <c r="R7" s="2"/>
      <c r="S7" s="2"/>
      <c r="T7" s="2"/>
      <c r="U7" s="2"/>
      <c r="V7" s="2"/>
      <c r="W7" s="2"/>
      <c r="X7" s="2"/>
      <c r="Y7" s="2"/>
      <c r="Z7" s="2"/>
    </row>
    <row r="8">
      <c r="A8" s="3" t="s">
        <v>1506</v>
      </c>
      <c r="B8" s="4"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1"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v>644.0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t="s">
        <v>1522</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4" t="s">
        <v>1531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237.51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235.0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234.23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238.99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237.51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235.0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234.23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238.99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3.76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0.015800001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0.67910004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-0.085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46.69667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39.506622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79064.0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79064.0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99250.0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80290.0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80290.0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3.234183936E9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v>211.03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1557</v>
      </c>
      <c r="B51" s="1">
        <v>292.36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1558</v>
      </c>
      <c r="B52" s="1">
        <v>5.4764977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1559</v>
      </c>
      <c r="B53" s="1">
        <v>266.0656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249.2643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3.52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0.014820429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t="s">
        <v>1564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3.287307776E9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0.11793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1.3493823E7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v>1.35537E7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1569</v>
      </c>
      <c r="B62" s="1">
        <v>1209176.0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1143069.0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0.0892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0.0077600004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0.95087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14.47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0.1504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1.35537E7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17.015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v>14.0240965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v>1.7250624E9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1.7565984E9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0.013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6.9398E7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5.11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6.04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t="s">
        <v>1589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v>8.703936E8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v>5.566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31.069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v>-0.11217767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0.88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1.7292096E9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1598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t="s">
        <v>1600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t="s">
        <v>1604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v>1.052838E8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1608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t="s">
        <v>1610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t="s">
        <v>1612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t="s">
        <v>1614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v>238.62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322.0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280.0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301.0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301.0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t="s">
        <v>1622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4.6699E7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3.449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1.05807E8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v>1.02834E8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1.591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2.468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5.90556992E8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44.608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43.571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0.13578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0.31606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7.8835E7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v>9.2034E7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1637</v>
      </c>
      <c r="B121" s="1">
        <v>0.016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1638</v>
      </c>
      <c r="B122" s="1">
        <v>0.111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1639</v>
      </c>
      <c r="B123" s="1">
        <v>0.53378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1640</v>
      </c>
      <c r="B124" s="1">
        <v>0.17916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1641</v>
      </c>
      <c r="B125" s="1">
        <v>0.15418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1642</v>
      </c>
      <c r="B126" s="1" t="s">
        <v>1564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48.0</v>
      </c>
      <c r="C3" s="1">
        <v>62.0</v>
      </c>
      <c r="D3" s="1">
        <v>28.0</v>
      </c>
      <c r="E3" s="1">
        <v>43.0</v>
      </c>
      <c r="F3" s="1">
        <v>39.0</v>
      </c>
      <c r="G3" s="1">
        <v>38.0</v>
      </c>
      <c r="H3" s="1">
        <v>56.0</v>
      </c>
      <c r="I3" s="1">
        <v>-8.0</v>
      </c>
      <c r="J3" s="1">
        <v>81.0</v>
      </c>
      <c r="K3" s="1">
        <v>81.0</v>
      </c>
      <c r="L3" s="1">
        <f>IF(K3*FORECAST(L2,B3:K3,B2:K2)&gt;0,FORECAST(L2,B3:K3,B2:K2),K3)*$X$1</f>
        <v>56.4</v>
      </c>
      <c r="M3" s="1">
        <f>IF(L3*FORECAST(M2,B3:L3,B2:L2)&gt;0,FORECAST(M2,B3:L3,B2:L2),L3)*$X$1</f>
        <v>58.14545455</v>
      </c>
      <c r="N3" s="1">
        <f>IF(M3*FORECAST(N2,B3:M3,B2:M2)&gt;0,FORECAST(N2,B3:M3,B2:M2),M3)*$X$1</f>
        <v>59.89090909</v>
      </c>
      <c r="O3" s="1">
        <f>IF(N3*FORECAST(O2,B3:N3,B2:N2)&gt;0,FORECAST(O2,B3:N3,B2:N2),N3)*$X$1</f>
        <v>61.63636364</v>
      </c>
      <c r="P3" s="1">
        <f>IF(O3*FORECAST(P2,B3:O3,B2:O2)&gt;0,FORECAST(P2,B3:O3,B2:O2),O3)*$X$1</f>
        <v>63.38181818</v>
      </c>
      <c r="Q3" s="1">
        <f>IF(P3*FORECAST(Q2,B3:P3,B2:P2)&gt;0,FORECAST(Q2,B3:P3,B2:P2),P3)*$X$1</f>
        <v>65.12727273</v>
      </c>
      <c r="R3" s="1">
        <f>IF(Q3*FORECAST(R2,B3:Q3,B2:Q2)&gt;0,FORECAST(R2,B3:Q3,B2:Q2),Q3)*$X$1</f>
        <v>66.87272727</v>
      </c>
      <c r="S3" s="5">
        <f>IF(R3*FORECAST(S2,B3:R3,B2:R2)&gt;0,FORECAST(S2,B3:R3,B2:R2),R3)*$X$1</f>
        <v>68.61818182</v>
      </c>
      <c r="T3" s="5">
        <f>IF(S3*FORECAST(T2,B3:S3,B2:S2)&gt;0,FORECAST(T2,B3:S3,B2:S2),S3)*$X$1</f>
        <v>70.36363636</v>
      </c>
      <c r="U3" s="5">
        <f>IF(T3*FORECAST(U2,B3:T3,B2:T2)&gt;0,FORECAST(U2,B3:T3,B2:T2),T3)*$X$1</f>
        <v>72.10909091</v>
      </c>
      <c r="V3" s="5">
        <f>IF(U3*FORECAST(V2,B3:U3,B2:U2)&gt;0,FORECAST(V2,B3:U3,B2:U2),U3)*$X$1</f>
        <v>73.85454545</v>
      </c>
      <c r="W3" s="5">
        <f>IF(V3*FORECAST(W2,B3:V3,B2:V2)&gt;0,FORECAST(W2,B3:V3,B2:V2),V3)*$X$1</f>
        <v>75.6</v>
      </c>
      <c r="X3" s="2"/>
      <c r="Y3" s="2"/>
      <c r="Z3" s="2"/>
    </row>
    <row r="4">
      <c r="A4" s="3" t="s">
        <v>126</v>
      </c>
      <c r="B4" s="1">
        <v>5.0</v>
      </c>
      <c r="C4" s="1">
        <v>13.0</v>
      </c>
      <c r="D4" s="1">
        <v>36.0</v>
      </c>
      <c r="E4" s="1">
        <v>37.0</v>
      </c>
      <c r="F4" s="1">
        <v>54.0</v>
      </c>
      <c r="G4" s="1">
        <v>65.0</v>
      </c>
      <c r="H4" s="1">
        <v>38.0</v>
      </c>
      <c r="I4" s="1">
        <v>116.0</v>
      </c>
      <c r="J4" s="1">
        <v>80.0</v>
      </c>
      <c r="K4" s="1">
        <v>56.0</v>
      </c>
      <c r="L4" s="2"/>
      <c r="M4" s="2"/>
      <c r="N4" s="2"/>
      <c r="O4" s="2"/>
      <c r="P4" s="2"/>
      <c r="Q4" s="2"/>
      <c r="R4" s="2"/>
      <c r="S4" s="2"/>
      <c r="T4" s="2"/>
      <c r="U4" s="2"/>
      <c r="V4" s="2"/>
      <c r="W4" s="2"/>
      <c r="X4" s="2"/>
      <c r="Y4" s="2"/>
      <c r="Z4" s="2"/>
    </row>
    <row r="5">
      <c r="A5" s="3" t="s">
        <v>1644</v>
      </c>
      <c r="B5" s="1">
        <v>14.0</v>
      </c>
      <c r="C5" s="1">
        <v>14.0</v>
      </c>
      <c r="D5" s="1">
        <v>14.0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(1+0.02)/(0.075-0.02)</f>
        <v>1402.036364</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NPV(0.075,M3:W3)</f>
        <v>480.0646767</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NPV(0.075,M16:W16)</f>
        <v>632.7995636</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1112.86424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1056.86424</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81.29724926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1402.036364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44.0</v>
      </c>
      <c r="C3" s="1">
        <v>52.0</v>
      </c>
      <c r="D3" s="1">
        <v>52.0</v>
      </c>
      <c r="E3" s="1">
        <v>65.0</v>
      </c>
      <c r="F3" s="1">
        <v>55.0</v>
      </c>
      <c r="G3" s="1">
        <v>60.0</v>
      </c>
      <c r="H3" s="1">
        <v>70.0</v>
      </c>
      <c r="I3" s="1">
        <v>67.0</v>
      </c>
      <c r="J3" s="1">
        <v>65.0</v>
      </c>
      <c r="K3" s="1">
        <v>69.0</v>
      </c>
      <c r="L3" s="1">
        <f>IF(K3*FORECAST(L2,B3:K3,B2:K2)&gt;0,FORECAST(L2,B3:K3,B2:K2),K3)*$X$1</f>
        <v>73.6</v>
      </c>
      <c r="M3" s="1">
        <f>IF(L3*FORECAST(M2,B3:L3,B2:L2)&gt;0,FORECAST(M2,B3:L3,B2:L2),L3)*$X$1</f>
        <v>76.09090909</v>
      </c>
      <c r="N3" s="1">
        <f>IF(M3*FORECAST(N2,B3:M3,B2:M2)&gt;0,FORECAST(N2,B3:M3,B2:M2),M3)*$X$1</f>
        <v>78.58181818</v>
      </c>
      <c r="O3" s="1">
        <f>IF(N3*FORECAST(O2,B3:N3,B2:N2)&gt;0,FORECAST(O2,B3:N3,B2:N2),N3)*$X$1</f>
        <v>81.07272727</v>
      </c>
      <c r="P3" s="1">
        <f>IF(O3*FORECAST(P2,B3:O3,B2:O2)&gt;0,FORECAST(P2,B3:O3,B2:O2),O3)*$X$1</f>
        <v>83.56363636</v>
      </c>
      <c r="Q3" s="1">
        <f>IF(P3*FORECAST(Q2,B3:P3,B2:P2)&gt;0,FORECAST(Q2,B3:P3,B2:P2),P3)*$X$1</f>
        <v>86.05454545</v>
      </c>
      <c r="R3" s="1">
        <f>IF(Q3*FORECAST(R2,B3:Q3,B2:Q2)&gt;0,FORECAST(R2,B3:Q3,B2:Q2),Q3)*$X$1</f>
        <v>88.54545455</v>
      </c>
      <c r="S3" s="5">
        <f>IF(R3*FORECAST(S2,B3:R3,B2:R2)&gt;0,FORECAST(S2,B3:R3,B2:R2),R3)*$X$1</f>
        <v>91.03636364</v>
      </c>
      <c r="T3" s="5">
        <f>IF(S3*FORECAST(T2,B3:S3,B2:S2)&gt;0,FORECAST(T2,B3:S3,B2:S2),S3)*$X$1</f>
        <v>93.52727273</v>
      </c>
      <c r="U3" s="5">
        <f>IF(T3*FORECAST(U2,B3:T3,B2:T2)&gt;0,FORECAST(U2,B3:T3,B2:T2),T3)*$X$1</f>
        <v>96.01818182</v>
      </c>
      <c r="V3" s="5">
        <f>IF(U3*FORECAST(V2,B3:U3,B2:U2)&gt;0,FORECAST(V2,B3:U3,B2:U2),U3)*$X$1</f>
        <v>98.50909091</v>
      </c>
      <c r="W3" s="5">
        <f>IF(V3*FORECAST(W2,B3:V3,B2:V2)&gt;0,FORECAST(W2,B3:V3,B2:V2),V3)*$X$1</f>
        <v>101</v>
      </c>
      <c r="X3" s="2"/>
      <c r="Y3" s="2"/>
      <c r="Z3" s="2"/>
    </row>
    <row r="4">
      <c r="A4" s="3" t="s">
        <v>126</v>
      </c>
      <c r="B4" s="1">
        <v>5.0</v>
      </c>
      <c r="C4" s="1">
        <v>13.0</v>
      </c>
      <c r="D4" s="1">
        <v>36.0</v>
      </c>
      <c r="E4" s="1">
        <v>37.0</v>
      </c>
      <c r="F4" s="1">
        <v>54.0</v>
      </c>
      <c r="G4" s="1">
        <v>65.0</v>
      </c>
      <c r="H4" s="1">
        <v>38.0</v>
      </c>
      <c r="I4" s="1">
        <v>116.0</v>
      </c>
      <c r="J4" s="1">
        <v>80.0</v>
      </c>
      <c r="K4" s="1">
        <v>56.0</v>
      </c>
      <c r="L4" s="2"/>
      <c r="M4" s="2"/>
      <c r="N4" s="2"/>
      <c r="O4" s="2"/>
      <c r="P4" s="2"/>
      <c r="Q4" s="2"/>
      <c r="R4" s="2"/>
      <c r="S4" s="2"/>
      <c r="T4" s="2"/>
      <c r="U4" s="2"/>
      <c r="V4" s="2"/>
      <c r="W4" s="2"/>
      <c r="X4" s="2"/>
      <c r="Y4" s="2"/>
      <c r="Z4" s="2"/>
    </row>
    <row r="5">
      <c r="A5" s="3" t="s">
        <v>1644</v>
      </c>
      <c r="B5" s="1">
        <v>14.0</v>
      </c>
      <c r="C5" s="1">
        <v>14.0</v>
      </c>
      <c r="D5" s="1">
        <v>14.0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(1+0.02)/(0.075-0.02)</f>
        <v>1873.090909</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NPV(0.075,M3:W3)</f>
        <v>634.7073153</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NPV(0.075,M16:W16)</f>
        <v>845.4068244</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1480.11414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1424.11414</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109.5472415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1873.090909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