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<sst xmlns="http://schemas.openxmlformats.org/spreadsheetml/2006/main" count="1948" uniqueCount="1697">
  <si>
    <t>ticker</t>
  </si>
  <si>
    <t>WCN</t>
  </si>
  <si>
    <t>nombre</t>
  </si>
  <si>
    <t>WASTE CONNECTIONS INC</t>
  </si>
  <si>
    <t>empresa</t>
  </si>
  <si>
    <t>Environmental Services &amp; Equipment</t>
  </si>
  <si>
    <t>Open</t>
  </si>
  <si>
    <t>Target Price</t>
  </si>
  <si>
    <t>Upside</t>
  </si>
  <si>
    <t>-33.55%</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</si>
  <si>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</si>
  <si>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</si>
  <si>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</si>
  <si>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</si>
  <si>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</si>
  <si>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</si>
  <si>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</si>
  <si>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</si>
  <si>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</si>
  <si>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</si>
  <si>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</si>
  <si>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</si>
  <si>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</si>
  <si>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</si>
  <si>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</si>
  <si>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</si>
  <si>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</si>
  <si>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</si>
  <si>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</si>
  <si>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</si>
  <si>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</si>
  <si>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</si>
  <si>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</si>
  <si>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</si>
  <si>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</si>
  <si>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</si>
  <si>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</si>
  <si>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</si>
  <si>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</si>
  <si>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</si>
  <si>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</si>
  <si>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</si>
  <si>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</si>
  <si>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</si>
  <si>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</si>
  <si>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</si>
  <si>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</si>
  <si>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</si>
  <si>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</si>
  <si>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</si>
  <si>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</si>
  <si>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</si>
  <si>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</si>
  <si>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</si>
  <si>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</si>
  <si>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</si>
  <si>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</si>
  <si>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</si>
  <si>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</si>
  <si>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</si>
  <si>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</si>
  <si>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</si>
  <si>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</si>
  <si>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</si>
  <si>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</si>
  <si>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</si>
  <si>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</si>
  <si>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</si>
  <si>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</si>
  <si>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</si>
  <si>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</si>
  <si>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</si>
  <si>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</si>
  <si>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</si>
  <si>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</si>
  <si>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</si>
  <si>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</si>
  <si>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</si>
  <si>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</si>
  <si>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</si>
  <si>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</si>
  <si>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</si>
  <si>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</si>
  <si>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</si>
  <si>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</si>
  <si>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</si>
  <si>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</si>
  <si>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</si>
  <si>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</si>
  <si>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</si>
  <si>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</si>
  <si>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</si>
  <si>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</si>
  <si>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</si>
  <si>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</si>
  <si>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</si>
  <si>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</si>
  <si>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</si>
  <si>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</si>
  <si>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</si>
  <si>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</si>
  <si>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</si>
  <si>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</si>
  <si>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</si>
  <si>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</si>
  <si>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</si>
  <si>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</si>
  <si>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11.98</t>
  </si>
  <si>
    <t>10.81</t>
  </si>
  <si>
    <t>21.49</t>
  </si>
  <si>
    <t>23.79</t>
  </si>
  <si>
    <t>24.53</t>
  </si>
  <si>
    <t>26.3</t>
  </si>
  <si>
    <t>26.1</t>
  </si>
  <si>
    <t>26.86</t>
  </si>
  <si>
    <t>27.64</t>
  </si>
  <si>
    <t>29.86</t>
  </si>
  <si>
    <t>Tangible Book Value</t>
  </si>
  <si>
    <t>Tangible Book Value Per Share</t>
  </si>
  <si>
    <t>0.13</t>
  </si>
  <si>
    <t>0.28</t>
  </si>
  <si>
    <t>0.72</t>
  </si>
  <si>
    <t>1.9</t>
  </si>
  <si>
    <t>1.12</t>
  </si>
  <si>
    <t>0.98</t>
  </si>
  <si>
    <t>-0.09</t>
  </si>
  <si>
    <t>-2.11</t>
  </si>
  <si>
    <t>-5.71</t>
  </si>
  <si>
    <t>-5.11</t>
  </si>
  <si>
    <t>Total Debt</t>
  </si>
  <si>
    <t>Net Debt</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</si>
  <si>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</si>
  <si>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</si>
  <si>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</si>
  <si>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</si>
  <si>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</si>
  <si>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</si>
  <si>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</si>
  <si>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</si>
  <si>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</si>
  <si>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</si>
  <si>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</si>
  <si>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</si>
  <si>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</si>
  <si>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</si>
  <si>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</si>
  <si>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</si>
  <si>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</si>
  <si>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</si>
  <si>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</si>
  <si>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</si>
  <si>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</si>
  <si>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</si>
  <si>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</si>
  <si>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</si>
  <si>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</si>
  <si>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</si>
  <si>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</si>
  <si>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</si>
  <si>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</si>
  <si>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</si>
  <si>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</si>
  <si>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</si>
  <si>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</si>
  <si>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</si>
  <si>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</si>
  <si>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</si>
  <si>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</si>
  <si>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</si>
  <si>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</si>
  <si>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</si>
  <si>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t>
  </si>
  <si>
    <t>-0.52</t>
  </si>
  <si>
    <t>1.07</t>
  </si>
  <si>
    <t>2.19</t>
  </si>
  <si>
    <t>2.07</t>
  </si>
  <si>
    <t>2.15</t>
  </si>
  <si>
    <t>0.78</t>
  </si>
  <si>
    <t>2.37</t>
  </si>
  <si>
    <t>3.25</t>
  </si>
  <si>
    <t>2.96</t>
  </si>
  <si>
    <t>Basic EPS - Continuing Operations</t>
  </si>
  <si>
    <t>Basic Weighted Average Shares Outstanding</t>
  </si>
  <si>
    <t>Net EPS - Diluted</t>
  </si>
  <si>
    <t>1.24</t>
  </si>
  <si>
    <t>2.18</t>
  </si>
  <si>
    <t>2.14</t>
  </si>
  <si>
    <t>2.36</t>
  </si>
  <si>
    <t>3.24</t>
  </si>
  <si>
    <t>2.95</t>
  </si>
  <si>
    <t>Diluted EPS - Continuing Operations</t>
  </si>
  <si>
    <t>Diluted Weighted Average Shares Outstanding</t>
  </si>
  <si>
    <t>Normalized Basic EPS</t>
  </si>
  <si>
    <t>1.31</t>
  </si>
  <si>
    <t>1.26</t>
  </si>
  <si>
    <t>1.37</t>
  </si>
  <si>
    <t>1.65</t>
  </si>
  <si>
    <t>1.77</t>
  </si>
  <si>
    <t>1.85</t>
  </si>
  <si>
    <t>1.75</t>
  </si>
  <si>
    <t>2.24</t>
  </si>
  <si>
    <t>2.65</t>
  </si>
  <si>
    <t>2.63</t>
  </si>
  <si>
    <t>Normalized Diluted EPS</t>
  </si>
  <si>
    <t>1.3</t>
  </si>
  <si>
    <t>1.64</t>
  </si>
  <si>
    <t>1.76</t>
  </si>
  <si>
    <t>1.74</t>
  </si>
  <si>
    <t>2.23</t>
  </si>
  <si>
    <t>Dividend Per Share</t>
  </si>
  <si>
    <t>0.32</t>
  </si>
  <si>
    <t>0.36</t>
  </si>
  <si>
    <t>0.41</t>
  </si>
  <si>
    <t>0.5</t>
  </si>
  <si>
    <t>0.58</t>
  </si>
  <si>
    <t>0.66</t>
  </si>
  <si>
    <t>0.76</t>
  </si>
  <si>
    <t>0.84</t>
  </si>
  <si>
    <t>0.94</t>
  </si>
  <si>
    <t>1.05</t>
  </si>
  <si>
    <t>Payout Ratio</t>
  </si>
  <si>
    <t>25.33</t>
  </si>
  <si>
    <t>-68.91</t>
  </si>
  <si>
    <t>37.54</t>
  </si>
  <si>
    <t>22.88</t>
  </si>
  <si>
    <t>27.9</t>
  </si>
  <si>
    <t>30.88</t>
  </si>
  <si>
    <t>97.66</t>
  </si>
  <si>
    <t>35.63</t>
  </si>
  <si>
    <t>29.08</t>
  </si>
  <si>
    <t>35.48</t>
  </si>
  <si>
    <t>EBITDA</t>
  </si>
  <si>
    <t>EBITA</t>
  </si>
  <si>
    <t>EBIT</t>
  </si>
  <si>
    <t>EBITDAR</t>
  </si>
  <si>
    <t>Effective Tax Rate - (Ratio)</t>
  </si>
  <si>
    <t>39.5</t>
  </si>
  <si>
    <t>25.02</t>
  </si>
  <si>
    <t>31.56</t>
  </si>
  <si>
    <t>-13.55</t>
  </si>
  <si>
    <t>22.62</t>
  </si>
  <si>
    <t>19.72</t>
  </si>
  <si>
    <t>19.66</t>
  </si>
  <si>
    <t>19.75</t>
  </si>
  <si>
    <t>20.3</t>
  </si>
  <si>
    <t>22.44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</si>
  <si>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</si>
  <si>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</si>
  <si>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</si>
  <si>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</si>
  <si>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</si>
  <si>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</si>
  <si>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</si>
  <si>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</si>
  <si>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</si>
  <si>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</si>
  <si>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</si>
  <si>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</si>
  <si>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</si>
  <si>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</si>
  <si>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</si>
  <si>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</si>
  <si>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</si>
  <si>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</si>
  <si>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5.52</t>
  </si>
  <si>
    <t>5.3</t>
  </si>
  <si>
    <t>4.58</t>
  </si>
  <si>
    <t>4.41</t>
  </si>
  <si>
    <t>4.34</t>
  </si>
  <si>
    <t>4.03</t>
  </si>
  <si>
    <t>4.75</t>
  </si>
  <si>
    <t>5.05</t>
  </si>
  <si>
    <t>4.79</t>
  </si>
  <si>
    <t>Return on Total Capital</t>
  </si>
  <si>
    <t>6.8</t>
  </si>
  <si>
    <t>6.55</t>
  </si>
  <si>
    <t>5.55</t>
  </si>
  <si>
    <t>5.23</t>
  </si>
  <si>
    <t>5.22</t>
  </si>
  <si>
    <t>5.15</t>
  </si>
  <si>
    <t>4.77</t>
  </si>
  <si>
    <t>5.64</t>
  </si>
  <si>
    <t>6.07</t>
  </si>
  <si>
    <t>5.79</t>
  </si>
  <si>
    <t>Return On Equity %</t>
  </si>
  <si>
    <t>10.9</t>
  </si>
  <si>
    <t>-4.48</t>
  </si>
  <si>
    <t>6.47</t>
  </si>
  <si>
    <t>9.68</t>
  </si>
  <si>
    <t>8.59</t>
  </si>
  <si>
    <t>8.46</t>
  </si>
  <si>
    <t>8.93</t>
  </si>
  <si>
    <t>11.85</t>
  </si>
  <si>
    <t>10.3</t>
  </si>
  <si>
    <t>Return on Common Equity</t>
  </si>
  <si>
    <t>10.89</t>
  </si>
  <si>
    <t>-4.55</t>
  </si>
  <si>
    <t>6.46</t>
  </si>
  <si>
    <t>8.6</t>
  </si>
  <si>
    <t>8.47</t>
  </si>
  <si>
    <t>2.97</t>
  </si>
  <si>
    <t>11.86</t>
  </si>
  <si>
    <t>10.31</t>
  </si>
  <si>
    <t>Margin Analysis</t>
  </si>
  <si>
    <t>Gross Profit Margin %</t>
  </si>
  <si>
    <t>45.25</t>
  </si>
  <si>
    <t>44.39</t>
  </si>
  <si>
    <t>42.01</t>
  </si>
  <si>
    <t>41.59</t>
  </si>
  <si>
    <t>41.72</t>
  </si>
  <si>
    <t>40.64</t>
  </si>
  <si>
    <t>39.83</t>
  </si>
  <si>
    <t>40.6</t>
  </si>
  <si>
    <t>39.88</t>
  </si>
  <si>
    <t>40.86</t>
  </si>
  <si>
    <t>SG&amp;A Margin</t>
  </si>
  <si>
    <t>10.93</t>
  </si>
  <si>
    <t>11.02</t>
  </si>
  <si>
    <t>10.55</t>
  </si>
  <si>
    <t>10.23</t>
  </si>
  <si>
    <t>9.85</t>
  </si>
  <si>
    <t>9.59</t>
  </si>
  <si>
    <t>9.63</t>
  </si>
  <si>
    <t>9.31</t>
  </si>
  <si>
    <t>9.65</t>
  </si>
  <si>
    <t>EBITDA Margin %</t>
  </si>
  <si>
    <t>34.31</t>
  </si>
  <si>
    <t>33.5</t>
  </si>
  <si>
    <t>31.43</t>
  </si>
  <si>
    <t>31.28</t>
  </si>
  <si>
    <t>31.5</t>
  </si>
  <si>
    <t>30.77</t>
  </si>
  <si>
    <t>30.22</t>
  </si>
  <si>
    <t>30.93</t>
  </si>
  <si>
    <t>30.58</t>
  </si>
  <si>
    <t>29.24</t>
  </si>
  <si>
    <t>EBITA Margin %</t>
  </si>
  <si>
    <t>23.21</t>
  </si>
  <si>
    <t>22.15</t>
  </si>
  <si>
    <t>19.78</t>
  </si>
  <si>
    <t>19.83</t>
  </si>
  <si>
    <t>19.86</t>
  </si>
  <si>
    <t>19.3</t>
  </si>
  <si>
    <t>18.82</t>
  </si>
  <si>
    <t>19.98</t>
  </si>
  <si>
    <t>18.7</t>
  </si>
  <si>
    <t>EBIT Margin %</t>
  </si>
  <si>
    <t>21.91</t>
  </si>
  <si>
    <t>20.77</t>
  </si>
  <si>
    <t>17.69</t>
  </si>
  <si>
    <t>17.62</t>
  </si>
  <si>
    <t>17.67</t>
  </si>
  <si>
    <t>16.97</t>
  </si>
  <si>
    <t>16.41</t>
  </si>
  <si>
    <t>17.72</t>
  </si>
  <si>
    <t>17.84</t>
  </si>
  <si>
    <t>16.73</t>
  </si>
  <si>
    <t>Income From Continuing Operations Margin %</t>
  </si>
  <si>
    <t>11.22</t>
  </si>
  <si>
    <t>-4.47</t>
  </si>
  <si>
    <t>7.33</t>
  </si>
  <si>
    <t>12.47</t>
  </si>
  <si>
    <t>11.11</t>
  </si>
  <si>
    <t>10.52</t>
  </si>
  <si>
    <t>3.75</t>
  </si>
  <si>
    <t>10.05</t>
  </si>
  <si>
    <t>11.59</t>
  </si>
  <si>
    <t>9.51</t>
  </si>
  <si>
    <t>Net Income Margin %</t>
  </si>
  <si>
    <t>11.18</t>
  </si>
  <si>
    <t>-4.52</t>
  </si>
  <si>
    <t>7.3</t>
  </si>
  <si>
    <t>12.46</t>
  </si>
  <si>
    <t>3.76</t>
  </si>
  <si>
    <t>Net Avail. For Common Margin %</t>
  </si>
  <si>
    <t>Normalized Net Income Margin</t>
  </si>
  <si>
    <t>11.74</t>
  </si>
  <si>
    <t>11.04</t>
  </si>
  <si>
    <t>9.35</t>
  </si>
  <si>
    <t>9.39</t>
  </si>
  <si>
    <t>9.45</t>
  </si>
  <si>
    <t>9.08</t>
  </si>
  <si>
    <t>8.45</t>
  </si>
  <si>
    <t>9.47</t>
  </si>
  <si>
    <t>Levered Free Cash Flow Margin</t>
  </si>
  <si>
    <t>12.6</t>
  </si>
  <si>
    <t>14.51</t>
  </si>
  <si>
    <t>14.09</t>
  </si>
  <si>
    <t>12.4</t>
  </si>
  <si>
    <t>13.98</t>
  </si>
  <si>
    <t>12.65</t>
  </si>
  <si>
    <t>11.08</t>
  </si>
  <si>
    <t>13.29</t>
  </si>
  <si>
    <t>12.74</t>
  </si>
  <si>
    <t>11.79</t>
  </si>
  <si>
    <t>Unlevered Free Cash Flow Margin</t>
  </si>
  <si>
    <t>14.4</t>
  </si>
  <si>
    <t>16.26</t>
  </si>
  <si>
    <t>15.66</t>
  </si>
  <si>
    <t>15.57</t>
  </si>
  <si>
    <t>14.26</t>
  </si>
  <si>
    <t>12.81</t>
  </si>
  <si>
    <t>14.86</t>
  </si>
  <si>
    <t>14.42</t>
  </si>
  <si>
    <t>13.85</t>
  </si>
  <si>
    <t>Asset Turnover</t>
  </si>
  <si>
    <t>0.4</t>
  </si>
  <si>
    <t>0.39</t>
  </si>
  <si>
    <t>0.43</t>
  </si>
  <si>
    <t>0.45</t>
  </si>
  <si>
    <t>0.46</t>
  </si>
  <si>
    <t>Fixed Assets Turnover</t>
  </si>
  <si>
    <t>0.82</t>
  </si>
  <si>
    <t>0.79</t>
  </si>
  <si>
    <t>0.9</t>
  </si>
  <si>
    <t>0.97</t>
  </si>
  <si>
    <t>0.99</t>
  </si>
  <si>
    <t>1.09</t>
  </si>
  <si>
    <t>1.11</t>
  </si>
  <si>
    <t>1.1</t>
  </si>
  <si>
    <t>Receivables Turnover (Average Receivables)</t>
  </si>
  <si>
    <t>8.42</t>
  </si>
  <si>
    <t>8.22</t>
  </si>
  <si>
    <t>9.12</t>
  </si>
  <si>
    <t>8.91</t>
  </si>
  <si>
    <t>9.18</t>
  </si>
  <si>
    <t>9.34</t>
  </si>
  <si>
    <t>9.49</t>
  </si>
  <si>
    <t>Inventory Turnover (Average Inventory)</t>
  </si>
  <si>
    <t>90.24</t>
  </si>
  <si>
    <t>87.2</t>
  </si>
  <si>
    <t>81.2</t>
  </si>
  <si>
    <t>Short Term Liquidity</t>
  </si>
  <si>
    <t>Current Ratio</t>
  </si>
  <si>
    <t>1.02</t>
  </si>
  <si>
    <t>0.96</t>
  </si>
  <si>
    <t>1.2</t>
  </si>
  <si>
    <t>1.47</t>
  </si>
  <si>
    <t>1.27</t>
  </si>
  <si>
    <t>0.74</t>
  </si>
  <si>
    <t>0.68</t>
  </si>
  <si>
    <t>Quick Ratio</t>
  </si>
  <si>
    <t>0.7</t>
  </si>
  <si>
    <t>0.92</t>
  </si>
  <si>
    <t>1.21</t>
  </si>
  <si>
    <t>0.64</t>
  </si>
  <si>
    <t>Operating Cash Flow to Current Liabilities</t>
  </si>
  <si>
    <t>1.51</t>
  </si>
  <si>
    <t>1.53</t>
  </si>
  <si>
    <t>1.15</t>
  </si>
  <si>
    <t>1.48</t>
  </si>
  <si>
    <t>1.38</t>
  </si>
  <si>
    <t>1.34</t>
  </si>
  <si>
    <t>Days Sales Outstanding (Average Receivables)</t>
  </si>
  <si>
    <t>43.36</t>
  </si>
  <si>
    <t>44.4</t>
  </si>
  <si>
    <t>40.13</t>
  </si>
  <si>
    <t>40.97</t>
  </si>
  <si>
    <t>43.15</t>
  </si>
  <si>
    <t>43.09</t>
  </si>
  <si>
    <t>43.45</t>
  </si>
  <si>
    <t>39.75</t>
  </si>
  <si>
    <t>39.06</t>
  </si>
  <si>
    <t>38.47</t>
  </si>
  <si>
    <t>Days Outstanding Inventory (Average Inventory)</t>
  </si>
  <si>
    <t>4.04</t>
  </si>
  <si>
    <t>4.19</t>
  </si>
  <si>
    <t>4.49</t>
  </si>
  <si>
    <t>Average Days Payable Outstanding</t>
  </si>
  <si>
    <t>36.25</t>
  </si>
  <si>
    <t>36.57</t>
  </si>
  <si>
    <t>34.26</t>
  </si>
  <si>
    <t>39.25</t>
  </si>
  <si>
    <t>43.92</t>
  </si>
  <si>
    <t>45.47</t>
  </si>
  <si>
    <t>34.08</t>
  </si>
  <si>
    <t>43.31</t>
  </si>
  <si>
    <t>49.21</t>
  </si>
  <si>
    <t>Cash Conversion Cycle (Average Days)</t>
  </si>
  <si>
    <t>9.72</t>
  </si>
  <si>
    <t>-0.07</t>
  </si>
  <si>
    <t>-6.25</t>
  </si>
  <si>
    <t>Long Term Solvency</t>
  </si>
  <si>
    <t>Total Debt/Equity</t>
  </si>
  <si>
    <t>89.51</t>
  </si>
  <si>
    <t>109.02</t>
  </si>
  <si>
    <t>64.28</t>
  </si>
  <si>
    <t>62.67</t>
  </si>
  <si>
    <t>64.75</t>
  </si>
  <si>
    <t>66.34</t>
  </si>
  <si>
    <t>72.95</t>
  </si>
  <si>
    <t>75.53</t>
  </si>
  <si>
    <t>99.99</t>
  </si>
  <si>
    <t>91.42</t>
  </si>
  <si>
    <t>Total Debt / Total Capital</t>
  </si>
  <si>
    <t>47.23</t>
  </si>
  <si>
    <t>52.16</t>
  </si>
  <si>
    <t>39.13</t>
  </si>
  <si>
    <t>38.53</t>
  </si>
  <si>
    <t>39.3</t>
  </si>
  <si>
    <t>42.18</t>
  </si>
  <si>
    <t>43.03</t>
  </si>
  <si>
    <t>47.76</t>
  </si>
  <si>
    <t>LT Debt/Equity</t>
  </si>
  <si>
    <t>88.61</t>
  </si>
  <si>
    <t>108.02</t>
  </si>
  <si>
    <t>62.16</t>
  </si>
  <si>
    <t>64.44</t>
  </si>
  <si>
    <t>65.62</t>
  </si>
  <si>
    <t>71.84</t>
  </si>
  <si>
    <t>74.39</t>
  </si>
  <si>
    <t>99.18</t>
  </si>
  <si>
    <t>90.46</t>
  </si>
  <si>
    <t>Long-Term Debt / Total Capital</t>
  </si>
  <si>
    <t>46.76</t>
  </si>
  <si>
    <t>51.68</t>
  </si>
  <si>
    <t>38.96</t>
  </si>
  <si>
    <t>38.21</t>
  </si>
  <si>
    <t>39.11</t>
  </si>
  <si>
    <t>39.45</t>
  </si>
  <si>
    <t>41.54</t>
  </si>
  <si>
    <t>42.38</t>
  </si>
  <si>
    <t>49.59</t>
  </si>
  <si>
    <t>47.26</t>
  </si>
  <si>
    <t>Total Liabilities / Total Assets</t>
  </si>
  <si>
    <t>57.45</t>
  </si>
  <si>
    <t>61.11</t>
  </si>
  <si>
    <t>49.48</t>
  </si>
  <si>
    <t>47.78</t>
  </si>
  <si>
    <t>48.84</t>
  </si>
  <si>
    <t>49.49</t>
  </si>
  <si>
    <t>50.95</t>
  </si>
  <si>
    <t>52.42</t>
  </si>
  <si>
    <t>58.48</t>
  </si>
  <si>
    <t>57.03</t>
  </si>
  <si>
    <t>EBIT / Interest Expense</t>
  </si>
  <si>
    <t>7.04</t>
  </si>
  <si>
    <t>6.85</t>
  </si>
  <si>
    <t>6.44</t>
  </si>
  <si>
    <t>6.51</t>
  </si>
  <si>
    <t>6.59</t>
  </si>
  <si>
    <t>6.2</t>
  </si>
  <si>
    <t>5.5</t>
  </si>
  <si>
    <t>6.69</t>
  </si>
  <si>
    <t>6.36</t>
  </si>
  <si>
    <t>4.89</t>
  </si>
  <si>
    <t>EBITDA / Interest Expense</t>
  </si>
  <si>
    <t>11.03</t>
  </si>
  <si>
    <t>11.45</t>
  </si>
  <si>
    <t>11.56</t>
  </si>
  <si>
    <t>11.52</t>
  </si>
  <si>
    <t>10.38</t>
  </si>
  <si>
    <t>11.94</t>
  </si>
  <si>
    <t>8.71</t>
  </si>
  <si>
    <t>(EBITDA - Capex) / Interest Expense</t>
  </si>
  <si>
    <t>7.32</t>
  </si>
  <si>
    <t>7.73</t>
  </si>
  <si>
    <t>7.74</t>
  </si>
  <si>
    <t>7.6</t>
  </si>
  <si>
    <t>6.29</t>
  </si>
  <si>
    <t>7.36</t>
  </si>
  <si>
    <t>6.6</t>
  </si>
  <si>
    <t>5.31</t>
  </si>
  <si>
    <t>Total Debt / EBITDA</t>
  </si>
  <si>
    <t>2.8</t>
  </si>
  <si>
    <t>3.06</t>
  </si>
  <si>
    <t>3.43</t>
  </si>
  <si>
    <t>2.71</t>
  </si>
  <si>
    <t>2.7</t>
  </si>
  <si>
    <t>2.72</t>
  </si>
  <si>
    <t>3.17</t>
  </si>
  <si>
    <t>2.94</t>
  </si>
  <si>
    <t>Net Debt / EBITDA</t>
  </si>
  <si>
    <t>2.78</t>
  </si>
  <si>
    <t>3.05</t>
  </si>
  <si>
    <t>3.28</t>
  </si>
  <si>
    <t>2.41</t>
  </si>
  <si>
    <t>2.48</t>
  </si>
  <si>
    <t>2.52</t>
  </si>
  <si>
    <t>2.6</t>
  </si>
  <si>
    <t>2.64</t>
  </si>
  <si>
    <t>3.12</t>
  </si>
  <si>
    <t>2.9</t>
  </si>
  <si>
    <t>Total Debt / (EBITDA - Capex)</t>
  </si>
  <si>
    <t>4.23</t>
  </si>
  <si>
    <t>4.62</t>
  </si>
  <si>
    <t>5.07</t>
  </si>
  <si>
    <t>4.06</t>
  </si>
  <si>
    <t>4.16</t>
  </si>
  <si>
    <t>4.46</t>
  </si>
  <si>
    <t>4.9</t>
  </si>
  <si>
    <t>5.33</t>
  </si>
  <si>
    <t>4.82</t>
  </si>
  <si>
    <t>Net Debt / (EBITDA - Capex)</t>
  </si>
  <si>
    <t>4.2</t>
  </si>
  <si>
    <t>4.59</t>
  </si>
  <si>
    <t>4.86</t>
  </si>
  <si>
    <t>3.6</t>
  </si>
  <si>
    <t>3.84</t>
  </si>
  <si>
    <t>4.14</t>
  </si>
  <si>
    <t>4.3</t>
  </si>
  <si>
    <t>4.28</t>
  </si>
  <si>
    <t>5.26</t>
  </si>
  <si>
    <t>4.76</t>
  </si>
  <si>
    <t>Growth Over Prior Year</t>
  </si>
  <si>
    <t>Total Revenues, 1 Yr. Growth %</t>
  </si>
  <si>
    <t>7.8</t>
  </si>
  <si>
    <t>1.83</t>
  </si>
  <si>
    <t>59.44</t>
  </si>
  <si>
    <t>37.16</t>
  </si>
  <si>
    <t>6.32</t>
  </si>
  <si>
    <t>9.46</t>
  </si>
  <si>
    <t>1.06</t>
  </si>
  <si>
    <t>12.95</t>
  </si>
  <si>
    <t>17.24</t>
  </si>
  <si>
    <t>11.23</t>
  </si>
  <si>
    <t>Gross Profit, 1 Yr. Growth %</t>
  </si>
  <si>
    <t>8.89</t>
  </si>
  <si>
    <t>-0.1</t>
  </si>
  <si>
    <t>50.89</t>
  </si>
  <si>
    <t>35.79</t>
  </si>
  <si>
    <t>6.66</t>
  </si>
  <si>
    <t>6.45</t>
  </si>
  <si>
    <t>-0.95</t>
  </si>
  <si>
    <t>15.13</t>
  </si>
  <si>
    <t>15.16</t>
  </si>
  <si>
    <t>13.96</t>
  </si>
  <si>
    <t>EBITDA, 1 Yr. Growth %</t>
  </si>
  <si>
    <t>9.09</t>
  </si>
  <si>
    <t>-0.59</t>
  </si>
  <si>
    <t>49.61</t>
  </si>
  <si>
    <t>38.39</t>
  </si>
  <si>
    <t>6.75</t>
  </si>
  <si>
    <t>-0.75</t>
  </si>
  <si>
    <t>15.61</t>
  </si>
  <si>
    <t>15.9</t>
  </si>
  <si>
    <t>6.35</t>
  </si>
  <si>
    <t>EBITA, 1 Yr. Growth %</t>
  </si>
  <si>
    <t>10.79</t>
  </si>
  <si>
    <t>-2.83</t>
  </si>
  <si>
    <t>42.37</t>
  </si>
  <si>
    <t>40.62</t>
  </si>
  <si>
    <t>6.48</t>
  </si>
  <si>
    <t>6.04</t>
  </si>
  <si>
    <t>-1.46</t>
  </si>
  <si>
    <t>19.94</t>
  </si>
  <si>
    <t>17.33</t>
  </si>
  <si>
    <t>EBIT, 1 Yr. Growth %</t>
  </si>
  <si>
    <t>11.07</t>
  </si>
  <si>
    <t>-3.45</t>
  </si>
  <si>
    <t>40.03</t>
  </si>
  <si>
    <t>6.62</t>
  </si>
  <si>
    <t>-2.29</t>
  </si>
  <si>
    <t>21.98</t>
  </si>
  <si>
    <t>18.04</t>
  </si>
  <si>
    <t>Earnings From Cont. Operations, 1 Yr. Growth %</t>
  </si>
  <si>
    <t>19.04</t>
  </si>
  <si>
    <t>-140.58</t>
  </si>
  <si>
    <t>-361.18</t>
  </si>
  <si>
    <t>133.47</t>
  </si>
  <si>
    <t>-5.24</t>
  </si>
  <si>
    <t>3.57</t>
  </si>
  <si>
    <t>203.19</t>
  </si>
  <si>
    <t>35.17</t>
  </si>
  <si>
    <t>-8.75</t>
  </si>
  <si>
    <t>Net Income, 1 Yr. Growth %</t>
  </si>
  <si>
    <t>18.84</t>
  </si>
  <si>
    <t>-141.18</t>
  </si>
  <si>
    <t>-357.45</t>
  </si>
  <si>
    <t>133.96</t>
  </si>
  <si>
    <t>-5.19</t>
  </si>
  <si>
    <t>3.65</t>
  </si>
  <si>
    <t>-63.89</t>
  </si>
  <si>
    <t>201.96</t>
  </si>
  <si>
    <t>35.21</t>
  </si>
  <si>
    <t>-8.72</t>
  </si>
  <si>
    <t>Normalized Net Income, 1 Yr. Growth %</t>
  </si>
  <si>
    <t>-4.27</t>
  </si>
  <si>
    <t>35.06</t>
  </si>
  <si>
    <t>41.77</t>
  </si>
  <si>
    <t>7.05</t>
  </si>
  <si>
    <t>4.74</t>
  </si>
  <si>
    <t>-5.97</t>
  </si>
  <si>
    <t>27.1</t>
  </si>
  <si>
    <t>16.79</t>
  </si>
  <si>
    <t>-0.68</t>
  </si>
  <si>
    <t>Diluted EPS Before Extra, 1 Yr. Growth %</t>
  </si>
  <si>
    <t>17.73</t>
  </si>
  <si>
    <t>-141.94</t>
  </si>
  <si>
    <t>-305.14</t>
  </si>
  <si>
    <t>103.74</t>
  </si>
  <si>
    <t>-5.05</t>
  </si>
  <si>
    <t>3.38</t>
  </si>
  <si>
    <t>-63.66</t>
  </si>
  <si>
    <t>203.47</t>
  </si>
  <si>
    <t>37.29</t>
  </si>
  <si>
    <t>-8.95</t>
  </si>
  <si>
    <t>Accounts Receivable, 1 Yr. Growth %</t>
  </si>
  <si>
    <t>11.1</t>
  </si>
  <si>
    <t>-1.84</t>
  </si>
  <si>
    <t>90.11</t>
  </si>
  <si>
    <t>14.29</t>
  </si>
  <si>
    <t>9.94</t>
  </si>
  <si>
    <t>8.74</t>
  </si>
  <si>
    <t>-4.91</t>
  </si>
  <si>
    <t>12.59</t>
  </si>
  <si>
    <t>17.51</t>
  </si>
  <si>
    <t>2.77</t>
  </si>
  <si>
    <t>Inventory, 1 Yr. Growth %</t>
  </si>
  <si>
    <t>20.5</t>
  </si>
  <si>
    <t>24.7</t>
  </si>
  <si>
    <t>11.75</t>
  </si>
  <si>
    <t>Net Property, Plant and Equip., 1 Yr. Growth %</t>
  </si>
  <si>
    <t>5.86</t>
  </si>
  <si>
    <t>73.03</t>
  </si>
  <si>
    <t>7.22</t>
  </si>
  <si>
    <t>10.26</t>
  </si>
  <si>
    <t>-4.28</t>
  </si>
  <si>
    <t>7.83</t>
  </si>
  <si>
    <t>21.43</t>
  </si>
  <si>
    <t>4.85</t>
  </si>
  <si>
    <t>Total Assets, 1 Yr. Growth %</t>
  </si>
  <si>
    <t>3.67</t>
  </si>
  <si>
    <t>-2.35</t>
  </si>
  <si>
    <t>118.54</t>
  </si>
  <si>
    <t>8.2</t>
  </si>
  <si>
    <t>5.1</t>
  </si>
  <si>
    <t>8.79</t>
  </si>
  <si>
    <t>5.06</t>
  </si>
  <si>
    <t>16.56</t>
  </si>
  <si>
    <t>4.56</t>
  </si>
  <si>
    <t>Tangible Book Value, 1 Yr. Growth %</t>
  </si>
  <si>
    <t>-115.26</t>
  </si>
  <si>
    <t>109.34</t>
  </si>
  <si>
    <t>272.15</t>
  </si>
  <si>
    <t>162.74</t>
  </si>
  <si>
    <t>-41.08</t>
  </si>
  <si>
    <t>-11.79</t>
  </si>
  <si>
    <t>-108.65</t>
  </si>
  <si>
    <t>167.16</t>
  </si>
  <si>
    <t>-10.38</t>
  </si>
  <si>
    <t>Common Equity, 1 Yr. Growth %</t>
  </si>
  <si>
    <t>9.06</t>
  </si>
  <si>
    <t>-10.91</t>
  </si>
  <si>
    <t>184.48</t>
  </si>
  <si>
    <t>7.42</t>
  </si>
  <si>
    <t>-1.07</t>
  </si>
  <si>
    <t>1.89</t>
  </si>
  <si>
    <t>1.71</t>
  </si>
  <si>
    <t>Cash From Operations, 1 Yr. Growth %</t>
  </si>
  <si>
    <t>12.63</t>
  </si>
  <si>
    <t>37.84</t>
  </si>
  <si>
    <t>49.28</t>
  </si>
  <si>
    <t>18.86</t>
  </si>
  <si>
    <t>9.16</t>
  </si>
  <si>
    <t>-8.57</t>
  </si>
  <si>
    <t>20.57</t>
  </si>
  <si>
    <t>19.09</t>
  </si>
  <si>
    <t>5.16</t>
  </si>
  <si>
    <t>Capital Expenditures, 1 Yr. Growth %</t>
  </si>
  <si>
    <t>14.96</t>
  </si>
  <si>
    <t>-1.01</t>
  </si>
  <si>
    <t>44.34</t>
  </si>
  <si>
    <t>39.04</t>
  </si>
  <si>
    <t>13.95</t>
  </si>
  <si>
    <t>21.96</t>
  </si>
  <si>
    <t>-0.23</t>
  </si>
  <si>
    <t>2.34</t>
  </si>
  <si>
    <t>Levered Free Cash Flow, 1 Yr. Growth %</t>
  </si>
  <si>
    <t>6.54</t>
  </si>
  <si>
    <t>17.29</t>
  </si>
  <si>
    <t>54.73</t>
  </si>
  <si>
    <t>3.5</t>
  </si>
  <si>
    <t>19.85</t>
  </si>
  <si>
    <t>-4.82</t>
  </si>
  <si>
    <t>-8.2</t>
  </si>
  <si>
    <t>35.5</t>
  </si>
  <si>
    <t>12.36</t>
  </si>
  <si>
    <t>Unlevered Free Cash Flow, 1 Yr. Growth %</t>
  </si>
  <si>
    <t>3.85</t>
  </si>
  <si>
    <t>15.04</t>
  </si>
  <si>
    <t>53.5</t>
  </si>
  <si>
    <t>18.27</t>
  </si>
  <si>
    <t>-3.25</t>
  </si>
  <si>
    <t>-6.32</t>
  </si>
  <si>
    <t>31.1</t>
  </si>
  <si>
    <t>13.71</t>
  </si>
  <si>
    <t>6.86</t>
  </si>
  <si>
    <t>Dividend Per Share, 1 Yr. Growth %</t>
  </si>
  <si>
    <t>14.46</t>
  </si>
  <si>
    <t>14.94</t>
  </si>
  <si>
    <t>21.65</t>
  </si>
  <si>
    <t>14.66</t>
  </si>
  <si>
    <t>11.83</t>
  </si>
  <si>
    <t>Compound Annual Growth Rate Over Two Years</t>
  </si>
  <si>
    <t>Total Revenues, 2 Yr. CAGR %</t>
  </si>
  <si>
    <t>27.42</t>
  </si>
  <si>
    <t>47.88</t>
  </si>
  <si>
    <t>20.76</t>
  </si>
  <si>
    <t>7.88</t>
  </si>
  <si>
    <t>5.18</t>
  </si>
  <si>
    <t>6.84</t>
  </si>
  <si>
    <t>15.08</t>
  </si>
  <si>
    <t>14.2</t>
  </si>
  <si>
    <t>Gross Profit, 2 Yr. CAGR %</t>
  </si>
  <si>
    <t>15.5</t>
  </si>
  <si>
    <t>22.78</t>
  </si>
  <si>
    <t>43.14</t>
  </si>
  <si>
    <t>20.35</t>
  </si>
  <si>
    <t>6.64</t>
  </si>
  <si>
    <t>2.68</t>
  </si>
  <si>
    <t>6.79</t>
  </si>
  <si>
    <t>15.14</t>
  </si>
  <si>
    <t>14.56</t>
  </si>
  <si>
    <t>EBITDA, 2 Yr. CAGR %</t>
  </si>
  <si>
    <t>17.03</t>
  </si>
  <si>
    <t>21.59</t>
  </si>
  <si>
    <t>42.91</t>
  </si>
  <si>
    <t>22.4</t>
  </si>
  <si>
    <t>9.6</t>
  </si>
  <si>
    <t>2.93</t>
  </si>
  <si>
    <t>8.88</t>
  </si>
  <si>
    <t>17.49</t>
  </si>
  <si>
    <t>11.37</t>
  </si>
  <si>
    <t>EBITA, 2 Yr. CAGR %</t>
  </si>
  <si>
    <t>17.1</t>
  </si>
  <si>
    <t>39.94</t>
  </si>
  <si>
    <t>23.48</t>
  </si>
  <si>
    <t>10.58</t>
  </si>
  <si>
    <t>2.22</t>
  </si>
  <si>
    <t>11.61</t>
  </si>
  <si>
    <t>21.53</t>
  </si>
  <si>
    <t>EBIT, 2 Yr. CAGR %</t>
  </si>
  <si>
    <t>17.96</t>
  </si>
  <si>
    <t>3.56</t>
  </si>
  <si>
    <t>13.97</t>
  </si>
  <si>
    <t>36.21</t>
  </si>
  <si>
    <t>23.44</t>
  </si>
  <si>
    <t>1.17</t>
  </si>
  <si>
    <t>12.49</t>
  </si>
  <si>
    <t>23.37</t>
  </si>
  <si>
    <t>Earnings From Cont. Operations, 2 Yr. CAGR %</t>
  </si>
  <si>
    <t>20.89</t>
  </si>
  <si>
    <t>-30.49</t>
  </si>
  <si>
    <t>146.94</t>
  </si>
  <si>
    <t>48.74</t>
  </si>
  <si>
    <t>-0.93</t>
  </si>
  <si>
    <t>-38.94</t>
  </si>
  <si>
    <t>4.47</t>
  </si>
  <si>
    <t>102.44</t>
  </si>
  <si>
    <t>11.06</t>
  </si>
  <si>
    <t>Net Income, 2 Yr. CAGR %</t>
  </si>
  <si>
    <t>20.9</t>
  </si>
  <si>
    <t>-30.04</t>
  </si>
  <si>
    <t>145.42</t>
  </si>
  <si>
    <t>48.94</t>
  </si>
  <si>
    <t>-0.87</t>
  </si>
  <si>
    <t>-38.82</t>
  </si>
  <si>
    <t>4.42</t>
  </si>
  <si>
    <t>102.06</t>
  </si>
  <si>
    <t>Normalized Net Income, 2 Yr. CAGR %</t>
  </si>
  <si>
    <t>19.1</t>
  </si>
  <si>
    <t>5.34</t>
  </si>
  <si>
    <t>13.08</t>
  </si>
  <si>
    <t>36.48</t>
  </si>
  <si>
    <t>-0.76</t>
  </si>
  <si>
    <t>13.24</t>
  </si>
  <si>
    <t>26.05</t>
  </si>
  <si>
    <t>8.39</t>
  </si>
  <si>
    <t>Diluted EPS Before Extra, 2 Yr. CAGR %</t>
  </si>
  <si>
    <t>19.16</t>
  </si>
  <si>
    <t>-29.74</t>
  </si>
  <si>
    <t>-7.25</t>
  </si>
  <si>
    <t>104.75</t>
  </si>
  <si>
    <t>39.09</t>
  </si>
  <si>
    <t>-0.92</t>
  </si>
  <si>
    <t>-38.71</t>
  </si>
  <si>
    <t>5.01</t>
  </si>
  <si>
    <t>104.11</t>
  </si>
  <si>
    <t>11.8</t>
  </si>
  <si>
    <t>Accounts Receivable, 2 Yr. CAGR %</t>
  </si>
  <si>
    <t>4.43</t>
  </si>
  <si>
    <t>36.61</t>
  </si>
  <si>
    <t>47.4</t>
  </si>
  <si>
    <t>12.09</t>
  </si>
  <si>
    <t>1.69</t>
  </si>
  <si>
    <t>3.47</t>
  </si>
  <si>
    <t>15.02</t>
  </si>
  <si>
    <t>9.89</t>
  </si>
  <si>
    <t>Inventory, 2 Yr. CAGR %</t>
  </si>
  <si>
    <t>22.58</t>
  </si>
  <si>
    <t>18.05</t>
  </si>
  <si>
    <t>Net Property, Plant and Equip., 2 Yr. CAGR %</t>
  </si>
  <si>
    <t>2.74</t>
  </si>
  <si>
    <t>5.71</t>
  </si>
  <si>
    <t>35.14</t>
  </si>
  <si>
    <t>32.69</t>
  </si>
  <si>
    <t>4.45</t>
  </si>
  <si>
    <t>8.73</t>
  </si>
  <si>
    <t>2.73</t>
  </si>
  <si>
    <t>1.59</t>
  </si>
  <si>
    <t>14.43</t>
  </si>
  <si>
    <t>12.84</t>
  </si>
  <si>
    <t>Total Assets, 2 Yr. CAGR %</t>
  </si>
  <si>
    <t>1.7</t>
  </si>
  <si>
    <t>0.57</t>
  </si>
  <si>
    <t>46.08</t>
  </si>
  <si>
    <t>53.16</t>
  </si>
  <si>
    <t>6.93</t>
  </si>
  <si>
    <t>5.27</t>
  </si>
  <si>
    <t>3.44</t>
  </si>
  <si>
    <t>10.66</t>
  </si>
  <si>
    <t>10.4</t>
  </si>
  <si>
    <t>Tangible Book Value, 2 Yr. CAGR %</t>
  </si>
  <si>
    <t>-71.5</t>
  </si>
  <si>
    <t>-43.49</t>
  </si>
  <si>
    <t>179.11</t>
  </si>
  <si>
    <t>212.69</t>
  </si>
  <si>
    <t>24.42</t>
  </si>
  <si>
    <t>-27.91</t>
  </si>
  <si>
    <t>-72.38</t>
  </si>
  <si>
    <t>708.4</t>
  </si>
  <si>
    <t>Common Equity, 2 Yr. CAGR %</t>
  </si>
  <si>
    <t>8.92</t>
  </si>
  <si>
    <t>-1.43</t>
  </si>
  <si>
    <t>59.2</t>
  </si>
  <si>
    <t>77.7</t>
  </si>
  <si>
    <t>6.91</t>
  </si>
  <si>
    <t>5.17</t>
  </si>
  <si>
    <t>3.09</t>
  </si>
  <si>
    <t>1.8</t>
  </si>
  <si>
    <t>4.91</t>
  </si>
  <si>
    <t>Cash From Operations, 2 Yr. CAGR %</t>
  </si>
  <si>
    <t>14.44</t>
  </si>
  <si>
    <t>20.79</t>
  </si>
  <si>
    <t>43.44</t>
  </si>
  <si>
    <t>33.21</t>
  </si>
  <si>
    <t>13.91</t>
  </si>
  <si>
    <t>4.99</t>
  </si>
  <si>
    <t>11.91</t>
  </si>
  <si>
    <t>Capital Expenditures, 2 Yr. CAGR %</t>
  </si>
  <si>
    <t>25.37</t>
  </si>
  <si>
    <t>6.68</t>
  </si>
  <si>
    <t>19.53</t>
  </si>
  <si>
    <t>41.66</t>
  </si>
  <si>
    <t>25.87</t>
  </si>
  <si>
    <t>17.89</t>
  </si>
  <si>
    <t>17.19</t>
  </si>
  <si>
    <t>12.02</t>
  </si>
  <si>
    <t>Levered Free Cash Flow, 2 Yr. CAGR %</t>
  </si>
  <si>
    <t>6.14</t>
  </si>
  <si>
    <t>34.03</t>
  </si>
  <si>
    <t>36.69</t>
  </si>
  <si>
    <t>12.12</t>
  </si>
  <si>
    <t>13.21</t>
  </si>
  <si>
    <t>26.59</t>
  </si>
  <si>
    <t>8.05</t>
  </si>
  <si>
    <t>Unlevered Free Cash Flow, 2 Yr. CAGR %</t>
  </si>
  <si>
    <t>32.3</t>
  </si>
  <si>
    <t>37.19</t>
  </si>
  <si>
    <t>12.9</t>
  </si>
  <si>
    <t>-6.3</t>
  </si>
  <si>
    <t>13.38</t>
  </si>
  <si>
    <t>24.83</t>
  </si>
  <si>
    <t>10.68</t>
  </si>
  <si>
    <t>Dividend Per Share, 2 Yr. CAGR %</t>
  </si>
  <si>
    <t>13.3</t>
  </si>
  <si>
    <t>13.54</t>
  </si>
  <si>
    <t>13.78</t>
  </si>
  <si>
    <t>18.4</t>
  </si>
  <si>
    <t>18.94</t>
  </si>
  <si>
    <t>15.33</t>
  </si>
  <si>
    <t>14.47</t>
  </si>
  <si>
    <t>12.72</t>
  </si>
  <si>
    <t>11.51</t>
  </si>
  <si>
    <t>11.47</t>
  </si>
  <si>
    <t>Compound Annual Growth Rate Over Three Years</t>
  </si>
  <si>
    <t>Total Revenues, 3 Yr. CAGR %</t>
  </si>
  <si>
    <t>8.41</t>
  </si>
  <si>
    <t>20.51</t>
  </si>
  <si>
    <t>30.59</t>
  </si>
  <si>
    <t>32.48</t>
  </si>
  <si>
    <t>16.87</t>
  </si>
  <si>
    <t>5.56</t>
  </si>
  <si>
    <t>7.71</t>
  </si>
  <si>
    <t>10.2</t>
  </si>
  <si>
    <t>Gross Profit, 3 Yr. CAGR %</t>
  </si>
  <si>
    <t>26.97</t>
  </si>
  <si>
    <t>29.77</t>
  </si>
  <si>
    <t>15.59</t>
  </si>
  <si>
    <t>4.05</t>
  </si>
  <si>
    <t>6.67</t>
  </si>
  <si>
    <t>14.75</t>
  </si>
  <si>
    <t>EBITDA, 3 Yr. CAGR %</t>
  </si>
  <si>
    <t>13.52</t>
  </si>
  <si>
    <t>10.84</t>
  </si>
  <si>
    <t>26.37</t>
  </si>
  <si>
    <t>29.78</t>
  </si>
  <si>
    <t>17.02</t>
  </si>
  <si>
    <t>6.03</t>
  </si>
  <si>
    <t>11.17</t>
  </si>
  <si>
    <t>13.66</t>
  </si>
  <si>
    <t>EBITA, 3 Yr. CAGR %</t>
  </si>
  <si>
    <t>12.31</t>
  </si>
  <si>
    <t>10.04</t>
  </si>
  <si>
    <t>15.3</t>
  </si>
  <si>
    <t>23.56</t>
  </si>
  <si>
    <t>27.76</t>
  </si>
  <si>
    <t>17.48</t>
  </si>
  <si>
    <t>6.41</t>
  </si>
  <si>
    <t>7.82</t>
  </si>
  <si>
    <t>13.48</t>
  </si>
  <si>
    <t>15.38</t>
  </si>
  <si>
    <t>EBIT, 3 Yr. CAGR %</t>
  </si>
  <si>
    <t>12.43</t>
  </si>
  <si>
    <t>10.35</t>
  </si>
  <si>
    <t>13.35</t>
  </si>
  <si>
    <t>21.07</t>
  </si>
  <si>
    <t>25.53</t>
  </si>
  <si>
    <t>16.99</t>
  </si>
  <si>
    <t>6.1</t>
  </si>
  <si>
    <t>7.68</t>
  </si>
  <si>
    <t>14.31</t>
  </si>
  <si>
    <t>16.67</t>
  </si>
  <si>
    <t>Earnings From Cont. Operations, 3 Yr. CAGR %</t>
  </si>
  <si>
    <t>-15.98</t>
  </si>
  <si>
    <t>8.06</t>
  </si>
  <si>
    <t>35.26</t>
  </si>
  <si>
    <t>79.44</t>
  </si>
  <si>
    <t>31.83</t>
  </si>
  <si>
    <t>-29.31</t>
  </si>
  <si>
    <t>4.17</t>
  </si>
  <si>
    <t>13.84</t>
  </si>
  <si>
    <t>55.22</t>
  </si>
  <si>
    <t>Net Income, 3 Yr. CAGR %</t>
  </si>
  <si>
    <t>12.06</t>
  </si>
  <si>
    <t>-15.57</t>
  </si>
  <si>
    <t>8.01</t>
  </si>
  <si>
    <t>35.37</t>
  </si>
  <si>
    <t>78.74</t>
  </si>
  <si>
    <t>31.98</t>
  </si>
  <si>
    <t>-29.2</t>
  </si>
  <si>
    <t>13.81</t>
  </si>
  <si>
    <t>55.04</t>
  </si>
  <si>
    <t>Normalized Net Income, 3 Yr. CAGR %</t>
  </si>
  <si>
    <t>12.39</t>
  </si>
  <si>
    <t>10.74</t>
  </si>
  <si>
    <t>25.86</t>
  </si>
  <si>
    <t>17.8</t>
  </si>
  <si>
    <t>5.4</t>
  </si>
  <si>
    <t>7.77</t>
  </si>
  <si>
    <t>14.41</t>
  </si>
  <si>
    <t>16.42</t>
  </si>
  <si>
    <t>Diluted EPS Before Extra, 3 Yr. CAGR %</t>
  </si>
  <si>
    <t>8.65</t>
  </si>
  <si>
    <t>-15.87</t>
  </si>
  <si>
    <t>0.42</t>
  </si>
  <si>
    <t>20.69</t>
  </si>
  <si>
    <t>58.49</t>
  </si>
  <si>
    <t>25.99</t>
  </si>
  <si>
    <t>-29.08</t>
  </si>
  <si>
    <t>14.83</t>
  </si>
  <si>
    <t>55.96</t>
  </si>
  <si>
    <t>Accounts Receivable, 3 Yr. CAGR %</t>
  </si>
  <si>
    <t>13.83</t>
  </si>
  <si>
    <t>2.67</t>
  </si>
  <si>
    <t>27.51</t>
  </si>
  <si>
    <t>28.72</t>
  </si>
  <si>
    <t>33.67</t>
  </si>
  <si>
    <t>10.96</t>
  </si>
  <si>
    <t>4.36</t>
  </si>
  <si>
    <t>5.2</t>
  </si>
  <si>
    <t>7.95</t>
  </si>
  <si>
    <t>10.78</t>
  </si>
  <si>
    <t>Inventory, 3 Yr. CAGR %</t>
  </si>
  <si>
    <t>Net Property, Plant and Equip., 3 Yr. CAGR %</t>
  </si>
  <si>
    <t>21.39</t>
  </si>
  <si>
    <t>24.58</t>
  </si>
  <si>
    <t>22.94</t>
  </si>
  <si>
    <t>23.59</t>
  </si>
  <si>
    <t>4.21</t>
  </si>
  <si>
    <t>4.4</t>
  </si>
  <si>
    <t>11.14</t>
  </si>
  <si>
    <t>Total Assets, 3 Yr. CAGR %</t>
  </si>
  <si>
    <t>0.3</t>
  </si>
  <si>
    <t>30.26</t>
  </si>
  <si>
    <t>31.82</t>
  </si>
  <si>
    <t>35.09</t>
  </si>
  <si>
    <t>7.35</t>
  </si>
  <si>
    <t>5.21</t>
  </si>
  <si>
    <t>7.64</t>
  </si>
  <si>
    <t>Tangible Book Value, 3 Yr. CAGR %</t>
  </si>
  <si>
    <t>-47.8</t>
  </si>
  <si>
    <t>-44.59</t>
  </si>
  <si>
    <t>5.93</t>
  </si>
  <si>
    <t>173.55</t>
  </si>
  <si>
    <t>79.27</t>
  </si>
  <si>
    <t>10.94</t>
  </si>
  <si>
    <t>-64.44</t>
  </si>
  <si>
    <t>23.12</t>
  </si>
  <si>
    <t>78.14</t>
  </si>
  <si>
    <t>288.34</t>
  </si>
  <si>
    <t>Common Equity, 3 Yr. CAGR %</t>
  </si>
  <si>
    <t>16.9</t>
  </si>
  <si>
    <t>1.86</t>
  </si>
  <si>
    <t>40.34</t>
  </si>
  <si>
    <t>41.17</t>
  </si>
  <si>
    <t>48.15</t>
  </si>
  <si>
    <t>7.08</t>
  </si>
  <si>
    <t>2.69</t>
  </si>
  <si>
    <t>3.9</t>
  </si>
  <si>
    <t>Cash From Operations, 3 Yr. CAGR %</t>
  </si>
  <si>
    <t>11.99</t>
  </si>
  <si>
    <t>11.49</t>
  </si>
  <si>
    <t>29.63</t>
  </si>
  <si>
    <t>34.73</t>
  </si>
  <si>
    <t>24.66</t>
  </si>
  <si>
    <t>9.5</t>
  </si>
  <si>
    <t>14.72</t>
  </si>
  <si>
    <t>Capital Expenditures, 3 Yr. CAGR %</t>
  </si>
  <si>
    <t>19.35</t>
  </si>
  <si>
    <t>15.87</t>
  </si>
  <si>
    <t>17.99</t>
  </si>
  <si>
    <t>25.71</t>
  </si>
  <si>
    <t>31.75</t>
  </si>
  <si>
    <t>24.55</t>
  </si>
  <si>
    <t>10.87</t>
  </si>
  <si>
    <t>12.01</t>
  </si>
  <si>
    <t>Levered Free Cash Flow, 3 Yr. CAGR %</t>
  </si>
  <si>
    <t>8.02</t>
  </si>
  <si>
    <t>9.74</t>
  </si>
  <si>
    <t>24.59</t>
  </si>
  <si>
    <t>29.45</t>
  </si>
  <si>
    <t>30.83</t>
  </si>
  <si>
    <t>7.58</t>
  </si>
  <si>
    <t>4.31</t>
  </si>
  <si>
    <t>4.53</t>
  </si>
  <si>
    <t>13.75</t>
  </si>
  <si>
    <t>18.17</t>
  </si>
  <si>
    <t>Unlevered Free Cash Flow, 3 Yr. CAGR %</t>
  </si>
  <si>
    <t>8.51</t>
  </si>
  <si>
    <t>9.3</t>
  </si>
  <si>
    <t>22.41</t>
  </si>
  <si>
    <t>28.99</t>
  </si>
  <si>
    <t>30.57</t>
  </si>
  <si>
    <t>8.52</t>
  </si>
  <si>
    <t>4.8</t>
  </si>
  <si>
    <t>13.49</t>
  </si>
  <si>
    <t>18.53</t>
  </si>
  <si>
    <t>Dividend Per Share, 3 Yr. CAGR %</t>
  </si>
  <si>
    <t>14.68</t>
  </si>
  <si>
    <t>14.01</t>
  </si>
  <si>
    <t>16.44</t>
  </si>
  <si>
    <t>17.59</t>
  </si>
  <si>
    <t>14.98</t>
  </si>
  <si>
    <t>13.36</t>
  </si>
  <si>
    <t>11.38</t>
  </si>
  <si>
    <t>Compound Annual Growth Rate Over Five Years</t>
  </si>
  <si>
    <t>Total Revenues, 5 Yr. CAGR %</t>
  </si>
  <si>
    <t>11.78</t>
  </si>
  <si>
    <t>9.92</t>
  </si>
  <si>
    <t>17.53</t>
  </si>
  <si>
    <t>22.75</t>
  </si>
  <si>
    <t>20.61</t>
  </si>
  <si>
    <t>20.98</t>
  </si>
  <si>
    <t>20.8</t>
  </si>
  <si>
    <t>12.75</t>
  </si>
  <si>
    <t>9.27</t>
  </si>
  <si>
    <t>Gross Profit, 5 Yr. CAGR %</t>
  </si>
  <si>
    <t>10.51</t>
  </si>
  <si>
    <t>22.25</t>
  </si>
  <si>
    <t>18.91</t>
  </si>
  <si>
    <t>18.41</t>
  </si>
  <si>
    <t>18.21</t>
  </si>
  <si>
    <t>8.35</t>
  </si>
  <si>
    <t>9.76</t>
  </si>
  <si>
    <t>EBITDA, 5 Yr. CAGR %</t>
  </si>
  <si>
    <t>14.35</t>
  </si>
  <si>
    <t>10.92</t>
  </si>
  <si>
    <t>16.83</t>
  </si>
  <si>
    <t>22.7</t>
  </si>
  <si>
    <t>18.85</t>
  </si>
  <si>
    <t>18.23</t>
  </si>
  <si>
    <t>18.33</t>
  </si>
  <si>
    <t>9.82</t>
  </si>
  <si>
    <t>EBITA, 5 Yr. CAGR %</t>
  </si>
  <si>
    <t>14.32</t>
  </si>
  <si>
    <t>10.12</t>
  </si>
  <si>
    <t>21.15</t>
  </si>
  <si>
    <t>17.56</t>
  </si>
  <si>
    <t>16.39</t>
  </si>
  <si>
    <t>16.92</t>
  </si>
  <si>
    <t>13.89</t>
  </si>
  <si>
    <t>8.87</t>
  </si>
  <si>
    <t>EBIT, 5 Yr. CAGR %</t>
  </si>
  <si>
    <t>14.23</t>
  </si>
  <si>
    <t>13.25</t>
  </si>
  <si>
    <t>20.05</t>
  </si>
  <si>
    <t>16.23</t>
  </si>
  <si>
    <t>14.74</t>
  </si>
  <si>
    <t>15.23</t>
  </si>
  <si>
    <t>13.8</t>
  </si>
  <si>
    <t>8.99</t>
  </si>
  <si>
    <t>Earnings From Cont. Operations, 5 Yr. CAGR %</t>
  </si>
  <si>
    <t>16.06</t>
  </si>
  <si>
    <t>8.28</t>
  </si>
  <si>
    <t>29.32</t>
  </si>
  <si>
    <t>22.79</t>
  </si>
  <si>
    <t>19.42</t>
  </si>
  <si>
    <t>16.59</t>
  </si>
  <si>
    <t>20.12</t>
  </si>
  <si>
    <t>6.87</t>
  </si>
  <si>
    <t>Net Income, 5 Yr. CAGR %</t>
  </si>
  <si>
    <t>16.19</t>
  </si>
  <si>
    <t>-6.65</t>
  </si>
  <si>
    <t>8.33</t>
  </si>
  <si>
    <t>29.38</t>
  </si>
  <si>
    <t>22.82</t>
  </si>
  <si>
    <t>19.51</t>
  </si>
  <si>
    <t>20.18</t>
  </si>
  <si>
    <t>7.7</t>
  </si>
  <si>
    <t>6.88</t>
  </si>
  <si>
    <t>Normalized Net Income, 5 Yr. CAGR %</t>
  </si>
  <si>
    <t>15.93</t>
  </si>
  <si>
    <t>9.58</t>
  </si>
  <si>
    <t>12.92</t>
  </si>
  <si>
    <t>20.36</t>
  </si>
  <si>
    <t>17.18</t>
  </si>
  <si>
    <t>14.54</t>
  </si>
  <si>
    <t>14.33</t>
  </si>
  <si>
    <t>11.69</t>
  </si>
  <si>
    <t>Diluted EPS Before Extra, 5 Yr. CAGR %</t>
  </si>
  <si>
    <t>15.37</t>
  </si>
  <si>
    <t>-7.63</t>
  </si>
  <si>
    <t>1.99</t>
  </si>
  <si>
    <t>20.08</t>
  </si>
  <si>
    <t>11.53</t>
  </si>
  <si>
    <t>8.38</t>
  </si>
  <si>
    <t>17.14</t>
  </si>
  <si>
    <t>8.25</t>
  </si>
  <si>
    <t>7.34</t>
  </si>
  <si>
    <t>Accounts Receivable, 5 Yr. CAGR %</t>
  </si>
  <si>
    <t>13.34</t>
  </si>
  <si>
    <t>18.65</t>
  </si>
  <si>
    <t>21.1</t>
  </si>
  <si>
    <t>20.58</t>
  </si>
  <si>
    <t>19.82</t>
  </si>
  <si>
    <t>7.9</t>
  </si>
  <si>
    <t>8.5</t>
  </si>
  <si>
    <t>Net Property, Plant and Equip., 5 Yr. CAGR %</t>
  </si>
  <si>
    <t>14.67</t>
  </si>
  <si>
    <t>15.41</t>
  </si>
  <si>
    <t>26.71</t>
  </si>
  <si>
    <t>16.1</t>
  </si>
  <si>
    <t>17.05</t>
  </si>
  <si>
    <t>14.78</t>
  </si>
  <si>
    <t>8.18</t>
  </si>
  <si>
    <t>Total Assets, 5 Yr. CAGR %</t>
  </si>
  <si>
    <t>13.23</t>
  </si>
  <si>
    <t>11.93</t>
  </si>
  <si>
    <t>27.45</t>
  </si>
  <si>
    <t>18.81</t>
  </si>
  <si>
    <t>21.24</t>
  </si>
  <si>
    <t>22.26</t>
  </si>
  <si>
    <t>5.77</t>
  </si>
  <si>
    <t>7.25</t>
  </si>
  <si>
    <t>Tangible Book Value, 5 Yr. CAGR %</t>
  </si>
  <si>
    <t>-23.44</t>
  </si>
  <si>
    <t>10.71</t>
  </si>
  <si>
    <t>12.97</t>
  </si>
  <si>
    <t>60.46</t>
  </si>
  <si>
    <t>-15.16</t>
  </si>
  <si>
    <t>23.64</t>
  </si>
  <si>
    <t>24.06</t>
  </si>
  <si>
    <t>34.91</t>
  </si>
  <si>
    <t>Common Equity, 5 Yr. CAGR %</t>
  </si>
  <si>
    <t>10.48</t>
  </si>
  <si>
    <t>7.76</t>
  </si>
  <si>
    <t>32.27</t>
  </si>
  <si>
    <t>27.26</t>
  </si>
  <si>
    <t>25.49</t>
  </si>
  <si>
    <t>28.14</t>
  </si>
  <si>
    <t>4.35</t>
  </si>
  <si>
    <t>2.55</t>
  </si>
  <si>
    <t>Cash From Operations, 5 Yr. CAGR %</t>
  </si>
  <si>
    <t>12.23</t>
  </si>
  <si>
    <t>11.68</t>
  </si>
  <si>
    <t>15.43</t>
  </si>
  <si>
    <t>23.32</t>
  </si>
  <si>
    <t>23.86</t>
  </si>
  <si>
    <t>23.1</t>
  </si>
  <si>
    <t>19.54</t>
  </si>
  <si>
    <t>16.38</t>
  </si>
  <si>
    <t>11.24</t>
  </si>
  <si>
    <t>8.55</t>
  </si>
  <si>
    <t>Capital Expenditures, 5 Yr. CAGR %</t>
  </si>
  <si>
    <t>13.47</t>
  </si>
  <si>
    <t>12.11</t>
  </si>
  <si>
    <t>25.57</t>
  </si>
  <si>
    <t>21.08</t>
  </si>
  <si>
    <t>22.52</t>
  </si>
  <si>
    <t>22.71</t>
  </si>
  <si>
    <t>16.64</t>
  </si>
  <si>
    <t>11.33</t>
  </si>
  <si>
    <t>Levered Free Cash Flow, 5 Yr. CAGR %</t>
  </si>
  <si>
    <t>13.03</t>
  </si>
  <si>
    <t>12.29</t>
  </si>
  <si>
    <t>22.86</t>
  </si>
  <si>
    <t>20.82</t>
  </si>
  <si>
    <t>14.45</t>
  </si>
  <si>
    <t>8.36</t>
  </si>
  <si>
    <t>5.73</t>
  </si>
  <si>
    <t>Unlevered Free Cash Flow, 5 Yr. CAGR %</t>
  </si>
  <si>
    <t>12.5</t>
  </si>
  <si>
    <t>17.68</t>
  </si>
  <si>
    <t>19.71</t>
  </si>
  <si>
    <t>21.61</t>
  </si>
  <si>
    <t>20.54</t>
  </si>
  <si>
    <t>11.41</t>
  </si>
  <si>
    <t>6.94</t>
  </si>
  <si>
    <t>Dividend Per Share, 5 Yr. CAGR %</t>
  </si>
  <si>
    <t>48.14</t>
  </si>
  <si>
    <t>15.18</t>
  </si>
  <si>
    <t>15.95</t>
  </si>
  <si>
    <t>15.99</t>
  </si>
  <si>
    <t>16.33</t>
  </si>
  <si>
    <t>15.56</t>
  </si>
  <si>
    <t>13.58</t>
  </si>
  <si>
    <t>2019</t>
  </si>
  <si>
    <t>2020</t>
  </si>
  <si>
    <t>2021</t>
  </si>
  <si>
    <t>2022</t>
  </si>
  <si>
    <t>2023</t>
  </si>
  <si>
    <t>2024</t>
  </si>
  <si>
    <t>2025</t>
  </si>
  <si>
    <t>2026</t>
  </si>
  <si>
    <t>Capitalization
                                    1</t>
  </si>
  <si>
    <t>23,941</t>
  </si>
  <si>
    <t>26,958</t>
  </si>
  <si>
    <t>35,502</t>
  </si>
  <si>
    <t>34,086</t>
  </si>
  <si>
    <t>38,458</t>
  </si>
  <si>
    <t>45,411</t>
  </si>
  <si>
    <t>-</t>
  </si>
  <si>
    <t>Change</t>
  </si>
  <si>
    <t>12.6%</t>
  </si>
  <si>
    <t>31.69%</t>
  </si>
  <si>
    <t>-3.99%</t>
  </si>
  <si>
    <t>12.83%</t>
  </si>
  <si>
    <t>18.08%</t>
  </si>
  <si>
    <t>0%</t>
  </si>
  <si>
    <t>Enterprise Value (EV)
                                    1</t>
  </si>
  <si>
    <t>27,969</t>
  </si>
  <si>
    <t>31,075</t>
  </si>
  <si>
    <t>40,418</t>
  </si>
  <si>
    <t>40,920</t>
  </si>
  <si>
    <t>45,146</t>
  </si>
  <si>
    <t>53,380</t>
  </si>
  <si>
    <t>52,698</t>
  </si>
  <si>
    <t>51,861</t>
  </si>
  <si>
    <t>11.11%</t>
  </si>
  <si>
    <t>30.07%</t>
  </si>
  <si>
    <t>1.24%</t>
  </si>
  <si>
    <t>10.33%</t>
  </si>
  <si>
    <t>18.24%</t>
  </si>
  <si>
    <t>-1.28%</t>
  </si>
  <si>
    <t>-1.59%</t>
  </si>
  <si>
    <t>P/E ratio</t>
  </si>
  <si>
    <t>42.4x</t>
  </si>
  <si>
    <t>132x</t>
  </si>
  <si>
    <t>57.7x</t>
  </si>
  <si>
    <t>40.9x</t>
  </si>
  <si>
    <t>50.6x</t>
  </si>
  <si>
    <t>42.3x</t>
  </si>
  <si>
    <t>37.3x</t>
  </si>
  <si>
    <t>32.8x</t>
  </si>
  <si>
    <t>PBR</t>
  </si>
  <si>
    <t>3.45x</t>
  </si>
  <si>
    <t>3.94x</t>
  </si>
  <si>
    <t>5.07x</t>
  </si>
  <si>
    <t>4.8x</t>
  </si>
  <si>
    <t>5.01x</t>
  </si>
  <si>
    <t>5.43x</t>
  </si>
  <si>
    <t>5.11x</t>
  </si>
  <si>
    <t>4.77x</t>
  </si>
  <si>
    <t>PEG</t>
  </si>
  <si>
    <t>-2.1x</t>
  </si>
  <si>
    <t>0x</t>
  </si>
  <si>
    <t>1.1x</t>
  </si>
  <si>
    <t>-5.65x</t>
  </si>
  <si>
    <t>1x</t>
  </si>
  <si>
    <t>2.8x</t>
  </si>
  <si>
    <t>2.4x</t>
  </si>
  <si>
    <t>Capitalization / Revenue</t>
  </si>
  <si>
    <t>4.44x</t>
  </si>
  <si>
    <t>4.95x</t>
  </si>
  <si>
    <t>5.77x</t>
  </si>
  <si>
    <t>4.73x</t>
  </si>
  <si>
    <t>4.79x</t>
  </si>
  <si>
    <t>5.1x</t>
  </si>
  <si>
    <t>4.75x</t>
  </si>
  <si>
    <t>4.46x</t>
  </si>
  <si>
    <t>EV / Revenue</t>
  </si>
  <si>
    <t>5.19x</t>
  </si>
  <si>
    <t>5.71x</t>
  </si>
  <si>
    <t>6.57x</t>
  </si>
  <si>
    <t>5.67x</t>
  </si>
  <si>
    <t>5.63x</t>
  </si>
  <si>
    <t>6x</t>
  </si>
  <si>
    <t>5.51x</t>
  </si>
  <si>
    <t>5.09x</t>
  </si>
  <si>
    <t>EV / EBITDA</t>
  </si>
  <si>
    <t>16.7x</t>
  </si>
  <si>
    <t>18.7x</t>
  </si>
  <si>
    <t>21.1x</t>
  </si>
  <si>
    <t>18.4x</t>
  </si>
  <si>
    <t>17.9x</t>
  </si>
  <si>
    <t>18.3x</t>
  </si>
  <si>
    <t>16.6x</t>
  </si>
  <si>
    <t>15.1x</t>
  </si>
  <si>
    <t>EV / EBIT</t>
  </si>
  <si>
    <t>33.4x</t>
  </si>
  <si>
    <t>75.3x</t>
  </si>
  <si>
    <t>38.9x</t>
  </si>
  <si>
    <t>32.9x</t>
  </si>
  <si>
    <t>36.5x</t>
  </si>
  <si>
    <t>30.7x</t>
  </si>
  <si>
    <t>27.3x</t>
  </si>
  <si>
    <t>24.4x</t>
  </si>
  <si>
    <t>EV / FCF</t>
  </si>
  <si>
    <t>30.5x</t>
  </si>
  <si>
    <t>36.9x</t>
  </si>
  <si>
    <t>44.3x</t>
  </si>
  <si>
    <t>36.2x</t>
  </si>
  <si>
    <t>30x</t>
  </si>
  <si>
    <t>FCF Yield</t>
  </si>
  <si>
    <t>3.28%</t>
  </si>
  <si>
    <t>2.71%</t>
  </si>
  <si>
    <t>2.36%</t>
  </si>
  <si>
    <t>2.26%</t>
  </si>
  <si>
    <t>2.76%</t>
  </si>
  <si>
    <t>3.33%</t>
  </si>
  <si>
    <t>Dividend per Share
                                    2</t>
  </si>
  <si>
    <t>0.665</t>
  </si>
  <si>
    <t>0.845</t>
  </si>
  <si>
    <t>0.945</t>
  </si>
  <si>
    <t>1.161</t>
  </si>
  <si>
    <t>1.264</t>
  </si>
  <si>
    <t>1.366</t>
  </si>
  <si>
    <t>Rate of return</t>
  </si>
  <si>
    <t>0.73%</t>
  </si>
  <si>
    <t>0.74%</t>
  </si>
  <si>
    <t>0.62%</t>
  </si>
  <si>
    <t>0.71%</t>
  </si>
  <si>
    <t>0.7%</t>
  </si>
  <si>
    <t>0.66%</t>
  </si>
  <si>
    <t>0.72%</t>
  </si>
  <si>
    <t>0.78%</t>
  </si>
  <si>
    <t>EPS
                                    2</t>
  </si>
  <si>
    <t>4.158</t>
  </si>
  <si>
    <t>4.713</t>
  </si>
  <si>
    <t>5.37</t>
  </si>
  <si>
    <t>Distribution rate</t>
  </si>
  <si>
    <t>31.1%</t>
  </si>
  <si>
    <t>97.4%</t>
  </si>
  <si>
    <t>35.8%</t>
  </si>
  <si>
    <t>29.2%</t>
  </si>
  <si>
    <t>35.6%</t>
  </si>
  <si>
    <t>27.9%</t>
  </si>
  <si>
    <t>26.8%</t>
  </si>
  <si>
    <t>25.4%</t>
  </si>
  <si>
    <t>Net sales
                                    1</t>
  </si>
  <si>
    <t>5,389</t>
  </si>
  <si>
    <t>5,446</t>
  </si>
  <si>
    <t>6,151</t>
  </si>
  <si>
    <t>7,212</t>
  </si>
  <si>
    <t>8,022</t>
  </si>
  <si>
    <t>8,902</t>
  </si>
  <si>
    <t>9,557</t>
  </si>
  <si>
    <t>10,186</t>
  </si>
  <si>
    <t>EBITDA
                                    1</t>
  </si>
  <si>
    <t>1,674</t>
  </si>
  <si>
    <t>1,662</t>
  </si>
  <si>
    <t>1,919</t>
  </si>
  <si>
    <t>2,221</t>
  </si>
  <si>
    <t>2,523</t>
  </si>
  <si>
    <t>2,909</t>
  </si>
  <si>
    <t>3,166</t>
  </si>
  <si>
    <t>3,425</t>
  </si>
  <si>
    <t>EBIT
                                    1</t>
  </si>
  <si>
    <t>837.8</t>
  </si>
  <si>
    <t>412.4</t>
  </si>
  <si>
    <t>1,040</t>
  </si>
  <si>
    <t>1,242</t>
  </si>
  <si>
    <t>1,236</t>
  </si>
  <si>
    <t>1,737</t>
  </si>
  <si>
    <t>1,932</t>
  </si>
  <si>
    <t>2,124</t>
  </si>
  <si>
    <t>Net income
                                    1</t>
  </si>
  <si>
    <t>566.8</t>
  </si>
  <si>
    <t>204.7</t>
  </si>
  <si>
    <t>618</t>
  </si>
  <si>
    <t>835.7</t>
  </si>
  <si>
    <t>762.8</t>
  </si>
  <si>
    <t>1,076</t>
  </si>
  <si>
    <t>1,213</t>
  </si>
  <si>
    <t>1,363</t>
  </si>
  <si>
    <t>Net Debt
                                    1</t>
  </si>
  <si>
    <t>4,028</t>
  </si>
  <si>
    <t>4,117</t>
  </si>
  <si>
    <t>4,916</t>
  </si>
  <si>
    <t>6,834</t>
  </si>
  <si>
    <t>6,688</t>
  </si>
  <si>
    <t>7,969</t>
  </si>
  <si>
    <t>7,286</t>
  </si>
  <si>
    <t>6,450</t>
  </si>
  <si>
    <t>Reference price
                                    2</t>
  </si>
  <si>
    <t>90.79</t>
  </si>
  <si>
    <t>102.57</t>
  </si>
  <si>
    <t>136.27</t>
  </si>
  <si>
    <t>132.56</t>
  </si>
  <si>
    <t>149.27</t>
  </si>
  <si>
    <t>175.97</t>
  </si>
  <si>
    <t>Nbr of stocks (in thousands)</t>
  </si>
  <si>
    <t>263,698</t>
  </si>
  <si>
    <t>262,825</t>
  </si>
  <si>
    <t>260,527</t>
  </si>
  <si>
    <t>257,136</t>
  </si>
  <si>
    <t>257,641</t>
  </si>
  <si>
    <t>258,063</t>
  </si>
  <si>
    <t>Announcement Date</t>
  </si>
  <si>
    <t>2/12/20</t>
  </si>
  <si>
    <t>2/17/21</t>
  </si>
  <si>
    <t>2/16/22</t>
  </si>
  <si>
    <t>2/15/23</t>
  </si>
  <si>
    <t>2/13/24</t>
  </si>
  <si>
    <t>address1</t>
  </si>
  <si>
    <t>6220 Highway 7</t>
  </si>
  <si>
    <t>address2</t>
  </si>
  <si>
    <t>Suite 600</t>
  </si>
  <si>
    <t>city</t>
  </si>
  <si>
    <t>Woodbridge</t>
  </si>
  <si>
    <t>state</t>
  </si>
  <si>
    <t>ON</t>
  </si>
  <si>
    <t>zip</t>
  </si>
  <si>
    <t>L4H 4G3</t>
  </si>
  <si>
    <t>country</t>
  </si>
  <si>
    <t>phone</t>
  </si>
  <si>
    <t>905 532 7510</t>
  </si>
  <si>
    <t>website</t>
  </si>
  <si>
    <t>https://www.wasteconnections.com</t>
  </si>
  <si>
    <t>industry</t>
  </si>
  <si>
    <t>Waste Management</t>
  </si>
  <si>
    <t>industryKey</t>
  </si>
  <si>
    <t>waste-management</t>
  </si>
  <si>
    <t>industryDisp</t>
  </si>
  <si>
    <t>sector</t>
  </si>
  <si>
    <t>Industrials</t>
  </si>
  <si>
    <t>sectorKey</t>
  </si>
  <si>
    <t>industrials</t>
  </si>
  <si>
    <t>sectorDisp</t>
  </si>
  <si>
    <t>longBusinessSummary</t>
  </si>
  <si>
    <t>Waste Connections, Inc. provides non-hazardous waste collection, transfer, disposal, and resource recovery services in the United States and Canada. It offers collection services to residential, commercial, municipal, industrial, and exploration and production (E&amp;P) customers; landfill disposal services; and recycling services for various recyclable materials, including compost, cardboard, mixed paper, plastic containers, glass bottles, and ferrous and aluminum metals. The company owns and operates transfer stations that receive compact and/or load waste to be transported to landfills or treatment facilities through truck, rail, or barge; and intermodal services for the rail haul movement of cargo and solid waste containers in the Pacific Northwest through a network of intermodal facilities. In addition, it provides E&amp;P waste treatment, recovery, and disposal services for waste resulting from oil and natural gas exploration and production activity, such as drilling fluids, drill cuttings, completion fluids, and flowback water; production wastes and produced water during a well's operating life; contaminated soils that require treatment during site reclamation; and substances, which require clean-up after a spill, reserve pit clean-up, or pipeline rupture. Further, the company offers leasing services to its customers. Waste Connections, Inc. was founded in 1997 and is based in Woodbridge, Canada.</t>
  </si>
  <si>
    <t>fullTimeEmployees</t>
  </si>
  <si>
    <t>companyOfficers</t>
  </si>
  <si>
    <t>[{'maxAge': 1, 'name': 'Mr. Ronald J. Mittelstaedt', 'age': 61, 'title': 'Founder, CEO, President &amp; Director', 'yearBorn': 1963, 'fiscalYear': 2023, 'totalPay': 3020365, 'exercisedValue': 0, 'unexercisedValue': 0}, {'maxAge': 1, 'name': 'Ms. Mary Anne Whitney', 'age': 60, 'title': 'Executive VP &amp; CFO', 'yearBorn': 1964, 'fiscalYear': 2023, 'totalPay': 1355294, 'exercisedValue': 0, 'unexercisedValue': 0}, {'maxAge': 1, 'name': 'Mr. Darrell W. Chambliss', 'age': 60, 'title': 'COO &amp; Executive VP', 'yearBorn': 1964, 'fiscalYear': 2023, 'totalPay': 1368384, 'exercisedValue': 0, 'unexercisedValue': 0}, {'maxAge': 1, 'name': 'Mr. Patrick J. Shea J.D.', 'age': 53, 'title': 'Executive VP, General Counsel &amp; Secretary', 'yearBorn': 1971, 'fiscalYear': 2023, 'totalPay': 1223760, 'exercisedValue': 0, 'unexercisedValue': 0}, {'maxAge': 1, 'name': 'Mr. James M. Little', 'age': 62, 'title': 'Executive Vice President of Engineering &amp; Disposal', 'yearBorn': 1962, 'fiscalYear': 2023, 'totalPay': 1094156, 'exercisedValue': 0, 'unexercisedValue': 0}, {'maxAge': 1, 'name': 'Mr. Matthew Stephen Black', 'age': 51, 'title': 'Senior VP &amp; Chief Accounting Office', 'yearBorn': 1973, 'fiscalYear': 2023, 'exercisedValue': 0, 'unexercisedValue': 0}, {'maxAge': 1, 'name': 'Mr. Eric O. Hansen', 'age': 59, 'title': 'Senior VP &amp; Chief Information Officer', 'yearBorn': 1965, 'fiscalYear': 2023, 'exercisedValue': 0, 'unexercisedValue': 0}, {'maxAge': 1, 'name': 'Mr. Joe Gregory Box Jr.', 'title': 'Vice President of Investor Relations', 'fiscalYear': 2023, 'exercisedValue': 0, 'unexercisedValue': 0}, {'maxAge': 1, 'name': 'Mr. John M. Perkey', 'age': 42, 'title': 'VP &amp; Deputy General Counsel of Compliance and Government Affairs', 'yearBorn': 1982, 'fiscalYear': 2023, 'exercisedValue': 0, 'unexercisedValue': 0}, {'maxAge': 1, 'name': 'Mr. Colin G. Wittke', 'age': 61, 'title': 'Vice President of Sales &amp; Customer Engagement',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</si>
  <si>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</si>
  <si>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</si>
  <si>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</si>
  <si>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</si>
  <si>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</si>
  <si>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</si>
  <si>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</si>
  <si>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</si>
  <si>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</si>
  <si>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</si>
  <si>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</si>
  <si>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</si>
  <si>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</si>
  <si>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</si>
  <si>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</si>
  <si>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</si>
  <si>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</si>
  <si>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</si>
  <si>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</si>
  <si>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</si>
  <si>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</si>
  <si>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</si>
  <si>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</si>
  <si>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</si>
  <si>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</si>
  <si>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</si>
  <si>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</si>
  <si>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</si>
  <si>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</si>
  <si>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</si>
  <si>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</si>
  <si>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</si>
  <si>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</si>
  <si>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</si>
  <si>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</si>
  <si>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</si>
  <si>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</si>
  <si>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</si>
  <si>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</si>
  <si>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</si>
  <si>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</si>
  <si>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</si>
  <si>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</si>
  <si>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</si>
  <si>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</si>
  <si>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</si>
  <si>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</si>
  <si>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</si>
  <si>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</si>
  <si>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</si>
  <si>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</si>
  <si>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</si>
  <si>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</si>
  <si>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</si>
  <si>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</si>
  <si>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</si>
  <si>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</si>
  <si>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</si>
  <si>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</si>
  <si>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</si>
  <si>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</si>
  <si>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</si>
  <si>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</si>
  <si>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</si>
  <si>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</si>
  <si>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</si>
  <si>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</si>
  <si>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</si>
  <si>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</si>
  <si>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</si>
  <si>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</si>
  <si>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</si>
  <si>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</si>
  <si>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</si>
  <si>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</si>
  <si>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</si>
  <si>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</si>
  <si>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</si>
  <si>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</si>
  <si>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</si>
  <si>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</si>
  <si>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</si>
  <si>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</si>
  <si>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Waste Connections, Inc.</t>
  </si>
  <si>
    <t>longName</t>
  </si>
  <si>
    <t>firstTradeDateEpochUtc</t>
  </si>
  <si>
    <t>timeZoneFullName</t>
  </si>
  <si>
    <t>America/New_York</t>
  </si>
  <si>
    <t>timeZoneShortName</t>
  </si>
  <si>
    <t>EST</t>
  </si>
  <si>
    <t>uuid</t>
  </si>
  <si>
    <t>7768ec09-2179-35a8-8d2e-b4b36c1c03ba</t>
  </si>
  <si>
    <t>messageBoardId</t>
  </si>
  <si>
    <t>finmb_384586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</si>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</sst>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steconnec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174.55</v>
      </c>
      <c r="C4" s="2"/>
      <c r="D4" s="2"/>
      <c r="E4" s="2"/>
      <c r="F4" s="2"/>
      <c r="G4" s="2"/>
      <c r="H4" s="2"/>
      <c r="I4" s="2"/>
      <c r="J4" s="2"/>
      <c r="K4" s="2"/>
      <c r="L4" s="2"/>
      <c r="M4" s="2"/>
      <c r="N4" s="2"/>
      <c r="O4" s="2"/>
      <c r="P4" s="2"/>
      <c r="Q4" s="2"/>
      <c r="R4" s="2"/>
      <c r="S4" s="2"/>
      <c r="T4" s="2"/>
      <c r="U4" s="2"/>
      <c r="V4" s="2"/>
      <c r="W4" s="2"/>
      <c r="X4" s="2"/>
      <c r="Y4" s="2"/>
      <c r="Z4" s="2"/>
    </row>
    <row r="5">
      <c r="A5" s="1" t="s">
        <v>7</v>
      </c>
      <c r="B5" s="1">
        <v>115.9868671453842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4.532977664E10</v>
      </c>
      <c r="C8" s="2"/>
      <c r="D8" s="2"/>
      <c r="E8" s="2"/>
      <c r="F8" s="2"/>
      <c r="G8" s="2"/>
      <c r="H8" s="2"/>
      <c r="I8" s="2"/>
      <c r="J8" s="2"/>
      <c r="K8" s="2"/>
      <c r="L8" s="2"/>
      <c r="M8" s="2"/>
      <c r="N8" s="2"/>
      <c r="O8" s="2"/>
      <c r="P8" s="2"/>
      <c r="Q8" s="2"/>
      <c r="R8" s="2"/>
      <c r="S8" s="2"/>
      <c r="T8" s="2"/>
      <c r="U8" s="2"/>
      <c r="V8" s="2"/>
      <c r="W8" s="2"/>
      <c r="X8" s="2"/>
      <c r="Y8" s="2"/>
      <c r="Z8" s="2"/>
    </row>
    <row r="9">
      <c r="A9" s="1" t="s">
        <v>13</v>
      </c>
      <c r="B9" s="1">
        <v>32.02</v>
      </c>
      <c r="C9" s="2"/>
      <c r="D9" s="2"/>
      <c r="E9" s="2"/>
      <c r="F9" s="2"/>
      <c r="G9" s="2"/>
      <c r="H9" s="2"/>
      <c r="I9" s="2"/>
      <c r="J9" s="2"/>
      <c r="K9" s="2"/>
      <c r="L9" s="2"/>
      <c r="M9" s="2"/>
      <c r="N9" s="2"/>
      <c r="O9" s="2"/>
      <c r="P9" s="2"/>
      <c r="Q9" s="2"/>
      <c r="R9" s="2"/>
      <c r="S9" s="2"/>
      <c r="T9" s="2"/>
      <c r="U9" s="2"/>
      <c r="V9" s="2"/>
      <c r="W9" s="2"/>
      <c r="X9" s="2"/>
      <c r="Y9" s="2"/>
      <c r="Z9" s="2"/>
    </row>
    <row r="10">
      <c r="A10" s="1" t="s">
        <v>14</v>
      </c>
      <c r="B10" s="1">
        <v>32.585995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233.0</v>
      </c>
      <c r="C2" s="1">
        <v>-95.0</v>
      </c>
      <c r="D2" s="1">
        <v>247.0</v>
      </c>
      <c r="E2" s="1">
        <v>577.0</v>
      </c>
      <c r="F2" s="1">
        <v>547.0</v>
      </c>
      <c r="G2" s="1">
        <v>567.0</v>
      </c>
      <c r="H2" s="1">
        <v>205.0</v>
      </c>
      <c r="I2" s="1">
        <v>618.0</v>
      </c>
      <c r="J2" s="1">
        <v>836.0</v>
      </c>
      <c r="K2" s="1">
        <v>763.0</v>
      </c>
      <c r="L2" s="2"/>
      <c r="M2" s="2"/>
      <c r="N2" s="2"/>
      <c r="O2" s="2"/>
      <c r="P2" s="2"/>
      <c r="Q2" s="2"/>
      <c r="R2" s="2"/>
      <c r="S2" s="2"/>
      <c r="T2" s="2"/>
      <c r="U2" s="2"/>
      <c r="V2" s="2"/>
      <c r="W2" s="2"/>
      <c r="X2" s="2"/>
      <c r="Y2" s="2"/>
      <c r="Z2" s="2"/>
    </row>
    <row r="3">
      <c r="A3" s="1" t="s">
        <v>18</v>
      </c>
      <c r="B3" s="1">
        <v>231.0</v>
      </c>
      <c r="C3" s="1">
        <v>240.0</v>
      </c>
      <c r="D3" s="1">
        <v>394.0</v>
      </c>
      <c r="E3" s="1">
        <v>530.0</v>
      </c>
      <c r="F3" s="1">
        <v>573.0</v>
      </c>
      <c r="G3" s="1">
        <v>642.0</v>
      </c>
      <c r="H3" s="1">
        <v>621.0</v>
      </c>
      <c r="I3" s="1">
        <v>674.0</v>
      </c>
      <c r="J3" s="1">
        <v>763.0</v>
      </c>
      <c r="K3" s="1">
        <v>846.0</v>
      </c>
      <c r="L3" s="2"/>
      <c r="M3" s="2"/>
      <c r="N3" s="2"/>
      <c r="O3" s="2"/>
      <c r="P3" s="2"/>
      <c r="Q3" s="2"/>
      <c r="R3" s="2"/>
      <c r="S3" s="2"/>
      <c r="T3" s="2"/>
      <c r="U3" s="2"/>
      <c r="V3" s="2"/>
      <c r="W3" s="2"/>
      <c r="X3" s="2"/>
      <c r="Y3" s="2"/>
      <c r="Z3" s="2"/>
    </row>
    <row r="4">
      <c r="A4" s="1" t="s">
        <v>19</v>
      </c>
      <c r="B4" s="1">
        <v>27.0</v>
      </c>
      <c r="C4" s="1">
        <v>29.0</v>
      </c>
      <c r="D4" s="1">
        <v>70.0</v>
      </c>
      <c r="E4" s="1">
        <v>102.0</v>
      </c>
      <c r="F4" s="1">
        <v>108.0</v>
      </c>
      <c r="G4" s="1">
        <v>126.0</v>
      </c>
      <c r="H4" s="1">
        <v>131.0</v>
      </c>
      <c r="I4" s="1">
        <v>139.0</v>
      </c>
      <c r="J4" s="1">
        <v>156.0</v>
      </c>
      <c r="K4" s="1">
        <v>158.0</v>
      </c>
      <c r="L4" s="2"/>
      <c r="M4" s="2"/>
      <c r="N4" s="2"/>
      <c r="O4" s="2"/>
      <c r="P4" s="2"/>
      <c r="Q4" s="2"/>
      <c r="R4" s="2"/>
      <c r="S4" s="2"/>
      <c r="T4" s="2"/>
      <c r="U4" s="2"/>
      <c r="V4" s="2"/>
      <c r="W4" s="2"/>
      <c r="X4" s="2"/>
      <c r="Y4" s="2"/>
      <c r="Z4" s="2"/>
    </row>
    <row r="5">
      <c r="A5" s="1" t="s">
        <v>20</v>
      </c>
      <c r="B5" s="1">
        <v>258.0</v>
      </c>
      <c r="C5" s="1">
        <v>269.0</v>
      </c>
      <c r="D5" s="1">
        <v>464.0</v>
      </c>
      <c r="E5" s="1">
        <v>632.0</v>
      </c>
      <c r="F5" s="1">
        <v>680.0</v>
      </c>
      <c r="G5" s="1">
        <v>768.0</v>
      </c>
      <c r="H5" s="1">
        <v>752.0</v>
      </c>
      <c r="I5" s="1">
        <v>813.0</v>
      </c>
      <c r="J5" s="1">
        <v>919.0</v>
      </c>
      <c r="K5" s="1">
        <v>1000.0</v>
      </c>
      <c r="L5" s="2"/>
      <c r="M5" s="2"/>
      <c r="N5" s="2"/>
      <c r="O5" s="2"/>
      <c r="P5" s="2"/>
      <c r="Q5" s="2"/>
      <c r="R5" s="2"/>
      <c r="S5" s="2"/>
      <c r="T5" s="2"/>
      <c r="U5" s="2"/>
      <c r="V5" s="2"/>
      <c r="W5" s="2"/>
      <c r="X5" s="2"/>
      <c r="Y5" s="2"/>
      <c r="Z5" s="2"/>
    </row>
    <row r="6">
      <c r="A6" s="1" t="s">
        <v>21</v>
      </c>
      <c r="B6" s="1">
        <v>3.0</v>
      </c>
      <c r="C6" s="1">
        <v>3.0</v>
      </c>
      <c r="D6" s="1">
        <v>4.0</v>
      </c>
      <c r="E6" s="1">
        <v>4.0</v>
      </c>
      <c r="F6" s="1">
        <v>4.0</v>
      </c>
      <c r="G6" s="1">
        <v>5.0</v>
      </c>
      <c r="H6" s="1">
        <v>7.0</v>
      </c>
      <c r="I6" s="1">
        <v>5.0</v>
      </c>
      <c r="J6" s="1">
        <v>5.0</v>
      </c>
      <c r="K6" s="1">
        <v>6.0</v>
      </c>
      <c r="L6" s="2"/>
      <c r="M6" s="2"/>
      <c r="N6" s="2"/>
      <c r="O6" s="2"/>
      <c r="P6" s="2"/>
      <c r="Q6" s="2"/>
      <c r="R6" s="2"/>
      <c r="S6" s="2"/>
      <c r="T6" s="2"/>
      <c r="U6" s="2"/>
      <c r="V6" s="2"/>
      <c r="W6" s="2"/>
      <c r="X6" s="2"/>
      <c r="Y6" s="2"/>
      <c r="Z6" s="2"/>
    </row>
    <row r="7">
      <c r="A7" s="1" t="s">
        <v>22</v>
      </c>
      <c r="B7" s="1">
        <v>-20.0</v>
      </c>
      <c r="C7" s="1">
        <v>87.0</v>
      </c>
      <c r="D7" s="1">
        <v>6.0</v>
      </c>
      <c r="E7" s="1">
        <v>46.0</v>
      </c>
      <c r="F7" s="1">
        <v>1.0</v>
      </c>
      <c r="G7" s="1">
        <v>52.0</v>
      </c>
      <c r="H7" s="1">
        <v>28.0</v>
      </c>
      <c r="I7" s="1">
        <v>9.0</v>
      </c>
      <c r="J7" s="1">
        <v>9.0</v>
      </c>
      <c r="K7" s="1">
        <v>38.0</v>
      </c>
      <c r="L7" s="2"/>
      <c r="M7" s="2"/>
      <c r="N7" s="2"/>
      <c r="O7" s="2"/>
      <c r="P7" s="2"/>
      <c r="Q7" s="2"/>
      <c r="R7" s="2"/>
      <c r="S7" s="2"/>
      <c r="T7" s="2"/>
      <c r="U7" s="2"/>
      <c r="V7" s="2"/>
      <c r="W7" s="2"/>
      <c r="X7" s="2"/>
      <c r="Y7" s="2"/>
      <c r="Z7" s="2"/>
    </row>
    <row r="8">
      <c r="A8" s="1" t="s">
        <v>23</v>
      </c>
      <c r="B8" s="1">
        <v>8.0</v>
      </c>
      <c r="C8" s="1">
        <v>518.0</v>
      </c>
      <c r="D8" s="1">
        <v>20.0</v>
      </c>
      <c r="E8" s="1">
        <v>88.0</v>
      </c>
      <c r="F8" s="1">
        <v>8.0</v>
      </c>
      <c r="G8" s="1">
        <v>8.0</v>
      </c>
      <c r="H8" s="1">
        <v>417.0</v>
      </c>
      <c r="I8" s="1">
        <v>18.0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9.0</v>
      </c>
      <c r="J9" s="1">
        <v>0.0</v>
      </c>
      <c r="K9" s="1">
        <v>0.0</v>
      </c>
      <c r="L9" s="2"/>
      <c r="M9" s="2"/>
      <c r="N9" s="2"/>
      <c r="O9" s="2"/>
      <c r="P9" s="2"/>
      <c r="Q9" s="2"/>
      <c r="R9" s="2"/>
      <c r="S9" s="2"/>
      <c r="T9" s="2"/>
      <c r="U9" s="2"/>
      <c r="V9" s="2"/>
      <c r="W9" s="2"/>
      <c r="X9" s="2"/>
      <c r="Y9" s="2"/>
      <c r="Z9" s="2"/>
    </row>
    <row r="10">
      <c r="A10" s="1" t="s">
        <v>25</v>
      </c>
      <c r="B10" s="1">
        <v>18.0</v>
      </c>
      <c r="C10" s="1">
        <v>20.0</v>
      </c>
      <c r="D10" s="1">
        <v>44.0</v>
      </c>
      <c r="E10" s="1">
        <v>39.0</v>
      </c>
      <c r="F10" s="1">
        <v>43.0</v>
      </c>
      <c r="G10" s="1">
        <v>42.0</v>
      </c>
      <c r="H10" s="1">
        <v>45.0</v>
      </c>
      <c r="I10" s="1">
        <v>58.0</v>
      </c>
      <c r="J10" s="1">
        <v>63.0</v>
      </c>
      <c r="K10" s="1">
        <v>70.0</v>
      </c>
      <c r="L10" s="2"/>
      <c r="M10" s="2"/>
      <c r="N10" s="2"/>
      <c r="O10" s="2"/>
      <c r="P10" s="2"/>
      <c r="Q10" s="2"/>
      <c r="R10" s="2"/>
      <c r="S10" s="2"/>
      <c r="T10" s="2"/>
      <c r="U10" s="2"/>
      <c r="V10" s="2"/>
      <c r="W10" s="2"/>
      <c r="X10" s="2"/>
      <c r="Y10" s="2"/>
      <c r="Z10" s="2"/>
    </row>
    <row r="11">
      <c r="A11" s="1" t="s">
        <v>26</v>
      </c>
      <c r="B11" s="1">
        <v>-7.0</v>
      </c>
      <c r="C11" s="1">
        <v>-2.0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17.0</v>
      </c>
      <c r="K12" s="1">
        <v>17.0</v>
      </c>
      <c r="L12" s="2"/>
      <c r="M12" s="2"/>
      <c r="N12" s="2"/>
      <c r="O12" s="2"/>
      <c r="P12" s="2"/>
      <c r="Q12" s="2"/>
      <c r="R12" s="2"/>
      <c r="S12" s="2"/>
      <c r="T12" s="2"/>
      <c r="U12" s="2"/>
      <c r="V12" s="2"/>
      <c r="W12" s="2"/>
      <c r="X12" s="2"/>
      <c r="Y12" s="2"/>
      <c r="Z12" s="2"/>
    </row>
    <row r="13">
      <c r="A13" s="1" t="s">
        <v>28</v>
      </c>
      <c r="B13" s="1">
        <v>31.0</v>
      </c>
      <c r="C13" s="1">
        <v>-147.0</v>
      </c>
      <c r="D13" s="1">
        <v>48.0</v>
      </c>
      <c r="E13" s="1">
        <v>-130.0</v>
      </c>
      <c r="F13" s="1">
        <v>94.0</v>
      </c>
      <c r="G13" s="1">
        <v>70.0</v>
      </c>
      <c r="H13" s="1">
        <v>-23.0</v>
      </c>
      <c r="I13" s="1">
        <v>147.0</v>
      </c>
      <c r="J13" s="1">
        <v>99.0</v>
      </c>
      <c r="K13" s="1">
        <v>215.0</v>
      </c>
      <c r="L13" s="2"/>
      <c r="M13" s="2"/>
      <c r="N13" s="2"/>
      <c r="O13" s="2"/>
      <c r="P13" s="2"/>
      <c r="Q13" s="2"/>
      <c r="R13" s="2"/>
      <c r="S13" s="2"/>
      <c r="T13" s="2"/>
      <c r="U13" s="2"/>
      <c r="V13" s="2"/>
      <c r="W13" s="2"/>
      <c r="X13" s="2"/>
      <c r="Y13" s="2"/>
      <c r="Z13" s="2"/>
    </row>
    <row r="14">
      <c r="A14" s="1" t="s">
        <v>29</v>
      </c>
      <c r="B14" s="1">
        <v>-22.0</v>
      </c>
      <c r="C14" s="1">
        <v>17.0</v>
      </c>
      <c r="D14" s="1">
        <v>-5.0</v>
      </c>
      <c r="E14" s="1">
        <v>-38.0</v>
      </c>
      <c r="F14" s="1">
        <v>-37.0</v>
      </c>
      <c r="G14" s="1">
        <v>-22.0</v>
      </c>
      <c r="H14" s="1">
        <v>46.0</v>
      </c>
      <c r="I14" s="1">
        <v>-54.0</v>
      </c>
      <c r="J14" s="1">
        <v>-101.0</v>
      </c>
      <c r="K14" s="1">
        <v>-20.0</v>
      </c>
      <c r="L14" s="2"/>
      <c r="M14" s="2"/>
      <c r="N14" s="2"/>
      <c r="O14" s="2"/>
      <c r="P14" s="2"/>
      <c r="Q14" s="2"/>
      <c r="R14" s="2"/>
      <c r="S14" s="2"/>
      <c r="T14" s="2"/>
      <c r="U14" s="2"/>
      <c r="V14" s="2"/>
      <c r="W14" s="2"/>
      <c r="X14" s="2"/>
      <c r="Y14" s="2"/>
      <c r="Z14" s="2"/>
    </row>
    <row r="15">
      <c r="A15" s="1" t="s">
        <v>30</v>
      </c>
      <c r="B15" s="1">
        <v>10.0</v>
      </c>
      <c r="C15" s="1">
        <v>-16.0</v>
      </c>
      <c r="D15" s="1">
        <v>54.0</v>
      </c>
      <c r="E15" s="1">
        <v>50.0</v>
      </c>
      <c r="F15" s="1">
        <v>16.0</v>
      </c>
      <c r="G15" s="1">
        <v>71.0</v>
      </c>
      <c r="H15" s="1">
        <v>-148.0</v>
      </c>
      <c r="I15" s="1">
        <v>66.0</v>
      </c>
      <c r="J15" s="1">
        <v>193.0</v>
      </c>
      <c r="K15" s="1">
        <v>32.0</v>
      </c>
      <c r="L15" s="2"/>
      <c r="M15" s="2"/>
      <c r="N15" s="2"/>
      <c r="O15" s="2"/>
      <c r="P15" s="2"/>
      <c r="Q15" s="2"/>
      <c r="R15" s="2"/>
      <c r="S15" s="2"/>
      <c r="T15" s="2"/>
      <c r="U15" s="2"/>
      <c r="V15" s="2"/>
      <c r="W15" s="2"/>
      <c r="X15" s="2"/>
      <c r="Y15" s="2"/>
      <c r="Z15" s="2"/>
    </row>
    <row r="16">
      <c r="A16" s="1" t="s">
        <v>31</v>
      </c>
      <c r="B16" s="1">
        <v>8.0</v>
      </c>
      <c r="C16" s="1">
        <v>4.0</v>
      </c>
      <c r="D16" s="1">
        <v>8.0</v>
      </c>
      <c r="E16" s="1">
        <v>4.0</v>
      </c>
      <c r="F16" s="1">
        <v>17.0</v>
      </c>
      <c r="G16" s="1">
        <v>19.0</v>
      </c>
      <c r="H16" s="1">
        <v>14.0</v>
      </c>
      <c r="I16" s="1">
        <v>31.0</v>
      </c>
      <c r="J16" s="1">
        <v>42.0</v>
      </c>
      <c r="K16" s="1">
        <v>26.0</v>
      </c>
      <c r="L16" s="2"/>
      <c r="M16" s="2"/>
      <c r="N16" s="2"/>
      <c r="O16" s="2"/>
      <c r="P16" s="2"/>
      <c r="Q16" s="2"/>
      <c r="R16" s="2"/>
      <c r="S16" s="2"/>
      <c r="T16" s="2"/>
      <c r="U16" s="2"/>
      <c r="V16" s="2"/>
      <c r="W16" s="2"/>
      <c r="X16" s="2"/>
      <c r="Y16" s="2"/>
      <c r="Z16" s="2"/>
    </row>
    <row r="17">
      <c r="A17" s="1" t="s">
        <v>32</v>
      </c>
      <c r="B17" s="1">
        <v>4.0</v>
      </c>
      <c r="C17" s="1">
        <v>5.0</v>
      </c>
      <c r="D17" s="1">
        <v>-92.0</v>
      </c>
      <c r="E17" s="1">
        <v>-86.0</v>
      </c>
      <c r="F17" s="1">
        <v>35.0</v>
      </c>
      <c r="G17" s="1">
        <v>-40.0</v>
      </c>
      <c r="H17" s="1">
        <v>62.0</v>
      </c>
      <c r="I17" s="1">
        <v>-24.0</v>
      </c>
      <c r="J17" s="1">
        <v>-61.0</v>
      </c>
      <c r="K17" s="1">
        <v>-25.0</v>
      </c>
      <c r="L17" s="2"/>
      <c r="M17" s="2"/>
      <c r="N17" s="2"/>
      <c r="O17" s="2"/>
      <c r="P17" s="2"/>
      <c r="Q17" s="2"/>
      <c r="R17" s="2"/>
      <c r="S17" s="2"/>
      <c r="T17" s="2"/>
      <c r="U17" s="2"/>
      <c r="V17" s="2"/>
      <c r="W17" s="2"/>
      <c r="X17" s="2"/>
      <c r="Y17" s="2"/>
      <c r="Z17" s="2"/>
    </row>
    <row r="18">
      <c r="A18" s="1" t="s">
        <v>33</v>
      </c>
      <c r="B18" s="1">
        <v>545.0</v>
      </c>
      <c r="C18" s="1">
        <v>577.0</v>
      </c>
      <c r="D18" s="1">
        <v>795.0</v>
      </c>
      <c r="E18" s="1">
        <v>1190.0</v>
      </c>
      <c r="F18" s="1">
        <v>1410.0</v>
      </c>
      <c r="G18" s="1">
        <v>1540.0</v>
      </c>
      <c r="H18" s="1">
        <v>1410.0</v>
      </c>
      <c r="I18" s="1">
        <v>1700.0</v>
      </c>
      <c r="J18" s="1">
        <v>2020.0</v>
      </c>
      <c r="K18" s="1">
        <v>2130.0</v>
      </c>
      <c r="L18" s="2"/>
      <c r="M18" s="2"/>
      <c r="N18" s="2"/>
      <c r="O18" s="2"/>
      <c r="P18" s="2"/>
      <c r="Q18" s="2"/>
      <c r="R18" s="2"/>
      <c r="S18" s="2"/>
      <c r="T18" s="2"/>
      <c r="U18" s="2"/>
      <c r="V18" s="2"/>
      <c r="W18" s="2"/>
      <c r="X18" s="2"/>
      <c r="Y18" s="2"/>
      <c r="Z18" s="2"/>
    </row>
    <row r="19">
      <c r="A19" s="1" t="s">
        <v>34</v>
      </c>
      <c r="B19" s="1">
        <v>-241.0</v>
      </c>
      <c r="C19" s="1">
        <v>-239.0</v>
      </c>
      <c r="D19" s="1">
        <v>-345.0</v>
      </c>
      <c r="E19" s="1">
        <v>-479.0</v>
      </c>
      <c r="F19" s="1">
        <v>-546.0</v>
      </c>
      <c r="G19" s="1">
        <v>-666.0</v>
      </c>
      <c r="H19" s="1">
        <v>-665.0</v>
      </c>
      <c r="I19" s="1">
        <v>-744.0</v>
      </c>
      <c r="J19" s="1">
        <v>-913.0</v>
      </c>
      <c r="K19" s="1">
        <v>-934.0</v>
      </c>
      <c r="L19" s="2"/>
      <c r="M19" s="2"/>
      <c r="N19" s="2"/>
      <c r="O19" s="2"/>
      <c r="P19" s="2"/>
      <c r="Q19" s="2"/>
      <c r="R19" s="2"/>
      <c r="S19" s="2"/>
      <c r="T19" s="2"/>
      <c r="U19" s="2"/>
      <c r="V19" s="2"/>
      <c r="W19" s="2"/>
      <c r="X19" s="2"/>
      <c r="Y19" s="2"/>
      <c r="Z19" s="2"/>
    </row>
    <row r="20">
      <c r="A20" s="1" t="s">
        <v>35</v>
      </c>
      <c r="B20" s="1">
        <v>9.0</v>
      </c>
      <c r="C20" s="1">
        <v>2.0</v>
      </c>
      <c r="D20" s="1">
        <v>4.0</v>
      </c>
      <c r="E20" s="1">
        <v>28.0</v>
      </c>
      <c r="F20" s="1">
        <v>5.0</v>
      </c>
      <c r="G20" s="1">
        <v>3.0</v>
      </c>
      <c r="H20" s="1">
        <v>19.0</v>
      </c>
      <c r="I20" s="1">
        <v>42.0</v>
      </c>
      <c r="J20" s="1">
        <v>30.0</v>
      </c>
      <c r="K20" s="1">
        <v>31.0</v>
      </c>
      <c r="L20" s="2"/>
      <c r="M20" s="2"/>
      <c r="N20" s="2"/>
      <c r="O20" s="2"/>
      <c r="P20" s="2"/>
      <c r="Q20" s="2"/>
      <c r="R20" s="2"/>
      <c r="S20" s="2"/>
      <c r="T20" s="2"/>
      <c r="U20" s="2"/>
      <c r="V20" s="2"/>
      <c r="W20" s="2"/>
      <c r="X20" s="2"/>
      <c r="Y20" s="2"/>
      <c r="Z20" s="2"/>
    </row>
    <row r="21" ht="15.75" customHeight="1">
      <c r="A21" s="1" t="s">
        <v>36</v>
      </c>
      <c r="B21" s="1">
        <v>-126.0</v>
      </c>
      <c r="C21" s="1">
        <v>-231.0</v>
      </c>
      <c r="D21" s="1">
        <v>48.0</v>
      </c>
      <c r="E21" s="1">
        <v>-411.0</v>
      </c>
      <c r="F21" s="1">
        <v>-830.0</v>
      </c>
      <c r="G21" s="1">
        <v>-762.0</v>
      </c>
      <c r="H21" s="1">
        <v>-389.0</v>
      </c>
      <c r="I21" s="1">
        <v>-985.0</v>
      </c>
      <c r="J21" s="1">
        <v>-2210.0</v>
      </c>
      <c r="K21" s="1">
        <v>-677.0</v>
      </c>
      <c r="L21" s="2"/>
      <c r="M21" s="2"/>
      <c r="N21" s="2"/>
      <c r="O21" s="2"/>
      <c r="P21" s="2"/>
      <c r="Q21" s="2"/>
      <c r="R21" s="2"/>
      <c r="S21" s="2"/>
      <c r="T21" s="2"/>
      <c r="U21" s="2"/>
      <c r="V21" s="2"/>
      <c r="W21" s="2"/>
      <c r="X21" s="2"/>
      <c r="Y21" s="2"/>
      <c r="Z21" s="2"/>
    </row>
    <row r="22" ht="15.75" customHeight="1">
      <c r="A22" s="1" t="s">
        <v>37</v>
      </c>
      <c r="B22" s="1">
        <v>-5.0</v>
      </c>
      <c r="C22" s="1">
        <v>-4.0</v>
      </c>
      <c r="D22" s="1">
        <v>-4.0</v>
      </c>
      <c r="E22" s="1">
        <v>-105.0</v>
      </c>
      <c r="F22" s="1">
        <v>-96.0</v>
      </c>
      <c r="G22" s="1">
        <v>-1.0</v>
      </c>
      <c r="H22" s="1">
        <v>-11.0</v>
      </c>
      <c r="I22" s="1">
        <v>-6.0</v>
      </c>
      <c r="J22" s="1">
        <v>1.0</v>
      </c>
      <c r="K22" s="1">
        <v>-1.0</v>
      </c>
      <c r="L22" s="2"/>
      <c r="M22" s="2"/>
      <c r="N22" s="2"/>
      <c r="O22" s="2"/>
      <c r="P22" s="2"/>
      <c r="Q22" s="2"/>
      <c r="R22" s="2"/>
      <c r="S22" s="2"/>
      <c r="T22" s="2"/>
      <c r="U22" s="2"/>
      <c r="V22" s="2"/>
      <c r="W22" s="2"/>
      <c r="X22" s="2"/>
      <c r="Y22" s="2"/>
      <c r="Z22" s="2"/>
    </row>
    <row r="23" ht="15.75" customHeight="1">
      <c r="A23" s="1" t="s">
        <v>38</v>
      </c>
      <c r="B23" s="1">
        <v>-363.0</v>
      </c>
      <c r="C23" s="1">
        <v>-471.0</v>
      </c>
      <c r="D23" s="1">
        <v>-296.0</v>
      </c>
      <c r="E23" s="1">
        <v>-966.0</v>
      </c>
      <c r="F23" s="1">
        <v>-1370.0</v>
      </c>
      <c r="G23" s="1">
        <v>-1430.0</v>
      </c>
      <c r="H23" s="1">
        <v>-1050.0</v>
      </c>
      <c r="I23" s="1">
        <v>-1690.0</v>
      </c>
      <c r="J23" s="1">
        <v>-3090.0</v>
      </c>
      <c r="K23" s="1">
        <v>-1580.0</v>
      </c>
      <c r="L23" s="2"/>
      <c r="M23" s="2"/>
      <c r="N23" s="2"/>
      <c r="O23" s="2"/>
      <c r="P23" s="2"/>
      <c r="Q23" s="2"/>
      <c r="R23" s="2"/>
      <c r="S23" s="2"/>
      <c r="T23" s="2"/>
      <c r="U23" s="2"/>
      <c r="V23" s="2"/>
      <c r="W23" s="2"/>
      <c r="X23" s="2"/>
      <c r="Y23" s="2"/>
      <c r="Z23" s="2"/>
    </row>
    <row r="24" ht="15.75" customHeight="1">
      <c r="A24" s="1" t="s">
        <v>39</v>
      </c>
      <c r="B24" s="1">
        <v>0.0</v>
      </c>
      <c r="C24" s="1">
        <v>0.0</v>
      </c>
      <c r="D24" s="1">
        <v>0.0</v>
      </c>
      <c r="E24" s="1">
        <v>8.0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40</v>
      </c>
      <c r="B25" s="1">
        <v>432.0</v>
      </c>
      <c r="C25" s="1">
        <v>1490.0</v>
      </c>
      <c r="D25" s="1">
        <v>3470.0</v>
      </c>
      <c r="E25" s="1">
        <v>974.0</v>
      </c>
      <c r="F25" s="1">
        <v>1020.0</v>
      </c>
      <c r="G25" s="1">
        <v>1580.0</v>
      </c>
      <c r="H25" s="1">
        <v>1820.0</v>
      </c>
      <c r="I25" s="1">
        <v>2110.0</v>
      </c>
      <c r="J25" s="1">
        <v>4820.0</v>
      </c>
      <c r="K25" s="1">
        <v>1820.0</v>
      </c>
      <c r="L25" s="2"/>
      <c r="M25" s="2"/>
      <c r="N25" s="2"/>
      <c r="O25" s="2"/>
      <c r="P25" s="2"/>
      <c r="Q25" s="2"/>
      <c r="R25" s="2"/>
      <c r="S25" s="2"/>
      <c r="T25" s="2"/>
      <c r="U25" s="2"/>
      <c r="V25" s="2"/>
      <c r="W25" s="2"/>
      <c r="X25" s="2"/>
      <c r="Y25" s="2"/>
      <c r="Z25" s="2"/>
    </row>
    <row r="26" ht="15.75" customHeight="1">
      <c r="A26" s="1" t="s">
        <v>41</v>
      </c>
      <c r="B26" s="1">
        <v>432.0</v>
      </c>
      <c r="C26" s="1">
        <v>1490.0</v>
      </c>
      <c r="D26" s="1">
        <v>3470.0</v>
      </c>
      <c r="E26" s="1">
        <v>982.0</v>
      </c>
      <c r="F26" s="1">
        <v>1020.0</v>
      </c>
      <c r="G26" s="1">
        <v>1580.0</v>
      </c>
      <c r="H26" s="1">
        <v>1820.0</v>
      </c>
      <c r="I26" s="1">
        <v>2110.0</v>
      </c>
      <c r="J26" s="1">
        <v>4820.0</v>
      </c>
      <c r="K26" s="1">
        <v>1820.0</v>
      </c>
      <c r="L26" s="2"/>
      <c r="M26" s="2"/>
      <c r="N26" s="2"/>
      <c r="O26" s="2"/>
      <c r="P26" s="2"/>
      <c r="Q26" s="2"/>
      <c r="R26" s="2"/>
      <c r="S26" s="2"/>
      <c r="T26" s="2"/>
      <c r="U26" s="2"/>
      <c r="V26" s="2"/>
      <c r="W26" s="2"/>
      <c r="X26" s="2"/>
      <c r="Y26" s="2"/>
      <c r="Z26" s="2"/>
    </row>
    <row r="27" ht="15.75" customHeight="1">
      <c r="A27" s="1" t="s">
        <v>42</v>
      </c>
      <c r="B27" s="1">
        <v>-1.0</v>
      </c>
      <c r="C27" s="1">
        <v>-8.0</v>
      </c>
      <c r="D27" s="1">
        <v>-1.0</v>
      </c>
      <c r="E27" s="1">
        <v>0.0</v>
      </c>
      <c r="F27" s="1">
        <v>-83.0</v>
      </c>
      <c r="G27" s="1">
        <v>-2.0</v>
      </c>
      <c r="H27" s="1">
        <v>0.0</v>
      </c>
      <c r="I27" s="1">
        <v>-36.0</v>
      </c>
      <c r="J27" s="1">
        <v>-1.0</v>
      </c>
      <c r="K27" s="1">
        <v>-79.0</v>
      </c>
      <c r="L27" s="2"/>
      <c r="M27" s="2"/>
      <c r="N27" s="2"/>
      <c r="O27" s="2"/>
      <c r="P27" s="2"/>
      <c r="Q27" s="2"/>
      <c r="R27" s="2"/>
      <c r="S27" s="2"/>
      <c r="T27" s="2"/>
      <c r="U27" s="2"/>
      <c r="V27" s="2"/>
      <c r="W27" s="2"/>
      <c r="X27" s="2"/>
      <c r="Y27" s="2"/>
      <c r="Z27" s="2"/>
    </row>
    <row r="28" ht="15.75" customHeight="1">
      <c r="A28" s="1" t="s">
        <v>43</v>
      </c>
      <c r="B28" s="1">
        <v>-526.0</v>
      </c>
      <c r="C28" s="1">
        <v>-1430.0</v>
      </c>
      <c r="D28" s="1">
        <v>-3710.0</v>
      </c>
      <c r="E28" s="1">
        <v>-770.0</v>
      </c>
      <c r="F28" s="1">
        <v>-971.0</v>
      </c>
      <c r="G28" s="1">
        <v>-1470.0</v>
      </c>
      <c r="H28" s="1">
        <v>-1540.0</v>
      </c>
      <c r="I28" s="1">
        <v>-1890.0</v>
      </c>
      <c r="J28" s="1">
        <v>-3070.0</v>
      </c>
      <c r="K28" s="1">
        <v>-2050.0</v>
      </c>
      <c r="L28" s="2"/>
      <c r="M28" s="2"/>
      <c r="N28" s="2"/>
      <c r="O28" s="2"/>
      <c r="P28" s="2"/>
      <c r="Q28" s="2"/>
      <c r="R28" s="2"/>
      <c r="S28" s="2"/>
      <c r="T28" s="2"/>
      <c r="U28" s="2"/>
      <c r="V28" s="2"/>
      <c r="W28" s="2"/>
      <c r="X28" s="2"/>
      <c r="Y28" s="2"/>
      <c r="Z28" s="2"/>
    </row>
    <row r="29" ht="15.75" customHeight="1">
      <c r="A29" s="1" t="s">
        <v>44</v>
      </c>
      <c r="B29" s="1">
        <v>-526.0</v>
      </c>
      <c r="C29" s="1">
        <v>-1430.0</v>
      </c>
      <c r="D29" s="1">
        <v>-3720.0</v>
      </c>
      <c r="E29" s="1">
        <v>-770.0</v>
      </c>
      <c r="F29" s="1">
        <v>-972.0</v>
      </c>
      <c r="G29" s="1">
        <v>-1470.0</v>
      </c>
      <c r="H29" s="1">
        <v>-1540.0</v>
      </c>
      <c r="I29" s="1">
        <v>-1890.0</v>
      </c>
      <c r="J29" s="1">
        <v>-3080.0</v>
      </c>
      <c r="K29" s="1">
        <v>-2050.0</v>
      </c>
      <c r="L29" s="2"/>
      <c r="M29" s="2"/>
      <c r="N29" s="2"/>
      <c r="O29" s="2"/>
      <c r="P29" s="2"/>
      <c r="Q29" s="2"/>
      <c r="R29" s="2"/>
      <c r="S29" s="2"/>
      <c r="T29" s="2"/>
      <c r="U29" s="2"/>
      <c r="V29" s="2"/>
      <c r="W29" s="2"/>
      <c r="X29" s="2"/>
      <c r="Y29" s="2"/>
      <c r="Z29" s="2"/>
    </row>
    <row r="30" ht="15.75" customHeight="1">
      <c r="A30" s="1" t="s">
        <v>45</v>
      </c>
      <c r="B30" s="1">
        <v>3.0</v>
      </c>
      <c r="C30" s="1">
        <v>57.0</v>
      </c>
      <c r="D30" s="1">
        <v>19.0</v>
      </c>
      <c r="E30" s="1">
        <v>12.0</v>
      </c>
      <c r="F30" s="1">
        <v>2.0</v>
      </c>
      <c r="G30" s="1">
        <v>4.0</v>
      </c>
      <c r="H30" s="1">
        <v>67.0</v>
      </c>
      <c r="I30" s="1">
        <v>1.0</v>
      </c>
      <c r="J30" s="1">
        <v>3.0</v>
      </c>
      <c r="K30" s="1">
        <v>4.0</v>
      </c>
      <c r="L30" s="2"/>
      <c r="M30" s="2"/>
      <c r="N30" s="2"/>
      <c r="O30" s="2"/>
      <c r="P30" s="2"/>
      <c r="Q30" s="2"/>
      <c r="R30" s="2"/>
      <c r="S30" s="2"/>
      <c r="T30" s="2"/>
      <c r="U30" s="2"/>
      <c r="V30" s="2"/>
      <c r="W30" s="2"/>
      <c r="X30" s="2"/>
      <c r="Y30" s="2"/>
      <c r="Z30" s="2"/>
    </row>
    <row r="31" ht="15.75" customHeight="1">
      <c r="A31" s="1" t="s">
        <v>46</v>
      </c>
      <c r="B31" s="1">
        <v>-14.0</v>
      </c>
      <c r="C31" s="1">
        <v>-97.0</v>
      </c>
      <c r="D31" s="1">
        <v>-11.0</v>
      </c>
      <c r="E31" s="1">
        <v>-13.0</v>
      </c>
      <c r="F31" s="1">
        <v>-73.0</v>
      </c>
      <c r="G31" s="1">
        <v>-17.0</v>
      </c>
      <c r="H31" s="1">
        <v>-129.0</v>
      </c>
      <c r="I31" s="1">
        <v>-358.0</v>
      </c>
      <c r="J31" s="1">
        <v>-443.0</v>
      </c>
      <c r="K31" s="1">
        <v>-31.0</v>
      </c>
      <c r="L31" s="2"/>
      <c r="M31" s="2"/>
      <c r="N31" s="2"/>
      <c r="O31" s="2"/>
      <c r="P31" s="2"/>
      <c r="Q31" s="2"/>
      <c r="R31" s="2"/>
      <c r="S31" s="2"/>
      <c r="T31" s="2"/>
      <c r="U31" s="2"/>
      <c r="V31" s="2"/>
      <c r="W31" s="2"/>
      <c r="X31" s="2"/>
      <c r="Y31" s="2"/>
      <c r="Z31" s="2"/>
    </row>
    <row r="32" ht="15.75" customHeight="1">
      <c r="A32" s="1" t="s">
        <v>47</v>
      </c>
      <c r="B32" s="1">
        <v>-58.0</v>
      </c>
      <c r="C32" s="1">
        <v>-65.0</v>
      </c>
      <c r="D32" s="1">
        <v>-92.0</v>
      </c>
      <c r="E32" s="1">
        <v>-132.0</v>
      </c>
      <c r="F32" s="1">
        <v>-153.0</v>
      </c>
      <c r="G32" s="1">
        <v>-175.0</v>
      </c>
      <c r="H32" s="1">
        <v>-200.0</v>
      </c>
      <c r="I32" s="1">
        <v>-220.0</v>
      </c>
      <c r="J32" s="1">
        <v>-243.0</v>
      </c>
      <c r="K32" s="1">
        <v>-271.0</v>
      </c>
      <c r="L32" s="2"/>
      <c r="M32" s="2"/>
      <c r="N32" s="2"/>
      <c r="O32" s="2"/>
      <c r="P32" s="2"/>
      <c r="Q32" s="2"/>
      <c r="R32" s="2"/>
      <c r="S32" s="2"/>
      <c r="T32" s="2"/>
      <c r="U32" s="2"/>
      <c r="V32" s="2"/>
      <c r="W32" s="2"/>
      <c r="X32" s="2"/>
      <c r="Y32" s="2"/>
      <c r="Z32" s="2"/>
    </row>
    <row r="33" ht="15.75" customHeight="1">
      <c r="A33" s="1" t="s">
        <v>48</v>
      </c>
      <c r="B33" s="1">
        <v>-58.0</v>
      </c>
      <c r="C33" s="1">
        <v>-65.0</v>
      </c>
      <c r="D33" s="1">
        <v>-92.0</v>
      </c>
      <c r="E33" s="1">
        <v>-132.0</v>
      </c>
      <c r="F33" s="1">
        <v>-153.0</v>
      </c>
      <c r="G33" s="1">
        <v>-175.0</v>
      </c>
      <c r="H33" s="1">
        <v>-200.0</v>
      </c>
      <c r="I33" s="1">
        <v>-220.0</v>
      </c>
      <c r="J33" s="1">
        <v>-243.0</v>
      </c>
      <c r="K33" s="1">
        <v>-271.0</v>
      </c>
      <c r="L33" s="2"/>
      <c r="M33" s="2"/>
      <c r="N33" s="2"/>
      <c r="O33" s="2"/>
      <c r="P33" s="2"/>
      <c r="Q33" s="2"/>
      <c r="R33" s="2"/>
      <c r="S33" s="2"/>
      <c r="T33" s="2"/>
      <c r="U33" s="2"/>
      <c r="V33" s="2"/>
      <c r="W33" s="2"/>
      <c r="X33" s="2"/>
      <c r="Y33" s="2"/>
      <c r="Z33" s="2"/>
    </row>
    <row r="34" ht="15.75" customHeight="1">
      <c r="A34" s="1" t="s">
        <v>49</v>
      </c>
      <c r="B34" s="1">
        <v>-17.0</v>
      </c>
      <c r="C34" s="1">
        <v>-7.0</v>
      </c>
      <c r="D34" s="1">
        <v>-24.0</v>
      </c>
      <c r="E34" s="1">
        <v>-21.0</v>
      </c>
      <c r="F34" s="1">
        <v>-14.0</v>
      </c>
      <c r="G34" s="1">
        <v>-9.0</v>
      </c>
      <c r="H34" s="1">
        <v>-23.0</v>
      </c>
      <c r="I34" s="1">
        <v>-142.0</v>
      </c>
      <c r="J34" s="1">
        <v>-30.0</v>
      </c>
      <c r="K34" s="1">
        <v>-13.0</v>
      </c>
      <c r="L34" s="2"/>
      <c r="M34" s="2"/>
      <c r="N34" s="2"/>
      <c r="O34" s="2"/>
      <c r="P34" s="2"/>
      <c r="Q34" s="2"/>
      <c r="R34" s="2"/>
      <c r="S34" s="2"/>
      <c r="T34" s="2"/>
      <c r="U34" s="2"/>
      <c r="V34" s="2"/>
      <c r="W34" s="2"/>
      <c r="X34" s="2"/>
      <c r="Y34" s="2"/>
      <c r="Z34" s="2"/>
    </row>
    <row r="35" ht="15.75" customHeight="1">
      <c r="A35" s="1" t="s">
        <v>50</v>
      </c>
      <c r="B35" s="1">
        <v>-181.0</v>
      </c>
      <c r="C35" s="1">
        <v>-110.0</v>
      </c>
      <c r="D35" s="1">
        <v>-355.0</v>
      </c>
      <c r="E35" s="1">
        <v>56.0</v>
      </c>
      <c r="F35" s="1">
        <v>-188.0</v>
      </c>
      <c r="G35" s="1">
        <v>-95.0</v>
      </c>
      <c r="H35" s="1">
        <v>-78.0</v>
      </c>
      <c r="I35" s="1">
        <v>-499.0</v>
      </c>
      <c r="J35" s="1">
        <v>1030.0</v>
      </c>
      <c r="K35" s="1">
        <v>-544.0</v>
      </c>
      <c r="L35" s="2"/>
      <c r="M35" s="2"/>
      <c r="N35" s="2"/>
      <c r="O35" s="2"/>
      <c r="P35" s="2"/>
      <c r="Q35" s="2"/>
      <c r="R35" s="2"/>
      <c r="S35" s="2"/>
      <c r="T35" s="2"/>
      <c r="U35" s="2"/>
      <c r="V35" s="2"/>
      <c r="W35" s="2"/>
      <c r="X35" s="2"/>
      <c r="Y35" s="2"/>
      <c r="Z35" s="2"/>
    </row>
    <row r="36" ht="15.75" customHeight="1">
      <c r="A36" s="1" t="s">
        <v>51</v>
      </c>
      <c r="B36" s="1">
        <v>0.0</v>
      </c>
      <c r="C36" s="1">
        <v>0.0</v>
      </c>
      <c r="D36" s="1">
        <v>-59.0</v>
      </c>
      <c r="E36" s="1">
        <v>1.0</v>
      </c>
      <c r="F36" s="1">
        <v>-1.0</v>
      </c>
      <c r="G36" s="1">
        <v>60.0</v>
      </c>
      <c r="H36" s="1">
        <v>6.0</v>
      </c>
      <c r="I36" s="1">
        <v>-2.0</v>
      </c>
      <c r="J36" s="1">
        <v>-2.0</v>
      </c>
      <c r="K36" s="1">
        <v>1.0</v>
      </c>
      <c r="L36" s="2"/>
      <c r="M36" s="2"/>
      <c r="N36" s="2"/>
      <c r="O36" s="2"/>
      <c r="P36" s="2"/>
      <c r="Q36" s="2"/>
      <c r="R36" s="2"/>
      <c r="S36" s="2"/>
      <c r="T36" s="2"/>
      <c r="U36" s="2"/>
      <c r="V36" s="2"/>
      <c r="W36" s="2"/>
      <c r="X36" s="2"/>
      <c r="Y36" s="2"/>
      <c r="Z36" s="2"/>
    </row>
    <row r="37" ht="15.75" customHeight="1">
      <c r="A37" s="1" t="s">
        <v>52</v>
      </c>
      <c r="B37" s="1">
        <v>0.0</v>
      </c>
      <c r="C37" s="1">
        <v>0.0</v>
      </c>
      <c r="D37" s="1">
        <v>-4.0</v>
      </c>
      <c r="E37" s="1">
        <v>-15.0</v>
      </c>
      <c r="F37" s="1">
        <v>19.0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76.0</v>
      </c>
      <c r="C38" s="1">
        <v>-3.0</v>
      </c>
      <c r="D38" s="1">
        <v>143.0</v>
      </c>
      <c r="E38" s="1">
        <v>279.0</v>
      </c>
      <c r="F38" s="1">
        <v>-149.0</v>
      </c>
      <c r="G38" s="1">
        <v>19.0</v>
      </c>
      <c r="H38" s="1">
        <v>291.0</v>
      </c>
      <c r="I38" s="1">
        <v>-495.0</v>
      </c>
      <c r="J38" s="1">
        <v>-38.0</v>
      </c>
      <c r="K38" s="1">
        <v>2.0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60.0</v>
      </c>
      <c r="C40" s="1">
        <v>55.0</v>
      </c>
      <c r="D40" s="1">
        <v>87.0</v>
      </c>
      <c r="E40" s="1">
        <v>116.0</v>
      </c>
      <c r="F40" s="1">
        <v>124.0</v>
      </c>
      <c r="G40" s="1">
        <v>140.0</v>
      </c>
      <c r="H40" s="1">
        <v>142.0</v>
      </c>
      <c r="I40" s="1">
        <v>157.0</v>
      </c>
      <c r="J40" s="1">
        <v>177.0</v>
      </c>
      <c r="K40" s="1">
        <v>261.0</v>
      </c>
      <c r="L40" s="2"/>
      <c r="M40" s="2"/>
      <c r="N40" s="2"/>
      <c r="O40" s="2"/>
      <c r="P40" s="2"/>
      <c r="Q40" s="2"/>
      <c r="R40" s="2"/>
      <c r="S40" s="2"/>
      <c r="T40" s="2"/>
      <c r="U40" s="2"/>
      <c r="V40" s="2"/>
      <c r="W40" s="2"/>
      <c r="X40" s="2"/>
      <c r="Y40" s="2"/>
      <c r="Z40" s="2"/>
    </row>
    <row r="41" ht="15.75" customHeight="1">
      <c r="A41" s="1" t="s">
        <v>56</v>
      </c>
      <c r="B41" s="1">
        <v>116.0</v>
      </c>
      <c r="C41" s="1">
        <v>102.0</v>
      </c>
      <c r="D41" s="1">
        <v>69.0</v>
      </c>
      <c r="E41" s="1">
        <v>156.0</v>
      </c>
      <c r="F41" s="1">
        <v>52.0</v>
      </c>
      <c r="G41" s="1">
        <v>81.0</v>
      </c>
      <c r="H41" s="1">
        <v>105.0</v>
      </c>
      <c r="I41" s="1">
        <v>146.0</v>
      </c>
      <c r="J41" s="1">
        <v>100.0</v>
      </c>
      <c r="K41" s="1">
        <v>207.0</v>
      </c>
      <c r="L41" s="2"/>
      <c r="M41" s="2"/>
      <c r="N41" s="2"/>
      <c r="O41" s="2"/>
      <c r="P41" s="2"/>
      <c r="Q41" s="2"/>
      <c r="R41" s="2"/>
      <c r="S41" s="2"/>
      <c r="T41" s="2"/>
      <c r="U41" s="2"/>
      <c r="V41" s="2"/>
      <c r="W41" s="2"/>
      <c r="X41" s="2"/>
      <c r="Y41" s="2"/>
      <c r="Z41" s="2"/>
    </row>
    <row r="42" ht="15.75" customHeight="1">
      <c r="A42" s="1" t="s">
        <v>57</v>
      </c>
      <c r="B42" s="1">
        <v>262.0</v>
      </c>
      <c r="C42" s="1">
        <v>307.0</v>
      </c>
      <c r="D42" s="1">
        <v>475.0</v>
      </c>
      <c r="E42" s="1">
        <v>574.0</v>
      </c>
      <c r="F42" s="1">
        <v>688.0</v>
      </c>
      <c r="G42" s="1">
        <v>682.0</v>
      </c>
      <c r="H42" s="1">
        <v>603.0</v>
      </c>
      <c r="I42" s="1">
        <v>818.0</v>
      </c>
      <c r="J42" s="1">
        <v>919.0</v>
      </c>
      <c r="K42" s="1">
        <v>946.0</v>
      </c>
      <c r="L42" s="2"/>
      <c r="M42" s="2"/>
      <c r="N42" s="2"/>
      <c r="O42" s="2"/>
      <c r="P42" s="2"/>
      <c r="Q42" s="2"/>
      <c r="R42" s="2"/>
      <c r="S42" s="2"/>
      <c r="T42" s="2"/>
      <c r="U42" s="2"/>
      <c r="V42" s="2"/>
      <c r="W42" s="2"/>
      <c r="X42" s="2"/>
      <c r="Y42" s="2"/>
      <c r="Z42" s="2"/>
    </row>
    <row r="43" ht="15.75" customHeight="1">
      <c r="A43" s="1" t="s">
        <v>58</v>
      </c>
      <c r="B43" s="1">
        <v>299.0</v>
      </c>
      <c r="C43" s="1">
        <v>344.0</v>
      </c>
      <c r="D43" s="1">
        <v>529.0</v>
      </c>
      <c r="E43" s="1">
        <v>648.0</v>
      </c>
      <c r="F43" s="1">
        <v>767.0</v>
      </c>
      <c r="G43" s="1">
        <v>769.0</v>
      </c>
      <c r="H43" s="1">
        <v>697.0</v>
      </c>
      <c r="I43" s="1">
        <v>914.0</v>
      </c>
      <c r="J43" s="1">
        <v>1040.0</v>
      </c>
      <c r="K43" s="1">
        <v>1110.0</v>
      </c>
      <c r="L43" s="2"/>
      <c r="M43" s="2"/>
      <c r="N43" s="2"/>
      <c r="O43" s="2"/>
      <c r="P43" s="2"/>
      <c r="Q43" s="2"/>
      <c r="R43" s="2"/>
      <c r="S43" s="2"/>
      <c r="T43" s="2"/>
      <c r="U43" s="2"/>
      <c r="V43" s="2"/>
      <c r="W43" s="2"/>
      <c r="X43" s="2"/>
      <c r="Y43" s="2"/>
      <c r="Z43" s="2"/>
    </row>
    <row r="44" ht="15.75" customHeight="1">
      <c r="A44" s="1" t="s">
        <v>59</v>
      </c>
      <c r="B44" s="1">
        <v>20.0</v>
      </c>
      <c r="C44" s="1">
        <v>-18.0</v>
      </c>
      <c r="D44" s="1">
        <v>8.0</v>
      </c>
      <c r="E44" s="1">
        <v>54.0</v>
      </c>
      <c r="F44" s="1">
        <v>-44.0</v>
      </c>
      <c r="G44" s="1">
        <v>-52.0</v>
      </c>
      <c r="H44" s="1">
        <v>-5.0</v>
      </c>
      <c r="I44" s="1">
        <v>-106.0</v>
      </c>
      <c r="J44" s="1">
        <v>-166.0</v>
      </c>
      <c r="K44" s="1">
        <v>-133.0</v>
      </c>
      <c r="L44" s="2"/>
      <c r="M44" s="2"/>
      <c r="N44" s="2"/>
      <c r="O44" s="2"/>
      <c r="P44" s="2"/>
      <c r="Q44" s="2"/>
      <c r="R44" s="2"/>
      <c r="S44" s="2"/>
      <c r="T44" s="2"/>
      <c r="U44" s="2"/>
      <c r="V44" s="2"/>
      <c r="W44" s="2"/>
      <c r="X44" s="2"/>
      <c r="Y44" s="2"/>
      <c r="Z44" s="2"/>
    </row>
    <row r="45" ht="15.75" customHeight="1">
      <c r="A45" s="1" t="s">
        <v>60</v>
      </c>
      <c r="B45" s="1">
        <v>-93.0</v>
      </c>
      <c r="C45" s="1">
        <v>60.0</v>
      </c>
      <c r="D45" s="1">
        <v>-246.0</v>
      </c>
      <c r="E45" s="1">
        <v>212.0</v>
      </c>
      <c r="F45" s="1">
        <v>51.0</v>
      </c>
      <c r="G45" s="1">
        <v>103.0</v>
      </c>
      <c r="H45" s="1">
        <v>274.0</v>
      </c>
      <c r="I45" s="1">
        <v>219.0</v>
      </c>
      <c r="J45" s="1">
        <v>1740.0</v>
      </c>
      <c r="K45" s="1">
        <v>-234.0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14.0</v>
      </c>
      <c r="C3" s="1">
        <v>10.0</v>
      </c>
      <c r="D3" s="1">
        <v>154.0</v>
      </c>
      <c r="E3" s="1">
        <v>434.0</v>
      </c>
      <c r="F3" s="1">
        <v>319.0</v>
      </c>
      <c r="G3" s="1">
        <v>327.0</v>
      </c>
      <c r="H3" s="1">
        <v>617.0</v>
      </c>
      <c r="I3" s="1">
        <v>147.0</v>
      </c>
      <c r="J3" s="1">
        <v>78.0</v>
      </c>
      <c r="K3" s="1">
        <v>78.0</v>
      </c>
      <c r="L3" s="2"/>
      <c r="M3" s="2"/>
      <c r="N3" s="2"/>
      <c r="O3" s="2"/>
      <c r="P3" s="2"/>
      <c r="Q3" s="2"/>
      <c r="R3" s="2"/>
      <c r="S3" s="2"/>
      <c r="T3" s="2"/>
      <c r="U3" s="2"/>
      <c r="V3" s="2"/>
      <c r="W3" s="2"/>
      <c r="X3" s="2"/>
      <c r="Y3" s="2"/>
      <c r="Z3" s="2"/>
    </row>
    <row r="4">
      <c r="A4" s="1" t="s">
        <v>63</v>
      </c>
      <c r="B4" s="1">
        <v>0.0</v>
      </c>
      <c r="C4" s="1">
        <v>0.0</v>
      </c>
      <c r="D4" s="1">
        <v>12.0</v>
      </c>
      <c r="E4" s="1">
        <v>5.0</v>
      </c>
      <c r="F4" s="1">
        <v>10.0</v>
      </c>
      <c r="G4" s="1">
        <v>2.0</v>
      </c>
      <c r="H4" s="1">
        <v>0.0</v>
      </c>
      <c r="I4" s="1">
        <v>0.0</v>
      </c>
      <c r="J4" s="1">
        <v>17.0</v>
      </c>
      <c r="K4" s="1">
        <v>15.0</v>
      </c>
      <c r="L4" s="2"/>
      <c r="M4" s="2"/>
      <c r="N4" s="2"/>
      <c r="O4" s="2"/>
      <c r="P4" s="2"/>
      <c r="Q4" s="2"/>
      <c r="R4" s="2"/>
      <c r="S4" s="2"/>
      <c r="T4" s="2"/>
      <c r="U4" s="2"/>
      <c r="V4" s="2"/>
      <c r="W4" s="2"/>
      <c r="X4" s="2"/>
      <c r="Y4" s="2"/>
      <c r="Z4" s="2"/>
    </row>
    <row r="5">
      <c r="A5" s="1" t="s">
        <v>64</v>
      </c>
      <c r="B5" s="1">
        <v>14.0</v>
      </c>
      <c r="C5" s="1">
        <v>10.0</v>
      </c>
      <c r="D5" s="1">
        <v>155.0</v>
      </c>
      <c r="E5" s="1">
        <v>439.0</v>
      </c>
      <c r="F5" s="1">
        <v>330.0</v>
      </c>
      <c r="G5" s="1">
        <v>330.0</v>
      </c>
      <c r="H5" s="1">
        <v>617.0</v>
      </c>
      <c r="I5" s="1">
        <v>147.0</v>
      </c>
      <c r="J5" s="1">
        <v>96.0</v>
      </c>
      <c r="K5" s="1">
        <v>94.0</v>
      </c>
      <c r="L5" s="2"/>
      <c r="M5" s="2"/>
      <c r="N5" s="2"/>
      <c r="O5" s="2"/>
      <c r="P5" s="2"/>
      <c r="Q5" s="2"/>
      <c r="R5" s="2"/>
      <c r="S5" s="2"/>
      <c r="T5" s="2"/>
      <c r="U5" s="2"/>
      <c r="V5" s="2"/>
      <c r="W5" s="2"/>
      <c r="X5" s="2"/>
      <c r="Y5" s="2"/>
      <c r="Z5" s="2"/>
    </row>
    <row r="6">
      <c r="A6" s="1" t="s">
        <v>65</v>
      </c>
      <c r="B6" s="1">
        <v>260.0</v>
      </c>
      <c r="C6" s="1">
        <v>255.0</v>
      </c>
      <c r="D6" s="1">
        <v>485.0</v>
      </c>
      <c r="E6" s="1">
        <v>554.0</v>
      </c>
      <c r="F6" s="1">
        <v>610.0</v>
      </c>
      <c r="G6" s="1">
        <v>663.0</v>
      </c>
      <c r="H6" s="1">
        <v>630.0</v>
      </c>
      <c r="I6" s="1">
        <v>710.0</v>
      </c>
      <c r="J6" s="1">
        <v>834.0</v>
      </c>
      <c r="K6" s="1">
        <v>857.0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61.0</v>
      </c>
      <c r="J7" s="1">
        <v>43.0</v>
      </c>
      <c r="K7" s="1">
        <v>28.0</v>
      </c>
      <c r="L7" s="2"/>
      <c r="M7" s="2"/>
      <c r="N7" s="2"/>
      <c r="O7" s="2"/>
      <c r="P7" s="2"/>
      <c r="Q7" s="2"/>
      <c r="R7" s="2"/>
      <c r="S7" s="2"/>
      <c r="T7" s="2"/>
      <c r="U7" s="2"/>
      <c r="V7" s="2"/>
      <c r="W7" s="2"/>
      <c r="X7" s="2"/>
      <c r="Y7" s="2"/>
      <c r="Z7" s="2"/>
    </row>
    <row r="8">
      <c r="A8" s="1" t="s">
        <v>67</v>
      </c>
      <c r="B8" s="1">
        <v>260.0</v>
      </c>
      <c r="C8" s="1">
        <v>255.0</v>
      </c>
      <c r="D8" s="1">
        <v>485.0</v>
      </c>
      <c r="E8" s="1">
        <v>554.0</v>
      </c>
      <c r="F8" s="1">
        <v>610.0</v>
      </c>
      <c r="G8" s="1">
        <v>663.0</v>
      </c>
      <c r="H8" s="1">
        <v>630.0</v>
      </c>
      <c r="I8" s="1">
        <v>771.0</v>
      </c>
      <c r="J8" s="1">
        <v>877.0</v>
      </c>
      <c r="K8" s="1">
        <v>885.0</v>
      </c>
      <c r="L8" s="2"/>
      <c r="M8" s="2"/>
      <c r="N8" s="2"/>
      <c r="O8" s="2"/>
      <c r="P8" s="2"/>
      <c r="Q8" s="2"/>
      <c r="R8" s="2"/>
      <c r="S8" s="2"/>
      <c r="T8" s="2"/>
      <c r="U8" s="2"/>
      <c r="V8" s="2"/>
      <c r="W8" s="2"/>
      <c r="X8" s="2"/>
      <c r="Y8" s="2"/>
      <c r="Z8" s="2"/>
    </row>
    <row r="9">
      <c r="A9" s="1" t="s">
        <v>68</v>
      </c>
      <c r="B9" s="1">
        <v>0.0</v>
      </c>
      <c r="C9" s="1">
        <v>0.0</v>
      </c>
      <c r="D9" s="1">
        <v>0.0</v>
      </c>
      <c r="E9" s="1">
        <v>0.0</v>
      </c>
      <c r="F9" s="1">
        <v>0.0</v>
      </c>
      <c r="G9" s="1">
        <v>0.0</v>
      </c>
      <c r="H9" s="1">
        <v>0.0</v>
      </c>
      <c r="I9" s="1">
        <v>44.0</v>
      </c>
      <c r="J9" s="1">
        <v>55.0</v>
      </c>
      <c r="K9" s="1">
        <v>61.0</v>
      </c>
      <c r="L9" s="2"/>
      <c r="M9" s="2"/>
      <c r="N9" s="2"/>
      <c r="O9" s="2"/>
      <c r="P9" s="2"/>
      <c r="Q9" s="2"/>
      <c r="R9" s="2"/>
      <c r="S9" s="2"/>
      <c r="T9" s="2"/>
      <c r="U9" s="2"/>
      <c r="V9" s="2"/>
      <c r="W9" s="2"/>
      <c r="X9" s="2"/>
      <c r="Y9" s="2"/>
      <c r="Z9" s="2"/>
    </row>
    <row r="10">
      <c r="A10" s="1" t="s">
        <v>69</v>
      </c>
      <c r="B10" s="1">
        <v>42.0</v>
      </c>
      <c r="C10" s="1">
        <v>46.0</v>
      </c>
      <c r="D10" s="1">
        <v>96.0</v>
      </c>
      <c r="E10" s="1">
        <v>178.0</v>
      </c>
      <c r="F10" s="1">
        <v>153.0</v>
      </c>
      <c r="G10" s="1">
        <v>138.0</v>
      </c>
      <c r="H10" s="1">
        <v>161.0</v>
      </c>
      <c r="I10" s="1">
        <v>22.0</v>
      </c>
      <c r="J10" s="1">
        <v>31.0</v>
      </c>
      <c r="K10" s="1">
        <v>26.0</v>
      </c>
      <c r="L10" s="2"/>
      <c r="M10" s="2"/>
      <c r="N10" s="2"/>
      <c r="O10" s="2"/>
      <c r="P10" s="2"/>
      <c r="Q10" s="2"/>
      <c r="R10" s="2"/>
      <c r="S10" s="2"/>
      <c r="T10" s="2"/>
      <c r="U10" s="2"/>
      <c r="V10" s="2"/>
      <c r="W10" s="2"/>
      <c r="X10" s="2"/>
      <c r="Y10" s="2"/>
      <c r="Z10" s="2"/>
    </row>
    <row r="11">
      <c r="A11" s="1" t="s">
        <v>70</v>
      </c>
      <c r="B11" s="1">
        <v>49.0</v>
      </c>
      <c r="C11" s="1">
        <v>49.0</v>
      </c>
      <c r="D11" s="1">
        <v>89.0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7.0</v>
      </c>
      <c r="E12" s="1">
        <v>5.0</v>
      </c>
      <c r="F12" s="1">
        <v>0.0</v>
      </c>
      <c r="G12" s="1">
        <v>0.0</v>
      </c>
      <c r="H12" s="1">
        <v>0.0</v>
      </c>
      <c r="I12" s="1">
        <v>47.0</v>
      </c>
      <c r="J12" s="1">
        <v>57.0</v>
      </c>
      <c r="K12" s="1">
        <v>74.0</v>
      </c>
      <c r="L12" s="2"/>
      <c r="M12" s="2"/>
      <c r="N12" s="2"/>
      <c r="O12" s="2"/>
      <c r="P12" s="2"/>
      <c r="Q12" s="2"/>
      <c r="R12" s="2"/>
      <c r="S12" s="2"/>
      <c r="T12" s="2"/>
      <c r="U12" s="2"/>
      <c r="V12" s="2"/>
      <c r="W12" s="2"/>
      <c r="X12" s="2"/>
      <c r="Y12" s="2"/>
      <c r="Z12" s="2"/>
    </row>
    <row r="13">
      <c r="A13" s="1" t="s">
        <v>72</v>
      </c>
      <c r="B13" s="1">
        <v>366.0</v>
      </c>
      <c r="C13" s="1">
        <v>362.0</v>
      </c>
      <c r="D13" s="1">
        <v>833.0</v>
      </c>
      <c r="E13" s="1">
        <v>1180.0</v>
      </c>
      <c r="F13" s="1">
        <v>1090.0</v>
      </c>
      <c r="G13" s="1">
        <v>1130.0</v>
      </c>
      <c r="H13" s="1">
        <v>1410.0</v>
      </c>
      <c r="I13" s="1">
        <v>1030.0</v>
      </c>
      <c r="J13" s="1">
        <v>1120.0</v>
      </c>
      <c r="K13" s="1">
        <v>1140.0</v>
      </c>
      <c r="L13" s="2"/>
      <c r="M13" s="2"/>
      <c r="N13" s="2"/>
      <c r="O13" s="2"/>
      <c r="P13" s="2"/>
      <c r="Q13" s="2"/>
      <c r="R13" s="2"/>
      <c r="S13" s="2"/>
      <c r="T13" s="2"/>
      <c r="U13" s="2"/>
      <c r="V13" s="2"/>
      <c r="W13" s="2"/>
      <c r="X13" s="2"/>
      <c r="Y13" s="2"/>
      <c r="Z13" s="2"/>
    </row>
    <row r="14">
      <c r="A14" s="1" t="s">
        <v>73</v>
      </c>
      <c r="B14" s="1">
        <v>3930.0</v>
      </c>
      <c r="C14" s="1">
        <v>4280.0</v>
      </c>
      <c r="D14" s="1">
        <v>6630.0</v>
      </c>
      <c r="E14" s="1">
        <v>7190.0</v>
      </c>
      <c r="F14" s="1">
        <v>8050.0</v>
      </c>
      <c r="G14" s="1">
        <v>9170.0</v>
      </c>
      <c r="H14" s="1">
        <v>9460.0</v>
      </c>
      <c r="I14" s="1">
        <v>10440.0</v>
      </c>
      <c r="J14" s="1">
        <v>12260.0</v>
      </c>
      <c r="K14" s="1">
        <v>13330.0</v>
      </c>
      <c r="L14" s="2"/>
      <c r="M14" s="2"/>
      <c r="N14" s="2"/>
      <c r="O14" s="2"/>
      <c r="P14" s="2"/>
      <c r="Q14" s="2"/>
      <c r="R14" s="2"/>
      <c r="S14" s="2"/>
      <c r="T14" s="2"/>
      <c r="U14" s="2"/>
      <c r="V14" s="2"/>
      <c r="W14" s="2"/>
      <c r="X14" s="2"/>
      <c r="Y14" s="2"/>
      <c r="Z14" s="2"/>
    </row>
    <row r="15">
      <c r="A15" s="1" t="s">
        <v>74</v>
      </c>
      <c r="B15" s="1">
        <v>-1330.0</v>
      </c>
      <c r="C15" s="1">
        <v>-1540.0</v>
      </c>
      <c r="D15" s="1">
        <v>-1900.0</v>
      </c>
      <c r="E15" s="1">
        <v>-2370.0</v>
      </c>
      <c r="F15" s="1">
        <v>-2880.0</v>
      </c>
      <c r="G15" s="1">
        <v>-3470.0</v>
      </c>
      <c r="H15" s="1">
        <v>-4000.0</v>
      </c>
      <c r="I15" s="1">
        <v>-4550.0</v>
      </c>
      <c r="J15" s="1">
        <v>-5120.0</v>
      </c>
      <c r="K15" s="1">
        <v>-5840.0</v>
      </c>
      <c r="L15" s="2"/>
      <c r="M15" s="2"/>
      <c r="N15" s="2"/>
      <c r="O15" s="2"/>
      <c r="P15" s="2"/>
      <c r="Q15" s="2"/>
      <c r="R15" s="2"/>
      <c r="S15" s="2"/>
      <c r="T15" s="2"/>
      <c r="U15" s="2"/>
      <c r="V15" s="2"/>
      <c r="W15" s="2"/>
      <c r="X15" s="2"/>
      <c r="Y15" s="2"/>
      <c r="Z15" s="2"/>
    </row>
    <row r="16">
      <c r="A16" s="1" t="s">
        <v>75</v>
      </c>
      <c r="B16" s="1">
        <v>2590.0</v>
      </c>
      <c r="C16" s="1">
        <v>2740.0</v>
      </c>
      <c r="D16" s="1">
        <v>4740.0</v>
      </c>
      <c r="E16" s="1">
        <v>4820.0</v>
      </c>
      <c r="F16" s="1">
        <v>5170.0</v>
      </c>
      <c r="G16" s="1">
        <v>5700.0</v>
      </c>
      <c r="H16" s="1">
        <v>5460.0</v>
      </c>
      <c r="I16" s="1">
        <v>5880.0</v>
      </c>
      <c r="J16" s="1">
        <v>7140.0</v>
      </c>
      <c r="K16" s="1">
        <v>7490.0</v>
      </c>
      <c r="L16" s="2"/>
      <c r="M16" s="2"/>
      <c r="N16" s="2"/>
      <c r="O16" s="2"/>
      <c r="P16" s="2"/>
      <c r="Q16" s="2"/>
      <c r="R16" s="2"/>
      <c r="S16" s="2"/>
      <c r="T16" s="2"/>
      <c r="U16" s="2"/>
      <c r="V16" s="2"/>
      <c r="W16" s="2"/>
      <c r="X16" s="2"/>
      <c r="Y16" s="2"/>
      <c r="Z16" s="2"/>
    </row>
    <row r="17">
      <c r="A17" s="1" t="s">
        <v>76</v>
      </c>
      <c r="B17" s="1">
        <v>25.0</v>
      </c>
      <c r="C17" s="1">
        <v>0.0</v>
      </c>
      <c r="D17" s="1">
        <v>13.0</v>
      </c>
      <c r="E17" s="1">
        <v>15.0</v>
      </c>
      <c r="F17" s="1">
        <v>10.0</v>
      </c>
      <c r="G17" s="1">
        <v>0.0</v>
      </c>
      <c r="H17" s="1">
        <v>0.0</v>
      </c>
      <c r="I17" s="1">
        <v>0.0</v>
      </c>
      <c r="J17" s="1">
        <v>13.0</v>
      </c>
      <c r="K17" s="1">
        <v>6.0</v>
      </c>
      <c r="L17" s="2"/>
      <c r="M17" s="2"/>
      <c r="N17" s="2"/>
      <c r="O17" s="2"/>
      <c r="P17" s="2"/>
      <c r="Q17" s="2"/>
      <c r="R17" s="2"/>
      <c r="S17" s="2"/>
      <c r="T17" s="2"/>
      <c r="U17" s="2"/>
      <c r="V17" s="2"/>
      <c r="W17" s="2"/>
      <c r="X17" s="2"/>
      <c r="Y17" s="2"/>
      <c r="Z17" s="2"/>
    </row>
    <row r="18">
      <c r="A18" s="1" t="s">
        <v>77</v>
      </c>
      <c r="B18" s="1">
        <v>1690.0</v>
      </c>
      <c r="C18" s="1">
        <v>1420.0</v>
      </c>
      <c r="D18" s="1">
        <v>4390.0</v>
      </c>
      <c r="E18" s="1">
        <v>4680.0</v>
      </c>
      <c r="F18" s="1">
        <v>5030.0</v>
      </c>
      <c r="G18" s="1">
        <v>5510.0</v>
      </c>
      <c r="H18" s="1">
        <v>5730.0</v>
      </c>
      <c r="I18" s="1">
        <v>6190.0</v>
      </c>
      <c r="J18" s="1">
        <v>6900.0</v>
      </c>
      <c r="K18" s="1">
        <v>7400.0</v>
      </c>
      <c r="L18" s="2"/>
      <c r="M18" s="2"/>
      <c r="N18" s="2"/>
      <c r="O18" s="2"/>
      <c r="P18" s="2"/>
      <c r="Q18" s="2"/>
      <c r="R18" s="2"/>
      <c r="S18" s="2"/>
      <c r="T18" s="2"/>
      <c r="U18" s="2"/>
      <c r="V18" s="2"/>
      <c r="W18" s="2"/>
      <c r="X18" s="2"/>
      <c r="Y18" s="2"/>
      <c r="Z18" s="2"/>
    </row>
    <row r="19">
      <c r="A19" s="1" t="s">
        <v>78</v>
      </c>
      <c r="B19" s="1">
        <v>510.0</v>
      </c>
      <c r="C19" s="1">
        <v>511.0</v>
      </c>
      <c r="D19" s="1">
        <v>1070.0</v>
      </c>
      <c r="E19" s="1">
        <v>1090.0</v>
      </c>
      <c r="F19" s="1">
        <v>1130.0</v>
      </c>
      <c r="G19" s="1">
        <v>1160.0</v>
      </c>
      <c r="H19" s="1">
        <v>1160.0</v>
      </c>
      <c r="I19" s="1">
        <v>1350.0</v>
      </c>
      <c r="J19" s="1">
        <v>1670.0</v>
      </c>
      <c r="K19" s="1">
        <v>1600.0</v>
      </c>
      <c r="L19" s="2"/>
      <c r="M19" s="2"/>
      <c r="N19" s="2"/>
      <c r="O19" s="2"/>
      <c r="P19" s="2"/>
      <c r="Q19" s="2"/>
      <c r="R19" s="2"/>
      <c r="S19" s="2"/>
      <c r="T19" s="2"/>
      <c r="U19" s="2"/>
      <c r="V19" s="2"/>
      <c r="W19" s="2"/>
      <c r="X19" s="2"/>
      <c r="Y19" s="2"/>
      <c r="Z19" s="2"/>
    </row>
    <row r="20">
      <c r="A20" s="1" t="s">
        <v>79</v>
      </c>
      <c r="B20" s="1">
        <v>7.0</v>
      </c>
      <c r="C20" s="1">
        <v>0.0</v>
      </c>
      <c r="D20" s="1">
        <v>6.0</v>
      </c>
      <c r="E20" s="1">
        <v>5.0</v>
      </c>
      <c r="F20" s="1">
        <v>5.0</v>
      </c>
      <c r="G20" s="1">
        <v>3.0</v>
      </c>
      <c r="H20" s="1">
        <v>19.0</v>
      </c>
      <c r="I20" s="1">
        <v>18.0</v>
      </c>
      <c r="J20" s="1">
        <v>25.0</v>
      </c>
      <c r="K20" s="1">
        <v>28.0</v>
      </c>
      <c r="L20" s="2"/>
      <c r="M20" s="2"/>
      <c r="N20" s="2"/>
      <c r="O20" s="2"/>
      <c r="P20" s="2"/>
      <c r="Q20" s="2"/>
      <c r="R20" s="2"/>
      <c r="S20" s="2"/>
      <c r="T20" s="2"/>
      <c r="U20" s="2"/>
      <c r="V20" s="2"/>
      <c r="W20" s="2"/>
      <c r="X20" s="2"/>
      <c r="Y20" s="2"/>
      <c r="Z20" s="2"/>
    </row>
    <row r="21" ht="15.75" customHeight="1">
      <c r="A21" s="1" t="s">
        <v>80</v>
      </c>
      <c r="B21" s="1">
        <v>78.0</v>
      </c>
      <c r="C21" s="1">
        <v>86.0</v>
      </c>
      <c r="D21" s="1">
        <v>145.0</v>
      </c>
      <c r="E21" s="1">
        <v>227.0</v>
      </c>
      <c r="F21" s="1">
        <v>189.0</v>
      </c>
      <c r="G21" s="1">
        <v>230.0</v>
      </c>
      <c r="H21" s="1">
        <v>227.0</v>
      </c>
      <c r="I21" s="1">
        <v>227.0</v>
      </c>
      <c r="J21" s="1">
        <v>258.0</v>
      </c>
      <c r="K21" s="1">
        <v>241.0</v>
      </c>
      <c r="L21" s="2"/>
      <c r="M21" s="2"/>
      <c r="N21" s="2"/>
      <c r="O21" s="2"/>
      <c r="P21" s="2"/>
      <c r="Q21" s="2"/>
      <c r="R21" s="2"/>
      <c r="S21" s="2"/>
      <c r="T21" s="2"/>
      <c r="U21" s="2"/>
      <c r="V21" s="2"/>
      <c r="W21" s="2"/>
      <c r="X21" s="2"/>
      <c r="Y21" s="2"/>
      <c r="Z21" s="2"/>
    </row>
    <row r="22" ht="15.75" customHeight="1">
      <c r="A22" s="1" t="s">
        <v>81</v>
      </c>
      <c r="B22" s="1">
        <v>5250.0</v>
      </c>
      <c r="C22" s="1">
        <v>5120.0</v>
      </c>
      <c r="D22" s="1">
        <v>11190.0</v>
      </c>
      <c r="E22" s="1">
        <v>12010.0</v>
      </c>
      <c r="F22" s="1">
        <v>12630.0</v>
      </c>
      <c r="G22" s="1">
        <v>13740.0</v>
      </c>
      <c r="H22" s="1">
        <v>13990.0</v>
      </c>
      <c r="I22" s="1">
        <v>14700.0</v>
      </c>
      <c r="J22" s="1">
        <v>17130.0</v>
      </c>
      <c r="K22" s="1">
        <v>17920.0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121.0</v>
      </c>
      <c r="C24" s="1">
        <v>115.0</v>
      </c>
      <c r="D24" s="1">
        <v>251.0</v>
      </c>
      <c r="E24" s="1">
        <v>331.0</v>
      </c>
      <c r="F24" s="1">
        <v>360.0</v>
      </c>
      <c r="G24" s="1">
        <v>437.0</v>
      </c>
      <c r="H24" s="1">
        <v>291.0</v>
      </c>
      <c r="I24" s="1">
        <v>393.0</v>
      </c>
      <c r="J24" s="1">
        <v>639.0</v>
      </c>
      <c r="K24" s="1">
        <v>642.0</v>
      </c>
      <c r="L24" s="2"/>
      <c r="M24" s="2"/>
      <c r="N24" s="2"/>
      <c r="O24" s="2"/>
      <c r="P24" s="2"/>
      <c r="Q24" s="2"/>
      <c r="R24" s="2"/>
      <c r="S24" s="2"/>
      <c r="T24" s="2"/>
      <c r="U24" s="2"/>
      <c r="V24" s="2"/>
      <c r="W24" s="2"/>
      <c r="X24" s="2"/>
      <c r="Y24" s="2"/>
      <c r="Z24" s="2"/>
    </row>
    <row r="25" ht="15.75" customHeight="1">
      <c r="A25" s="1" t="s">
        <v>84</v>
      </c>
      <c r="B25" s="1">
        <v>109.0</v>
      </c>
      <c r="C25" s="1">
        <v>119.0</v>
      </c>
      <c r="D25" s="1">
        <v>259.0</v>
      </c>
      <c r="E25" s="1">
        <v>274.0</v>
      </c>
      <c r="F25" s="1">
        <v>287.0</v>
      </c>
      <c r="G25" s="1">
        <v>266.0</v>
      </c>
      <c r="H25" s="1">
        <v>362.0</v>
      </c>
      <c r="I25" s="1">
        <v>398.0</v>
      </c>
      <c r="J25" s="1">
        <v>409.0</v>
      </c>
      <c r="K25" s="1">
        <v>424.0</v>
      </c>
      <c r="L25" s="2"/>
      <c r="M25" s="2"/>
      <c r="N25" s="2"/>
      <c r="O25" s="2"/>
      <c r="P25" s="2"/>
      <c r="Q25" s="2"/>
      <c r="R25" s="2"/>
      <c r="S25" s="2"/>
      <c r="T25" s="2"/>
      <c r="U25" s="2"/>
      <c r="V25" s="2"/>
      <c r="W25" s="2"/>
      <c r="X25" s="2"/>
      <c r="Y25" s="2"/>
      <c r="Z25" s="2"/>
    </row>
    <row r="26" ht="15.75" customHeight="1">
      <c r="A26" s="1" t="s">
        <v>85</v>
      </c>
      <c r="B26" s="1">
        <v>12.0</v>
      </c>
      <c r="C26" s="1">
        <v>12.0</v>
      </c>
      <c r="D26" s="1">
        <v>10.0</v>
      </c>
      <c r="E26" s="1">
        <v>19.0</v>
      </c>
      <c r="F26" s="1">
        <v>18.0</v>
      </c>
      <c r="G26" s="1">
        <v>15.0</v>
      </c>
      <c r="H26" s="1">
        <v>17.0</v>
      </c>
      <c r="I26" s="1">
        <v>16.0</v>
      </c>
      <c r="J26" s="1">
        <v>15.0</v>
      </c>
      <c r="K26" s="1">
        <v>14.0</v>
      </c>
      <c r="L26" s="2"/>
      <c r="M26" s="2"/>
      <c r="N26" s="2"/>
      <c r="O26" s="2"/>
      <c r="P26" s="2"/>
      <c r="Q26" s="2"/>
      <c r="R26" s="2"/>
      <c r="S26" s="2"/>
      <c r="T26" s="2"/>
      <c r="U26" s="2"/>
      <c r="V26" s="2"/>
      <c r="W26" s="2"/>
      <c r="X26" s="2"/>
      <c r="Y26" s="2"/>
      <c r="Z26" s="2"/>
    </row>
    <row r="27" ht="15.75" customHeight="1">
      <c r="A27" s="1" t="s">
        <v>86</v>
      </c>
      <c r="B27" s="1">
        <v>7.0</v>
      </c>
      <c r="C27" s="1">
        <v>7.0</v>
      </c>
      <c r="D27" s="1">
        <v>4.0</v>
      </c>
      <c r="E27" s="1">
        <v>12.0</v>
      </c>
      <c r="F27" s="1">
        <v>1.0</v>
      </c>
      <c r="G27" s="1">
        <v>4.0</v>
      </c>
      <c r="H27" s="1">
        <v>27.0</v>
      </c>
      <c r="I27" s="1">
        <v>22.0</v>
      </c>
      <c r="J27" s="1">
        <v>4.0</v>
      </c>
      <c r="K27" s="1">
        <v>23.0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29.0</v>
      </c>
      <c r="H28" s="1">
        <v>31.0</v>
      </c>
      <c r="I28" s="1">
        <v>40.0</v>
      </c>
      <c r="J28" s="1">
        <v>37.0</v>
      </c>
      <c r="K28" s="1">
        <v>35.0</v>
      </c>
      <c r="L28" s="2"/>
      <c r="M28" s="2"/>
      <c r="N28" s="2"/>
      <c r="O28" s="2"/>
      <c r="P28" s="2"/>
      <c r="Q28" s="2"/>
      <c r="R28" s="2"/>
      <c r="S28" s="2"/>
      <c r="T28" s="2"/>
      <c r="U28" s="2"/>
      <c r="V28" s="2"/>
      <c r="W28" s="2"/>
      <c r="X28" s="2"/>
      <c r="Y28" s="2"/>
      <c r="Z28" s="2"/>
    </row>
    <row r="29" ht="15.75" customHeight="1">
      <c r="A29" s="1" t="s">
        <v>88</v>
      </c>
      <c r="B29" s="1">
        <v>80.0</v>
      </c>
      <c r="C29" s="1">
        <v>90.0</v>
      </c>
      <c r="D29" s="1">
        <v>134.0</v>
      </c>
      <c r="E29" s="1">
        <v>145.0</v>
      </c>
      <c r="F29" s="1">
        <v>179.0</v>
      </c>
      <c r="G29" s="1">
        <v>216.0</v>
      </c>
      <c r="H29" s="1">
        <v>234.0</v>
      </c>
      <c r="I29" s="1">
        <v>274.0</v>
      </c>
      <c r="J29" s="1">
        <v>325.0</v>
      </c>
      <c r="K29" s="1">
        <v>355.0</v>
      </c>
      <c r="L29" s="2"/>
      <c r="M29" s="2"/>
      <c r="N29" s="2"/>
      <c r="O29" s="2"/>
      <c r="P29" s="2"/>
      <c r="Q29" s="2"/>
      <c r="R29" s="2"/>
      <c r="S29" s="2"/>
      <c r="T29" s="2"/>
      <c r="U29" s="2"/>
      <c r="V29" s="2"/>
      <c r="W29" s="2"/>
      <c r="X29" s="2"/>
      <c r="Y29" s="2"/>
      <c r="Z29" s="2"/>
    </row>
    <row r="30" ht="15.75" customHeight="1">
      <c r="A30" s="1" t="s">
        <v>89</v>
      </c>
      <c r="B30" s="1">
        <v>29.0</v>
      </c>
      <c r="C30" s="1">
        <v>33.0</v>
      </c>
      <c r="D30" s="1">
        <v>32.0</v>
      </c>
      <c r="E30" s="1">
        <v>20.0</v>
      </c>
      <c r="F30" s="1">
        <v>14.0</v>
      </c>
      <c r="G30" s="1">
        <v>37.0</v>
      </c>
      <c r="H30" s="1">
        <v>66.0</v>
      </c>
      <c r="I30" s="1">
        <v>89.0</v>
      </c>
      <c r="J30" s="1">
        <v>81.0</v>
      </c>
      <c r="K30" s="1">
        <v>192.0</v>
      </c>
      <c r="L30" s="2"/>
      <c r="M30" s="2"/>
      <c r="N30" s="2"/>
      <c r="O30" s="2"/>
      <c r="P30" s="2"/>
      <c r="Q30" s="2"/>
      <c r="R30" s="2"/>
      <c r="S30" s="2"/>
      <c r="T30" s="2"/>
      <c r="U30" s="2"/>
      <c r="V30" s="2"/>
      <c r="W30" s="2"/>
      <c r="X30" s="2"/>
      <c r="Y30" s="2"/>
      <c r="Z30" s="2"/>
    </row>
    <row r="31" ht="15.75" customHeight="1">
      <c r="A31" s="1" t="s">
        <v>90</v>
      </c>
      <c r="B31" s="1">
        <v>360.0</v>
      </c>
      <c r="C31" s="1">
        <v>378.0</v>
      </c>
      <c r="D31" s="1">
        <v>692.0</v>
      </c>
      <c r="E31" s="1">
        <v>803.0</v>
      </c>
      <c r="F31" s="1">
        <v>861.0</v>
      </c>
      <c r="G31" s="1">
        <v>1010.0</v>
      </c>
      <c r="H31" s="1">
        <v>1030.0</v>
      </c>
      <c r="I31" s="1">
        <v>1230.0</v>
      </c>
      <c r="J31" s="1">
        <v>1510.0</v>
      </c>
      <c r="K31" s="1">
        <v>1690.0</v>
      </c>
      <c r="L31" s="2"/>
      <c r="M31" s="2"/>
      <c r="N31" s="2"/>
      <c r="O31" s="2"/>
      <c r="P31" s="2"/>
      <c r="Q31" s="2"/>
      <c r="R31" s="2"/>
      <c r="S31" s="2"/>
      <c r="T31" s="2"/>
      <c r="U31" s="2"/>
      <c r="V31" s="2"/>
      <c r="W31" s="2"/>
      <c r="X31" s="2"/>
      <c r="Y31" s="2"/>
      <c r="Z31" s="2"/>
    </row>
    <row r="32" ht="15.75" customHeight="1">
      <c r="A32" s="1" t="s">
        <v>91</v>
      </c>
      <c r="B32" s="1">
        <v>1980.0</v>
      </c>
      <c r="C32" s="1">
        <v>2150.0</v>
      </c>
      <c r="D32" s="1">
        <v>3620.0</v>
      </c>
      <c r="E32" s="1">
        <v>3900.0</v>
      </c>
      <c r="F32" s="1">
        <v>4160.0</v>
      </c>
      <c r="G32" s="1">
        <v>4390.0</v>
      </c>
      <c r="H32" s="1">
        <v>4780.0</v>
      </c>
      <c r="I32" s="1">
        <v>5060.0</v>
      </c>
      <c r="J32" s="1">
        <v>6880.0</v>
      </c>
      <c r="K32" s="1">
        <v>6720.0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160.0</v>
      </c>
      <c r="H33" s="1">
        <v>150.0</v>
      </c>
      <c r="I33" s="1">
        <v>138.0</v>
      </c>
      <c r="J33" s="1">
        <v>174.0</v>
      </c>
      <c r="K33" s="1">
        <v>245.0</v>
      </c>
      <c r="L33" s="2"/>
      <c r="M33" s="2"/>
      <c r="N33" s="2"/>
      <c r="O33" s="2"/>
      <c r="P33" s="2"/>
      <c r="Q33" s="2"/>
      <c r="R33" s="2"/>
      <c r="S33" s="2"/>
      <c r="T33" s="2"/>
      <c r="U33" s="2"/>
      <c r="V33" s="2"/>
      <c r="W33" s="2"/>
      <c r="X33" s="2"/>
      <c r="Y33" s="2"/>
      <c r="Z33" s="2"/>
    </row>
    <row r="34" ht="15.75" customHeight="1">
      <c r="A34" s="1" t="s">
        <v>93</v>
      </c>
      <c r="B34" s="1">
        <v>539.0</v>
      </c>
      <c r="C34" s="1">
        <v>452.0</v>
      </c>
      <c r="D34" s="1">
        <v>868.0</v>
      </c>
      <c r="E34" s="1">
        <v>691.0</v>
      </c>
      <c r="F34" s="1">
        <v>760.0</v>
      </c>
      <c r="G34" s="1">
        <v>819.0</v>
      </c>
      <c r="H34" s="1">
        <v>760.0</v>
      </c>
      <c r="I34" s="1">
        <v>851.0</v>
      </c>
      <c r="J34" s="1">
        <v>1010.0</v>
      </c>
      <c r="K34" s="1">
        <v>1020.0</v>
      </c>
      <c r="L34" s="2"/>
      <c r="M34" s="2"/>
      <c r="N34" s="2"/>
      <c r="O34" s="2"/>
      <c r="P34" s="2"/>
      <c r="Q34" s="2"/>
      <c r="R34" s="2"/>
      <c r="S34" s="2"/>
      <c r="T34" s="2"/>
      <c r="U34" s="2"/>
      <c r="V34" s="2"/>
      <c r="W34" s="2"/>
      <c r="X34" s="2"/>
      <c r="Y34" s="2"/>
      <c r="Z34" s="2"/>
    </row>
    <row r="35" ht="15.75" customHeight="1">
      <c r="A35" s="1" t="s">
        <v>94</v>
      </c>
      <c r="B35" s="1">
        <v>138.0</v>
      </c>
      <c r="C35" s="1">
        <v>148.0</v>
      </c>
      <c r="D35" s="1">
        <v>359.0</v>
      </c>
      <c r="E35" s="1">
        <v>347.0</v>
      </c>
      <c r="F35" s="1">
        <v>384.0</v>
      </c>
      <c r="G35" s="1">
        <v>421.0</v>
      </c>
      <c r="H35" s="1">
        <v>410.0</v>
      </c>
      <c r="I35" s="1">
        <v>420.0</v>
      </c>
      <c r="J35" s="1">
        <v>439.0</v>
      </c>
      <c r="K35" s="1">
        <v>544.0</v>
      </c>
      <c r="L35" s="2"/>
      <c r="M35" s="2"/>
      <c r="N35" s="2"/>
      <c r="O35" s="2"/>
      <c r="P35" s="2"/>
      <c r="Q35" s="2"/>
      <c r="R35" s="2"/>
      <c r="S35" s="2"/>
      <c r="T35" s="2"/>
      <c r="U35" s="2"/>
      <c r="V35" s="2"/>
      <c r="W35" s="2"/>
      <c r="X35" s="2"/>
      <c r="Y35" s="2"/>
      <c r="Z35" s="2"/>
    </row>
    <row r="36" ht="15.75" customHeight="1">
      <c r="A36" s="1" t="s">
        <v>95</v>
      </c>
      <c r="B36" s="1">
        <v>3020.0</v>
      </c>
      <c r="C36" s="1">
        <v>3130.0</v>
      </c>
      <c r="D36" s="1">
        <v>5540.0</v>
      </c>
      <c r="E36" s="1">
        <v>5740.0</v>
      </c>
      <c r="F36" s="1">
        <v>6170.0</v>
      </c>
      <c r="G36" s="1">
        <v>6800.0</v>
      </c>
      <c r="H36" s="1">
        <v>7130.0</v>
      </c>
      <c r="I36" s="1">
        <v>7710.0</v>
      </c>
      <c r="J36" s="1">
        <v>10020.0</v>
      </c>
      <c r="K36" s="1">
        <v>10220.0</v>
      </c>
      <c r="L36" s="2"/>
      <c r="M36" s="2"/>
      <c r="N36" s="2"/>
      <c r="O36" s="2"/>
      <c r="P36" s="2"/>
      <c r="Q36" s="2"/>
      <c r="R36" s="2"/>
      <c r="S36" s="2"/>
      <c r="T36" s="2"/>
      <c r="U36" s="2"/>
      <c r="V36" s="2"/>
      <c r="W36" s="2"/>
      <c r="X36" s="2"/>
      <c r="Y36" s="2"/>
      <c r="Z36" s="2"/>
    </row>
    <row r="37" ht="15.75" customHeight="1">
      <c r="A37" s="1" t="s">
        <v>96</v>
      </c>
      <c r="B37" s="1">
        <v>1.0</v>
      </c>
      <c r="C37" s="1">
        <v>1.0</v>
      </c>
      <c r="D37" s="1">
        <v>4170.0</v>
      </c>
      <c r="E37" s="1">
        <v>4190.0</v>
      </c>
      <c r="F37" s="1">
        <v>4130.0</v>
      </c>
      <c r="G37" s="1">
        <v>4140.0</v>
      </c>
      <c r="H37" s="1">
        <v>4030.0</v>
      </c>
      <c r="I37" s="1">
        <v>3690.0</v>
      </c>
      <c r="J37" s="1">
        <v>3270.0</v>
      </c>
      <c r="K37" s="1">
        <v>3280.0</v>
      </c>
      <c r="L37" s="2"/>
      <c r="M37" s="2"/>
      <c r="N37" s="2"/>
      <c r="O37" s="2"/>
      <c r="P37" s="2"/>
      <c r="Q37" s="2"/>
      <c r="R37" s="2"/>
      <c r="S37" s="2"/>
      <c r="T37" s="2"/>
      <c r="U37" s="2"/>
      <c r="V37" s="2"/>
      <c r="W37" s="2"/>
      <c r="X37" s="2"/>
      <c r="Y37" s="2"/>
      <c r="Z37" s="2"/>
    </row>
    <row r="38" ht="15.75" customHeight="1">
      <c r="A38" s="1" t="s">
        <v>97</v>
      </c>
      <c r="B38" s="1">
        <v>811.0</v>
      </c>
      <c r="C38" s="1">
        <v>737.0</v>
      </c>
      <c r="D38" s="1">
        <v>102.0</v>
      </c>
      <c r="E38" s="1">
        <v>116.0</v>
      </c>
      <c r="F38" s="1">
        <v>134.0</v>
      </c>
      <c r="G38" s="1">
        <v>155.0</v>
      </c>
      <c r="H38" s="1">
        <v>171.0</v>
      </c>
      <c r="I38" s="1">
        <v>199.0</v>
      </c>
      <c r="J38" s="1">
        <v>244.0</v>
      </c>
      <c r="K38" s="1">
        <v>284.0</v>
      </c>
      <c r="L38" s="2"/>
      <c r="M38" s="2"/>
      <c r="N38" s="2"/>
      <c r="O38" s="2"/>
      <c r="P38" s="2"/>
      <c r="Q38" s="2"/>
      <c r="R38" s="2"/>
      <c r="S38" s="2"/>
      <c r="T38" s="2"/>
      <c r="U38" s="2"/>
      <c r="V38" s="2"/>
      <c r="W38" s="2"/>
      <c r="X38" s="2"/>
      <c r="Y38" s="2"/>
      <c r="Z38" s="2"/>
    </row>
    <row r="39" ht="15.75" customHeight="1">
      <c r="A39" s="1" t="s">
        <v>98</v>
      </c>
      <c r="B39" s="1">
        <v>1420.0</v>
      </c>
      <c r="C39" s="1">
        <v>1260.0</v>
      </c>
      <c r="D39" s="1">
        <v>1410.0</v>
      </c>
      <c r="E39" s="1">
        <v>1860.0</v>
      </c>
      <c r="F39" s="1">
        <v>2260.0</v>
      </c>
      <c r="G39" s="1">
        <v>2650.0</v>
      </c>
      <c r="H39" s="1">
        <v>2660.0</v>
      </c>
      <c r="I39" s="1">
        <v>3060.0</v>
      </c>
      <c r="J39" s="1">
        <v>3650.0</v>
      </c>
      <c r="K39" s="1">
        <v>4140.0</v>
      </c>
      <c r="L39" s="2"/>
      <c r="M39" s="2"/>
      <c r="N39" s="2"/>
      <c r="O39" s="2"/>
      <c r="P39" s="2"/>
      <c r="Q39" s="2"/>
      <c r="R39" s="2"/>
      <c r="S39" s="2"/>
      <c r="T39" s="2"/>
      <c r="U39" s="2"/>
      <c r="V39" s="2"/>
      <c r="W39" s="2"/>
      <c r="X39" s="2"/>
      <c r="Y39" s="2"/>
      <c r="Z39" s="2"/>
    </row>
    <row r="40" ht="15.75" customHeight="1">
      <c r="A40" s="1" t="s">
        <v>99</v>
      </c>
      <c r="B40" s="1">
        <v>-5.0</v>
      </c>
      <c r="C40" s="1">
        <v>-12.0</v>
      </c>
      <c r="D40" s="1">
        <v>-43.0</v>
      </c>
      <c r="E40" s="1">
        <v>108.0</v>
      </c>
      <c r="F40" s="1">
        <v>-74.0</v>
      </c>
      <c r="G40" s="1">
        <v>-10.0</v>
      </c>
      <c r="H40" s="1">
        <v>-65.0</v>
      </c>
      <c r="I40" s="1">
        <v>39.0</v>
      </c>
      <c r="J40" s="1">
        <v>-56.0</v>
      </c>
      <c r="K40" s="1">
        <v>-9.0</v>
      </c>
      <c r="L40" s="2"/>
      <c r="M40" s="2"/>
      <c r="N40" s="2"/>
      <c r="O40" s="2"/>
      <c r="P40" s="2"/>
      <c r="Q40" s="2"/>
      <c r="R40" s="2"/>
      <c r="S40" s="2"/>
      <c r="T40" s="2"/>
      <c r="U40" s="2"/>
      <c r="V40" s="2"/>
      <c r="W40" s="2"/>
      <c r="X40" s="2"/>
      <c r="Y40" s="2"/>
      <c r="Z40" s="2"/>
    </row>
    <row r="41" ht="15.75" customHeight="1">
      <c r="A41" s="1" t="s">
        <v>100</v>
      </c>
      <c r="B41" s="1">
        <v>2230.0</v>
      </c>
      <c r="C41" s="1">
        <v>1990.0</v>
      </c>
      <c r="D41" s="1">
        <v>5650.0</v>
      </c>
      <c r="E41" s="1">
        <v>6270.0</v>
      </c>
      <c r="F41" s="1">
        <v>6450.0</v>
      </c>
      <c r="G41" s="1">
        <v>6930.0</v>
      </c>
      <c r="H41" s="1">
        <v>6860.0</v>
      </c>
      <c r="I41" s="1">
        <v>6990.0</v>
      </c>
      <c r="J41" s="1">
        <v>7110.0</v>
      </c>
      <c r="K41" s="1">
        <v>7690.0</v>
      </c>
      <c r="L41" s="2"/>
      <c r="M41" s="2"/>
      <c r="N41" s="2"/>
      <c r="O41" s="2"/>
      <c r="P41" s="2"/>
      <c r="Q41" s="2"/>
      <c r="R41" s="2"/>
      <c r="S41" s="2"/>
      <c r="T41" s="2"/>
      <c r="U41" s="2"/>
      <c r="V41" s="2"/>
      <c r="W41" s="2"/>
      <c r="X41" s="2"/>
      <c r="Y41" s="2"/>
      <c r="Z41" s="2"/>
    </row>
    <row r="42" ht="15.75" customHeight="1">
      <c r="A42" s="1" t="s">
        <v>101</v>
      </c>
      <c r="B42" s="1">
        <v>5.0</v>
      </c>
      <c r="C42" s="1">
        <v>6.0</v>
      </c>
      <c r="D42" s="1">
        <v>7.0</v>
      </c>
      <c r="E42" s="1">
        <v>5.0</v>
      </c>
      <c r="F42" s="1">
        <v>5.0</v>
      </c>
      <c r="G42" s="1">
        <v>4.0</v>
      </c>
      <c r="H42" s="1">
        <v>4.0</v>
      </c>
      <c r="I42" s="1">
        <v>4.0</v>
      </c>
      <c r="J42" s="1">
        <v>4.0</v>
      </c>
      <c r="K42" s="1">
        <v>4.0</v>
      </c>
      <c r="L42" s="2"/>
      <c r="M42" s="2"/>
      <c r="N42" s="2"/>
      <c r="O42" s="2"/>
      <c r="P42" s="2"/>
      <c r="Q42" s="2"/>
      <c r="R42" s="2"/>
      <c r="S42" s="2"/>
      <c r="T42" s="2"/>
      <c r="U42" s="2"/>
      <c r="V42" s="2"/>
      <c r="W42" s="2"/>
      <c r="X42" s="2"/>
      <c r="Y42" s="2"/>
      <c r="Z42" s="2"/>
    </row>
    <row r="43" ht="15.75" customHeight="1">
      <c r="A43" s="1" t="s">
        <v>102</v>
      </c>
      <c r="B43" s="1">
        <v>2230.0</v>
      </c>
      <c r="C43" s="1">
        <v>1990.0</v>
      </c>
      <c r="D43" s="1">
        <v>5650.0</v>
      </c>
      <c r="E43" s="1">
        <v>6270.0</v>
      </c>
      <c r="F43" s="1">
        <v>6460.0</v>
      </c>
      <c r="G43" s="1">
        <v>6940.0</v>
      </c>
      <c r="H43" s="1">
        <v>6860.0</v>
      </c>
      <c r="I43" s="1">
        <v>6990.0</v>
      </c>
      <c r="J43" s="1">
        <v>7110.0</v>
      </c>
      <c r="K43" s="1">
        <v>7700.0</v>
      </c>
      <c r="L43" s="2"/>
      <c r="M43" s="2"/>
      <c r="N43" s="2"/>
      <c r="O43" s="2"/>
      <c r="P43" s="2"/>
      <c r="Q43" s="2"/>
      <c r="R43" s="2"/>
      <c r="S43" s="2"/>
      <c r="T43" s="2"/>
      <c r="U43" s="2"/>
      <c r="V43" s="2"/>
      <c r="W43" s="2"/>
      <c r="X43" s="2"/>
      <c r="Y43" s="2"/>
      <c r="Z43" s="2"/>
    </row>
    <row r="44" ht="15.75" customHeight="1">
      <c r="A44" s="1" t="s">
        <v>103</v>
      </c>
      <c r="B44" s="1">
        <v>5250.0</v>
      </c>
      <c r="C44" s="1">
        <v>5120.0</v>
      </c>
      <c r="D44" s="1">
        <v>11190.0</v>
      </c>
      <c r="E44" s="1">
        <v>12010.0</v>
      </c>
      <c r="F44" s="1">
        <v>12630.0</v>
      </c>
      <c r="G44" s="1">
        <v>13740.0</v>
      </c>
      <c r="H44" s="1">
        <v>13990.0</v>
      </c>
      <c r="I44" s="1">
        <v>14700.0</v>
      </c>
      <c r="J44" s="1">
        <v>17130.0</v>
      </c>
      <c r="K44" s="1">
        <v>17920.0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186.0</v>
      </c>
      <c r="C46" s="1">
        <v>184.0</v>
      </c>
      <c r="D46" s="1">
        <v>263.0</v>
      </c>
      <c r="E46" s="1">
        <v>263.0</v>
      </c>
      <c r="F46" s="1">
        <v>263.0</v>
      </c>
      <c r="G46" s="1">
        <v>264.0</v>
      </c>
      <c r="H46" s="1">
        <v>262.0</v>
      </c>
      <c r="I46" s="1">
        <v>257.0</v>
      </c>
      <c r="J46" s="1">
        <v>257.0</v>
      </c>
      <c r="K46" s="1">
        <v>258.0</v>
      </c>
      <c r="L46" s="2"/>
      <c r="M46" s="2"/>
      <c r="N46" s="2"/>
      <c r="O46" s="2"/>
      <c r="P46" s="2"/>
      <c r="Q46" s="2"/>
      <c r="R46" s="2"/>
      <c r="S46" s="2"/>
      <c r="T46" s="2"/>
      <c r="U46" s="2"/>
      <c r="V46" s="2"/>
      <c r="W46" s="2"/>
      <c r="X46" s="2"/>
      <c r="Y46" s="2"/>
      <c r="Z46" s="2"/>
    </row>
    <row r="47" ht="15.75" customHeight="1">
      <c r="A47" s="1" t="s">
        <v>105</v>
      </c>
      <c r="B47" s="1">
        <v>186.0</v>
      </c>
      <c r="C47" s="1">
        <v>184.0</v>
      </c>
      <c r="D47" s="1">
        <v>263.0</v>
      </c>
      <c r="E47" s="1">
        <v>263.0</v>
      </c>
      <c r="F47" s="1">
        <v>263.0</v>
      </c>
      <c r="G47" s="1">
        <v>264.0</v>
      </c>
      <c r="H47" s="1">
        <v>263.0</v>
      </c>
      <c r="I47" s="1">
        <v>260.0</v>
      </c>
      <c r="J47" s="1">
        <v>257.0</v>
      </c>
      <c r="K47" s="1">
        <v>258.0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24.0</v>
      </c>
      <c r="C49" s="1">
        <v>51.0</v>
      </c>
      <c r="D49" s="1">
        <v>190.0</v>
      </c>
      <c r="E49" s="1">
        <v>499.0</v>
      </c>
      <c r="F49" s="1">
        <v>294.0</v>
      </c>
      <c r="G49" s="1">
        <v>260.0</v>
      </c>
      <c r="H49" s="1">
        <v>-22.0</v>
      </c>
      <c r="I49" s="1">
        <v>-549.0</v>
      </c>
      <c r="J49" s="1">
        <v>-1470.0</v>
      </c>
      <c r="K49" s="1">
        <v>-1320.0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2000.0</v>
      </c>
      <c r="C51" s="1">
        <v>2170.0</v>
      </c>
      <c r="D51" s="1">
        <v>3630.0</v>
      </c>
      <c r="E51" s="1">
        <v>3930.0</v>
      </c>
      <c r="F51" s="1">
        <v>4180.0</v>
      </c>
      <c r="G51" s="1">
        <v>4600.0</v>
      </c>
      <c r="H51" s="1">
        <v>5010.0</v>
      </c>
      <c r="I51" s="1">
        <v>5280.0</v>
      </c>
      <c r="J51" s="1">
        <v>7110.0</v>
      </c>
      <c r="K51" s="1">
        <v>7040.0</v>
      </c>
      <c r="L51" s="2"/>
      <c r="M51" s="2"/>
      <c r="N51" s="2"/>
      <c r="O51" s="2"/>
      <c r="P51" s="2"/>
      <c r="Q51" s="2"/>
      <c r="R51" s="2"/>
      <c r="S51" s="2"/>
      <c r="T51" s="2"/>
      <c r="U51" s="2"/>
      <c r="V51" s="2"/>
      <c r="W51" s="2"/>
      <c r="X51" s="2"/>
      <c r="Y51" s="2"/>
      <c r="Z51" s="2"/>
    </row>
    <row r="52" ht="15.75" customHeight="1">
      <c r="A52" s="1" t="s">
        <v>130</v>
      </c>
      <c r="B52" s="1">
        <v>1990.0</v>
      </c>
      <c r="C52" s="1">
        <v>2160.0</v>
      </c>
      <c r="D52" s="1">
        <v>3480.0</v>
      </c>
      <c r="E52" s="1">
        <v>3490.0</v>
      </c>
      <c r="F52" s="1">
        <v>3850.0</v>
      </c>
      <c r="G52" s="1">
        <v>4270.0</v>
      </c>
      <c r="H52" s="1">
        <v>4390.0</v>
      </c>
      <c r="I52" s="1">
        <v>5130.0</v>
      </c>
      <c r="J52" s="1">
        <v>7020.0</v>
      </c>
      <c r="K52" s="1">
        <v>6940.0</v>
      </c>
      <c r="L52" s="2"/>
      <c r="M52" s="2"/>
      <c r="N52" s="2"/>
      <c r="O52" s="2"/>
      <c r="P52" s="2"/>
      <c r="Q52" s="2"/>
      <c r="R52" s="2"/>
      <c r="S52" s="2"/>
      <c r="T52" s="2"/>
      <c r="U52" s="2"/>
      <c r="V52" s="2"/>
      <c r="W52" s="2"/>
      <c r="X52" s="2"/>
      <c r="Y52" s="2"/>
      <c r="Z52" s="2"/>
    </row>
    <row r="53" ht="15.75" customHeight="1">
      <c r="A53" s="1" t="s">
        <v>131</v>
      </c>
      <c r="B53" s="1">
        <v>220.0</v>
      </c>
      <c r="C53" s="1">
        <v>215.0</v>
      </c>
      <c r="D53" s="1">
        <v>234.0</v>
      </c>
      <c r="E53" s="1">
        <v>347.0</v>
      </c>
      <c r="F53" s="1">
        <v>341.0</v>
      </c>
      <c r="G53" s="1">
        <v>310.0</v>
      </c>
      <c r="H53" s="1">
        <v>315.0</v>
      </c>
      <c r="I53" s="1">
        <v>323.0</v>
      </c>
      <c r="J53" s="1">
        <v>335.0</v>
      </c>
      <c r="K53" s="1">
        <v>383.0</v>
      </c>
      <c r="L53" s="2"/>
      <c r="M53" s="2"/>
      <c r="N53" s="2"/>
      <c r="O53" s="2"/>
      <c r="P53" s="2"/>
      <c r="Q53" s="2"/>
      <c r="R53" s="2"/>
      <c r="S53" s="2"/>
      <c r="T53" s="2"/>
      <c r="U53" s="2"/>
      <c r="V53" s="2"/>
      <c r="W53" s="2"/>
      <c r="X53" s="2"/>
      <c r="Y53" s="2"/>
      <c r="Z53" s="2"/>
    </row>
    <row r="54" ht="15.75" customHeight="1">
      <c r="A54" s="1" t="s">
        <v>132</v>
      </c>
      <c r="B54" s="1">
        <v>5.0</v>
      </c>
      <c r="C54" s="1">
        <v>6.0</v>
      </c>
      <c r="D54" s="1">
        <v>7.0</v>
      </c>
      <c r="E54" s="1">
        <v>5.0</v>
      </c>
      <c r="F54" s="1">
        <v>5.0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133</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134</v>
      </c>
      <c r="B56" s="1">
        <v>403.0</v>
      </c>
      <c r="C56" s="1">
        <v>433.0</v>
      </c>
      <c r="D56" s="1">
        <v>768.0</v>
      </c>
      <c r="E56" s="1">
        <v>868.0</v>
      </c>
      <c r="F56" s="1">
        <v>964.0</v>
      </c>
      <c r="G56" s="1">
        <v>1080.0</v>
      </c>
      <c r="H56" s="1">
        <v>1150.0</v>
      </c>
      <c r="I56" s="1">
        <v>1340.0</v>
      </c>
      <c r="J56" s="1">
        <v>1670.0</v>
      </c>
      <c r="K56" s="1">
        <v>1810.0</v>
      </c>
      <c r="L56" s="2"/>
      <c r="M56" s="2"/>
      <c r="N56" s="2"/>
      <c r="O56" s="2"/>
      <c r="P56" s="2"/>
      <c r="Q56" s="2"/>
      <c r="R56" s="2"/>
      <c r="S56" s="2"/>
      <c r="T56" s="2"/>
      <c r="U56" s="2"/>
      <c r="V56" s="2"/>
      <c r="W56" s="2"/>
      <c r="X56" s="2"/>
      <c r="Y56" s="2"/>
      <c r="Z56" s="2"/>
    </row>
    <row r="57" ht="15.75" customHeight="1">
      <c r="A57" s="1" t="s">
        <v>135</v>
      </c>
      <c r="B57" s="1">
        <v>1000.0</v>
      </c>
      <c r="C57" s="1">
        <v>1130.0</v>
      </c>
      <c r="D57" s="1">
        <v>1810.0</v>
      </c>
      <c r="E57" s="1">
        <v>2100.0</v>
      </c>
      <c r="F57" s="1">
        <v>2400.0</v>
      </c>
      <c r="G57" s="1">
        <v>2760.0</v>
      </c>
      <c r="H57" s="1">
        <v>3050.0</v>
      </c>
      <c r="I57" s="1">
        <v>3420.0</v>
      </c>
      <c r="J57" s="1">
        <v>3900.0</v>
      </c>
      <c r="K57" s="1">
        <v>4310.0</v>
      </c>
      <c r="L57" s="2"/>
      <c r="M57" s="2"/>
      <c r="N57" s="2"/>
      <c r="O57" s="2"/>
      <c r="P57" s="2"/>
      <c r="Q57" s="2"/>
      <c r="R57" s="2"/>
      <c r="S57" s="2"/>
      <c r="T57" s="2"/>
      <c r="U57" s="2"/>
      <c r="V57" s="2"/>
      <c r="W57" s="2"/>
      <c r="X57" s="2"/>
      <c r="Y57" s="2"/>
      <c r="Z57" s="2"/>
    </row>
    <row r="58" ht="15.75" customHeight="1">
      <c r="A58" s="1" t="s">
        <v>136</v>
      </c>
      <c r="B58" s="1">
        <v>0.0</v>
      </c>
      <c r="C58" s="1">
        <v>0.0</v>
      </c>
      <c r="D58" s="1">
        <v>1.0</v>
      </c>
      <c r="E58" s="1">
        <v>1.0</v>
      </c>
      <c r="F58" s="1">
        <v>1.0</v>
      </c>
      <c r="G58" s="1">
        <v>1.0</v>
      </c>
      <c r="H58" s="1">
        <v>1.0</v>
      </c>
      <c r="I58" s="1">
        <v>2.0</v>
      </c>
      <c r="J58" s="1">
        <v>2.0</v>
      </c>
      <c r="K58" s="1">
        <v>2.0</v>
      </c>
      <c r="L58" s="2"/>
      <c r="M58" s="2"/>
      <c r="N58" s="2"/>
      <c r="O58" s="2"/>
      <c r="P58" s="2"/>
      <c r="Q58" s="2"/>
      <c r="R58" s="2"/>
      <c r="S58" s="2"/>
      <c r="T58" s="2"/>
      <c r="U58" s="2"/>
      <c r="V58" s="2"/>
      <c r="W58" s="2"/>
      <c r="X58" s="2"/>
      <c r="Y58" s="2"/>
      <c r="Z58" s="2"/>
    </row>
    <row r="59" ht="15.75" customHeight="1">
      <c r="A59" s="1" t="s">
        <v>137</v>
      </c>
      <c r="B59" s="1">
        <v>9.0</v>
      </c>
      <c r="C59" s="1">
        <v>7.0</v>
      </c>
      <c r="D59" s="1">
        <v>13.0</v>
      </c>
      <c r="E59" s="1">
        <v>17.0</v>
      </c>
      <c r="F59" s="1">
        <v>16.0</v>
      </c>
      <c r="G59" s="1">
        <v>16.0</v>
      </c>
      <c r="H59" s="1">
        <v>19.0</v>
      </c>
      <c r="I59" s="1">
        <v>18.0</v>
      </c>
      <c r="J59" s="1">
        <v>22.0</v>
      </c>
      <c r="K59" s="1">
        <v>23.0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2080.0</v>
      </c>
      <c r="C2" s="1">
        <v>2120.0</v>
      </c>
      <c r="D2" s="1">
        <v>3380.0</v>
      </c>
      <c r="E2" s="1">
        <v>4630.0</v>
      </c>
      <c r="F2" s="1">
        <v>4920.0</v>
      </c>
      <c r="G2" s="1">
        <v>5390.0</v>
      </c>
      <c r="H2" s="1">
        <v>5450.0</v>
      </c>
      <c r="I2" s="1">
        <v>6150.0</v>
      </c>
      <c r="J2" s="1">
        <v>7210.0</v>
      </c>
      <c r="K2" s="1">
        <v>8020.0</v>
      </c>
      <c r="L2" s="2"/>
      <c r="M2" s="2"/>
      <c r="N2" s="2"/>
      <c r="O2" s="2"/>
      <c r="P2" s="2"/>
      <c r="Q2" s="2"/>
      <c r="R2" s="2"/>
      <c r="S2" s="2"/>
      <c r="T2" s="2"/>
      <c r="U2" s="2"/>
      <c r="V2" s="2"/>
      <c r="W2" s="2"/>
      <c r="X2" s="2"/>
      <c r="Y2" s="2"/>
      <c r="Z2" s="2"/>
    </row>
    <row r="3">
      <c r="A3" s="1" t="s">
        <v>139</v>
      </c>
      <c r="B3" s="1">
        <v>2080.0</v>
      </c>
      <c r="C3" s="1">
        <v>2120.0</v>
      </c>
      <c r="D3" s="1">
        <v>3380.0</v>
      </c>
      <c r="E3" s="1">
        <v>4630.0</v>
      </c>
      <c r="F3" s="1">
        <v>4920.0</v>
      </c>
      <c r="G3" s="1">
        <v>5390.0</v>
      </c>
      <c r="H3" s="1">
        <v>5450.0</v>
      </c>
      <c r="I3" s="1">
        <v>6150.0</v>
      </c>
      <c r="J3" s="1">
        <v>7210.0</v>
      </c>
      <c r="K3" s="1">
        <v>8020.0</v>
      </c>
      <c r="L3" s="2"/>
      <c r="M3" s="2"/>
      <c r="N3" s="2"/>
      <c r="O3" s="2"/>
      <c r="P3" s="2"/>
      <c r="Q3" s="2"/>
      <c r="R3" s="2"/>
      <c r="S3" s="2"/>
      <c r="T3" s="2"/>
      <c r="U3" s="2"/>
      <c r="V3" s="2"/>
      <c r="W3" s="2"/>
      <c r="X3" s="2"/>
      <c r="Y3" s="2"/>
      <c r="Z3" s="2"/>
    </row>
    <row r="4">
      <c r="A4" s="1" t="s">
        <v>140</v>
      </c>
      <c r="B4" s="1">
        <v>1140.0</v>
      </c>
      <c r="C4" s="1">
        <v>1180.0</v>
      </c>
      <c r="D4" s="1">
        <v>1960.0</v>
      </c>
      <c r="E4" s="1">
        <v>2700.0</v>
      </c>
      <c r="F4" s="1">
        <v>2870.0</v>
      </c>
      <c r="G4" s="1">
        <v>3200.0</v>
      </c>
      <c r="H4" s="1">
        <v>3280.0</v>
      </c>
      <c r="I4" s="1">
        <v>3650.0</v>
      </c>
      <c r="J4" s="1">
        <v>4340.0</v>
      </c>
      <c r="K4" s="1">
        <v>4740.0</v>
      </c>
      <c r="L4" s="2"/>
      <c r="M4" s="2"/>
      <c r="N4" s="2"/>
      <c r="O4" s="2"/>
      <c r="P4" s="2"/>
      <c r="Q4" s="2"/>
      <c r="R4" s="2"/>
      <c r="S4" s="2"/>
      <c r="T4" s="2"/>
      <c r="U4" s="2"/>
      <c r="V4" s="2"/>
      <c r="W4" s="2"/>
      <c r="X4" s="2"/>
      <c r="Y4" s="2"/>
      <c r="Z4" s="2"/>
    </row>
    <row r="5">
      <c r="A5" s="1" t="s">
        <v>141</v>
      </c>
      <c r="B5" s="1">
        <v>941.0</v>
      </c>
      <c r="C5" s="1">
        <v>940.0</v>
      </c>
      <c r="D5" s="1">
        <v>1420.0</v>
      </c>
      <c r="E5" s="1">
        <v>1930.0</v>
      </c>
      <c r="F5" s="1">
        <v>2050.0</v>
      </c>
      <c r="G5" s="1">
        <v>2190.0</v>
      </c>
      <c r="H5" s="1">
        <v>2170.0</v>
      </c>
      <c r="I5" s="1">
        <v>2500.0</v>
      </c>
      <c r="J5" s="1">
        <v>2880.0</v>
      </c>
      <c r="K5" s="1">
        <v>3280.0</v>
      </c>
      <c r="L5" s="2"/>
      <c r="M5" s="2"/>
      <c r="N5" s="2"/>
      <c r="O5" s="2"/>
      <c r="P5" s="2"/>
      <c r="Q5" s="2"/>
      <c r="R5" s="2"/>
      <c r="S5" s="2"/>
      <c r="T5" s="2"/>
      <c r="U5" s="2"/>
      <c r="V5" s="2"/>
      <c r="W5" s="2"/>
      <c r="X5" s="2"/>
      <c r="Y5" s="2"/>
      <c r="Z5" s="2"/>
    </row>
    <row r="6">
      <c r="A6" s="1" t="s">
        <v>142</v>
      </c>
      <c r="B6" s="1">
        <v>227.0</v>
      </c>
      <c r="C6" s="1">
        <v>233.0</v>
      </c>
      <c r="D6" s="1">
        <v>356.0</v>
      </c>
      <c r="E6" s="1">
        <v>477.0</v>
      </c>
      <c r="F6" s="1">
        <v>504.0</v>
      </c>
      <c r="G6" s="1">
        <v>531.0</v>
      </c>
      <c r="H6" s="1">
        <v>522.0</v>
      </c>
      <c r="I6" s="1">
        <v>593.0</v>
      </c>
      <c r="J6" s="1">
        <v>671.0</v>
      </c>
      <c r="K6" s="1">
        <v>774.0</v>
      </c>
      <c r="L6" s="2"/>
      <c r="M6" s="2"/>
      <c r="N6" s="2"/>
      <c r="O6" s="2"/>
      <c r="P6" s="2"/>
      <c r="Q6" s="2"/>
      <c r="R6" s="2"/>
      <c r="S6" s="2"/>
      <c r="T6" s="2"/>
      <c r="U6" s="2"/>
      <c r="V6" s="2"/>
      <c r="W6" s="2"/>
      <c r="X6" s="2"/>
      <c r="Y6" s="2"/>
      <c r="Z6" s="2"/>
    </row>
    <row r="7">
      <c r="A7" s="1" t="s">
        <v>143</v>
      </c>
      <c r="B7" s="1">
        <v>231.0</v>
      </c>
      <c r="C7" s="1">
        <v>240.0</v>
      </c>
      <c r="D7" s="1">
        <v>394.0</v>
      </c>
      <c r="E7" s="1">
        <v>530.0</v>
      </c>
      <c r="F7" s="1">
        <v>573.0</v>
      </c>
      <c r="G7" s="1">
        <v>618.0</v>
      </c>
      <c r="H7" s="1">
        <v>621.0</v>
      </c>
      <c r="I7" s="1">
        <v>674.0</v>
      </c>
      <c r="J7" s="1">
        <v>763.0</v>
      </c>
      <c r="K7" s="1">
        <v>846.0</v>
      </c>
      <c r="L7" s="2"/>
      <c r="M7" s="2"/>
      <c r="N7" s="2"/>
      <c r="O7" s="2"/>
      <c r="P7" s="2"/>
      <c r="Q7" s="2"/>
      <c r="R7" s="2"/>
      <c r="S7" s="2"/>
      <c r="T7" s="2"/>
      <c r="U7" s="2"/>
      <c r="V7" s="2"/>
      <c r="W7" s="2"/>
      <c r="X7" s="2"/>
      <c r="Y7" s="2"/>
      <c r="Z7" s="2"/>
    </row>
    <row r="8">
      <c r="A8" s="1" t="s">
        <v>144</v>
      </c>
      <c r="B8" s="1">
        <v>27.0</v>
      </c>
      <c r="C8" s="1">
        <v>29.0</v>
      </c>
      <c r="D8" s="1">
        <v>70.0</v>
      </c>
      <c r="E8" s="1">
        <v>102.0</v>
      </c>
      <c r="F8" s="1">
        <v>108.0</v>
      </c>
      <c r="G8" s="1">
        <v>126.0</v>
      </c>
      <c r="H8" s="1">
        <v>131.0</v>
      </c>
      <c r="I8" s="1">
        <v>139.0</v>
      </c>
      <c r="J8" s="1">
        <v>156.0</v>
      </c>
      <c r="K8" s="1">
        <v>158.0</v>
      </c>
      <c r="L8" s="2"/>
      <c r="M8" s="2"/>
      <c r="N8" s="2"/>
      <c r="O8" s="2"/>
      <c r="P8" s="2"/>
      <c r="Q8" s="2"/>
      <c r="R8" s="2"/>
      <c r="S8" s="2"/>
      <c r="T8" s="2"/>
      <c r="U8" s="2"/>
      <c r="V8" s="2"/>
      <c r="W8" s="2"/>
      <c r="X8" s="2"/>
      <c r="Y8" s="2"/>
      <c r="Z8" s="2"/>
    </row>
    <row r="9">
      <c r="A9" s="1" t="s">
        <v>145</v>
      </c>
      <c r="B9" s="1">
        <v>0.0</v>
      </c>
      <c r="C9" s="1">
        <v>-2.0</v>
      </c>
      <c r="D9" s="1">
        <v>96.0</v>
      </c>
      <c r="E9" s="1">
        <v>15.0</v>
      </c>
      <c r="F9" s="1">
        <v>-49.0</v>
      </c>
      <c r="G9" s="1">
        <v>75.0</v>
      </c>
      <c r="H9" s="1">
        <v>1.0</v>
      </c>
      <c r="I9" s="1">
        <v>1.0</v>
      </c>
      <c r="J9" s="1">
        <v>-97.0</v>
      </c>
      <c r="K9" s="1">
        <v>158.0</v>
      </c>
      <c r="L9" s="2"/>
      <c r="M9" s="2"/>
      <c r="N9" s="2"/>
      <c r="O9" s="2"/>
      <c r="P9" s="2"/>
      <c r="Q9" s="2"/>
      <c r="R9" s="2"/>
      <c r="S9" s="2"/>
      <c r="T9" s="2"/>
      <c r="U9" s="2"/>
      <c r="V9" s="2"/>
      <c r="W9" s="2"/>
      <c r="X9" s="2"/>
      <c r="Y9" s="2"/>
      <c r="Z9" s="2"/>
    </row>
    <row r="10">
      <c r="A10" s="1" t="s">
        <v>146</v>
      </c>
      <c r="B10" s="1">
        <v>485.0</v>
      </c>
      <c r="C10" s="1">
        <v>500.0</v>
      </c>
      <c r="D10" s="1">
        <v>821.0</v>
      </c>
      <c r="E10" s="1">
        <v>1110.0</v>
      </c>
      <c r="F10" s="1">
        <v>1180.0</v>
      </c>
      <c r="G10" s="1">
        <v>1280.0</v>
      </c>
      <c r="H10" s="1">
        <v>1280.0</v>
      </c>
      <c r="I10" s="1">
        <v>1410.0</v>
      </c>
      <c r="J10" s="1">
        <v>1590.0</v>
      </c>
      <c r="K10" s="1">
        <v>1940.0</v>
      </c>
      <c r="L10" s="2"/>
      <c r="M10" s="2"/>
      <c r="N10" s="2"/>
      <c r="O10" s="2"/>
      <c r="P10" s="2"/>
      <c r="Q10" s="2"/>
      <c r="R10" s="2"/>
      <c r="S10" s="2"/>
      <c r="T10" s="2"/>
      <c r="U10" s="2"/>
      <c r="V10" s="2"/>
      <c r="W10" s="2"/>
      <c r="X10" s="2"/>
      <c r="Y10" s="2"/>
      <c r="Z10" s="2"/>
    </row>
    <row r="11">
      <c r="A11" s="1" t="s">
        <v>147</v>
      </c>
      <c r="B11" s="1">
        <v>456.0</v>
      </c>
      <c r="C11" s="1">
        <v>440.0</v>
      </c>
      <c r="D11" s="1">
        <v>597.0</v>
      </c>
      <c r="E11" s="1">
        <v>816.0</v>
      </c>
      <c r="F11" s="1">
        <v>870.0</v>
      </c>
      <c r="G11" s="1">
        <v>914.0</v>
      </c>
      <c r="H11" s="1">
        <v>893.0</v>
      </c>
      <c r="I11" s="1">
        <v>1090.0</v>
      </c>
      <c r="J11" s="1">
        <v>1290.0</v>
      </c>
      <c r="K11" s="1">
        <v>1340.0</v>
      </c>
      <c r="L11" s="2"/>
      <c r="M11" s="2"/>
      <c r="N11" s="2"/>
      <c r="O11" s="2"/>
      <c r="P11" s="2"/>
      <c r="Q11" s="2"/>
      <c r="R11" s="2"/>
      <c r="S11" s="2"/>
      <c r="T11" s="2"/>
      <c r="U11" s="2"/>
      <c r="V11" s="2"/>
      <c r="W11" s="2"/>
      <c r="X11" s="2"/>
      <c r="Y11" s="2"/>
      <c r="Z11" s="2"/>
    </row>
    <row r="12">
      <c r="A12" s="1" t="s">
        <v>148</v>
      </c>
      <c r="B12" s="1">
        <v>-64.0</v>
      </c>
      <c r="C12" s="1">
        <v>-64.0</v>
      </c>
      <c r="D12" s="1">
        <v>-92.0</v>
      </c>
      <c r="E12" s="1">
        <v>-125.0</v>
      </c>
      <c r="F12" s="1">
        <v>-132.0</v>
      </c>
      <c r="G12" s="1">
        <v>-147.0</v>
      </c>
      <c r="H12" s="1">
        <v>-162.0</v>
      </c>
      <c r="I12" s="1">
        <v>-163.0</v>
      </c>
      <c r="J12" s="1">
        <v>-202.0</v>
      </c>
      <c r="K12" s="1">
        <v>-275.0</v>
      </c>
      <c r="L12" s="2"/>
      <c r="M12" s="2"/>
      <c r="N12" s="2"/>
      <c r="O12" s="2"/>
      <c r="P12" s="2"/>
      <c r="Q12" s="2"/>
      <c r="R12" s="2"/>
      <c r="S12" s="2"/>
      <c r="T12" s="2"/>
      <c r="U12" s="2"/>
      <c r="V12" s="2"/>
      <c r="W12" s="2"/>
      <c r="X12" s="2"/>
      <c r="Y12" s="2"/>
      <c r="Z12" s="2"/>
    </row>
    <row r="13">
      <c r="A13" s="1" t="s">
        <v>149</v>
      </c>
      <c r="B13" s="1">
        <v>0.0</v>
      </c>
      <c r="C13" s="1">
        <v>0.0</v>
      </c>
      <c r="D13" s="1">
        <v>0.0</v>
      </c>
      <c r="E13" s="1">
        <v>5.0</v>
      </c>
      <c r="F13" s="1">
        <v>7.0</v>
      </c>
      <c r="G13" s="1">
        <v>9.0</v>
      </c>
      <c r="H13" s="1">
        <v>5.0</v>
      </c>
      <c r="I13" s="1">
        <v>2.0</v>
      </c>
      <c r="J13" s="1">
        <v>5.0</v>
      </c>
      <c r="K13" s="1">
        <v>9.0</v>
      </c>
      <c r="L13" s="2"/>
      <c r="M13" s="2"/>
      <c r="N13" s="2"/>
      <c r="O13" s="2"/>
      <c r="P13" s="2"/>
      <c r="Q13" s="2"/>
      <c r="R13" s="2"/>
      <c r="S13" s="2"/>
      <c r="T13" s="2"/>
      <c r="U13" s="2"/>
      <c r="V13" s="2"/>
      <c r="W13" s="2"/>
      <c r="X13" s="2"/>
      <c r="Y13" s="2"/>
      <c r="Z13" s="2"/>
    </row>
    <row r="14">
      <c r="A14" s="1" t="s">
        <v>150</v>
      </c>
      <c r="B14" s="1">
        <v>-64.0</v>
      </c>
      <c r="C14" s="1">
        <v>-64.0</v>
      </c>
      <c r="D14" s="1">
        <v>-92.0</v>
      </c>
      <c r="E14" s="1">
        <v>-120.0</v>
      </c>
      <c r="F14" s="1">
        <v>-125.0</v>
      </c>
      <c r="G14" s="1">
        <v>-138.0</v>
      </c>
      <c r="H14" s="1">
        <v>-157.0</v>
      </c>
      <c r="I14" s="1">
        <v>-160.0</v>
      </c>
      <c r="J14" s="1">
        <v>-196.0</v>
      </c>
      <c r="K14" s="1">
        <v>-265.0</v>
      </c>
      <c r="L14" s="2"/>
      <c r="M14" s="2"/>
      <c r="N14" s="2"/>
      <c r="O14" s="2"/>
      <c r="P14" s="2"/>
      <c r="Q14" s="2"/>
      <c r="R14" s="2"/>
      <c r="S14" s="2"/>
      <c r="T14" s="2"/>
      <c r="U14" s="2"/>
      <c r="V14" s="2"/>
      <c r="W14" s="2"/>
      <c r="X14" s="2"/>
      <c r="Y14" s="2"/>
      <c r="Z14" s="2"/>
    </row>
    <row r="15">
      <c r="A15" s="1" t="s">
        <v>151</v>
      </c>
      <c r="B15" s="1">
        <v>0.0</v>
      </c>
      <c r="C15" s="1">
        <v>0.0</v>
      </c>
      <c r="D15" s="1">
        <v>1.0</v>
      </c>
      <c r="E15" s="1">
        <v>-2.0</v>
      </c>
      <c r="F15" s="1">
        <v>-1.0</v>
      </c>
      <c r="G15" s="1">
        <v>0.0</v>
      </c>
      <c r="H15" s="1">
        <v>0.0</v>
      </c>
      <c r="I15" s="1">
        <v>0.0</v>
      </c>
      <c r="J15" s="1">
        <v>0.0</v>
      </c>
      <c r="K15" s="1">
        <v>40.0</v>
      </c>
      <c r="L15" s="2"/>
      <c r="M15" s="2"/>
      <c r="N15" s="2"/>
      <c r="O15" s="2"/>
      <c r="P15" s="2"/>
      <c r="Q15" s="2"/>
      <c r="R15" s="2"/>
      <c r="S15" s="2"/>
      <c r="T15" s="2"/>
      <c r="U15" s="2"/>
      <c r="V15" s="2"/>
      <c r="W15" s="2"/>
      <c r="X15" s="2"/>
      <c r="Y15" s="2"/>
      <c r="Z15" s="2"/>
    </row>
    <row r="16">
      <c r="A16" s="1" t="s">
        <v>152</v>
      </c>
      <c r="B16" s="1">
        <v>1.0</v>
      </c>
      <c r="C16" s="1">
        <v>8.0</v>
      </c>
      <c r="D16" s="1">
        <v>65.0</v>
      </c>
      <c r="E16" s="1">
        <v>2.0</v>
      </c>
      <c r="F16" s="1">
        <v>1.0</v>
      </c>
      <c r="G16" s="1">
        <v>5.0</v>
      </c>
      <c r="H16" s="1">
        <v>-1.0</v>
      </c>
      <c r="I16" s="1">
        <v>6.0</v>
      </c>
      <c r="J16" s="1">
        <v>3.0</v>
      </c>
      <c r="K16" s="1">
        <v>7.0</v>
      </c>
      <c r="L16" s="2"/>
      <c r="M16" s="2"/>
      <c r="N16" s="2"/>
      <c r="O16" s="2"/>
      <c r="P16" s="2"/>
      <c r="Q16" s="2"/>
      <c r="R16" s="2"/>
      <c r="S16" s="2"/>
      <c r="T16" s="2"/>
      <c r="U16" s="2"/>
      <c r="V16" s="2"/>
      <c r="W16" s="2"/>
      <c r="X16" s="2"/>
      <c r="Y16" s="2"/>
      <c r="Z16" s="2"/>
    </row>
    <row r="17">
      <c r="A17" s="1" t="s">
        <v>153</v>
      </c>
      <c r="B17" s="1">
        <v>392.0</v>
      </c>
      <c r="C17" s="1">
        <v>376.0</v>
      </c>
      <c r="D17" s="1">
        <v>506.0</v>
      </c>
      <c r="E17" s="1">
        <v>697.0</v>
      </c>
      <c r="F17" s="1">
        <v>745.0</v>
      </c>
      <c r="G17" s="1">
        <v>783.0</v>
      </c>
      <c r="H17" s="1">
        <v>735.0</v>
      </c>
      <c r="I17" s="1">
        <v>936.0</v>
      </c>
      <c r="J17" s="1">
        <v>1090.0</v>
      </c>
      <c r="K17" s="1">
        <v>1090.0</v>
      </c>
      <c r="L17" s="2"/>
      <c r="M17" s="2"/>
      <c r="N17" s="2"/>
      <c r="O17" s="2"/>
      <c r="P17" s="2"/>
      <c r="Q17" s="2"/>
      <c r="R17" s="2"/>
      <c r="S17" s="2"/>
      <c r="T17" s="2"/>
      <c r="U17" s="2"/>
      <c r="V17" s="2"/>
      <c r="W17" s="2"/>
      <c r="X17" s="2"/>
      <c r="Y17" s="2"/>
      <c r="Z17" s="2"/>
    </row>
    <row r="18">
      <c r="A18" s="1" t="s">
        <v>154</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-2.0</v>
      </c>
      <c r="C19" s="1">
        <v>-4.0</v>
      </c>
      <c r="D19" s="1">
        <v>-118.0</v>
      </c>
      <c r="E19" s="1">
        <v>-32.0</v>
      </c>
      <c r="F19" s="1">
        <v>-20.0</v>
      </c>
      <c r="G19" s="1">
        <v>-15.0</v>
      </c>
      <c r="H19" s="1">
        <v>-15.0</v>
      </c>
      <c r="I19" s="1">
        <v>-19.0</v>
      </c>
      <c r="J19" s="1">
        <v>-25.0</v>
      </c>
      <c r="K19" s="1">
        <v>-8.0</v>
      </c>
      <c r="L19" s="2"/>
      <c r="M19" s="2"/>
      <c r="N19" s="2"/>
      <c r="O19" s="2"/>
      <c r="P19" s="2"/>
      <c r="Q19" s="2"/>
      <c r="R19" s="2"/>
      <c r="S19" s="2"/>
      <c r="T19" s="2"/>
      <c r="U19" s="2"/>
      <c r="V19" s="2"/>
      <c r="W19" s="2"/>
      <c r="X19" s="2"/>
      <c r="Y19" s="2"/>
      <c r="Z19" s="2"/>
    </row>
    <row r="20">
      <c r="A20" s="1" t="s">
        <v>156</v>
      </c>
      <c r="B20" s="1">
        <v>0.0</v>
      </c>
      <c r="C20" s="1">
        <v>-412.0</v>
      </c>
      <c r="D20" s="1">
        <v>0.0</v>
      </c>
      <c r="E20" s="1">
        <v>-77.0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20.0</v>
      </c>
      <c r="C21" s="1">
        <v>0.0</v>
      </c>
      <c r="D21" s="1">
        <v>-3.0</v>
      </c>
      <c r="E21" s="1">
        <v>-4.0</v>
      </c>
      <c r="F21" s="1">
        <v>-8.0</v>
      </c>
      <c r="G21" s="1">
        <v>-8.0</v>
      </c>
      <c r="H21" s="1">
        <v>-10.0</v>
      </c>
      <c r="I21" s="1">
        <v>50.0</v>
      </c>
      <c r="J21" s="1">
        <v>0.0</v>
      </c>
      <c r="K21" s="1">
        <v>-5.0</v>
      </c>
      <c r="L21" s="2"/>
      <c r="M21" s="2"/>
      <c r="N21" s="2"/>
      <c r="O21" s="2"/>
      <c r="P21" s="2"/>
      <c r="Q21" s="2"/>
      <c r="R21" s="2"/>
      <c r="S21" s="2"/>
      <c r="T21" s="2"/>
      <c r="U21" s="2"/>
      <c r="V21" s="2"/>
      <c r="W21" s="2"/>
      <c r="X21" s="2"/>
      <c r="Y21" s="2"/>
      <c r="Z21" s="2"/>
    </row>
    <row r="22" ht="15.75" customHeight="1">
      <c r="A22" s="1" t="s">
        <v>158</v>
      </c>
      <c r="B22" s="1">
        <v>-8.0</v>
      </c>
      <c r="C22" s="1">
        <v>-106.0</v>
      </c>
      <c r="D22" s="1">
        <v>-17.0</v>
      </c>
      <c r="E22" s="1">
        <v>-45.0</v>
      </c>
      <c r="F22" s="1">
        <v>-3.0</v>
      </c>
      <c r="G22" s="1">
        <v>-33.0</v>
      </c>
      <c r="H22" s="1">
        <v>-417.0</v>
      </c>
      <c r="I22" s="1">
        <v>-18.0</v>
      </c>
      <c r="J22" s="1">
        <v>0.0</v>
      </c>
      <c r="K22" s="1">
        <v>-25.0</v>
      </c>
      <c r="L22" s="2"/>
      <c r="M22" s="2"/>
      <c r="N22" s="2"/>
      <c r="O22" s="2"/>
      <c r="P22" s="2"/>
      <c r="Q22" s="2"/>
      <c r="R22" s="2"/>
      <c r="S22" s="2"/>
      <c r="T22" s="2"/>
      <c r="U22" s="2"/>
      <c r="V22" s="2"/>
      <c r="W22" s="2"/>
      <c r="X22" s="2"/>
      <c r="Y22" s="2"/>
      <c r="Z22" s="2"/>
    </row>
    <row r="23" ht="15.75" customHeight="1">
      <c r="A23" s="1" t="s">
        <v>159</v>
      </c>
      <c r="B23" s="1">
        <v>0.0</v>
      </c>
      <c r="C23" s="1">
        <v>0.0</v>
      </c>
      <c r="D23" s="1">
        <v>0.0</v>
      </c>
      <c r="E23" s="1">
        <v>1.0</v>
      </c>
      <c r="F23" s="1">
        <v>0.0</v>
      </c>
      <c r="G23" s="1">
        <v>0.0</v>
      </c>
      <c r="H23" s="1">
        <v>0.0</v>
      </c>
      <c r="I23" s="1">
        <v>0.0</v>
      </c>
      <c r="J23" s="1">
        <v>0.0</v>
      </c>
      <c r="K23" s="1">
        <v>8.0</v>
      </c>
      <c r="L23" s="2"/>
      <c r="M23" s="2"/>
      <c r="N23" s="2"/>
      <c r="O23" s="2"/>
      <c r="P23" s="2"/>
      <c r="Q23" s="2"/>
      <c r="R23" s="2"/>
      <c r="S23" s="2"/>
      <c r="T23" s="2"/>
      <c r="U23" s="2"/>
      <c r="V23" s="2"/>
      <c r="W23" s="2"/>
      <c r="X23" s="2"/>
      <c r="Y23" s="2"/>
      <c r="Z23" s="2"/>
    </row>
    <row r="24" ht="15.75" customHeight="1">
      <c r="A24" s="1" t="s">
        <v>160</v>
      </c>
      <c r="B24" s="1">
        <v>0.0</v>
      </c>
      <c r="C24" s="1">
        <v>0.0</v>
      </c>
      <c r="D24" s="1">
        <v>1.0</v>
      </c>
      <c r="E24" s="1">
        <v>0.0</v>
      </c>
      <c r="F24" s="1">
        <v>-11.0</v>
      </c>
      <c r="G24" s="1">
        <v>-2.0</v>
      </c>
      <c r="H24" s="1">
        <v>0.0</v>
      </c>
      <c r="I24" s="1">
        <v>0.0</v>
      </c>
      <c r="J24" s="1">
        <v>-8.0</v>
      </c>
      <c r="K24" s="1">
        <v>-10.0</v>
      </c>
      <c r="L24" s="2"/>
      <c r="M24" s="2"/>
      <c r="N24" s="2"/>
      <c r="O24" s="2"/>
      <c r="P24" s="2"/>
      <c r="Q24" s="2"/>
      <c r="R24" s="2"/>
      <c r="S24" s="2"/>
      <c r="T24" s="2"/>
      <c r="U24" s="2"/>
      <c r="V24" s="2"/>
      <c r="W24" s="2"/>
      <c r="X24" s="2"/>
      <c r="Y24" s="2"/>
      <c r="Z24" s="2"/>
    </row>
    <row r="25" ht="15.75" customHeight="1">
      <c r="A25" s="1" t="s">
        <v>161</v>
      </c>
      <c r="B25" s="1">
        <v>4.0</v>
      </c>
      <c r="C25" s="1">
        <v>20.0</v>
      </c>
      <c r="D25" s="1">
        <v>-4.0</v>
      </c>
      <c r="E25" s="1">
        <v>-28.0</v>
      </c>
      <c r="F25" s="1">
        <v>5.0</v>
      </c>
      <c r="G25" s="1">
        <v>-16.0</v>
      </c>
      <c r="H25" s="1">
        <v>-37.0</v>
      </c>
      <c r="I25" s="1">
        <v>-128.0</v>
      </c>
      <c r="J25" s="1">
        <v>-10.0</v>
      </c>
      <c r="K25" s="1">
        <v>-60.0</v>
      </c>
      <c r="L25" s="2"/>
      <c r="M25" s="2"/>
      <c r="N25" s="2"/>
      <c r="O25" s="2"/>
      <c r="P25" s="2"/>
      <c r="Q25" s="2"/>
      <c r="R25" s="2"/>
      <c r="S25" s="2"/>
      <c r="T25" s="2"/>
      <c r="U25" s="2"/>
      <c r="V25" s="2"/>
      <c r="W25" s="2"/>
      <c r="X25" s="2"/>
      <c r="Y25" s="2"/>
      <c r="Z25" s="2"/>
    </row>
    <row r="26" ht="15.75" customHeight="1">
      <c r="A26" s="1" t="s">
        <v>162</v>
      </c>
      <c r="B26" s="1">
        <v>386.0</v>
      </c>
      <c r="C26" s="1">
        <v>-126.0</v>
      </c>
      <c r="D26" s="1">
        <v>361.0</v>
      </c>
      <c r="E26" s="1">
        <v>509.0</v>
      </c>
      <c r="F26" s="1">
        <v>707.0</v>
      </c>
      <c r="G26" s="1">
        <v>706.0</v>
      </c>
      <c r="H26" s="1">
        <v>254.0</v>
      </c>
      <c r="I26" s="1">
        <v>771.0</v>
      </c>
      <c r="J26" s="1">
        <v>1050.0</v>
      </c>
      <c r="K26" s="1">
        <v>984.0</v>
      </c>
      <c r="L26" s="2"/>
      <c r="M26" s="2"/>
      <c r="N26" s="2"/>
      <c r="O26" s="2"/>
      <c r="P26" s="2"/>
      <c r="Q26" s="2"/>
      <c r="R26" s="2"/>
      <c r="S26" s="2"/>
      <c r="T26" s="2"/>
      <c r="U26" s="2"/>
      <c r="V26" s="2"/>
      <c r="W26" s="2"/>
      <c r="X26" s="2"/>
      <c r="Y26" s="2"/>
      <c r="Z26" s="2"/>
    </row>
    <row r="27" ht="15.75" customHeight="1">
      <c r="A27" s="1" t="s">
        <v>163</v>
      </c>
      <c r="B27" s="1">
        <v>152.0</v>
      </c>
      <c r="C27" s="1">
        <v>-31.0</v>
      </c>
      <c r="D27" s="1">
        <v>114.0</v>
      </c>
      <c r="E27" s="1">
        <v>-68.0</v>
      </c>
      <c r="F27" s="1">
        <v>160.0</v>
      </c>
      <c r="G27" s="1">
        <v>139.0</v>
      </c>
      <c r="H27" s="1">
        <v>49.0</v>
      </c>
      <c r="I27" s="1">
        <v>152.0</v>
      </c>
      <c r="J27" s="1">
        <v>213.0</v>
      </c>
      <c r="K27" s="1">
        <v>221.0</v>
      </c>
      <c r="L27" s="2"/>
      <c r="M27" s="2"/>
      <c r="N27" s="2"/>
      <c r="O27" s="2"/>
      <c r="P27" s="2"/>
      <c r="Q27" s="2"/>
      <c r="R27" s="2"/>
      <c r="S27" s="2"/>
      <c r="T27" s="2"/>
      <c r="U27" s="2"/>
      <c r="V27" s="2"/>
      <c r="W27" s="2"/>
      <c r="X27" s="2"/>
      <c r="Y27" s="2"/>
      <c r="Z27" s="2"/>
    </row>
    <row r="28" ht="15.75" customHeight="1">
      <c r="A28" s="1" t="s">
        <v>164</v>
      </c>
      <c r="B28" s="1">
        <v>233.0</v>
      </c>
      <c r="C28" s="1">
        <v>-94.0</v>
      </c>
      <c r="D28" s="1">
        <v>247.0</v>
      </c>
      <c r="E28" s="1">
        <v>577.0</v>
      </c>
      <c r="F28" s="1">
        <v>547.0</v>
      </c>
      <c r="G28" s="1">
        <v>567.0</v>
      </c>
      <c r="H28" s="1">
        <v>204.0</v>
      </c>
      <c r="I28" s="1">
        <v>618.0</v>
      </c>
      <c r="J28" s="1">
        <v>836.0</v>
      </c>
      <c r="K28" s="1">
        <v>763.0</v>
      </c>
      <c r="L28" s="2"/>
      <c r="M28" s="2"/>
      <c r="N28" s="2"/>
      <c r="O28" s="2"/>
      <c r="P28" s="2"/>
      <c r="Q28" s="2"/>
      <c r="R28" s="2"/>
      <c r="S28" s="2"/>
      <c r="T28" s="2"/>
      <c r="U28" s="2"/>
      <c r="V28" s="2"/>
      <c r="W28" s="2"/>
      <c r="X28" s="2"/>
      <c r="Y28" s="2"/>
      <c r="Z28" s="2"/>
    </row>
    <row r="29" ht="15.75" customHeight="1">
      <c r="A29" s="1" t="s">
        <v>165</v>
      </c>
      <c r="B29" s="1">
        <v>233.0</v>
      </c>
      <c r="C29" s="1">
        <v>-94.0</v>
      </c>
      <c r="D29" s="1">
        <v>247.0</v>
      </c>
      <c r="E29" s="1">
        <v>577.0</v>
      </c>
      <c r="F29" s="1">
        <v>547.0</v>
      </c>
      <c r="G29" s="1">
        <v>567.0</v>
      </c>
      <c r="H29" s="1">
        <v>204.0</v>
      </c>
      <c r="I29" s="1">
        <v>618.0</v>
      </c>
      <c r="J29" s="1">
        <v>836.0</v>
      </c>
      <c r="K29" s="1">
        <v>763.0</v>
      </c>
      <c r="L29" s="2"/>
      <c r="M29" s="2"/>
      <c r="N29" s="2"/>
      <c r="O29" s="2"/>
      <c r="P29" s="2"/>
      <c r="Q29" s="2"/>
      <c r="R29" s="2"/>
      <c r="S29" s="2"/>
      <c r="T29" s="2"/>
      <c r="U29" s="2"/>
      <c r="V29" s="2"/>
      <c r="W29" s="2"/>
      <c r="X29" s="2"/>
      <c r="Y29" s="2"/>
      <c r="Z29" s="2"/>
    </row>
    <row r="30" ht="15.75" customHeight="1">
      <c r="A30" s="1" t="s">
        <v>101</v>
      </c>
      <c r="B30" s="1">
        <v>-80.0</v>
      </c>
      <c r="C30" s="1">
        <v>-1.0</v>
      </c>
      <c r="D30" s="1">
        <v>-78.0</v>
      </c>
      <c r="E30" s="1">
        <v>-60.0</v>
      </c>
      <c r="F30" s="1">
        <v>-28.0</v>
      </c>
      <c r="G30" s="1">
        <v>16.0</v>
      </c>
      <c r="H30" s="1">
        <v>68.0</v>
      </c>
      <c r="I30" s="1">
        <v>-44.0</v>
      </c>
      <c r="J30" s="1">
        <v>-33.0</v>
      </c>
      <c r="K30" s="1">
        <v>-2.0</v>
      </c>
      <c r="L30" s="2"/>
      <c r="M30" s="2"/>
      <c r="N30" s="2"/>
      <c r="O30" s="2"/>
      <c r="P30" s="2"/>
      <c r="Q30" s="2"/>
      <c r="R30" s="2"/>
      <c r="S30" s="2"/>
      <c r="T30" s="2"/>
      <c r="U30" s="2"/>
      <c r="V30" s="2"/>
      <c r="W30" s="2"/>
      <c r="X30" s="2"/>
      <c r="Y30" s="2"/>
      <c r="Z30" s="2"/>
    </row>
    <row r="31" ht="15.75" customHeight="1">
      <c r="A31" s="1" t="s">
        <v>166</v>
      </c>
      <c r="B31" s="1">
        <v>233.0</v>
      </c>
      <c r="C31" s="1">
        <v>-95.0</v>
      </c>
      <c r="D31" s="1">
        <v>247.0</v>
      </c>
      <c r="E31" s="1">
        <v>577.0</v>
      </c>
      <c r="F31" s="1">
        <v>547.0</v>
      </c>
      <c r="G31" s="1">
        <v>567.0</v>
      </c>
      <c r="H31" s="1">
        <v>205.0</v>
      </c>
      <c r="I31" s="1">
        <v>618.0</v>
      </c>
      <c r="J31" s="1">
        <v>836.0</v>
      </c>
      <c r="K31" s="1">
        <v>763.0</v>
      </c>
      <c r="L31" s="2"/>
      <c r="M31" s="2"/>
      <c r="N31" s="2"/>
      <c r="O31" s="2"/>
      <c r="P31" s="2"/>
      <c r="Q31" s="2"/>
      <c r="R31" s="2"/>
      <c r="S31" s="2"/>
      <c r="T31" s="2"/>
      <c r="U31" s="2"/>
      <c r="V31" s="2"/>
      <c r="W31" s="2"/>
      <c r="X31" s="2"/>
      <c r="Y31" s="2"/>
      <c r="Z31" s="2"/>
    </row>
    <row r="32" ht="15.75" customHeight="1">
      <c r="A32" s="1" t="s">
        <v>167</v>
      </c>
      <c r="B32" s="1">
        <v>233.0</v>
      </c>
      <c r="C32" s="1">
        <v>-95.0</v>
      </c>
      <c r="D32" s="1">
        <v>247.0</v>
      </c>
      <c r="E32" s="1">
        <v>577.0</v>
      </c>
      <c r="F32" s="1">
        <v>547.0</v>
      </c>
      <c r="G32" s="1">
        <v>567.0</v>
      </c>
      <c r="H32" s="1">
        <v>205.0</v>
      </c>
      <c r="I32" s="1">
        <v>618.0</v>
      </c>
      <c r="J32" s="1">
        <v>836.0</v>
      </c>
      <c r="K32" s="1">
        <v>763.0</v>
      </c>
      <c r="L32" s="2"/>
      <c r="M32" s="2"/>
      <c r="N32" s="2"/>
      <c r="O32" s="2"/>
      <c r="P32" s="2"/>
      <c r="Q32" s="2"/>
      <c r="R32" s="2"/>
      <c r="S32" s="2"/>
      <c r="T32" s="2"/>
      <c r="U32" s="2"/>
      <c r="V32" s="2"/>
      <c r="W32" s="2"/>
      <c r="X32" s="2"/>
      <c r="Y32" s="2"/>
      <c r="Z32" s="2"/>
    </row>
    <row r="33" ht="15.75" customHeight="1">
      <c r="A33" s="1" t="s">
        <v>168</v>
      </c>
      <c r="B33" s="1">
        <v>233.0</v>
      </c>
      <c r="C33" s="1">
        <v>-95.0</v>
      </c>
      <c r="D33" s="1">
        <v>247.0</v>
      </c>
      <c r="E33" s="1">
        <v>577.0</v>
      </c>
      <c r="F33" s="1">
        <v>547.0</v>
      </c>
      <c r="G33" s="1">
        <v>567.0</v>
      </c>
      <c r="H33" s="1">
        <v>205.0</v>
      </c>
      <c r="I33" s="1">
        <v>618.0</v>
      </c>
      <c r="J33" s="1">
        <v>836.0</v>
      </c>
      <c r="K33" s="1">
        <v>763.0</v>
      </c>
      <c r="L33" s="2"/>
      <c r="M33" s="2"/>
      <c r="N33" s="2"/>
      <c r="O33" s="2"/>
      <c r="P33" s="2"/>
      <c r="Q33" s="2"/>
      <c r="R33" s="2"/>
      <c r="S33" s="2"/>
      <c r="T33" s="2"/>
      <c r="U33" s="2"/>
      <c r="V33" s="2"/>
      <c r="W33" s="2"/>
      <c r="X33" s="2"/>
      <c r="Y33" s="2"/>
      <c r="Z33" s="2"/>
    </row>
    <row r="34" ht="15.75" customHeight="1">
      <c r="A34" s="1" t="s">
        <v>169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181</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182</v>
      </c>
      <c r="B37" s="1">
        <v>186.0</v>
      </c>
      <c r="C37" s="1">
        <v>185.0</v>
      </c>
      <c r="D37" s="1">
        <v>230.0</v>
      </c>
      <c r="E37" s="1">
        <v>264.0</v>
      </c>
      <c r="F37" s="1">
        <v>264.0</v>
      </c>
      <c r="G37" s="1">
        <v>264.0</v>
      </c>
      <c r="H37" s="1">
        <v>263.0</v>
      </c>
      <c r="I37" s="1">
        <v>261.0</v>
      </c>
      <c r="J37" s="1">
        <v>257.0</v>
      </c>
      <c r="K37" s="1">
        <v>258.0</v>
      </c>
      <c r="L37" s="2"/>
      <c r="M37" s="2"/>
      <c r="N37" s="2"/>
      <c r="O37" s="2"/>
      <c r="P37" s="2"/>
      <c r="Q37" s="2"/>
      <c r="R37" s="2"/>
      <c r="S37" s="2"/>
      <c r="T37" s="2"/>
      <c r="U37" s="2"/>
      <c r="V37" s="2"/>
      <c r="W37" s="2"/>
      <c r="X37" s="2"/>
      <c r="Y37" s="2"/>
      <c r="Z37" s="2"/>
    </row>
    <row r="38" ht="15.75" customHeight="1">
      <c r="A38" s="1" t="s">
        <v>183</v>
      </c>
      <c r="B38" s="1" t="s">
        <v>184</v>
      </c>
      <c r="C38" s="1" t="s">
        <v>172</v>
      </c>
      <c r="D38" s="1" t="s">
        <v>173</v>
      </c>
      <c r="E38" s="1" t="s">
        <v>185</v>
      </c>
      <c r="F38" s="1" t="s">
        <v>175</v>
      </c>
      <c r="G38" s="1" t="s">
        <v>186</v>
      </c>
      <c r="H38" s="1" t="s">
        <v>177</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184</v>
      </c>
      <c r="C39" s="1" t="s">
        <v>172</v>
      </c>
      <c r="D39" s="1" t="s">
        <v>173</v>
      </c>
      <c r="E39" s="1" t="s">
        <v>185</v>
      </c>
      <c r="F39" s="1" t="s">
        <v>175</v>
      </c>
      <c r="G39" s="1" t="s">
        <v>186</v>
      </c>
      <c r="H39" s="1" t="s">
        <v>177</v>
      </c>
      <c r="I39" s="1" t="s">
        <v>187</v>
      </c>
      <c r="J39" s="1" t="s">
        <v>188</v>
      </c>
      <c r="K39" s="1" t="s">
        <v>189</v>
      </c>
      <c r="L39" s="2"/>
      <c r="M39" s="2"/>
      <c r="N39" s="2"/>
      <c r="O39" s="2"/>
      <c r="P39" s="2"/>
      <c r="Q39" s="2"/>
      <c r="R39" s="2"/>
      <c r="S39" s="2"/>
      <c r="T39" s="2"/>
      <c r="U39" s="2"/>
      <c r="V39" s="2"/>
      <c r="W39" s="2"/>
      <c r="X39" s="2"/>
      <c r="Y39" s="2"/>
      <c r="Z39" s="2"/>
    </row>
    <row r="40" ht="15.75" customHeight="1">
      <c r="A40" s="1" t="s">
        <v>191</v>
      </c>
      <c r="B40" s="1">
        <v>187.0</v>
      </c>
      <c r="C40" s="1">
        <v>185.0</v>
      </c>
      <c r="D40" s="1">
        <v>231.0</v>
      </c>
      <c r="E40" s="1">
        <v>264.0</v>
      </c>
      <c r="F40" s="1">
        <v>264.0</v>
      </c>
      <c r="G40" s="1">
        <v>265.0</v>
      </c>
      <c r="H40" s="1">
        <v>264.0</v>
      </c>
      <c r="I40" s="1">
        <v>262.0</v>
      </c>
      <c r="J40" s="1">
        <v>258.0</v>
      </c>
      <c r="K40" s="1">
        <v>258.0</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t="s">
        <v>204</v>
      </c>
      <c r="C42" s="1" t="s">
        <v>194</v>
      </c>
      <c r="D42" s="1" t="s">
        <v>195</v>
      </c>
      <c r="E42" s="1" t="s">
        <v>205</v>
      </c>
      <c r="F42" s="1" t="s">
        <v>206</v>
      </c>
      <c r="G42" s="1" t="s">
        <v>198</v>
      </c>
      <c r="H42" s="1" t="s">
        <v>207</v>
      </c>
      <c r="I42" s="1" t="s">
        <v>208</v>
      </c>
      <c r="J42" s="1" t="s">
        <v>201</v>
      </c>
      <c r="K42" s="1" t="s">
        <v>202</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214</v>
      </c>
      <c r="G43" s="1" t="s">
        <v>215</v>
      </c>
      <c r="H43" s="1" t="s">
        <v>216</v>
      </c>
      <c r="I43" s="1" t="s">
        <v>217</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713.0</v>
      </c>
      <c r="C46" s="1">
        <v>709.0</v>
      </c>
      <c r="D46" s="1">
        <v>1060.0</v>
      </c>
      <c r="E46" s="1">
        <v>1450.0</v>
      </c>
      <c r="F46" s="1">
        <v>1550.0</v>
      </c>
      <c r="G46" s="1">
        <v>1660.0</v>
      </c>
      <c r="H46" s="1">
        <v>1650.0</v>
      </c>
      <c r="I46" s="1">
        <v>1900.0</v>
      </c>
      <c r="J46" s="1">
        <v>2210.0</v>
      </c>
      <c r="K46" s="1">
        <v>2350.0</v>
      </c>
      <c r="L46" s="2"/>
      <c r="M46" s="2"/>
      <c r="N46" s="2"/>
      <c r="O46" s="2"/>
      <c r="P46" s="2"/>
      <c r="Q46" s="2"/>
      <c r="R46" s="2"/>
      <c r="S46" s="2"/>
      <c r="T46" s="2"/>
      <c r="U46" s="2"/>
      <c r="V46" s="2"/>
      <c r="W46" s="2"/>
      <c r="X46" s="2"/>
      <c r="Y46" s="2"/>
      <c r="Z46" s="2"/>
    </row>
    <row r="47" ht="15.75" customHeight="1">
      <c r="A47" s="1" t="s">
        <v>232</v>
      </c>
      <c r="B47" s="1">
        <v>483.0</v>
      </c>
      <c r="C47" s="1">
        <v>469.0</v>
      </c>
      <c r="D47" s="1">
        <v>668.0</v>
      </c>
      <c r="E47" s="1">
        <v>918.0</v>
      </c>
      <c r="F47" s="1">
        <v>978.0</v>
      </c>
      <c r="G47" s="1">
        <v>1040.0</v>
      </c>
      <c r="H47" s="1">
        <v>1020.0</v>
      </c>
      <c r="I47" s="1">
        <v>1230.0</v>
      </c>
      <c r="J47" s="1">
        <v>1440.0</v>
      </c>
      <c r="K47" s="1">
        <v>1500.0</v>
      </c>
      <c r="L47" s="2"/>
      <c r="M47" s="2"/>
      <c r="N47" s="2"/>
      <c r="O47" s="2"/>
      <c r="P47" s="2"/>
      <c r="Q47" s="2"/>
      <c r="R47" s="2"/>
      <c r="S47" s="2"/>
      <c r="T47" s="2"/>
      <c r="U47" s="2"/>
      <c r="V47" s="2"/>
      <c r="W47" s="2"/>
      <c r="X47" s="2"/>
      <c r="Y47" s="2"/>
      <c r="Z47" s="2"/>
    </row>
    <row r="48" ht="15.75" customHeight="1">
      <c r="A48" s="1" t="s">
        <v>233</v>
      </c>
      <c r="B48" s="1">
        <v>456.0</v>
      </c>
      <c r="C48" s="1">
        <v>440.0</v>
      </c>
      <c r="D48" s="1">
        <v>597.0</v>
      </c>
      <c r="E48" s="1">
        <v>816.0</v>
      </c>
      <c r="F48" s="1">
        <v>870.0</v>
      </c>
      <c r="G48" s="1">
        <v>914.0</v>
      </c>
      <c r="H48" s="1">
        <v>893.0</v>
      </c>
      <c r="I48" s="1">
        <v>1090.0</v>
      </c>
      <c r="J48" s="1">
        <v>1290.0</v>
      </c>
      <c r="K48" s="1">
        <v>1340.0</v>
      </c>
      <c r="L48" s="2"/>
      <c r="M48" s="2"/>
      <c r="N48" s="2"/>
      <c r="O48" s="2"/>
      <c r="P48" s="2"/>
      <c r="Q48" s="2"/>
      <c r="R48" s="2"/>
      <c r="S48" s="2"/>
      <c r="T48" s="2"/>
      <c r="U48" s="2"/>
      <c r="V48" s="2"/>
      <c r="W48" s="2"/>
      <c r="X48" s="2"/>
      <c r="Y48" s="2"/>
      <c r="Z48" s="2"/>
    </row>
    <row r="49" ht="15.75" customHeight="1">
      <c r="A49" s="1" t="s">
        <v>234</v>
      </c>
      <c r="B49" s="1">
        <v>741.0</v>
      </c>
      <c r="C49" s="1">
        <v>736.0</v>
      </c>
      <c r="D49" s="1">
        <v>1090.0</v>
      </c>
      <c r="E49" s="1">
        <v>1490.0</v>
      </c>
      <c r="F49" s="1">
        <v>1590.0</v>
      </c>
      <c r="G49" s="1">
        <v>1700.0</v>
      </c>
      <c r="H49" s="1">
        <v>1690.0</v>
      </c>
      <c r="I49" s="1">
        <v>1940.0</v>
      </c>
      <c r="J49" s="1">
        <v>2250.0</v>
      </c>
      <c r="K49" s="1">
        <v>2390.0</v>
      </c>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244</v>
      </c>
      <c r="K50" s="1" t="s">
        <v>245</v>
      </c>
      <c r="L50" s="2"/>
      <c r="M50" s="2"/>
      <c r="N50" s="2"/>
      <c r="O50" s="2"/>
      <c r="P50" s="2"/>
      <c r="Q50" s="2"/>
      <c r="R50" s="2"/>
      <c r="S50" s="2"/>
      <c r="T50" s="2"/>
      <c r="U50" s="2"/>
      <c r="V50" s="2"/>
      <c r="W50" s="2"/>
      <c r="X50" s="2"/>
      <c r="Y50" s="2"/>
      <c r="Z50" s="2"/>
    </row>
    <row r="51" ht="15.75" customHeight="1">
      <c r="A51" s="1" t="s">
        <v>246</v>
      </c>
      <c r="B51" s="1">
        <v>121.0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247</v>
      </c>
      <c r="B52" s="1">
        <v>0.0</v>
      </c>
      <c r="C52" s="1">
        <v>101.0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248</v>
      </c>
      <c r="B53" s="1">
        <v>121.0</v>
      </c>
      <c r="C53" s="1">
        <v>101.0</v>
      </c>
      <c r="D53" s="1">
        <v>71.0</v>
      </c>
      <c r="E53" s="1">
        <v>83.0</v>
      </c>
      <c r="F53" s="1">
        <v>82.0</v>
      </c>
      <c r="G53" s="1">
        <v>84.0</v>
      </c>
      <c r="H53" s="1">
        <v>100.0</v>
      </c>
      <c r="I53" s="1">
        <v>138.0</v>
      </c>
      <c r="J53" s="1">
        <v>119.0</v>
      </c>
      <c r="K53" s="1">
        <v>214.0</v>
      </c>
      <c r="L53" s="2"/>
      <c r="M53" s="2"/>
      <c r="N53" s="2"/>
      <c r="O53" s="2"/>
      <c r="P53" s="2"/>
      <c r="Q53" s="2"/>
      <c r="R53" s="2"/>
      <c r="S53" s="2"/>
      <c r="T53" s="2"/>
      <c r="U53" s="2"/>
      <c r="V53" s="2"/>
      <c r="W53" s="2"/>
      <c r="X53" s="2"/>
      <c r="Y53" s="2"/>
      <c r="Z53" s="2"/>
    </row>
    <row r="54" ht="15.75" customHeight="1">
      <c r="A54" s="1" t="s">
        <v>249</v>
      </c>
      <c r="B54" s="1">
        <v>31.0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v>0.0</v>
      </c>
      <c r="C55" s="1">
        <v>-132.0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251</v>
      </c>
      <c r="B56" s="1">
        <v>31.0</v>
      </c>
      <c r="C56" s="1">
        <v>-132.0</v>
      </c>
      <c r="D56" s="1">
        <v>42.0</v>
      </c>
      <c r="E56" s="1">
        <v>-152.0</v>
      </c>
      <c r="F56" s="1">
        <v>77.0</v>
      </c>
      <c r="G56" s="1">
        <v>54.0</v>
      </c>
      <c r="H56" s="1">
        <v>-50.0</v>
      </c>
      <c r="I56" s="1">
        <v>14.0</v>
      </c>
      <c r="J56" s="1">
        <v>93.0</v>
      </c>
      <c r="K56" s="1">
        <v>6.0</v>
      </c>
      <c r="L56" s="2"/>
      <c r="M56" s="2"/>
      <c r="N56" s="2"/>
      <c r="O56" s="2"/>
      <c r="P56" s="2"/>
      <c r="Q56" s="2"/>
      <c r="R56" s="2"/>
      <c r="S56" s="2"/>
      <c r="T56" s="2"/>
      <c r="U56" s="2"/>
      <c r="V56" s="2"/>
      <c r="W56" s="2"/>
      <c r="X56" s="2"/>
      <c r="Y56" s="2"/>
      <c r="Z56" s="2"/>
    </row>
    <row r="57" ht="15.75" customHeight="1">
      <c r="A57" s="1" t="s">
        <v>252</v>
      </c>
      <c r="B57" s="1">
        <v>244.0</v>
      </c>
      <c r="C57" s="1">
        <v>234.0</v>
      </c>
      <c r="D57" s="1">
        <v>316.0</v>
      </c>
      <c r="E57" s="1">
        <v>435.0</v>
      </c>
      <c r="F57" s="1">
        <v>465.0</v>
      </c>
      <c r="G57" s="1">
        <v>489.0</v>
      </c>
      <c r="H57" s="1">
        <v>460.0</v>
      </c>
      <c r="I57" s="1">
        <v>585.0</v>
      </c>
      <c r="J57" s="1">
        <v>683.0</v>
      </c>
      <c r="K57" s="1">
        <v>678.0</v>
      </c>
      <c r="L57" s="2"/>
      <c r="M57" s="2"/>
      <c r="N57" s="2"/>
      <c r="O57" s="2"/>
      <c r="P57" s="2"/>
      <c r="Q57" s="2"/>
      <c r="R57" s="2"/>
      <c r="S57" s="2"/>
      <c r="T57" s="2"/>
      <c r="U57" s="2"/>
      <c r="V57" s="2"/>
      <c r="W57" s="2"/>
      <c r="X57" s="2"/>
      <c r="Y57" s="2"/>
      <c r="Z57" s="2"/>
    </row>
    <row r="58" ht="15.75" customHeight="1">
      <c r="A58" s="1" t="s">
        <v>253</v>
      </c>
      <c r="B58" s="1">
        <v>64.0</v>
      </c>
      <c r="C58" s="1">
        <v>64.0</v>
      </c>
      <c r="D58" s="1">
        <v>93.0</v>
      </c>
      <c r="E58" s="1">
        <v>127.0</v>
      </c>
      <c r="F58" s="1">
        <v>132.0</v>
      </c>
      <c r="G58" s="1">
        <v>147.0</v>
      </c>
      <c r="H58" s="1">
        <v>162.0</v>
      </c>
      <c r="I58" s="1">
        <v>163.0</v>
      </c>
      <c r="J58" s="1">
        <v>202.0</v>
      </c>
      <c r="K58" s="1">
        <v>275.0</v>
      </c>
      <c r="L58" s="2"/>
      <c r="M58" s="2"/>
      <c r="N58" s="2"/>
      <c r="O58" s="2"/>
      <c r="P58" s="2"/>
      <c r="Q58" s="2"/>
      <c r="R58" s="2"/>
      <c r="S58" s="2"/>
      <c r="T58" s="2"/>
      <c r="U58" s="2"/>
      <c r="V58" s="2"/>
      <c r="W58" s="2"/>
      <c r="X58" s="2"/>
      <c r="Y58" s="2"/>
      <c r="Z58" s="2"/>
    </row>
    <row r="59" ht="15.75" customHeight="1">
      <c r="A59" s="1" t="s">
        <v>254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255</v>
      </c>
      <c r="B60" s="1">
        <v>3.0</v>
      </c>
      <c r="C60" s="1">
        <v>3.0</v>
      </c>
      <c r="D60" s="1">
        <v>3.0</v>
      </c>
      <c r="E60" s="1">
        <v>5.0</v>
      </c>
      <c r="F60" s="1">
        <v>5.0</v>
      </c>
      <c r="G60" s="1">
        <v>5.0</v>
      </c>
      <c r="H60" s="1">
        <v>4.0</v>
      </c>
      <c r="I60" s="1">
        <v>7.0</v>
      </c>
      <c r="J60" s="1">
        <v>8.0</v>
      </c>
      <c r="K60" s="1">
        <v>9.0</v>
      </c>
      <c r="L60" s="2"/>
      <c r="M60" s="2"/>
      <c r="N60" s="2"/>
      <c r="O60" s="2"/>
      <c r="P60" s="2"/>
      <c r="Q60" s="2"/>
      <c r="R60" s="2"/>
      <c r="S60" s="2"/>
      <c r="T60" s="2"/>
      <c r="U60" s="2"/>
      <c r="V60" s="2"/>
      <c r="W60" s="2"/>
      <c r="X60" s="2"/>
      <c r="Y60" s="2"/>
      <c r="Z60" s="2"/>
    </row>
    <row r="61" ht="15.75" customHeight="1">
      <c r="A61" s="1" t="s">
        <v>256</v>
      </c>
      <c r="B61" s="1">
        <v>3.0</v>
      </c>
      <c r="C61" s="1">
        <v>3.0</v>
      </c>
      <c r="D61" s="1">
        <v>3.0</v>
      </c>
      <c r="E61" s="1">
        <v>5.0</v>
      </c>
      <c r="F61" s="1">
        <v>5.0</v>
      </c>
      <c r="G61" s="1">
        <v>5.0</v>
      </c>
      <c r="H61" s="1">
        <v>4.0</v>
      </c>
      <c r="I61" s="1">
        <v>7.0</v>
      </c>
      <c r="J61" s="1">
        <v>8.0</v>
      </c>
      <c r="K61" s="1">
        <v>9.0</v>
      </c>
      <c r="L61" s="2"/>
      <c r="M61" s="2"/>
      <c r="N61" s="2"/>
      <c r="O61" s="2"/>
      <c r="P61" s="2"/>
      <c r="Q61" s="2"/>
      <c r="R61" s="2"/>
      <c r="S61" s="2"/>
      <c r="T61" s="2"/>
      <c r="U61" s="2"/>
      <c r="V61" s="2"/>
      <c r="W61" s="2"/>
      <c r="X61" s="2"/>
      <c r="Y61" s="2"/>
      <c r="Z61" s="2"/>
    </row>
    <row r="62" ht="15.75" customHeight="1">
      <c r="A62" s="1" t="s">
        <v>257</v>
      </c>
      <c r="B62" s="1">
        <v>27.0</v>
      </c>
      <c r="C62" s="1">
        <v>26.0</v>
      </c>
      <c r="D62" s="1">
        <v>29.0</v>
      </c>
      <c r="E62" s="1">
        <v>43.0</v>
      </c>
      <c r="F62" s="1">
        <v>42.0</v>
      </c>
      <c r="G62" s="1">
        <v>38.0</v>
      </c>
      <c r="H62" s="1">
        <v>39.0</v>
      </c>
      <c r="I62" s="1">
        <v>40.0</v>
      </c>
      <c r="J62" s="1">
        <v>41.0</v>
      </c>
      <c r="K62" s="1">
        <v>47.0</v>
      </c>
      <c r="L62" s="2"/>
      <c r="M62" s="2"/>
      <c r="N62" s="2"/>
      <c r="O62" s="2"/>
      <c r="P62" s="2"/>
      <c r="Q62" s="2"/>
      <c r="R62" s="2"/>
      <c r="S62" s="2"/>
      <c r="T62" s="2"/>
      <c r="U62" s="2"/>
      <c r="V62" s="2"/>
      <c r="W62" s="2"/>
      <c r="X62" s="2"/>
      <c r="Y62" s="2"/>
      <c r="Z62" s="2"/>
    </row>
    <row r="63" ht="15.75" customHeight="1">
      <c r="A63" s="1" t="s">
        <v>258</v>
      </c>
      <c r="B63" s="1">
        <v>6.0</v>
      </c>
      <c r="C63" s="1">
        <v>6.0</v>
      </c>
      <c r="D63" s="1">
        <v>7.0</v>
      </c>
      <c r="E63" s="1">
        <v>11.0</v>
      </c>
      <c r="F63" s="1">
        <v>11.0</v>
      </c>
      <c r="G63" s="1">
        <v>10.0</v>
      </c>
      <c r="H63" s="1">
        <v>10.0</v>
      </c>
      <c r="I63" s="1">
        <v>10.0</v>
      </c>
      <c r="J63" s="1">
        <v>10.0</v>
      </c>
      <c r="K63" s="1">
        <v>14.0</v>
      </c>
      <c r="L63" s="2"/>
      <c r="M63" s="2"/>
      <c r="N63" s="2"/>
      <c r="O63" s="2"/>
      <c r="P63" s="2"/>
      <c r="Q63" s="2"/>
      <c r="R63" s="2"/>
      <c r="S63" s="2"/>
      <c r="T63" s="2"/>
      <c r="U63" s="2"/>
      <c r="V63" s="2"/>
      <c r="W63" s="2"/>
      <c r="X63" s="2"/>
      <c r="Y63" s="2"/>
      <c r="Z63" s="2"/>
    </row>
    <row r="64" ht="15.75" customHeight="1">
      <c r="A64" s="1" t="s">
        <v>259</v>
      </c>
      <c r="B64" s="1">
        <v>20.0</v>
      </c>
      <c r="C64" s="1">
        <v>20.0</v>
      </c>
      <c r="D64" s="1">
        <v>21.0</v>
      </c>
      <c r="E64" s="1">
        <v>31.0</v>
      </c>
      <c r="F64" s="1">
        <v>31.0</v>
      </c>
      <c r="G64" s="1">
        <v>28.0</v>
      </c>
      <c r="H64" s="1">
        <v>28.0</v>
      </c>
      <c r="I64" s="1">
        <v>30.0</v>
      </c>
      <c r="J64" s="1">
        <v>30.0</v>
      </c>
      <c r="K64" s="1">
        <v>32.0</v>
      </c>
      <c r="L64" s="2"/>
      <c r="M64" s="2"/>
      <c r="N64" s="2"/>
      <c r="O64" s="2"/>
      <c r="P64" s="2"/>
      <c r="Q64" s="2"/>
      <c r="R64" s="2"/>
      <c r="S64" s="2"/>
      <c r="T64" s="2"/>
      <c r="U64" s="2"/>
      <c r="V64" s="2"/>
      <c r="W64" s="2"/>
      <c r="X64" s="2"/>
      <c r="Y64" s="2"/>
      <c r="Z64" s="2"/>
    </row>
    <row r="65" ht="15.75" customHeight="1">
      <c r="A65" s="1" t="s">
        <v>260</v>
      </c>
      <c r="B65" s="1">
        <v>18.0</v>
      </c>
      <c r="C65" s="1">
        <v>20.0</v>
      </c>
      <c r="D65" s="1">
        <v>44.0</v>
      </c>
      <c r="E65" s="1">
        <v>39.0</v>
      </c>
      <c r="F65" s="1">
        <v>43.0</v>
      </c>
      <c r="G65" s="1">
        <v>42.0</v>
      </c>
      <c r="H65" s="1">
        <v>45.0</v>
      </c>
      <c r="I65" s="1">
        <v>58.0</v>
      </c>
      <c r="J65" s="1">
        <v>63.0</v>
      </c>
      <c r="K65" s="1">
        <v>70.0</v>
      </c>
      <c r="L65" s="2"/>
      <c r="M65" s="2"/>
      <c r="N65" s="2"/>
      <c r="O65" s="2"/>
      <c r="P65" s="2"/>
      <c r="Q65" s="2"/>
      <c r="R65" s="2"/>
      <c r="S65" s="2"/>
      <c r="T65" s="2"/>
      <c r="U65" s="2"/>
      <c r="V65" s="2"/>
      <c r="W65" s="2"/>
      <c r="X65" s="2"/>
      <c r="Y65" s="2"/>
      <c r="Z65" s="2"/>
    </row>
    <row r="66" ht="15.75" customHeight="1">
      <c r="A66" s="1" t="s">
        <v>261</v>
      </c>
      <c r="B66" s="1">
        <v>18.0</v>
      </c>
      <c r="C66" s="1">
        <v>20.0</v>
      </c>
      <c r="D66" s="1">
        <v>44.0</v>
      </c>
      <c r="E66" s="1">
        <v>39.0</v>
      </c>
      <c r="F66" s="1">
        <v>43.0</v>
      </c>
      <c r="G66" s="1">
        <v>42.0</v>
      </c>
      <c r="H66" s="1">
        <v>45.0</v>
      </c>
      <c r="I66" s="1">
        <v>58.0</v>
      </c>
      <c r="J66" s="1">
        <v>63.0</v>
      </c>
      <c r="K66" s="1">
        <v>70.0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180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288</v>
      </c>
      <c r="F6" s="1" t="s">
        <v>298</v>
      </c>
      <c r="G6" s="1" t="s">
        <v>299</v>
      </c>
      <c r="H6" s="1" t="s">
        <v>300</v>
      </c>
      <c r="I6" s="1" t="s">
        <v>291</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293</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v>20.0</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362</v>
      </c>
      <c r="G14" s="1" t="s">
        <v>363</v>
      </c>
      <c r="H14" s="1" t="s">
        <v>373</v>
      </c>
      <c r="I14" s="1" t="s">
        <v>365</v>
      </c>
      <c r="J14" s="1" t="s">
        <v>366</v>
      </c>
      <c r="K14" s="1" t="s">
        <v>367</v>
      </c>
      <c r="L14" s="2"/>
      <c r="M14" s="2"/>
      <c r="N14" s="2"/>
      <c r="O14" s="2"/>
      <c r="P14" s="2"/>
      <c r="Q14" s="2"/>
      <c r="R14" s="2"/>
      <c r="S14" s="2"/>
      <c r="T14" s="2"/>
      <c r="U14" s="2"/>
      <c r="V14" s="2"/>
      <c r="W14" s="2"/>
      <c r="X14" s="2"/>
      <c r="Y14" s="2"/>
      <c r="Z14" s="2"/>
    </row>
    <row r="15">
      <c r="A15" s="1" t="s">
        <v>374</v>
      </c>
      <c r="B15" s="1" t="s">
        <v>369</v>
      </c>
      <c r="C15" s="1" t="s">
        <v>370</v>
      </c>
      <c r="D15" s="1" t="s">
        <v>371</v>
      </c>
      <c r="E15" s="1" t="s">
        <v>372</v>
      </c>
      <c r="F15" s="1" t="s">
        <v>362</v>
      </c>
      <c r="G15" s="1" t="s">
        <v>363</v>
      </c>
      <c r="H15" s="1" t="s">
        <v>373</v>
      </c>
      <c r="I15" s="1" t="s">
        <v>365</v>
      </c>
      <c r="J15" s="1" t="s">
        <v>366</v>
      </c>
      <c r="K15" s="1" t="s">
        <v>367</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367</v>
      </c>
      <c r="J16" s="1" t="s">
        <v>383</v>
      </c>
      <c r="K16" s="1" t="s">
        <v>382</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v>14.0</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212</v>
      </c>
      <c r="D20" s="1" t="s">
        <v>212</v>
      </c>
      <c r="E20" s="1" t="s">
        <v>406</v>
      </c>
      <c r="F20" s="1" t="s">
        <v>406</v>
      </c>
      <c r="G20" s="1" t="s">
        <v>212</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416</v>
      </c>
      <c r="H21" s="1" t="s">
        <v>124</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290</v>
      </c>
      <c r="G22" s="1" t="s">
        <v>299</v>
      </c>
      <c r="H22" s="1" t="s">
        <v>421</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v>0.0</v>
      </c>
      <c r="C23" s="1">
        <v>0.0</v>
      </c>
      <c r="D23" s="1">
        <v>0.0</v>
      </c>
      <c r="E23" s="1">
        <v>0.0</v>
      </c>
      <c r="F23" s="1">
        <v>0.0</v>
      </c>
      <c r="G23" s="1">
        <v>0.0</v>
      </c>
      <c r="H23" s="1">
        <v>0.0</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123</v>
      </c>
      <c r="H25" s="1" t="s">
        <v>195</v>
      </c>
      <c r="I25" s="1" t="s">
        <v>217</v>
      </c>
      <c r="J25" s="1" t="s">
        <v>439</v>
      </c>
      <c r="K25" s="1" t="s">
        <v>440</v>
      </c>
      <c r="L25" s="2"/>
      <c r="M25" s="2"/>
      <c r="N25" s="2"/>
      <c r="O25" s="2"/>
      <c r="P25" s="2"/>
      <c r="Q25" s="2"/>
      <c r="R25" s="2"/>
      <c r="S25" s="2"/>
      <c r="T25" s="2"/>
      <c r="U25" s="2"/>
      <c r="V25" s="2"/>
      <c r="W25" s="2"/>
      <c r="X25" s="2"/>
      <c r="Y25" s="2"/>
      <c r="Z25" s="2"/>
    </row>
    <row r="26" ht="15.75" customHeight="1">
      <c r="A26" s="1" t="s">
        <v>441</v>
      </c>
      <c r="B26" s="1" t="s">
        <v>216</v>
      </c>
      <c r="C26" s="1" t="s">
        <v>442</v>
      </c>
      <c r="D26" s="1" t="s">
        <v>443</v>
      </c>
      <c r="E26" s="1" t="s">
        <v>184</v>
      </c>
      <c r="F26" s="1" t="s">
        <v>417</v>
      </c>
      <c r="G26" s="1" t="s">
        <v>416</v>
      </c>
      <c r="H26" s="1" t="s">
        <v>444</v>
      </c>
      <c r="I26" s="1" t="s">
        <v>439</v>
      </c>
      <c r="J26" s="1" t="s">
        <v>445</v>
      </c>
      <c r="K26" s="1" t="s">
        <v>214</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205</v>
      </c>
      <c r="G27" s="1" t="s">
        <v>448</v>
      </c>
      <c r="H27" s="1" t="s">
        <v>195</v>
      </c>
      <c r="I27" s="1" t="s">
        <v>451</v>
      </c>
      <c r="J27" s="1" t="s">
        <v>452</v>
      </c>
      <c r="K27" s="1" t="s">
        <v>194</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v>0.0</v>
      </c>
      <c r="C29" s="1">
        <v>0.0</v>
      </c>
      <c r="D29" s="1">
        <v>0.0</v>
      </c>
      <c r="E29" s="1">
        <v>0.0</v>
      </c>
      <c r="F29" s="1">
        <v>0.0</v>
      </c>
      <c r="G29" s="1">
        <v>0.0</v>
      </c>
      <c r="H29" s="1">
        <v>0.0</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310</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v>0.0</v>
      </c>
      <c r="C31" s="1">
        <v>0.0</v>
      </c>
      <c r="D31" s="1">
        <v>0.0</v>
      </c>
      <c r="E31" s="1">
        <v>0.0</v>
      </c>
      <c r="F31" s="1">
        <v>0.0</v>
      </c>
      <c r="G31" s="1">
        <v>0.0</v>
      </c>
      <c r="H31" s="1">
        <v>0.0</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313</v>
      </c>
      <c r="H34" s="1" t="s">
        <v>500</v>
      </c>
      <c r="I34" s="1" t="s">
        <v>501</v>
      </c>
      <c r="J34" s="1">
        <v>50.0</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v>64.0</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540</v>
      </c>
      <c r="G38" s="1" t="s">
        <v>541</v>
      </c>
      <c r="H38" s="1" t="s">
        <v>542</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547</v>
      </c>
      <c r="C39" s="1" t="s">
        <v>377</v>
      </c>
      <c r="D39" s="1" t="s">
        <v>548</v>
      </c>
      <c r="E39" s="1" t="s">
        <v>549</v>
      </c>
      <c r="F39" s="1" t="s">
        <v>376</v>
      </c>
      <c r="G39" s="1" t="s">
        <v>550</v>
      </c>
      <c r="H39" s="1" t="s">
        <v>551</v>
      </c>
      <c r="I39" s="1" t="s">
        <v>552</v>
      </c>
      <c r="J39" s="1" t="s">
        <v>362</v>
      </c>
      <c r="K39" s="1" t="s">
        <v>553</v>
      </c>
      <c r="L39" s="2"/>
      <c r="M39" s="2"/>
      <c r="N39" s="2"/>
      <c r="O39" s="2"/>
      <c r="P39" s="2"/>
      <c r="Q39" s="2"/>
      <c r="R39" s="2"/>
      <c r="S39" s="2"/>
      <c r="T39" s="2"/>
      <c r="U39" s="2"/>
      <c r="V39" s="2"/>
      <c r="W39" s="2"/>
      <c r="X39" s="2"/>
      <c r="Y39" s="2"/>
      <c r="Z39" s="2"/>
    </row>
    <row r="40" ht="15.75" customHeight="1">
      <c r="A40" s="1" t="s">
        <v>554</v>
      </c>
      <c r="B40" s="1" t="s">
        <v>371</v>
      </c>
      <c r="C40" s="1" t="s">
        <v>555</v>
      </c>
      <c r="D40" s="1" t="s">
        <v>556</v>
      </c>
      <c r="E40" s="1" t="s">
        <v>557</v>
      </c>
      <c r="F40" s="1" t="s">
        <v>558</v>
      </c>
      <c r="G40" s="1">
        <v>7.0</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567</v>
      </c>
      <c r="H41" s="1" t="s">
        <v>300</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588</v>
      </c>
      <c r="G43" s="1" t="s">
        <v>589</v>
      </c>
      <c r="H43" s="1" t="s">
        <v>590</v>
      </c>
      <c r="I43" s="1" t="s">
        <v>267</v>
      </c>
      <c r="J43" s="1" t="s">
        <v>591</v>
      </c>
      <c r="K43" s="1" t="s">
        <v>592</v>
      </c>
      <c r="L43" s="2"/>
      <c r="M43" s="2"/>
      <c r="N43" s="2"/>
      <c r="O43" s="2"/>
      <c r="P43" s="2"/>
      <c r="Q43" s="2"/>
      <c r="R43" s="2"/>
      <c r="S43" s="2"/>
      <c r="T43" s="2"/>
      <c r="U43" s="2"/>
      <c r="V43" s="2"/>
      <c r="W43" s="2"/>
      <c r="X43" s="2"/>
      <c r="Y43" s="2"/>
      <c r="Z43" s="2"/>
    </row>
    <row r="44" ht="15.75" customHeight="1">
      <c r="A44" s="1" t="s">
        <v>593</v>
      </c>
      <c r="B44" s="1" t="s">
        <v>594</v>
      </c>
      <c r="C44" s="1" t="s">
        <v>595</v>
      </c>
      <c r="D44" s="1" t="s">
        <v>596</v>
      </c>
      <c r="E44" s="1" t="s">
        <v>597</v>
      </c>
      <c r="F44" s="1" t="s">
        <v>598</v>
      </c>
      <c r="G44" s="1" t="s">
        <v>599</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536</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v>4.0</v>
      </c>
      <c r="L49" s="2"/>
      <c r="M49" s="2"/>
      <c r="N49" s="2"/>
      <c r="O49" s="2"/>
      <c r="P49" s="2"/>
      <c r="Q49" s="2"/>
      <c r="R49" s="2"/>
      <c r="S49" s="2"/>
      <c r="T49" s="2"/>
      <c r="U49" s="2"/>
      <c r="V49" s="2"/>
      <c r="W49" s="2"/>
      <c r="X49" s="2"/>
      <c r="Y49" s="2"/>
      <c r="Z49" s="2"/>
    </row>
    <row r="50" ht="15.75" customHeight="1">
      <c r="A50" s="1" t="s">
        <v>647</v>
      </c>
      <c r="B50" s="1" t="s">
        <v>648</v>
      </c>
      <c r="C50" s="1" t="s">
        <v>649</v>
      </c>
      <c r="D50" s="1" t="s">
        <v>620</v>
      </c>
      <c r="E50" s="1" t="s">
        <v>650</v>
      </c>
      <c r="F50" s="1" t="s">
        <v>651</v>
      </c>
      <c r="G50" s="1" t="s">
        <v>270</v>
      </c>
      <c r="H50" s="1" t="s">
        <v>652</v>
      </c>
      <c r="I50" s="1" t="s">
        <v>653</v>
      </c>
      <c r="J50" s="1" t="s">
        <v>654</v>
      </c>
      <c r="K50" s="1" t="s">
        <v>268</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v>-64.0</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666</v>
      </c>
      <c r="C52" s="1" t="s">
        <v>667</v>
      </c>
      <c r="D52" s="1" t="s">
        <v>668</v>
      </c>
      <c r="E52" s="1" t="s">
        <v>669</v>
      </c>
      <c r="F52" s="1" t="s">
        <v>670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635</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v>0.0</v>
      </c>
      <c r="C56" s="1">
        <v>0.0</v>
      </c>
      <c r="D56" s="1">
        <v>0.0</v>
      </c>
      <c r="E56" s="1">
        <v>0.0</v>
      </c>
      <c r="F56" s="1">
        <v>0.0</v>
      </c>
      <c r="G56" s="1">
        <v>0.0</v>
      </c>
      <c r="H56" s="1">
        <v>0.0</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276</v>
      </c>
      <c r="D57" s="1" t="s">
        <v>714</v>
      </c>
      <c r="E57" s="1" t="s">
        <v>199</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198</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v>0.0</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v>11.0</v>
      </c>
      <c r="F60" s="1" t="s">
        <v>300</v>
      </c>
      <c r="G60" s="1" t="s">
        <v>745</v>
      </c>
      <c r="H60" s="1" t="s">
        <v>746</v>
      </c>
      <c r="I60" s="1" t="s">
        <v>747</v>
      </c>
      <c r="J60" s="1" t="s">
        <v>748</v>
      </c>
      <c r="K60" s="1" t="s">
        <v>422</v>
      </c>
      <c r="L60" s="2"/>
      <c r="M60" s="2"/>
      <c r="N60" s="2"/>
      <c r="O60" s="2"/>
      <c r="P60" s="2"/>
      <c r="Q60" s="2"/>
      <c r="R60" s="2"/>
      <c r="S60" s="2"/>
      <c r="T60" s="2"/>
      <c r="U60" s="2"/>
      <c r="V60" s="2"/>
      <c r="W60" s="2"/>
      <c r="X60" s="2"/>
      <c r="Y60" s="2"/>
      <c r="Z60" s="2"/>
    </row>
    <row r="61" ht="15.75" customHeight="1">
      <c r="A61" s="1" t="s">
        <v>749</v>
      </c>
      <c r="B61" s="1" t="s">
        <v>750</v>
      </c>
      <c r="C61" s="1" t="s">
        <v>713</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v>12.0</v>
      </c>
      <c r="J62" s="1" t="s">
        <v>240</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t="s">
        <v>776</v>
      </c>
      <c r="J63" s="1" t="s">
        <v>777</v>
      </c>
      <c r="K63" s="1" t="s">
        <v>180</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287</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1" t="s">
        <v>789</v>
      </c>
      <c r="C65" s="1" t="s">
        <v>750</v>
      </c>
      <c r="D65" s="1" t="s">
        <v>790</v>
      </c>
      <c r="E65" s="1" t="s">
        <v>791</v>
      </c>
      <c r="F65" s="1">
        <v>16.0</v>
      </c>
      <c r="G65" s="1" t="s">
        <v>792</v>
      </c>
      <c r="H65" s="1" t="s">
        <v>701</v>
      </c>
      <c r="I65" s="1" t="s">
        <v>369</v>
      </c>
      <c r="J65" s="1" t="s">
        <v>793</v>
      </c>
      <c r="K65" s="1" t="s">
        <v>362</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301</v>
      </c>
      <c r="C67" s="1" t="s">
        <v>280</v>
      </c>
      <c r="D67" s="1" t="s">
        <v>796</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600</v>
      </c>
      <c r="D68" s="1" t="s">
        <v>806</v>
      </c>
      <c r="E68" s="1" t="s">
        <v>807</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599</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373</v>
      </c>
      <c r="D70" s="1" t="s">
        <v>825</v>
      </c>
      <c r="E70" s="1" t="s">
        <v>826</v>
      </c>
      <c r="F70" s="1" t="s">
        <v>827</v>
      </c>
      <c r="G70" s="1" t="s">
        <v>828</v>
      </c>
      <c r="H70" s="1" t="s">
        <v>829</v>
      </c>
      <c r="I70" s="1" t="s">
        <v>830</v>
      </c>
      <c r="J70" s="1" t="s">
        <v>831</v>
      </c>
      <c r="K70" s="1">
        <v>11.0</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318</v>
      </c>
      <c r="H71" s="1" t="s">
        <v>838</v>
      </c>
      <c r="I71" s="1" t="s">
        <v>839</v>
      </c>
      <c r="J71" s="1" t="s">
        <v>840</v>
      </c>
      <c r="K71" s="1" t="s">
        <v>366</v>
      </c>
      <c r="L71" s="2"/>
      <c r="M71" s="2"/>
      <c r="N71" s="2"/>
      <c r="O71" s="2"/>
      <c r="P71" s="2"/>
      <c r="Q71" s="2"/>
      <c r="R71" s="2"/>
      <c r="S71" s="2"/>
      <c r="T71" s="2"/>
      <c r="U71" s="2"/>
      <c r="V71" s="2"/>
      <c r="W71" s="2"/>
      <c r="X71" s="2"/>
      <c r="Y71" s="2"/>
      <c r="Z71" s="2"/>
    </row>
    <row r="72" ht="15.75" customHeight="1">
      <c r="A72" s="1" t="s">
        <v>841</v>
      </c>
      <c r="B72" s="1" t="s">
        <v>842</v>
      </c>
      <c r="C72" s="1" t="s">
        <v>843</v>
      </c>
      <c r="D72" s="1" t="s">
        <v>180</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852</v>
      </c>
      <c r="C73" s="1" t="s">
        <v>853</v>
      </c>
      <c r="D73" s="1" t="s">
        <v>300</v>
      </c>
      <c r="E73" s="1" t="s">
        <v>854</v>
      </c>
      <c r="F73" s="1" t="s">
        <v>855</v>
      </c>
      <c r="G73" s="1" t="s">
        <v>856</v>
      </c>
      <c r="H73" s="1" t="s">
        <v>857</v>
      </c>
      <c r="I73" s="1" t="s">
        <v>858</v>
      </c>
      <c r="J73" s="1" t="s">
        <v>859</v>
      </c>
      <c r="K73" s="1" t="s">
        <v>698</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710</v>
      </c>
      <c r="G74" s="1" t="s">
        <v>366</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877</v>
      </c>
      <c r="C76" s="1" t="s">
        <v>881</v>
      </c>
      <c r="D76" s="1" t="s">
        <v>882</v>
      </c>
      <c r="E76" s="1" t="s">
        <v>883</v>
      </c>
      <c r="F76" s="1" t="s">
        <v>884</v>
      </c>
      <c r="G76" s="1" t="s">
        <v>426</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v>0.0</v>
      </c>
      <c r="C77" s="1">
        <v>0.0</v>
      </c>
      <c r="D77" s="1">
        <v>0.0</v>
      </c>
      <c r="E77" s="1">
        <v>0.0</v>
      </c>
      <c r="F77" s="1">
        <v>0.0</v>
      </c>
      <c r="G77" s="1">
        <v>0.0</v>
      </c>
      <c r="H77" s="1">
        <v>0.0</v>
      </c>
      <c r="I77" s="1">
        <v>0.0</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809</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474</v>
      </c>
      <c r="J80" s="1" t="s">
        <v>921</v>
      </c>
      <c r="K80" s="1" t="s">
        <v>771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406</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425</v>
      </c>
      <c r="D82" s="1" t="s">
        <v>934</v>
      </c>
      <c r="E82" s="1" t="s">
        <v>935</v>
      </c>
      <c r="F82" s="1" t="s">
        <v>936</v>
      </c>
      <c r="G82" s="1" t="s">
        <v>937</v>
      </c>
      <c r="H82" s="1" t="s">
        <v>618</v>
      </c>
      <c r="I82" s="1" t="s">
        <v>938</v>
      </c>
      <c r="J82" s="1" t="s">
        <v>340</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302</v>
      </c>
      <c r="I83" s="1" t="s">
        <v>894</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394</v>
      </c>
      <c r="D84" s="1" t="s">
        <v>951</v>
      </c>
      <c r="E84" s="1" t="s">
        <v>952</v>
      </c>
      <c r="F84" s="1" t="s">
        <v>953</v>
      </c>
      <c r="G84" s="1" t="s">
        <v>954</v>
      </c>
      <c r="H84" s="1" t="s">
        <v>775</v>
      </c>
      <c r="I84" s="1" t="s">
        <v>789</v>
      </c>
      <c r="J84" s="1" t="s">
        <v>955</v>
      </c>
      <c r="K84" s="1" t="s">
        <v>956</v>
      </c>
      <c r="L84" s="2"/>
      <c r="M84" s="2"/>
      <c r="N84" s="2"/>
      <c r="O84" s="2"/>
      <c r="P84" s="2"/>
      <c r="Q84" s="2"/>
      <c r="R84" s="2"/>
      <c r="S84" s="2"/>
      <c r="T84" s="2"/>
      <c r="U84" s="2"/>
      <c r="V84" s="2"/>
      <c r="W84" s="2"/>
      <c r="X84" s="2"/>
      <c r="Y84" s="2"/>
      <c r="Z84" s="2"/>
    </row>
    <row r="85" ht="15.75" customHeight="1">
      <c r="A85" s="1" t="s">
        <v>957</v>
      </c>
      <c r="B85" s="1" t="s">
        <v>769</v>
      </c>
      <c r="C85" s="1" t="s">
        <v>323</v>
      </c>
      <c r="D85" s="1" t="s">
        <v>958</v>
      </c>
      <c r="E85" s="1" t="s">
        <v>959</v>
      </c>
      <c r="F85" s="1" t="s">
        <v>960</v>
      </c>
      <c r="G85" s="1" t="s">
        <v>390</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977</v>
      </c>
      <c r="B88" s="1" t="s">
        <v>823</v>
      </c>
      <c r="C88" s="1" t="s">
        <v>978</v>
      </c>
      <c r="D88" s="1" t="s">
        <v>979</v>
      </c>
      <c r="E88" s="1" t="s">
        <v>980</v>
      </c>
      <c r="F88" s="1" t="s">
        <v>981</v>
      </c>
      <c r="G88" s="1" t="s">
        <v>982</v>
      </c>
      <c r="H88" s="1" t="s">
        <v>983</v>
      </c>
      <c r="I88" s="1" t="s">
        <v>984</v>
      </c>
      <c r="J88" s="1" t="s">
        <v>985</v>
      </c>
      <c r="K88" s="1" t="s">
        <v>968</v>
      </c>
      <c r="L88" s="2"/>
      <c r="M88" s="2"/>
      <c r="N88" s="2"/>
      <c r="O88" s="2"/>
      <c r="P88" s="2"/>
      <c r="Q88" s="2"/>
      <c r="R88" s="2"/>
      <c r="S88" s="2"/>
      <c r="T88" s="2"/>
      <c r="U88" s="2"/>
      <c r="V88" s="2"/>
      <c r="W88" s="2"/>
      <c r="X88" s="2"/>
      <c r="Y88" s="2"/>
      <c r="Z88" s="2"/>
    </row>
    <row r="89" ht="15.75" customHeight="1">
      <c r="A89" s="1" t="s">
        <v>986</v>
      </c>
      <c r="B89" s="1" t="s">
        <v>866</v>
      </c>
      <c r="C89" s="1" t="s">
        <v>365</v>
      </c>
      <c r="D89" s="1" t="s">
        <v>833</v>
      </c>
      <c r="E89" s="1" t="s">
        <v>987</v>
      </c>
      <c r="F89" s="1" t="s">
        <v>988</v>
      </c>
      <c r="G89" s="1" t="s">
        <v>989</v>
      </c>
      <c r="H89" s="1" t="s">
        <v>990</v>
      </c>
      <c r="I89" s="1" t="s">
        <v>991</v>
      </c>
      <c r="J89" s="1" t="s">
        <v>367</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706</v>
      </c>
      <c r="E90" s="1" t="s">
        <v>996</v>
      </c>
      <c r="F90" s="1" t="s">
        <v>997</v>
      </c>
      <c r="G90" s="1" t="s">
        <v>998</v>
      </c>
      <c r="H90" s="1" t="s">
        <v>999</v>
      </c>
      <c r="I90" s="1">
        <v>7.0</v>
      </c>
      <c r="J90" s="1" t="s">
        <v>1000</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1015</v>
      </c>
      <c r="D92" s="1" t="s">
        <v>1016</v>
      </c>
      <c r="E92" s="1" t="s">
        <v>1017</v>
      </c>
      <c r="F92" s="1" t="s">
        <v>1018</v>
      </c>
      <c r="G92" s="1" t="s">
        <v>1019</v>
      </c>
      <c r="H92" s="1" t="s">
        <v>1020</v>
      </c>
      <c r="I92" s="1" t="s">
        <v>1021</v>
      </c>
      <c r="J92" s="1" t="s">
        <v>1022</v>
      </c>
      <c r="K92" s="1" t="s">
        <v>1023</v>
      </c>
      <c r="L92" s="2"/>
      <c r="M92" s="2"/>
      <c r="N92" s="2"/>
      <c r="O92" s="2"/>
      <c r="P92" s="2"/>
      <c r="Q92" s="2"/>
      <c r="R92" s="2"/>
      <c r="S92" s="2"/>
      <c r="T92" s="2"/>
      <c r="U92" s="2"/>
      <c r="V92" s="2"/>
      <c r="W92" s="2"/>
      <c r="X92" s="2"/>
      <c r="Y92" s="2"/>
      <c r="Z92" s="2"/>
    </row>
    <row r="93" ht="15.75" customHeight="1">
      <c r="A93" s="1" t="s">
        <v>1024</v>
      </c>
      <c r="B93" s="1" t="s">
        <v>107</v>
      </c>
      <c r="C93" s="1" t="s">
        <v>1025</v>
      </c>
      <c r="D93" s="1" t="s">
        <v>1026</v>
      </c>
      <c r="E93" s="1" t="s">
        <v>1027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t="s">
        <v>1037</v>
      </c>
      <c r="E94" s="1" t="s">
        <v>1038</v>
      </c>
      <c r="F94" s="1" t="s">
        <v>1039</v>
      </c>
      <c r="G94" s="1" t="s">
        <v>1040</v>
      </c>
      <c r="H94" s="1" t="s">
        <v>1041</v>
      </c>
      <c r="I94" s="1" t="s">
        <v>588</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933</v>
      </c>
      <c r="E95" s="1" t="s">
        <v>798</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848</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v>0.0</v>
      </c>
      <c r="C98" s="1">
        <v>0.0</v>
      </c>
      <c r="D98" s="1">
        <v>0.0</v>
      </c>
      <c r="E98" s="1">
        <v>0.0</v>
      </c>
      <c r="F98" s="1">
        <v>0.0</v>
      </c>
      <c r="G98" s="1">
        <v>0.0</v>
      </c>
      <c r="H98" s="1">
        <v>0.0</v>
      </c>
      <c r="I98" s="1">
        <v>0.0</v>
      </c>
      <c r="J98" s="1">
        <v>0.0</v>
      </c>
      <c r="K98" s="1" t="s">
        <v>753</v>
      </c>
      <c r="L98" s="2"/>
      <c r="M98" s="2"/>
      <c r="N98" s="2"/>
      <c r="O98" s="2"/>
      <c r="P98" s="2"/>
      <c r="Q98" s="2"/>
      <c r="R98" s="2"/>
      <c r="S98" s="2"/>
      <c r="T98" s="2"/>
      <c r="U98" s="2"/>
      <c r="V98" s="2"/>
      <c r="W98" s="2"/>
      <c r="X98" s="2"/>
      <c r="Y98" s="2"/>
      <c r="Z98" s="2"/>
    </row>
    <row r="99" ht="15.75" customHeight="1">
      <c r="A99" s="1" t="s">
        <v>1075</v>
      </c>
      <c r="B99" s="1" t="s">
        <v>1076</v>
      </c>
      <c r="C99" s="1" t="s">
        <v>722</v>
      </c>
      <c r="D99" s="1" t="s">
        <v>1077</v>
      </c>
      <c r="E99" s="1" t="s">
        <v>1078</v>
      </c>
      <c r="F99" s="1" t="s">
        <v>1079</v>
      </c>
      <c r="G99" s="1" t="s">
        <v>636</v>
      </c>
      <c r="H99" s="1" t="s">
        <v>1080</v>
      </c>
      <c r="I99" s="1" t="s">
        <v>1081</v>
      </c>
      <c r="J99" s="1" t="s">
        <v>1010</v>
      </c>
      <c r="K99" s="1" t="s">
        <v>1082</v>
      </c>
      <c r="L99" s="2"/>
      <c r="M99" s="2"/>
      <c r="N99" s="2"/>
      <c r="O99" s="2"/>
      <c r="P99" s="2"/>
      <c r="Q99" s="2"/>
      <c r="R99" s="2"/>
      <c r="S99" s="2"/>
      <c r="T99" s="2"/>
      <c r="U99" s="2"/>
      <c r="V99" s="2"/>
      <c r="W99" s="2"/>
      <c r="X99" s="2"/>
      <c r="Y99" s="2"/>
      <c r="Z99" s="2"/>
    </row>
    <row r="100" ht="15.75" customHeight="1">
      <c r="A100" s="1" t="s">
        <v>1083</v>
      </c>
      <c r="B100" s="1" t="s">
        <v>353</v>
      </c>
      <c r="C100" s="1" t="s">
        <v>1084</v>
      </c>
      <c r="D100" s="1" t="s">
        <v>1085</v>
      </c>
      <c r="E100" s="1" t="s">
        <v>1086</v>
      </c>
      <c r="F100" s="1" t="s">
        <v>1087</v>
      </c>
      <c r="G100" s="1" t="s">
        <v>1088</v>
      </c>
      <c r="H100" s="1" t="s">
        <v>1089</v>
      </c>
      <c r="I100" s="1" t="s">
        <v>1071</v>
      </c>
      <c r="J100" s="1" t="s">
        <v>1090</v>
      </c>
      <c r="K100" s="1" t="s">
        <v>289</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1096</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1106</v>
      </c>
      <c r="F102" s="1" t="s">
        <v>1107</v>
      </c>
      <c r="G102" s="1" t="s">
        <v>1108</v>
      </c>
      <c r="H102" s="1" t="s">
        <v>574</v>
      </c>
      <c r="I102" s="1" t="s">
        <v>1109</v>
      </c>
      <c r="J102" s="1" t="s">
        <v>217</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v>18.0</v>
      </c>
      <c r="E103" s="1" t="s">
        <v>1114</v>
      </c>
      <c r="F103" s="1" t="s">
        <v>1115</v>
      </c>
      <c r="G103" s="1" t="s">
        <v>1116</v>
      </c>
      <c r="H103" s="1" t="s">
        <v>713</v>
      </c>
      <c r="I103" s="1" t="s">
        <v>544</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1124</v>
      </c>
      <c r="G104" s="1" t="s">
        <v>1125</v>
      </c>
      <c r="H104" s="1" t="s">
        <v>974</v>
      </c>
      <c r="I104" s="1" t="s">
        <v>1126</v>
      </c>
      <c r="J104" s="1" t="s">
        <v>648</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1131</v>
      </c>
      <c r="E105" s="1" t="s">
        <v>1132</v>
      </c>
      <c r="F105" s="1" t="s">
        <v>1133</v>
      </c>
      <c r="G105" s="1" t="s">
        <v>1134</v>
      </c>
      <c r="H105" s="1" t="s">
        <v>1135</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592</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t="s">
        <v>1150</v>
      </c>
      <c r="C107" s="1" t="s">
        <v>863</v>
      </c>
      <c r="D107" s="1" t="s">
        <v>1151</v>
      </c>
      <c r="E107" s="1" t="s">
        <v>1152</v>
      </c>
      <c r="F107" s="1" t="s">
        <v>1153</v>
      </c>
      <c r="G107" s="1" t="s">
        <v>822</v>
      </c>
      <c r="H107" s="1" t="s">
        <v>1154</v>
      </c>
      <c r="I107" s="1" t="s">
        <v>1155</v>
      </c>
      <c r="J107" s="1" t="s">
        <v>1014</v>
      </c>
      <c r="K107" s="1" t="s">
        <v>1156</v>
      </c>
      <c r="L107" s="2"/>
      <c r="M107" s="2"/>
      <c r="N107" s="2"/>
      <c r="O107" s="2"/>
      <c r="P107" s="2"/>
      <c r="Q107" s="2"/>
      <c r="R107" s="2"/>
      <c r="S107" s="2"/>
      <c r="T107" s="2"/>
      <c r="U107" s="2"/>
      <c r="V107" s="2"/>
      <c r="W107" s="2"/>
      <c r="X107" s="2"/>
      <c r="Y107" s="2"/>
      <c r="Z107" s="2"/>
    </row>
    <row r="108" ht="15.75" customHeight="1">
      <c r="A108" s="1" t="s">
        <v>1157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1167</v>
      </c>
      <c r="K109" s="1" t="s">
        <v>716</v>
      </c>
      <c r="L109" s="2"/>
      <c r="M109" s="2"/>
      <c r="N109" s="2"/>
      <c r="O109" s="2"/>
      <c r="P109" s="2"/>
      <c r="Q109" s="2"/>
      <c r="R109" s="2"/>
      <c r="S109" s="2"/>
      <c r="T109" s="2"/>
      <c r="U109" s="2"/>
      <c r="V109" s="2"/>
      <c r="W109" s="2"/>
      <c r="X109" s="2"/>
      <c r="Y109" s="2"/>
      <c r="Z109" s="2"/>
    </row>
    <row r="110" ht="15.75" customHeight="1">
      <c r="A110" s="1" t="s">
        <v>1168</v>
      </c>
      <c r="B110" s="1" t="s">
        <v>994</v>
      </c>
      <c r="C110" s="1" t="s">
        <v>1169</v>
      </c>
      <c r="D110" s="1" t="s">
        <v>352</v>
      </c>
      <c r="E110" s="1" t="s">
        <v>1170</v>
      </c>
      <c r="F110" s="1" t="s">
        <v>1171</v>
      </c>
      <c r="G110" s="1" t="s">
        <v>1172</v>
      </c>
      <c r="H110" s="1" t="s">
        <v>1173</v>
      </c>
      <c r="I110" s="1" t="s">
        <v>107</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1181</v>
      </c>
      <c r="G111" s="1" t="s">
        <v>1182</v>
      </c>
      <c r="H111" s="1" t="s">
        <v>1183</v>
      </c>
      <c r="I111" s="1" t="s">
        <v>613</v>
      </c>
      <c r="J111" s="1" t="s">
        <v>1184</v>
      </c>
      <c r="K111" s="1" t="s">
        <v>289</v>
      </c>
      <c r="L111" s="2"/>
      <c r="M111" s="2"/>
      <c r="N111" s="2"/>
      <c r="O111" s="2"/>
      <c r="P111" s="2"/>
      <c r="Q111" s="2"/>
      <c r="R111" s="2"/>
      <c r="S111" s="2"/>
      <c r="T111" s="2"/>
      <c r="U111" s="2"/>
      <c r="V111" s="2"/>
      <c r="W111" s="2"/>
      <c r="X111" s="2"/>
      <c r="Y111" s="2"/>
      <c r="Z111" s="2"/>
    </row>
    <row r="112" ht="15.75" customHeight="1">
      <c r="A112" s="1" t="s">
        <v>1185</v>
      </c>
      <c r="B112" s="1" t="s">
        <v>1186</v>
      </c>
      <c r="C112" s="1" t="s">
        <v>1187</v>
      </c>
      <c r="D112" s="1" t="s">
        <v>1051</v>
      </c>
      <c r="E112" s="1" t="s">
        <v>1188</v>
      </c>
      <c r="F112" s="1" t="s">
        <v>1189</v>
      </c>
      <c r="G112" s="1" t="s">
        <v>1190</v>
      </c>
      <c r="H112" s="1" t="s">
        <v>1191</v>
      </c>
      <c r="I112" s="1" t="s">
        <v>1192</v>
      </c>
      <c r="J112" s="1" t="s">
        <v>1082</v>
      </c>
      <c r="K112" s="1" t="s">
        <v>1193</v>
      </c>
      <c r="L112" s="2"/>
      <c r="M112" s="2"/>
      <c r="N112" s="2"/>
      <c r="O112" s="2"/>
      <c r="P112" s="2"/>
      <c r="Q112" s="2"/>
      <c r="R112" s="2"/>
      <c r="S112" s="2"/>
      <c r="T112" s="2"/>
      <c r="U112" s="2"/>
      <c r="V112" s="2"/>
      <c r="W112" s="2"/>
      <c r="X112" s="2"/>
      <c r="Y112" s="2"/>
      <c r="Z112" s="2"/>
    </row>
    <row r="113" ht="15.75" customHeight="1">
      <c r="A113" s="1" t="s">
        <v>1194</v>
      </c>
      <c r="B113" s="1" t="s">
        <v>1195</v>
      </c>
      <c r="C113" s="1" t="s">
        <v>320</v>
      </c>
      <c r="D113" s="1" t="s">
        <v>1196</v>
      </c>
      <c r="E113" s="1" t="s">
        <v>1197</v>
      </c>
      <c r="F113" s="1" t="s">
        <v>1198</v>
      </c>
      <c r="G113" s="1" t="s">
        <v>1199</v>
      </c>
      <c r="H113" s="1" t="s">
        <v>1200</v>
      </c>
      <c r="I113" s="1" t="s">
        <v>1201</v>
      </c>
      <c r="J113" s="1" t="s">
        <v>548</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v>-7.0</v>
      </c>
      <c r="D114" s="1" t="s">
        <v>1205</v>
      </c>
      <c r="E114" s="1" t="s">
        <v>1206</v>
      </c>
      <c r="F114" s="1" t="s">
        <v>1207</v>
      </c>
      <c r="G114" s="1" t="s">
        <v>1208</v>
      </c>
      <c r="H114" s="1" t="s">
        <v>1209</v>
      </c>
      <c r="I114" s="1" t="s">
        <v>1210</v>
      </c>
      <c r="J114" s="1" t="s">
        <v>1021</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1214</v>
      </c>
      <c r="D115" s="1" t="s">
        <v>1215</v>
      </c>
      <c r="E115" s="1" t="s">
        <v>1216</v>
      </c>
      <c r="F115" s="1" t="s">
        <v>1217</v>
      </c>
      <c r="G115" s="1" t="s">
        <v>1218</v>
      </c>
      <c r="H115" s="1" t="s">
        <v>353</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t="s">
        <v>1223</v>
      </c>
      <c r="C116" s="1" t="s">
        <v>1224</v>
      </c>
      <c r="D116" s="1" t="s">
        <v>1225</v>
      </c>
      <c r="E116" s="1" t="s">
        <v>1226</v>
      </c>
      <c r="F116" s="1" t="s">
        <v>1227</v>
      </c>
      <c r="G116" s="1" t="s">
        <v>792</v>
      </c>
      <c r="H116" s="1" t="s">
        <v>1228</v>
      </c>
      <c r="I116" s="1" t="s">
        <v>1229</v>
      </c>
      <c r="J116" s="1" t="s">
        <v>1230</v>
      </c>
      <c r="K116" s="1" t="s">
        <v>557</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1234</v>
      </c>
      <c r="E117" s="1" t="s">
        <v>1235</v>
      </c>
      <c r="F117" s="1" t="s">
        <v>972</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1242</v>
      </c>
      <c r="C118" s="1" t="s">
        <v>285</v>
      </c>
      <c r="D118" s="1" t="s">
        <v>245</v>
      </c>
      <c r="E118" s="1" t="s">
        <v>1243</v>
      </c>
      <c r="F118" s="1" t="s">
        <v>1244</v>
      </c>
      <c r="G118" s="1" t="s">
        <v>1245</v>
      </c>
      <c r="H118" s="1" t="s">
        <v>1246</v>
      </c>
      <c r="I118" s="1" t="s">
        <v>1247</v>
      </c>
      <c r="J118" s="1" t="s">
        <v>1248</v>
      </c>
      <c r="K118" s="1" t="s">
        <v>680</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901</v>
      </c>
      <c r="F119" s="1" t="s">
        <v>1253</v>
      </c>
      <c r="G119" s="1" t="s">
        <v>1254</v>
      </c>
      <c r="H119" s="1" t="s">
        <v>1255</v>
      </c>
      <c r="I119" s="1" t="s">
        <v>858</v>
      </c>
      <c r="J119" s="1" t="s">
        <v>1256</v>
      </c>
      <c r="K119" s="1" t="s">
        <v>1220</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1197</v>
      </c>
      <c r="G120" s="1" t="s">
        <v>1262</v>
      </c>
      <c r="H120" s="1" t="s">
        <v>1263</v>
      </c>
      <c r="I120" s="1" t="s">
        <v>1264</v>
      </c>
      <c r="J120" s="1" t="s">
        <v>560</v>
      </c>
      <c r="K120" s="1" t="s">
        <v>1265</v>
      </c>
      <c r="L120" s="2"/>
      <c r="M120" s="2"/>
      <c r="N120" s="2"/>
      <c r="O120" s="2"/>
      <c r="P120" s="2"/>
      <c r="Q120" s="2"/>
      <c r="R120" s="2"/>
      <c r="S120" s="2"/>
      <c r="T120" s="2"/>
      <c r="U120" s="2"/>
      <c r="V120" s="2"/>
      <c r="W120" s="2"/>
      <c r="X120" s="2"/>
      <c r="Y120" s="2"/>
      <c r="Z120" s="2"/>
    </row>
    <row r="121" ht="15.75" customHeight="1">
      <c r="A121" s="1" t="s">
        <v>1266</v>
      </c>
      <c r="B121" s="1" t="s">
        <v>1267</v>
      </c>
      <c r="C121" s="1" t="s">
        <v>126</v>
      </c>
      <c r="D121" s="1" t="s">
        <v>175</v>
      </c>
      <c r="E121" s="1" t="s">
        <v>1268</v>
      </c>
      <c r="F121" s="1" t="s">
        <v>1269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1279</v>
      </c>
      <c r="F122" s="1" t="s">
        <v>945</v>
      </c>
      <c r="G122" s="1" t="s">
        <v>1280</v>
      </c>
      <c r="H122" s="1" t="s">
        <v>1281</v>
      </c>
      <c r="I122" s="1" t="s">
        <v>1282</v>
      </c>
      <c r="J122" s="1" t="s">
        <v>1283</v>
      </c>
      <c r="K122" s="1" t="s">
        <v>661</v>
      </c>
      <c r="L122" s="2"/>
      <c r="M122" s="2"/>
      <c r="N122" s="2"/>
      <c r="O122" s="2"/>
      <c r="P122" s="2"/>
      <c r="Q122" s="2"/>
      <c r="R122" s="2"/>
      <c r="S122" s="2"/>
      <c r="T122" s="2"/>
      <c r="U122" s="2"/>
      <c r="V122" s="2"/>
      <c r="W122" s="2"/>
      <c r="X122" s="2"/>
      <c r="Y122" s="2"/>
      <c r="Z122" s="2"/>
    </row>
    <row r="123" ht="15.75" customHeight="1">
      <c r="A123" s="1" t="s">
        <v>1284</v>
      </c>
      <c r="B123" s="1" t="s">
        <v>1285</v>
      </c>
      <c r="C123" s="1" t="s">
        <v>1286</v>
      </c>
      <c r="D123" s="1" t="s">
        <v>1287</v>
      </c>
      <c r="E123" s="1" t="s">
        <v>1288</v>
      </c>
      <c r="F123" s="1" t="s">
        <v>1289</v>
      </c>
      <c r="G123" s="1" t="s">
        <v>1290</v>
      </c>
      <c r="H123" s="1" t="s">
        <v>1291</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1208</v>
      </c>
      <c r="E124" s="1" t="s">
        <v>1298</v>
      </c>
      <c r="F124" s="1" t="s">
        <v>1299</v>
      </c>
      <c r="G124" s="1" t="s">
        <v>1300</v>
      </c>
      <c r="H124" s="1" t="s">
        <v>1301</v>
      </c>
      <c r="I124" s="1" t="s">
        <v>1302</v>
      </c>
      <c r="J124" s="1" t="s">
        <v>1137</v>
      </c>
      <c r="K124" s="1" t="s">
        <v>1303</v>
      </c>
      <c r="L124" s="2"/>
      <c r="M124" s="2"/>
      <c r="N124" s="2"/>
      <c r="O124" s="2"/>
      <c r="P124" s="2"/>
      <c r="Q124" s="2"/>
      <c r="R124" s="2"/>
      <c r="S124" s="2"/>
      <c r="T124" s="2"/>
      <c r="U124" s="2"/>
      <c r="V124" s="2"/>
      <c r="W124" s="2"/>
      <c r="X124" s="2"/>
      <c r="Y124" s="2"/>
      <c r="Z124" s="2"/>
    </row>
    <row r="125" ht="15.75" customHeight="1">
      <c r="A125" s="1" t="s">
        <v>1304</v>
      </c>
      <c r="B125" s="1" t="s">
        <v>1305</v>
      </c>
      <c r="C125" s="1" t="s">
        <v>1306</v>
      </c>
      <c r="D125" s="1">
        <v>18.0</v>
      </c>
      <c r="E125" s="1" t="s">
        <v>1246</v>
      </c>
      <c r="F125" s="1" t="s">
        <v>1307</v>
      </c>
      <c r="G125" s="1" t="s">
        <v>1308</v>
      </c>
      <c r="H125" s="1" t="s">
        <v>1309</v>
      </c>
      <c r="I125" s="1" t="s">
        <v>1310</v>
      </c>
      <c r="J125" s="1" t="s">
        <v>549</v>
      </c>
      <c r="K125" s="1" t="s">
        <v>1311</v>
      </c>
      <c r="L125" s="2"/>
      <c r="M125" s="2"/>
      <c r="N125" s="2"/>
      <c r="O125" s="2"/>
      <c r="P125" s="2"/>
      <c r="Q125" s="2"/>
      <c r="R125" s="2"/>
      <c r="S125" s="2"/>
      <c r="T125" s="2"/>
      <c r="U125" s="2"/>
      <c r="V125" s="2"/>
      <c r="W125" s="2"/>
      <c r="X125" s="2"/>
      <c r="Y125" s="2"/>
      <c r="Z125" s="2"/>
    </row>
    <row r="126" ht="15.75" customHeight="1">
      <c r="A126" s="1" t="s">
        <v>1312</v>
      </c>
      <c r="B126" s="1" t="s">
        <v>1313</v>
      </c>
      <c r="C126" s="1" t="s">
        <v>1297</v>
      </c>
      <c r="D126" s="1" t="s">
        <v>1314</v>
      </c>
      <c r="E126" s="1" t="s">
        <v>1315</v>
      </c>
      <c r="F126" s="1" t="s">
        <v>1316</v>
      </c>
      <c r="G126" s="1" t="s">
        <v>1317</v>
      </c>
      <c r="H126" s="1" t="s">
        <v>625</v>
      </c>
      <c r="I126" s="1" t="s">
        <v>703</v>
      </c>
      <c r="J126" s="1" t="s">
        <v>1318</v>
      </c>
      <c r="K126" s="1" t="s">
        <v>1319</v>
      </c>
      <c r="L126" s="2"/>
      <c r="M126" s="2"/>
      <c r="N126" s="2"/>
      <c r="O126" s="2"/>
      <c r="P126" s="2"/>
      <c r="Q126" s="2"/>
      <c r="R126" s="2"/>
      <c r="S126" s="2"/>
      <c r="T126" s="2"/>
      <c r="U126" s="2"/>
      <c r="V126" s="2"/>
      <c r="W126" s="2"/>
      <c r="X126" s="2"/>
      <c r="Y126" s="2"/>
      <c r="Z126" s="2"/>
    </row>
    <row r="127" ht="15.75" customHeight="1">
      <c r="A127" s="1" t="s">
        <v>1320</v>
      </c>
      <c r="B127" s="1">
        <v>0.0</v>
      </c>
      <c r="C127" s="1" t="s">
        <v>1321</v>
      </c>
      <c r="D127" s="1" t="s">
        <v>1186</v>
      </c>
      <c r="E127" s="1" t="s">
        <v>1322</v>
      </c>
      <c r="F127" s="1" t="s">
        <v>1323</v>
      </c>
      <c r="G127" s="1" t="s">
        <v>1324</v>
      </c>
      <c r="H127" s="1" t="s">
        <v>1325</v>
      </c>
      <c r="I127" s="1" t="s">
        <v>1326</v>
      </c>
      <c r="J127" s="1" t="s">
        <v>1327</v>
      </c>
      <c r="K127" s="1" t="s">
        <v>385</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1342</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1350</v>
      </c>
      <c r="I3" s="1" t="s">
        <v>1343</v>
      </c>
      <c r="J3" s="2"/>
      <c r="K3" s="2"/>
      <c r="L3" s="2"/>
      <c r="M3" s="2"/>
      <c r="N3" s="2"/>
      <c r="O3" s="2"/>
      <c r="P3" s="2"/>
      <c r="Q3" s="2"/>
      <c r="R3" s="2"/>
      <c r="S3" s="2"/>
      <c r="T3" s="2"/>
      <c r="U3" s="2"/>
      <c r="V3" s="2"/>
      <c r="W3" s="2"/>
      <c r="X3" s="2"/>
      <c r="Y3" s="2"/>
      <c r="Z3" s="2"/>
    </row>
    <row r="4">
      <c r="A4" s="1" t="s">
        <v>1351</v>
      </c>
      <c r="B4" s="1" t="s">
        <v>1352</v>
      </c>
      <c r="C4" s="1" t="s">
        <v>1353</v>
      </c>
      <c r="D4" s="1" t="s">
        <v>1354</v>
      </c>
      <c r="E4" s="1" t="s">
        <v>1355</v>
      </c>
      <c r="F4" s="1" t="s">
        <v>1356</v>
      </c>
      <c r="G4" s="1" t="s">
        <v>1357</v>
      </c>
      <c r="H4" s="1" t="s">
        <v>1358</v>
      </c>
      <c r="I4" s="1" t="s">
        <v>1359</v>
      </c>
      <c r="J4" s="2"/>
      <c r="K4" s="2"/>
      <c r="L4" s="2"/>
      <c r="M4" s="2"/>
      <c r="N4" s="2"/>
      <c r="O4" s="2"/>
      <c r="P4" s="2"/>
      <c r="Q4" s="2"/>
      <c r="R4" s="2"/>
      <c r="S4" s="2"/>
      <c r="T4" s="2"/>
      <c r="U4" s="2"/>
      <c r="V4" s="2"/>
      <c r="W4" s="2"/>
      <c r="X4" s="2"/>
      <c r="Y4" s="2"/>
      <c r="Z4" s="2"/>
    </row>
    <row r="5">
      <c r="A5" s="1" t="s">
        <v>1344</v>
      </c>
      <c r="B5" s="1" t="s">
        <v>1343</v>
      </c>
      <c r="C5" s="1" t="s">
        <v>1360</v>
      </c>
      <c r="D5" s="1" t="s">
        <v>1361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1343</v>
      </c>
      <c r="C8" s="1" t="s">
        <v>1386</v>
      </c>
      <c r="D8" s="1" t="s">
        <v>1387</v>
      </c>
      <c r="E8" s="1" t="s">
        <v>1388</v>
      </c>
      <c r="F8" s="1" t="s">
        <v>1389</v>
      </c>
      <c r="G8" s="1" t="s">
        <v>1390</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1406</v>
      </c>
      <c r="F10" s="1" t="s">
        <v>1407</v>
      </c>
      <c r="G10" s="1" t="s">
        <v>1408</v>
      </c>
      <c r="H10" s="1" t="s">
        <v>1409</v>
      </c>
      <c r="I10" s="1" t="s">
        <v>1410</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1368</v>
      </c>
      <c r="E13" s="1" t="s">
        <v>1431</v>
      </c>
      <c r="F13" s="1" t="s">
        <v>1431</v>
      </c>
      <c r="G13" s="1" t="s">
        <v>1432</v>
      </c>
      <c r="H13" s="1" t="s">
        <v>1433</v>
      </c>
      <c r="I13" s="1" t="s">
        <v>1434</v>
      </c>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1437</v>
      </c>
      <c r="F14" s="1" t="s">
        <v>1437</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1443</v>
      </c>
      <c r="C15" s="1" t="s">
        <v>216</v>
      </c>
      <c r="D15" s="1" t="s">
        <v>1444</v>
      </c>
      <c r="E15" s="1" t="s">
        <v>1445</v>
      </c>
      <c r="F15" s="1" t="s">
        <v>219</v>
      </c>
      <c r="G15" s="1" t="s">
        <v>1446</v>
      </c>
      <c r="H15" s="1" t="s">
        <v>1447</v>
      </c>
      <c r="I15" s="1" t="s">
        <v>1448</v>
      </c>
      <c r="J15" s="2"/>
      <c r="K15" s="2"/>
      <c r="L15" s="2"/>
      <c r="M15" s="2"/>
      <c r="N15" s="2"/>
      <c r="O15" s="2"/>
      <c r="P15" s="2"/>
      <c r="Q15" s="2"/>
      <c r="R15" s="2"/>
      <c r="S15" s="2"/>
      <c r="T15" s="2"/>
      <c r="U15" s="2"/>
      <c r="V15" s="2"/>
      <c r="W15" s="2"/>
      <c r="X15" s="2"/>
      <c r="Y15" s="2"/>
      <c r="Z15" s="2"/>
    </row>
    <row r="16">
      <c r="A16" s="1" t="s">
        <v>1449</v>
      </c>
      <c r="B16" s="1" t="s">
        <v>1450</v>
      </c>
      <c r="C16" s="1" t="s">
        <v>1451</v>
      </c>
      <c r="D16" s="1" t="s">
        <v>1452</v>
      </c>
      <c r="E16" s="1" t="s">
        <v>1453</v>
      </c>
      <c r="F16" s="1" t="s">
        <v>1454</v>
      </c>
      <c r="G16" s="1" t="s">
        <v>1455</v>
      </c>
      <c r="H16" s="1" t="s">
        <v>1456</v>
      </c>
      <c r="I16" s="1" t="s">
        <v>1457</v>
      </c>
      <c r="J16" s="2"/>
      <c r="K16" s="2"/>
      <c r="L16" s="2"/>
      <c r="M16" s="2"/>
      <c r="N16" s="2"/>
      <c r="O16" s="2"/>
      <c r="P16" s="2"/>
      <c r="Q16" s="2"/>
      <c r="R16" s="2"/>
      <c r="S16" s="2"/>
      <c r="T16" s="2"/>
      <c r="U16" s="2"/>
      <c r="V16" s="2"/>
      <c r="W16" s="2"/>
      <c r="X16" s="2"/>
      <c r="Y16" s="2"/>
      <c r="Z16" s="2"/>
    </row>
    <row r="17">
      <c r="A17" s="1" t="s">
        <v>1458</v>
      </c>
      <c r="B17" s="1" t="s">
        <v>186</v>
      </c>
      <c r="C17" s="1" t="s">
        <v>177</v>
      </c>
      <c r="D17" s="1" t="s">
        <v>187</v>
      </c>
      <c r="E17" s="1" t="s">
        <v>188</v>
      </c>
      <c r="F17" s="1" t="s">
        <v>189</v>
      </c>
      <c r="G17" s="1" t="s">
        <v>1459</v>
      </c>
      <c r="H17" s="1" t="s">
        <v>1460</v>
      </c>
      <c r="I17" s="1" t="s">
        <v>1461</v>
      </c>
      <c r="J17" s="2"/>
      <c r="K17" s="2"/>
      <c r="L17" s="2"/>
      <c r="M17" s="2"/>
      <c r="N17" s="2"/>
      <c r="O17" s="2"/>
      <c r="P17" s="2"/>
      <c r="Q17" s="2"/>
      <c r="R17" s="2"/>
      <c r="S17" s="2"/>
      <c r="T17" s="2"/>
      <c r="U17" s="2"/>
      <c r="V17" s="2"/>
      <c r="W17" s="2"/>
      <c r="X17" s="2"/>
      <c r="Y17" s="2"/>
      <c r="Z17" s="2"/>
    </row>
    <row r="18">
      <c r="A18" s="1" t="s">
        <v>1462</v>
      </c>
      <c r="B18" s="1" t="s">
        <v>1463</v>
      </c>
      <c r="C18" s="1" t="s">
        <v>1464</v>
      </c>
      <c r="D18" s="1" t="s">
        <v>1465</v>
      </c>
      <c r="E18" s="1" t="s">
        <v>1466</v>
      </c>
      <c r="F18" s="1" t="s">
        <v>1467</v>
      </c>
      <c r="G18" s="1" t="s">
        <v>1468</v>
      </c>
      <c r="H18" s="1" t="s">
        <v>1469</v>
      </c>
      <c r="I18" s="1" t="s">
        <v>1470</v>
      </c>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1" t="s">
        <v>1479</v>
      </c>
      <c r="J19" s="2"/>
      <c r="K19" s="2"/>
      <c r="L19" s="2"/>
      <c r="M19" s="2"/>
      <c r="N19" s="2"/>
      <c r="O19" s="2"/>
      <c r="P19" s="2"/>
      <c r="Q19" s="2"/>
      <c r="R19" s="2"/>
      <c r="S19" s="2"/>
      <c r="T19" s="2"/>
      <c r="U19" s="2"/>
      <c r="V19" s="2"/>
      <c r="W19" s="2"/>
      <c r="X19" s="2"/>
      <c r="Y19" s="2"/>
      <c r="Z19" s="2"/>
    </row>
    <row r="20">
      <c r="A20" s="1" t="s">
        <v>1480</v>
      </c>
      <c r="B20" s="1" t="s">
        <v>1481</v>
      </c>
      <c r="C20" s="1" t="s">
        <v>1482</v>
      </c>
      <c r="D20" s="1" t="s">
        <v>1483</v>
      </c>
      <c r="E20" s="1" t="s">
        <v>1484</v>
      </c>
      <c r="F20" s="1" t="s">
        <v>1485</v>
      </c>
      <c r="G20" s="1" t="s">
        <v>1486</v>
      </c>
      <c r="H20" s="1" t="s">
        <v>1487</v>
      </c>
      <c r="I20" s="1" t="s">
        <v>1488</v>
      </c>
      <c r="J20" s="2"/>
      <c r="K20" s="2"/>
      <c r="L20" s="2"/>
      <c r="M20" s="2"/>
      <c r="N20" s="2"/>
      <c r="O20" s="2"/>
      <c r="P20" s="2"/>
      <c r="Q20" s="2"/>
      <c r="R20" s="2"/>
      <c r="S20" s="2"/>
      <c r="T20" s="2"/>
      <c r="U20" s="2"/>
      <c r="V20" s="2"/>
      <c r="W20" s="2"/>
      <c r="X20" s="2"/>
      <c r="Y20" s="2"/>
      <c r="Z20" s="2"/>
    </row>
    <row r="21" ht="15.75" customHeight="1">
      <c r="A21" s="1" t="s">
        <v>1489</v>
      </c>
      <c r="B21" s="1" t="s">
        <v>1490</v>
      </c>
      <c r="C21" s="1" t="s">
        <v>1491</v>
      </c>
      <c r="D21" s="1" t="s">
        <v>1492</v>
      </c>
      <c r="E21" s="1" t="s">
        <v>1493</v>
      </c>
      <c r="F21" s="1" t="s">
        <v>1494</v>
      </c>
      <c r="G21" s="1" t="s">
        <v>1495</v>
      </c>
      <c r="H21" s="1" t="s">
        <v>1496</v>
      </c>
      <c r="I21" s="1" t="s">
        <v>1497</v>
      </c>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1503</v>
      </c>
      <c r="G22" s="1" t="s">
        <v>1504</v>
      </c>
      <c r="H22" s="1" t="s">
        <v>1505</v>
      </c>
      <c r="I22" s="1" t="s">
        <v>1506</v>
      </c>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1511</v>
      </c>
      <c r="F23" s="1" t="s">
        <v>1512</v>
      </c>
      <c r="G23" s="1" t="s">
        <v>1513</v>
      </c>
      <c r="H23" s="1" t="s">
        <v>1514</v>
      </c>
      <c r="I23" s="1" t="s">
        <v>1515</v>
      </c>
      <c r="J23" s="2"/>
      <c r="K23" s="2"/>
      <c r="L23" s="2"/>
      <c r="M23" s="2"/>
      <c r="N23" s="2"/>
      <c r="O23" s="2"/>
      <c r="P23" s="2"/>
      <c r="Q23" s="2"/>
      <c r="R23" s="2"/>
      <c r="S23" s="2"/>
      <c r="T23" s="2"/>
      <c r="U23" s="2"/>
      <c r="V23" s="2"/>
      <c r="W23" s="2"/>
      <c r="X23" s="2"/>
      <c r="Y23" s="2"/>
      <c r="Z23" s="2"/>
    </row>
    <row r="24" ht="15.75" customHeight="1">
      <c r="A24" s="1" t="s">
        <v>1516</v>
      </c>
      <c r="B24" s="1" t="s">
        <v>1517</v>
      </c>
      <c r="C24" s="1" t="s">
        <v>1518</v>
      </c>
      <c r="D24" s="1" t="s">
        <v>1519</v>
      </c>
      <c r="E24" s="1" t="s">
        <v>1520</v>
      </c>
      <c r="F24" s="1" t="s">
        <v>1521</v>
      </c>
      <c r="G24" s="1" t="s">
        <v>1522</v>
      </c>
      <c r="H24" s="1" t="s">
        <v>1522</v>
      </c>
      <c r="I24" s="1" t="s">
        <v>1522</v>
      </c>
      <c r="J24" s="2"/>
      <c r="K24" s="2"/>
      <c r="L24" s="2"/>
      <c r="M24" s="2"/>
      <c r="N24" s="2"/>
      <c r="O24" s="2"/>
      <c r="P24" s="2"/>
      <c r="Q24" s="2"/>
      <c r="R24" s="2"/>
      <c r="S24" s="2"/>
      <c r="T24" s="2"/>
      <c r="U24" s="2"/>
      <c r="V24" s="2"/>
      <c r="W24" s="2"/>
      <c r="X24" s="2"/>
      <c r="Y24" s="2"/>
      <c r="Z24" s="2"/>
    </row>
    <row r="25" ht="15.75" customHeight="1">
      <c r="A25" s="1" t="s">
        <v>1523</v>
      </c>
      <c r="B25" s="1" t="s">
        <v>1524</v>
      </c>
      <c r="C25" s="1" t="s">
        <v>1525</v>
      </c>
      <c r="D25" s="1" t="s">
        <v>1526</v>
      </c>
      <c r="E25" s="1" t="s">
        <v>1527</v>
      </c>
      <c r="F25" s="1" t="s">
        <v>1528</v>
      </c>
      <c r="G25" s="1" t="s">
        <v>1529</v>
      </c>
      <c r="H25" s="1" t="s">
        <v>1529</v>
      </c>
      <c r="I25" s="1" t="s">
        <v>1343</v>
      </c>
      <c r="J25" s="2"/>
      <c r="K25" s="2"/>
      <c r="L25" s="2"/>
      <c r="M25" s="2"/>
      <c r="N25" s="2"/>
      <c r="O25" s="2"/>
      <c r="P25" s="2"/>
      <c r="Q25" s="2"/>
      <c r="R25" s="2"/>
      <c r="S25" s="2"/>
      <c r="T25" s="2"/>
      <c r="U25" s="2"/>
      <c r="V25" s="2"/>
      <c r="W25" s="2"/>
      <c r="X25" s="2"/>
      <c r="Y25" s="2"/>
      <c r="Z25" s="2"/>
    </row>
    <row r="26" ht="15.75" customHeight="1">
      <c r="A26" s="1" t="s">
        <v>1530</v>
      </c>
      <c r="B26" s="1" t="s">
        <v>1531</v>
      </c>
      <c r="C26" s="1" t="s">
        <v>1532</v>
      </c>
      <c r="D26" s="1" t="s">
        <v>1533</v>
      </c>
      <c r="E26" s="1" t="s">
        <v>1534</v>
      </c>
      <c r="F26" s="1" t="s">
        <v>1535</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1536</v>
      </c>
      <c r="B2" s="1" t="s">
        <v>1537</v>
      </c>
      <c r="C2" s="2"/>
      <c r="D2" s="2"/>
      <c r="E2" s="2"/>
      <c r="F2" s="2"/>
      <c r="G2" s="2"/>
      <c r="H2" s="2"/>
      <c r="I2" s="2"/>
      <c r="J2" s="2"/>
      <c r="K2" s="2"/>
      <c r="L2" s="2"/>
      <c r="M2" s="2"/>
      <c r="N2" s="2"/>
      <c r="O2" s="2"/>
      <c r="P2" s="2"/>
      <c r="Q2" s="2"/>
      <c r="R2" s="2"/>
      <c r="S2" s="2"/>
      <c r="T2" s="2"/>
      <c r="U2" s="2"/>
      <c r="V2" s="2"/>
      <c r="W2" s="2"/>
      <c r="X2" s="2"/>
      <c r="Y2" s="2"/>
      <c r="Z2" s="2"/>
    </row>
    <row r="3">
      <c r="A3" s="3" t="s">
        <v>1538</v>
      </c>
      <c r="B3" s="1" t="s">
        <v>1539</v>
      </c>
      <c r="C3" s="2"/>
      <c r="D3" s="2"/>
      <c r="E3" s="2"/>
      <c r="F3" s="2"/>
      <c r="G3" s="2"/>
      <c r="H3" s="2"/>
      <c r="I3" s="2"/>
      <c r="J3" s="2"/>
      <c r="K3" s="2"/>
      <c r="L3" s="2"/>
      <c r="M3" s="2"/>
      <c r="N3" s="2"/>
      <c r="O3" s="2"/>
      <c r="P3" s="2"/>
      <c r="Q3" s="2"/>
      <c r="R3" s="2"/>
      <c r="S3" s="2"/>
      <c r="T3" s="2"/>
      <c r="U3" s="2"/>
      <c r="V3" s="2"/>
      <c r="W3" s="2"/>
      <c r="X3" s="2"/>
      <c r="Y3" s="2"/>
      <c r="Z3" s="2"/>
    </row>
    <row r="4">
      <c r="A4" s="3" t="s">
        <v>1540</v>
      </c>
      <c r="B4" s="1" t="s">
        <v>1541</v>
      </c>
      <c r="C4" s="2"/>
      <c r="D4" s="2"/>
      <c r="E4" s="2"/>
      <c r="F4" s="2"/>
      <c r="G4" s="2"/>
      <c r="H4" s="2"/>
      <c r="I4" s="2"/>
      <c r="J4" s="2"/>
      <c r="K4" s="2"/>
      <c r="L4" s="2"/>
      <c r="M4" s="2"/>
      <c r="N4" s="2"/>
      <c r="O4" s="2"/>
      <c r="P4" s="2"/>
      <c r="Q4" s="2"/>
      <c r="R4" s="2"/>
      <c r="S4" s="2"/>
      <c r="T4" s="2"/>
      <c r="U4" s="2"/>
      <c r="V4" s="2"/>
      <c r="W4" s="2"/>
      <c r="X4" s="2"/>
      <c r="Y4" s="2"/>
      <c r="Z4" s="2"/>
    </row>
    <row r="5">
      <c r="A5" s="3" t="s">
        <v>1542</v>
      </c>
      <c r="B5" s="1" t="s">
        <v>1543</v>
      </c>
      <c r="C5" s="2"/>
      <c r="D5" s="2"/>
      <c r="E5" s="2"/>
      <c r="F5" s="2"/>
      <c r="G5" s="2"/>
      <c r="H5" s="2"/>
      <c r="I5" s="2"/>
      <c r="J5" s="2"/>
      <c r="K5" s="2"/>
      <c r="L5" s="2"/>
      <c r="M5" s="2"/>
      <c r="N5" s="2"/>
      <c r="O5" s="2"/>
      <c r="P5" s="2"/>
      <c r="Q5" s="2"/>
      <c r="R5" s="2"/>
      <c r="S5" s="2"/>
      <c r="T5" s="2"/>
      <c r="U5" s="2"/>
      <c r="V5" s="2"/>
      <c r="W5" s="2"/>
      <c r="X5" s="2"/>
      <c r="Y5" s="2"/>
      <c r="Z5" s="2"/>
    </row>
    <row r="6">
      <c r="A6" s="3" t="s">
        <v>1544</v>
      </c>
      <c r="B6" s="1" t="s">
        <v>1545</v>
      </c>
      <c r="C6" s="2"/>
      <c r="D6" s="2"/>
      <c r="E6" s="2"/>
      <c r="F6" s="2"/>
      <c r="G6" s="2"/>
      <c r="H6" s="2"/>
      <c r="I6" s="2"/>
      <c r="J6" s="2"/>
      <c r="K6" s="2"/>
      <c r="L6" s="2"/>
      <c r="M6" s="2"/>
      <c r="N6" s="2"/>
      <c r="O6" s="2"/>
      <c r="P6" s="2"/>
      <c r="Q6" s="2"/>
      <c r="R6" s="2"/>
      <c r="S6" s="2"/>
      <c r="T6" s="2"/>
      <c r="U6" s="2"/>
      <c r="V6" s="2"/>
      <c r="W6" s="2"/>
      <c r="X6" s="2"/>
      <c r="Y6" s="2"/>
      <c r="Z6" s="2"/>
    </row>
    <row r="7">
      <c r="A7" s="3" t="s">
        <v>1546</v>
      </c>
      <c r="B7" s="1" t="s">
        <v>11</v>
      </c>
      <c r="C7" s="2"/>
      <c r="D7" s="2"/>
      <c r="E7" s="2"/>
      <c r="F7" s="2"/>
      <c r="G7" s="2"/>
      <c r="H7" s="2"/>
      <c r="I7" s="2"/>
      <c r="J7" s="2"/>
      <c r="K7" s="2"/>
      <c r="L7" s="2"/>
      <c r="M7" s="2"/>
      <c r="N7" s="2"/>
      <c r="O7" s="2"/>
      <c r="P7" s="2"/>
      <c r="Q7" s="2"/>
      <c r="R7" s="2"/>
      <c r="S7" s="2"/>
      <c r="T7" s="2"/>
      <c r="U7" s="2"/>
      <c r="V7" s="2"/>
      <c r="W7" s="2"/>
      <c r="X7" s="2"/>
      <c r="Y7" s="2"/>
      <c r="Z7" s="2"/>
    </row>
    <row r="8">
      <c r="A8" s="3" t="s">
        <v>1547</v>
      </c>
      <c r="B8" s="1" t="s">
        <v>1548</v>
      </c>
      <c r="C8" s="2"/>
      <c r="D8" s="2"/>
      <c r="E8" s="2"/>
      <c r="F8" s="2"/>
      <c r="G8" s="2"/>
      <c r="H8" s="2"/>
      <c r="I8" s="2"/>
      <c r="J8" s="2"/>
      <c r="K8" s="2"/>
      <c r="L8" s="2"/>
      <c r="M8" s="2"/>
      <c r="N8" s="2"/>
      <c r="O8" s="2"/>
      <c r="P8" s="2"/>
      <c r="Q8" s="2"/>
      <c r="R8" s="2"/>
      <c r="S8" s="2"/>
      <c r="T8" s="2"/>
      <c r="U8" s="2"/>
      <c r="V8" s="2"/>
      <c r="W8" s="2"/>
      <c r="X8" s="2"/>
      <c r="Y8" s="2"/>
      <c r="Z8" s="2"/>
    </row>
    <row r="9">
      <c r="A9" s="3" t="s">
        <v>1549</v>
      </c>
      <c r="B9" s="4" t="s">
        <v>1550</v>
      </c>
      <c r="C9" s="2"/>
      <c r="D9" s="2"/>
      <c r="E9" s="2"/>
      <c r="F9" s="2"/>
      <c r="G9" s="2"/>
      <c r="H9" s="2"/>
      <c r="I9" s="2"/>
      <c r="J9" s="2"/>
      <c r="K9" s="2"/>
      <c r="L9" s="2"/>
      <c r="M9" s="2"/>
      <c r="N9" s="2"/>
      <c r="O9" s="2"/>
      <c r="P9" s="2"/>
      <c r="Q9" s="2"/>
      <c r="R9" s="2"/>
      <c r="S9" s="2"/>
      <c r="T9" s="2"/>
      <c r="U9" s="2"/>
      <c r="V9" s="2"/>
      <c r="W9" s="2"/>
      <c r="X9" s="2"/>
      <c r="Y9" s="2"/>
      <c r="Z9" s="2"/>
    </row>
    <row r="10">
      <c r="A10" s="3" t="s">
        <v>1551</v>
      </c>
      <c r="B10" s="1" t="s">
        <v>1552</v>
      </c>
      <c r="C10" s="2"/>
      <c r="D10" s="2"/>
      <c r="E10" s="2"/>
      <c r="F10" s="2"/>
      <c r="G10" s="2"/>
      <c r="H10" s="2"/>
      <c r="I10" s="2"/>
      <c r="J10" s="2"/>
      <c r="K10" s="2"/>
      <c r="L10" s="2"/>
      <c r="M10" s="2"/>
      <c r="N10" s="2"/>
      <c r="O10" s="2"/>
      <c r="P10" s="2"/>
      <c r="Q10" s="2"/>
      <c r="R10" s="2"/>
      <c r="S10" s="2"/>
      <c r="T10" s="2"/>
      <c r="U10" s="2"/>
      <c r="V10" s="2"/>
      <c r="W10" s="2"/>
      <c r="X10" s="2"/>
      <c r="Y10" s="2"/>
      <c r="Z10" s="2"/>
    </row>
    <row r="11">
      <c r="A11" s="3" t="s">
        <v>1553</v>
      </c>
      <c r="B11" s="1" t="s">
        <v>1554</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1552</v>
      </c>
      <c r="C12" s="2"/>
      <c r="D12" s="2"/>
      <c r="E12" s="2"/>
      <c r="F12" s="2"/>
      <c r="G12" s="2"/>
      <c r="H12" s="2"/>
      <c r="I12" s="2"/>
      <c r="J12" s="2"/>
      <c r="K12" s="2"/>
      <c r="L12" s="2"/>
      <c r="M12" s="2"/>
      <c r="N12" s="2"/>
      <c r="O12" s="2"/>
      <c r="P12" s="2"/>
      <c r="Q12" s="2"/>
      <c r="R12" s="2"/>
      <c r="S12" s="2"/>
      <c r="T12" s="2"/>
      <c r="U12" s="2"/>
      <c r="V12" s="2"/>
      <c r="W12" s="2"/>
      <c r="X12" s="2"/>
      <c r="Y12" s="2"/>
      <c r="Z12" s="2"/>
    </row>
    <row r="13">
      <c r="A13" s="3" t="s">
        <v>1556</v>
      </c>
      <c r="B13" s="1" t="s">
        <v>1557</v>
      </c>
      <c r="C13" s="2"/>
      <c r="D13" s="2"/>
      <c r="E13" s="2"/>
      <c r="F13" s="2"/>
      <c r="G13" s="2"/>
      <c r="H13" s="2"/>
      <c r="I13" s="2"/>
      <c r="J13" s="2"/>
      <c r="K13" s="2"/>
      <c r="L13" s="2"/>
      <c r="M13" s="2"/>
      <c r="N13" s="2"/>
      <c r="O13" s="2"/>
      <c r="P13" s="2"/>
      <c r="Q13" s="2"/>
      <c r="R13" s="2"/>
      <c r="S13" s="2"/>
      <c r="T13" s="2"/>
      <c r="U13" s="2"/>
      <c r="V13" s="2"/>
      <c r="W13" s="2"/>
      <c r="X13" s="2"/>
      <c r="Y13" s="2"/>
      <c r="Z13" s="2"/>
    </row>
    <row r="14">
      <c r="A14" s="3" t="s">
        <v>1558</v>
      </c>
      <c r="B14" s="1" t="s">
        <v>1559</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1557</v>
      </c>
      <c r="C15" s="2"/>
      <c r="D15" s="2"/>
      <c r="E15" s="2"/>
      <c r="F15" s="2"/>
      <c r="G15" s="2"/>
      <c r="H15" s="2"/>
      <c r="I15" s="2"/>
      <c r="J15" s="2"/>
      <c r="K15" s="2"/>
      <c r="L15" s="2"/>
      <c r="M15" s="2"/>
      <c r="N15" s="2"/>
      <c r="O15" s="2"/>
      <c r="P15" s="2"/>
      <c r="Q15" s="2"/>
      <c r="R15" s="2"/>
      <c r="S15" s="2"/>
      <c r="T15" s="2"/>
      <c r="U15" s="2"/>
      <c r="V15" s="2"/>
      <c r="W15" s="2"/>
      <c r="X15" s="2"/>
      <c r="Y15" s="2"/>
      <c r="Z15" s="2"/>
    </row>
    <row r="16">
      <c r="A16" s="3" t="s">
        <v>1561</v>
      </c>
      <c r="B16" s="1" t="s">
        <v>1562</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v>22539.0</v>
      </c>
      <c r="C17" s="2"/>
      <c r="D17" s="2"/>
      <c r="E17" s="2"/>
      <c r="F17" s="2"/>
      <c r="G17" s="2"/>
      <c r="H17" s="2"/>
      <c r="I17" s="2"/>
      <c r="J17" s="2"/>
      <c r="K17" s="2"/>
      <c r="L17" s="2"/>
      <c r="M17" s="2"/>
      <c r="N17" s="2"/>
      <c r="O17" s="2"/>
      <c r="P17" s="2"/>
      <c r="Q17" s="2"/>
      <c r="R17" s="2"/>
      <c r="S17" s="2"/>
      <c r="T17" s="2"/>
      <c r="U17" s="2"/>
      <c r="V17" s="2"/>
      <c r="W17" s="2"/>
      <c r="X17" s="2"/>
      <c r="Y17" s="2"/>
      <c r="Z17" s="2"/>
    </row>
    <row r="18">
      <c r="A18" s="3" t="s">
        <v>1564</v>
      </c>
      <c r="B18" s="1" t="s">
        <v>1565</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175.97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174.55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174.29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177.15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175.97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174.55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174.29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177.15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0.0072000003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1.7309376E9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0.3132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0.69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0.72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48.266483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32.585995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688946.0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688946.0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939813.0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813660.0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813660.0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175.61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175.68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1600</v>
      </c>
      <c r="B53" s="1">
        <v>4.532977664E10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1601</v>
      </c>
      <c r="B54" s="1">
        <v>145.35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1602</v>
      </c>
      <c r="B55" s="1">
        <v>194.83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1603</v>
      </c>
      <c r="B56" s="1">
        <v>5.213365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1604</v>
      </c>
      <c r="B57" s="1">
        <v>181.4428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1605</v>
      </c>
      <c r="B58" s="1">
        <v>176.4197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1606</v>
      </c>
      <c r="B59" s="1">
        <v>1.14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1607</v>
      </c>
      <c r="B60" s="1">
        <v>0.0064783767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1608</v>
      </c>
      <c r="B61" s="1" t="s">
        <v>1609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5.3784551424E10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0.10815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2.57128933E8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2.5801E8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2017895.0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1484713.0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0.0078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0.00201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0.90213996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2.17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0.0088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2.58851008E8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32.02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v>5.486883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1629</v>
      </c>
      <c r="B81" s="1">
        <v>0.345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v>9.40329984E8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1631</v>
      </c>
      <c r="B83" s="1">
        <v>3.64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v>5.42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t="s">
        <v>1634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v>1.4978304E9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v>6.186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20.464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0.1816411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0.315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v>1.7309376E9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1643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t="s">
        <v>1645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t="s">
        <v>1649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t="s">
        <v>1649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v>8.958438E8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1652</v>
      </c>
      <c r="B100" s="1" t="s">
        <v>1653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t="s">
        <v>1655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1656</v>
      </c>
      <c r="B102" s="1" t="s">
        <v>1657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t="s">
        <v>1659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175.69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225.0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148.0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198.05263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202.0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2.13043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t="s">
        <v>1668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1.24962E8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0.484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2.628190976E9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8.498144256E9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0.636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0.773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8.69491712E9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102.865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33.72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0.05066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v>0.11849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v>9.60900224E8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1682</v>
      </c>
      <c r="B125" s="1">
        <v>2.215939072E9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1683</v>
      </c>
      <c r="B126" s="1">
        <v>0.339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1684</v>
      </c>
      <c r="B127" s="1">
        <v>0.133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1685</v>
      </c>
      <c r="B128" s="1">
        <v>0.41776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1686</v>
      </c>
      <c r="B129" s="1">
        <v>0.30227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1687</v>
      </c>
      <c r="B130" s="1">
        <v>0.20762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1688</v>
      </c>
      <c r="B131" s="1" t="s">
        <v>1609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299.0</v>
      </c>
      <c r="C3" s="1">
        <v>344.0</v>
      </c>
      <c r="D3" s="1">
        <v>529.0</v>
      </c>
      <c r="E3" s="1">
        <v>648.0</v>
      </c>
      <c r="F3" s="1">
        <v>767.0</v>
      </c>
      <c r="G3" s="1">
        <v>769.0</v>
      </c>
      <c r="H3" s="1">
        <v>697.0</v>
      </c>
      <c r="I3" s="1">
        <v>914.0</v>
      </c>
      <c r="J3" s="1">
        <v>1040.0</v>
      </c>
      <c r="K3" s="1">
        <v>1110.0</v>
      </c>
      <c r="L3" s="1">
        <f>IF(K3*FORECAST(L2,B3:K3,B2:K2)&gt;0,FORECAST(L2,B3:K3,B2:K2),K3)*$X$1</f>
        <v>1186.533333</v>
      </c>
      <c r="M3" s="1">
        <f>IF(L3*FORECAST(M2,B3:L3,B2:L2)&gt;0,FORECAST(M2,B3:L3,B2:L2),L3)*$X$1</f>
        <v>1272.866667</v>
      </c>
      <c r="N3" s="1">
        <f>IF(M3*FORECAST(N2,B3:M3,B2:M2)&gt;0,FORECAST(N2,B3:M3,B2:M2),M3)*$X$1</f>
        <v>1359.2</v>
      </c>
      <c r="O3" s="1">
        <f>IF(N3*FORECAST(O2,B3:N3,B2:N2)&gt;0,FORECAST(O2,B3:N3,B2:N2),N3)*$X$1</f>
        <v>1445.533333</v>
      </c>
      <c r="P3" s="1">
        <f>IF(O3*FORECAST(P2,B3:O3,B2:O2)&gt;0,FORECAST(P2,B3:O3,B2:O2),O3)*$X$1</f>
        <v>1531.866667</v>
      </c>
      <c r="Q3" s="1">
        <f>IF(P3*FORECAST(Q2,B3:P3,B2:P2)&gt;0,FORECAST(Q2,B3:P3,B2:P2),P3)*$X$1</f>
        <v>1618.2</v>
      </c>
      <c r="R3" s="1">
        <f>IF(Q3*FORECAST(R2,B3:Q3,B2:Q2)&gt;0,FORECAST(R2,B3:Q3,B2:Q2),Q3)*$X$1</f>
        <v>1704.533333</v>
      </c>
      <c r="S3" s="5">
        <f>IF(R3*FORECAST(S2,B3:R3,B2:R2)&gt;0,FORECAST(S2,B3:R3,B2:R2),R3)*$X$1</f>
        <v>1790.866667</v>
      </c>
      <c r="T3" s="5">
        <f>IF(S3*FORECAST(T2,B3:S3,B2:S2)&gt;0,FORECAST(T2,B3:S3,B2:S2),S3)*$X$1</f>
        <v>1877.2</v>
      </c>
      <c r="U3" s="5">
        <f>IF(T3*FORECAST(U2,B3:T3,B2:T2)&gt;0,FORECAST(U2,B3:T3,B2:T2),T3)*$X$1</f>
        <v>1963.533333</v>
      </c>
      <c r="V3" s="5">
        <f>IF(U3*FORECAST(V2,B3:U3,B2:U2)&gt;0,FORECAST(V2,B3:U3,B2:U2),U3)*$X$1</f>
        <v>2049.866667</v>
      </c>
      <c r="W3" s="5">
        <f>IF(V3*FORECAST(W2,B3:V3,B2:V2)&gt;0,FORECAST(W2,B3:V3,B2:V2),V3)*$X$1</f>
        <v>2136.2</v>
      </c>
      <c r="X3" s="2"/>
      <c r="Y3" s="2"/>
      <c r="Z3" s="2"/>
    </row>
    <row r="4">
      <c r="A4" s="3" t="s">
        <v>129</v>
      </c>
      <c r="B4" s="1">
        <v>1990.0</v>
      </c>
      <c r="C4" s="1">
        <v>2160.0</v>
      </c>
      <c r="D4" s="1">
        <v>3480.0</v>
      </c>
      <c r="E4" s="1">
        <v>3490.0</v>
      </c>
      <c r="F4" s="1">
        <v>3850.0</v>
      </c>
      <c r="G4" s="1">
        <v>4270.0</v>
      </c>
      <c r="H4" s="1">
        <v>4390.0</v>
      </c>
      <c r="I4" s="1">
        <v>5130.0</v>
      </c>
      <c r="J4" s="1">
        <v>7020.0</v>
      </c>
      <c r="K4" s="1">
        <v>6940.0</v>
      </c>
      <c r="L4" s="2"/>
      <c r="M4" s="2"/>
      <c r="N4" s="2"/>
      <c r="O4" s="2"/>
      <c r="P4" s="2"/>
      <c r="Q4" s="2"/>
      <c r="R4" s="2"/>
      <c r="S4" s="2"/>
      <c r="T4" s="2"/>
      <c r="U4" s="2"/>
      <c r="V4" s="2"/>
      <c r="W4" s="2"/>
      <c r="X4" s="2"/>
      <c r="Y4" s="2"/>
      <c r="Z4" s="2"/>
    </row>
    <row r="5">
      <c r="A5" s="3" t="s">
        <v>1690</v>
      </c>
      <c r="B5" s="1">
        <v>187.0</v>
      </c>
      <c r="C5" s="1">
        <v>185.0</v>
      </c>
      <c r="D5" s="1">
        <v>231.0</v>
      </c>
      <c r="E5" s="1">
        <v>264.0</v>
      </c>
      <c r="F5" s="1">
        <v>264.0</v>
      </c>
      <c r="G5" s="1">
        <v>265.0</v>
      </c>
      <c r="H5" s="1">
        <v>264.0</v>
      </c>
      <c r="I5" s="1">
        <v>262.0</v>
      </c>
      <c r="J5" s="1">
        <v>258.0</v>
      </c>
      <c r="K5" s="1">
        <v>258.0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(1+0.02)/(0.0726-0.02)</f>
        <v>41424.41065</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NPV(0.0726,M3:W3)</f>
        <v>12174.34236</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NPV(0.0726,M16:W16)</f>
        <v>19161.99045</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31336.33281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6940.0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24396.33281</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258.0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94.5594295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41424.41065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233.0</v>
      </c>
      <c r="C3" s="1">
        <v>-94.0</v>
      </c>
      <c r="D3" s="1">
        <v>247.0</v>
      </c>
      <c r="E3" s="1">
        <v>577.0</v>
      </c>
      <c r="F3" s="1">
        <v>547.0</v>
      </c>
      <c r="G3" s="1">
        <v>567.0</v>
      </c>
      <c r="H3" s="1">
        <v>204.0</v>
      </c>
      <c r="I3" s="1">
        <v>618.0</v>
      </c>
      <c r="J3" s="1">
        <v>836.0</v>
      </c>
      <c r="K3" s="1">
        <v>763.0</v>
      </c>
      <c r="L3" s="1">
        <f>IF(K3*FORECAST(L2,B3:K3,B2:K2)&gt;0,FORECAST(L2,B3:K3,B2:K2),K3)*$X$1</f>
        <v>851</v>
      </c>
      <c r="M3" s="1">
        <f>IF(L3*FORECAST(M2,B3:L3,B2:L2)&gt;0,FORECAST(M2,B3:L3,B2:L2),L3)*$X$1</f>
        <v>923.9454545</v>
      </c>
      <c r="N3" s="1">
        <f>IF(M3*FORECAST(N2,B3:M3,B2:M2)&gt;0,FORECAST(N2,B3:M3,B2:M2),M3)*$X$1</f>
        <v>996.8909091</v>
      </c>
      <c r="O3" s="1">
        <f>IF(N3*FORECAST(O2,B3:N3,B2:N2)&gt;0,FORECAST(O2,B3:N3,B2:N2),N3)*$X$1</f>
        <v>1069.836364</v>
      </c>
      <c r="P3" s="1">
        <f>IF(O3*FORECAST(P2,B3:O3,B2:O2)&gt;0,FORECAST(P2,B3:O3,B2:O2),O3)*$X$1</f>
        <v>1142.781818</v>
      </c>
      <c r="Q3" s="1">
        <f>IF(P3*FORECAST(Q2,B3:P3,B2:P2)&gt;0,FORECAST(Q2,B3:P3,B2:P2),P3)*$X$1</f>
        <v>1215.727273</v>
      </c>
      <c r="R3" s="1">
        <f>IF(Q3*FORECAST(R2,B3:Q3,B2:Q2)&gt;0,FORECAST(R2,B3:Q3,B2:Q2),Q3)*$X$1</f>
        <v>1288.672727</v>
      </c>
      <c r="S3" s="5">
        <f>IF(R3*FORECAST(S2,B3:R3,B2:R2)&gt;0,FORECAST(S2,B3:R3,B2:R2),R3)*$X$1</f>
        <v>1361.618182</v>
      </c>
      <c r="T3" s="5">
        <f>IF(S3*FORECAST(T2,B3:S3,B2:S2)&gt;0,FORECAST(T2,B3:S3,B2:S2),S3)*$X$1</f>
        <v>1434.563636</v>
      </c>
      <c r="U3" s="5">
        <f>IF(T3*FORECAST(U2,B3:T3,B2:T2)&gt;0,FORECAST(U2,B3:T3,B2:T2),T3)*$X$1</f>
        <v>1507.509091</v>
      </c>
      <c r="V3" s="5">
        <f>IF(U3*FORECAST(V2,B3:U3,B2:U2)&gt;0,FORECAST(V2,B3:U3,B2:U2),U3)*$X$1</f>
        <v>1580.454545</v>
      </c>
      <c r="W3" s="5">
        <f>IF(V3*FORECAST(W2,B3:V3,B2:V2)&gt;0,FORECAST(W2,B3:V3,B2:V2),V3)*$X$1</f>
        <v>1653.4</v>
      </c>
      <c r="X3" s="2"/>
      <c r="Y3" s="2"/>
      <c r="Z3" s="2"/>
    </row>
    <row r="4">
      <c r="A4" s="3" t="s">
        <v>129</v>
      </c>
      <c r="B4" s="1">
        <v>1990.0</v>
      </c>
      <c r="C4" s="1">
        <v>2160.0</v>
      </c>
      <c r="D4" s="1">
        <v>3480.0</v>
      </c>
      <c r="E4" s="1">
        <v>3490.0</v>
      </c>
      <c r="F4" s="1">
        <v>3850.0</v>
      </c>
      <c r="G4" s="1">
        <v>4270.0</v>
      </c>
      <c r="H4" s="1">
        <v>4390.0</v>
      </c>
      <c r="I4" s="1">
        <v>5130.0</v>
      </c>
      <c r="J4" s="1">
        <v>7020.0</v>
      </c>
      <c r="K4" s="1">
        <v>6940.0</v>
      </c>
      <c r="L4" s="2"/>
      <c r="M4" s="2"/>
      <c r="N4" s="2"/>
      <c r="O4" s="2"/>
      <c r="P4" s="2"/>
      <c r="Q4" s="2"/>
      <c r="R4" s="2"/>
      <c r="S4" s="2"/>
      <c r="T4" s="2"/>
      <c r="U4" s="2"/>
      <c r="V4" s="2"/>
      <c r="W4" s="2"/>
      <c r="X4" s="2"/>
      <c r="Y4" s="2"/>
      <c r="Z4" s="2"/>
    </row>
    <row r="5">
      <c r="A5" s="3" t="s">
        <v>1690</v>
      </c>
      <c r="B5" s="1">
        <v>187.0</v>
      </c>
      <c r="C5" s="1">
        <v>185.0</v>
      </c>
      <c r="D5" s="1">
        <v>231.0</v>
      </c>
      <c r="E5" s="1">
        <v>264.0</v>
      </c>
      <c r="F5" s="1">
        <v>264.0</v>
      </c>
      <c r="G5" s="1">
        <v>265.0</v>
      </c>
      <c r="H5" s="1">
        <v>264.0</v>
      </c>
      <c r="I5" s="1">
        <v>262.0</v>
      </c>
      <c r="J5" s="1">
        <v>258.0</v>
      </c>
      <c r="K5" s="1">
        <v>258.0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(1+0.02)/(0.0726-0.02)</f>
        <v>32062.12928</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NPV(0.0726,M3:W3)</f>
        <v>9164.700721</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NPV(0.0726,M16:W16)</f>
        <v>14831.21197</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23995.91269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6940.0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17055.91269</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258.0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66.10818873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32062.12928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