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<sst xmlns="http://schemas.openxmlformats.org/spreadsheetml/2006/main" count="1863" uniqueCount="1595">
  <si>
    <t>ticker</t>
  </si>
  <si>
    <t>VUZI</t>
  </si>
  <si>
    <t>nombre</t>
  </si>
  <si>
    <t>VUZIX CORPORATION</t>
  </si>
  <si>
    <t>empresa</t>
  </si>
  <si>
    <t>Electronic Equipment &amp; Parts</t>
  </si>
  <si>
    <t>Open</t>
  </si>
  <si>
    <t>Target Price</t>
  </si>
  <si>
    <t>Upside</t>
  </si>
  <si>
    <t>-379.45%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</si>
  <si>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</si>
  <si>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</si>
  <si>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</si>
  <si>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</si>
  <si>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</si>
  <si>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</si>
  <si>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</si>
  <si>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</si>
  <si>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</si>
  <si>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</si>
  <si>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</si>
  <si>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</si>
  <si>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</si>
  <si>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</si>
  <si>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</si>
  <si>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</si>
  <si>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</si>
  <si>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</si>
  <si>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</si>
  <si>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</si>
  <si>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</si>
  <si>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</si>
  <si>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</si>
  <si>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</si>
  <si>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</si>
  <si>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</si>
  <si>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</si>
  <si>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</si>
  <si>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</si>
  <si>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</si>
  <si>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</si>
  <si>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</si>
  <si>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</si>
  <si>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</si>
  <si>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</si>
  <si>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</si>
  <si>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</si>
  <si>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</si>
  <si>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</si>
  <si>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</si>
  <si>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</si>
  <si>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</si>
  <si>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</si>
  <si>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</si>
  <si>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</si>
  <si>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</si>
  <si>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</si>
  <si>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</si>
  <si>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</si>
  <si>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</si>
  <si>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</si>
  <si>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</si>
  <si>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</si>
  <si>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</si>
  <si>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</si>
  <si>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</si>
  <si>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</si>
  <si>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</si>
  <si>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</si>
  <si>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</si>
  <si>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</si>
  <si>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</si>
  <si>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</si>
  <si>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</si>
  <si>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</si>
  <si>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</si>
  <si>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</si>
  <si>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</si>
  <si>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</si>
  <si>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</si>
  <si>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</si>
  <si>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</si>
  <si>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</si>
  <si>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</si>
  <si>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</si>
  <si>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</si>
  <si>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</si>
  <si>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</si>
  <si>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</si>
  <si>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</si>
  <si>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</si>
  <si>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</si>
  <si>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</si>
  <si>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</si>
  <si>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</si>
  <si>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</si>
  <si>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</si>
  <si>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</si>
  <si>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</si>
  <si>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</si>
  <si>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</si>
  <si>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</si>
  <si>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</si>
  <si>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</si>
  <si>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</si>
  <si>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</si>
  <si>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</si>
  <si>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-1.27</t>
  </si>
  <si>
    <t>0.91</t>
  </si>
  <si>
    <t>0.88</t>
  </si>
  <si>
    <t>1.1</t>
  </si>
  <si>
    <t>0.73</t>
  </si>
  <si>
    <t>1.06</t>
  </si>
  <si>
    <t>2.26</t>
  </si>
  <si>
    <t>1.84</t>
  </si>
  <si>
    <t>1.25</t>
  </si>
  <si>
    <t>Tangible Book Value</t>
  </si>
  <si>
    <t>Tangible Book Value Per Share</t>
  </si>
  <si>
    <t>-1.38</t>
  </si>
  <si>
    <t>0.94</t>
  </si>
  <si>
    <t>0.87</t>
  </si>
  <si>
    <t>0.82</t>
  </si>
  <si>
    <t>0.99</t>
  </si>
  <si>
    <t>0.65</t>
  </si>
  <si>
    <t>2.19</t>
  </si>
  <si>
    <t>1.29</t>
  </si>
  <si>
    <t>0.79</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</si>
  <si>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</si>
  <si>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</si>
  <si>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</si>
  <si>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</si>
  <si>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</si>
  <si>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</si>
  <si>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</si>
  <si>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</si>
  <si>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</si>
  <si>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</si>
  <si>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</si>
  <si>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</si>
  <si>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</si>
  <si>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</si>
  <si>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</si>
  <si>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</si>
  <si>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</si>
  <si>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</si>
  <si>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</si>
  <si>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</si>
  <si>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</si>
  <si>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</si>
  <si>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</si>
  <si>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</si>
  <si>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</si>
  <si>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</si>
  <si>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</si>
  <si>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</si>
  <si>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</si>
  <si>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</si>
  <si>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</si>
  <si>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</si>
  <si>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</si>
  <si>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</si>
  <si>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</si>
  <si>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</si>
  <si>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</si>
  <si>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</si>
  <si>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</si>
  <si>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</si>
  <si>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</si>
  <si>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</si>
  <si>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-0.75</t>
  </si>
  <si>
    <t>-0.97</t>
  </si>
  <si>
    <t>-1.23</t>
  </si>
  <si>
    <t>-1.02</t>
  </si>
  <si>
    <t>-0.87</t>
  </si>
  <si>
    <t>-0.94</t>
  </si>
  <si>
    <t>-0.53</t>
  </si>
  <si>
    <t>-0.66</t>
  </si>
  <si>
    <t>-0.64</t>
  </si>
  <si>
    <t>-0.79</t>
  </si>
  <si>
    <t>Basic EPS - Continuing Operations</t>
  </si>
  <si>
    <t>Basic Weighted Average Shares Outstanding</t>
  </si>
  <si>
    <t>Net EPS - Diluted</t>
  </si>
  <si>
    <t>Diluted EPS - Continuing Operations</t>
  </si>
  <si>
    <t>Diluted Weighted Average Shares Outstanding</t>
  </si>
  <si>
    <t>Normalized Basic EPS</t>
  </si>
  <si>
    <t>-0.46</t>
  </si>
  <si>
    <t>-0.54</t>
  </si>
  <si>
    <t>-0.71</t>
  </si>
  <si>
    <t>-0.58</t>
  </si>
  <si>
    <t>-0.5</t>
  </si>
  <si>
    <t>-0.55</t>
  </si>
  <si>
    <t>-0.31</t>
  </si>
  <si>
    <t>-0.41</t>
  </si>
  <si>
    <t>-0.4</t>
  </si>
  <si>
    <t>-0.47</t>
  </si>
  <si>
    <t>Normalized Diluted EPS</t>
  </si>
  <si>
    <t>Payout Ratio</t>
  </si>
  <si>
    <t>-24.77</t>
  </si>
  <si>
    <t>EBITDA</t>
  </si>
  <si>
    <t>EBITA</t>
  </si>
  <si>
    <t>EBIT</t>
  </si>
  <si>
    <t>EBITDAR</t>
  </si>
  <si>
    <t>Total Revenues (As Reported)</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</si>
  <si>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</si>
  <si>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</si>
  <si>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</si>
  <si>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</si>
  <si>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</si>
  <si>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</si>
  <si>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</si>
  <si>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</si>
  <si>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</si>
  <si>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</si>
  <si>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</si>
  <si>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</si>
  <si>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</si>
  <si>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</si>
  <si>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</si>
  <si>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-95.45</t>
  </si>
  <si>
    <t>-61.46</t>
  </si>
  <si>
    <t>-55.38</t>
  </si>
  <si>
    <t>-49.27</t>
  </si>
  <si>
    <t>-43.82</t>
  </si>
  <si>
    <t>-52.45</t>
  </si>
  <si>
    <t>-29.59</t>
  </si>
  <si>
    <t>-24.9</t>
  </si>
  <si>
    <t>-18.84</t>
  </si>
  <si>
    <t>-28.98</t>
  </si>
  <si>
    <t>Return on Total Capital</t>
  </si>
  <si>
    <t>24.6</t>
  </si>
  <si>
    <t>-334.82</t>
  </si>
  <si>
    <t>-63.56</t>
  </si>
  <si>
    <t>-59.8</t>
  </si>
  <si>
    <t>-52.38</t>
  </si>
  <si>
    <t>-58.71</t>
  </si>
  <si>
    <t>-31.44</t>
  </si>
  <si>
    <t>-25.7</t>
  </si>
  <si>
    <t>-20.15</t>
  </si>
  <si>
    <t>-31.86</t>
  </si>
  <si>
    <t>Return On Equity %</t>
  </si>
  <si>
    <t>57.36</t>
  </si>
  <si>
    <t>-113.86</t>
  </si>
  <si>
    <t>-100.42</t>
  </si>
  <si>
    <t>-84.4</t>
  </si>
  <si>
    <t>-96.81</t>
  </si>
  <si>
    <t>-49.49</t>
  </si>
  <si>
    <t>-42.05</t>
  </si>
  <si>
    <t>-31.3</t>
  </si>
  <si>
    <t>-51.1</t>
  </si>
  <si>
    <t>Return on Common Equity</t>
  </si>
  <si>
    <t>-123.44</t>
  </si>
  <si>
    <t>-109.2</t>
  </si>
  <si>
    <t>-91.43</t>
  </si>
  <si>
    <t>-103.87</t>
  </si>
  <si>
    <t>-55.16</t>
  </si>
  <si>
    <t>Margin Analysis</t>
  </si>
  <si>
    <t>Gross Profit Margin %</t>
  </si>
  <si>
    <t>30.68</t>
  </si>
  <si>
    <t>20.59</t>
  </si>
  <si>
    <t>-107.55</t>
  </si>
  <si>
    <t>-33.01</t>
  </si>
  <si>
    <t>24.46</t>
  </si>
  <si>
    <t>-66.08</t>
  </si>
  <si>
    <t>16.64</t>
  </si>
  <si>
    <t>18.62</t>
  </si>
  <si>
    <t>19.28</t>
  </si>
  <si>
    <t>-14.42</t>
  </si>
  <si>
    <t>SG&amp;A Margin</t>
  </si>
  <si>
    <t>126.18</t>
  </si>
  <si>
    <t>287.93</t>
  </si>
  <si>
    <t>399.96</t>
  </si>
  <si>
    <t>177.35</t>
  </si>
  <si>
    <t>145.73</t>
  </si>
  <si>
    <t>162.14</t>
  </si>
  <si>
    <t>94.59</t>
  </si>
  <si>
    <t>217.41</t>
  </si>
  <si>
    <t>246.01</t>
  </si>
  <si>
    <t>258.09</t>
  </si>
  <si>
    <t>EBITDA Margin %</t>
  </si>
  <si>
    <t>-156.06</t>
  </si>
  <si>
    <t>-400.07</t>
  </si>
  <si>
    <t>-836.56</t>
  </si>
  <si>
    <t>-331.98</t>
  </si>
  <si>
    <t>-249.51</t>
  </si>
  <si>
    <t>-363.31</t>
  </si>
  <si>
    <t>-144.19</t>
  </si>
  <si>
    <t>-289.81</t>
  </si>
  <si>
    <t>-337.03</t>
  </si>
  <si>
    <t>-376.66</t>
  </si>
  <si>
    <t>EBITA Margin %</t>
  </si>
  <si>
    <t>-163.48</t>
  </si>
  <si>
    <t>-410.77</t>
  </si>
  <si>
    <t>-867.77</t>
  </si>
  <si>
    <t>-348.62</t>
  </si>
  <si>
    <t>-265.24</t>
  </si>
  <si>
    <t>-391.99</t>
  </si>
  <si>
    <t>-160.63</t>
  </si>
  <si>
    <t>-299.73</t>
  </si>
  <si>
    <t>-345.63</t>
  </si>
  <si>
    <t>-385.21</t>
  </si>
  <si>
    <t>EBIT Margin %</t>
  </si>
  <si>
    <t>-165.27</t>
  </si>
  <si>
    <t>-413.92</t>
  </si>
  <si>
    <t>-872.79</t>
  </si>
  <si>
    <t>-350.01</t>
  </si>
  <si>
    <t>-268.37</t>
  </si>
  <si>
    <t>-399.91</t>
  </si>
  <si>
    <t>-165.42</t>
  </si>
  <si>
    <t>-304.02</t>
  </si>
  <si>
    <t>-357.49</t>
  </si>
  <si>
    <t>-415.15</t>
  </si>
  <si>
    <t>Income From Continuing Operations Margin %</t>
  </si>
  <si>
    <t>-259.52</t>
  </si>
  <si>
    <t>-488.27</t>
  </si>
  <si>
    <t>-904.87</t>
  </si>
  <si>
    <t>-354.54</t>
  </si>
  <si>
    <t>-270.26</t>
  </si>
  <si>
    <t>-396.91</t>
  </si>
  <si>
    <t>-155.01</t>
  </si>
  <si>
    <t>-306.7</t>
  </si>
  <si>
    <t>-344.41</t>
  </si>
  <si>
    <t>-413.46</t>
  </si>
  <si>
    <t>Net Income Margin %</t>
  </si>
  <si>
    <t>Net Avail. For Common Margin %</t>
  </si>
  <si>
    <t>-543.33</t>
  </si>
  <si>
    <t>-981.03</t>
  </si>
  <si>
    <t>-385.51</t>
  </si>
  <si>
    <t>-292.75</t>
  </si>
  <si>
    <t>-425.87</t>
  </si>
  <si>
    <t>-172.76</t>
  </si>
  <si>
    <t>Normalized Net Income Margin</t>
  </si>
  <si>
    <t>-160.64</t>
  </si>
  <si>
    <t>-304.87</t>
  </si>
  <si>
    <t>-564.18</t>
  </si>
  <si>
    <t>-221.58</t>
  </si>
  <si>
    <t>-166.97</t>
  </si>
  <si>
    <t>-248.07</t>
  </si>
  <si>
    <t>-103.53</t>
  </si>
  <si>
    <t>-190.44</t>
  </si>
  <si>
    <t>-214.55</t>
  </si>
  <si>
    <t>-247.18</t>
  </si>
  <si>
    <t>Levered Free Cash Flow Margin</t>
  </si>
  <si>
    <t>-120.17</t>
  </si>
  <si>
    <t>-333.01</t>
  </si>
  <si>
    <t>-438.22</t>
  </si>
  <si>
    <t>-215.88</t>
  </si>
  <si>
    <t>-214.73</t>
  </si>
  <si>
    <t>-246.68</t>
  </si>
  <si>
    <t>-68.98</t>
  </si>
  <si>
    <t>-100.24</t>
  </si>
  <si>
    <t>-110.12</t>
  </si>
  <si>
    <t>-266.25</t>
  </si>
  <si>
    <t>Unlevered Free Cash Flow Margin</t>
  </si>
  <si>
    <t>-121.96</t>
  </si>
  <si>
    <t>-340.37</t>
  </si>
  <si>
    <t>-443.77</t>
  </si>
  <si>
    <t>-216.07</t>
  </si>
  <si>
    <t>-214.58</t>
  </si>
  <si>
    <t>Asset Turnover</t>
  </si>
  <si>
    <t>0.92</t>
  </si>
  <si>
    <t>0.24</t>
  </si>
  <si>
    <t>0.1</t>
  </si>
  <si>
    <t>0.23</t>
  </si>
  <si>
    <t>0.26</t>
  </si>
  <si>
    <t>0.21</t>
  </si>
  <si>
    <t>0.29</t>
  </si>
  <si>
    <t>0.13</t>
  </si>
  <si>
    <t>0.08</t>
  </si>
  <si>
    <t>0.11</t>
  </si>
  <si>
    <t>Fixed Assets Turnover</t>
  </si>
  <si>
    <t>7.02</t>
  </si>
  <si>
    <t>1.48</t>
  </si>
  <si>
    <t>1.92</t>
  </si>
  <si>
    <t>2.15</t>
  </si>
  <si>
    <t>2.47</t>
  </si>
  <si>
    <t>2.12</t>
  </si>
  <si>
    <t>Receivables Turnover (Average Receivables)</t>
  </si>
  <si>
    <t>10.13</t>
  </si>
  <si>
    <t>7.75</t>
  </si>
  <si>
    <t>9.92</t>
  </si>
  <si>
    <t>7.03</t>
  </si>
  <si>
    <t>7.21</t>
  </si>
  <si>
    <t>6.22</t>
  </si>
  <si>
    <t>8.39</t>
  </si>
  <si>
    <t>7.25</t>
  </si>
  <si>
    <t>3.9</t>
  </si>
  <si>
    <t>3.1</t>
  </si>
  <si>
    <t>Inventory Turnover (Average Inventory)</t>
  </si>
  <si>
    <t>2.25</t>
  </si>
  <si>
    <t>1.03</t>
  </si>
  <si>
    <t>1.47</t>
  </si>
  <si>
    <t>2.27</t>
  </si>
  <si>
    <t>1.71</t>
  </si>
  <si>
    <t>1.64</t>
  </si>
  <si>
    <t>1.17</t>
  </si>
  <si>
    <t>1.37</t>
  </si>
  <si>
    <t>Short Term Liquidity</t>
  </si>
  <si>
    <t>Current Ratio</t>
  </si>
  <si>
    <t>0.58</t>
  </si>
  <si>
    <t>9.17</t>
  </si>
  <si>
    <t>4.12</t>
  </si>
  <si>
    <t>3.91</t>
  </si>
  <si>
    <t>5.86</t>
  </si>
  <si>
    <t>7.24</t>
  </si>
  <si>
    <t>14.56</t>
  </si>
  <si>
    <t>5.97</t>
  </si>
  <si>
    <t>7.96</t>
  </si>
  <si>
    <t>Quick Ratio</t>
  </si>
  <si>
    <t>0.14</t>
  </si>
  <si>
    <t>6.77</t>
  </si>
  <si>
    <t>3.31</t>
  </si>
  <si>
    <t>3.01</t>
  </si>
  <si>
    <t>3.86</t>
  </si>
  <si>
    <t>4.55</t>
  </si>
  <si>
    <t>12.1</t>
  </si>
  <si>
    <t>29.46</t>
  </si>
  <si>
    <t>5.03</t>
  </si>
  <si>
    <t>5.9</t>
  </si>
  <si>
    <t>Operating Cash Flow to Current Liabilities</t>
  </si>
  <si>
    <t>-1.36</t>
  </si>
  <si>
    <t>-6.47</t>
  </si>
  <si>
    <t>-3.26</t>
  </si>
  <si>
    <t>-3.03</t>
  </si>
  <si>
    <t>-4.82</t>
  </si>
  <si>
    <t>-8.48</t>
  </si>
  <si>
    <t>-4.51</t>
  </si>
  <si>
    <t>-6.49</t>
  </si>
  <si>
    <t>-1.61</t>
  </si>
  <si>
    <t>-5.04</t>
  </si>
  <si>
    <t>Days Sales Outstanding (Average Receivables)</t>
  </si>
  <si>
    <t>36.02</t>
  </si>
  <si>
    <t>47.07</t>
  </si>
  <si>
    <t>36.9</t>
  </si>
  <si>
    <t>51.91</t>
  </si>
  <si>
    <t>50.6</t>
  </si>
  <si>
    <t>58.66</t>
  </si>
  <si>
    <t>43.62</t>
  </si>
  <si>
    <t>50.34</t>
  </si>
  <si>
    <t>93.6</t>
  </si>
  <si>
    <t>117.69</t>
  </si>
  <si>
    <t>Days Outstanding Inventory (Average Inventory)</t>
  </si>
  <si>
    <t>161.98</t>
  </si>
  <si>
    <t>356.1</t>
  </si>
  <si>
    <t>248.69</t>
  </si>
  <si>
    <t>161.14</t>
  </si>
  <si>
    <t>332.31</t>
  </si>
  <si>
    <t>213.98</t>
  </si>
  <si>
    <t>223.85</t>
  </si>
  <si>
    <t>310.91</t>
  </si>
  <si>
    <t>447.39</t>
  </si>
  <si>
    <t>266.54</t>
  </si>
  <si>
    <t>Average Days Payable Outstanding</t>
  </si>
  <si>
    <t>407.84</t>
  </si>
  <si>
    <t>122.08</t>
  </si>
  <si>
    <t>98.1</t>
  </si>
  <si>
    <t>102.5</t>
  </si>
  <si>
    <t>122.27</t>
  </si>
  <si>
    <t>71.64</t>
  </si>
  <si>
    <t>46.99</t>
  </si>
  <si>
    <t>38.88</t>
  </si>
  <si>
    <t>68.76</t>
  </si>
  <si>
    <t>43.74</t>
  </si>
  <si>
    <t>Cash Conversion Cycle (Average Days)</t>
  </si>
  <si>
    <t>-209.84</t>
  </si>
  <si>
    <t>281.09</t>
  </si>
  <si>
    <t>187.49</t>
  </si>
  <si>
    <t>110.55</t>
  </si>
  <si>
    <t>260.64</t>
  </si>
  <si>
    <t>220.48</t>
  </si>
  <si>
    <t>322.37</t>
  </si>
  <si>
    <t>472.23</t>
  </si>
  <si>
    <t>340.49</t>
  </si>
  <si>
    <t>Long Term Solvency</t>
  </si>
  <si>
    <t>Total Debt/Equity</t>
  </si>
  <si>
    <t>-9.61</t>
  </si>
  <si>
    <t>7.97</t>
  </si>
  <si>
    <t>7.99</t>
  </si>
  <si>
    <t>8.65</t>
  </si>
  <si>
    <t>3.14</t>
  </si>
  <si>
    <t>0.78</t>
  </si>
  <si>
    <t>0.37</t>
  </si>
  <si>
    <t>Total Debt / Total Capital</t>
  </si>
  <si>
    <t>-10.63</t>
  </si>
  <si>
    <t>7.39</t>
  </si>
  <si>
    <t>7.4</t>
  </si>
  <si>
    <t>3.05</t>
  </si>
  <si>
    <t>0.77</t>
  </si>
  <si>
    <t>0.81</t>
  </si>
  <si>
    <t>LT Debt/Equity</t>
  </si>
  <si>
    <t>-7.56</t>
  </si>
  <si>
    <t>7.63</t>
  </si>
  <si>
    <t>6.48</t>
  </si>
  <si>
    <t>2.22</t>
  </si>
  <si>
    <t>0.41</t>
  </si>
  <si>
    <t>0.17</t>
  </si>
  <si>
    <t>Long-Term Debt / Total Capital</t>
  </si>
  <si>
    <t>-8.37</t>
  </si>
  <si>
    <t>7.06</t>
  </si>
  <si>
    <t>0.4</t>
  </si>
  <si>
    <t>Total Liabilities / Total Assets</t>
  </si>
  <si>
    <t>489.12</t>
  </si>
  <si>
    <t>17.74</t>
  </si>
  <si>
    <t>20.69</t>
  </si>
  <si>
    <t>20.32</t>
  </si>
  <si>
    <t>13.31</t>
  </si>
  <si>
    <t>14.79</t>
  </si>
  <si>
    <t>7.94</t>
  </si>
  <si>
    <t>3.19</t>
  </si>
  <si>
    <t>11.78</t>
  </si>
  <si>
    <t>6.21</t>
  </si>
  <si>
    <t>EBIT / Interest Expense</t>
  </si>
  <si>
    <t>-8.56</t>
  </si>
  <si>
    <t>-11.94</t>
  </si>
  <si>
    <t>-27.94</t>
  </si>
  <si>
    <t>-73.56</t>
  </si>
  <si>
    <t>EBITDA / Interest Expense</t>
  </si>
  <si>
    <t>-8.08</t>
  </si>
  <si>
    <t>-11.54</t>
  </si>
  <si>
    <t>-26.78</t>
  </si>
  <si>
    <t>-69.77</t>
  </si>
  <si>
    <t>(EBITDA - Capex) / Interest Expense</t>
  </si>
  <si>
    <t>-8.41</t>
  </si>
  <si>
    <t>-13.52</t>
  </si>
  <si>
    <t>-29.85</t>
  </si>
  <si>
    <t>-76.15</t>
  </si>
  <si>
    <t>Total Debt / EBITDA</t>
  </si>
  <si>
    <t>-0.29</t>
  </si>
  <si>
    <t>-0.12</t>
  </si>
  <si>
    <t>-0.08</t>
  </si>
  <si>
    <t>-0.09</t>
  </si>
  <si>
    <t>-0.03</t>
  </si>
  <si>
    <t>-0.02</t>
  </si>
  <si>
    <t>-0.01</t>
  </si>
  <si>
    <t>Net Debt / EBITDA</t>
  </si>
  <si>
    <t>-0.27</t>
  </si>
  <si>
    <t>0.96</t>
  </si>
  <si>
    <t>0.74</t>
  </si>
  <si>
    <t>0.85</t>
  </si>
  <si>
    <t>0.36</t>
  </si>
  <si>
    <t>2.14</t>
  </si>
  <si>
    <t>3.17</t>
  </si>
  <si>
    <t>1.83</t>
  </si>
  <si>
    <t>0.59</t>
  </si>
  <si>
    <t>Total Debt / (EBITDA - Capex)</t>
  </si>
  <si>
    <t>-0.28</t>
  </si>
  <si>
    <t>-0.1</t>
  </si>
  <si>
    <t>-0.07</t>
  </si>
  <si>
    <t>Net Debt / (EBITDA - Capex)</t>
  </si>
  <si>
    <t>-0.26</t>
  </si>
  <si>
    <t>0.66</t>
  </si>
  <si>
    <t>0.8</t>
  </si>
  <si>
    <t>0.33</t>
  </si>
  <si>
    <t>2.08</t>
  </si>
  <si>
    <t>2.88</t>
  </si>
  <si>
    <t>1.75</t>
  </si>
  <si>
    <t>0.52</t>
  </si>
  <si>
    <t>Growth Over Prior Year</t>
  </si>
  <si>
    <t>Total Revenues, 1 Yr. Growth %</t>
  </si>
  <si>
    <t>26.92</t>
  </si>
  <si>
    <t>-9.3</t>
  </si>
  <si>
    <t>-22.64</t>
  </si>
  <si>
    <t>160.31</t>
  </si>
  <si>
    <t>46.17</t>
  </si>
  <si>
    <t>-17.59</t>
  </si>
  <si>
    <t>73.62</t>
  </si>
  <si>
    <t>13.67</t>
  </si>
  <si>
    <t>-10.1</t>
  </si>
  <si>
    <t>2.48</t>
  </si>
  <si>
    <t>Gross Profit, 1 Yr. Growth %</t>
  </si>
  <si>
    <t>15.27</t>
  </si>
  <si>
    <t>-39.13</t>
  </si>
  <si>
    <t>-504.11</t>
  </si>
  <si>
    <t>-20.1</t>
  </si>
  <si>
    <t>-208.29</t>
  </si>
  <si>
    <t>-322.67</t>
  </si>
  <si>
    <t>-143.73</t>
  </si>
  <si>
    <t>27.14</t>
  </si>
  <si>
    <t>-21.02</t>
  </si>
  <si>
    <t>-176.61</t>
  </si>
  <si>
    <t>EBITDA, 1 Yr. Growth %</t>
  </si>
  <si>
    <t>10.31</t>
  </si>
  <si>
    <t>132.51</t>
  </si>
  <si>
    <t>61.76</t>
  </si>
  <si>
    <t>3.3</t>
  </si>
  <si>
    <t>9.86</t>
  </si>
  <si>
    <t>19.66</t>
  </si>
  <si>
    <t>-31.09</t>
  </si>
  <si>
    <t>128.47</t>
  </si>
  <si>
    <t>5.1</t>
  </si>
  <si>
    <t>14.53</t>
  </si>
  <si>
    <t>EBITA, 1 Yr. Growth %</t>
  </si>
  <si>
    <t>7.47</t>
  </si>
  <si>
    <t>127.88</t>
  </si>
  <si>
    <t>63.42</t>
  </si>
  <si>
    <t>4.58</t>
  </si>
  <si>
    <t>11.21</t>
  </si>
  <si>
    <t>21.47</t>
  </si>
  <si>
    <t>-28.85</t>
  </si>
  <si>
    <t>112.11</t>
  </si>
  <si>
    <t>3.83</t>
  </si>
  <si>
    <t>14.21</t>
  </si>
  <si>
    <t>EBIT, 1 Yr. Growth %</t>
  </si>
  <si>
    <t>7.36</t>
  </si>
  <si>
    <t>127.15</t>
  </si>
  <si>
    <t>63.12</t>
  </si>
  <si>
    <t>4.39</t>
  </si>
  <si>
    <t>12.07</t>
  </si>
  <si>
    <t>22.81</t>
  </si>
  <si>
    <t>-28.18</t>
  </si>
  <si>
    <t>108.92</t>
  </si>
  <si>
    <t>5.72</t>
  </si>
  <si>
    <t>Earnings From Cont. Operations, 1 Yr. Growth %</t>
  </si>
  <si>
    <t>-22.45</t>
  </si>
  <si>
    <t>70.64</t>
  </si>
  <si>
    <t>43.36</t>
  </si>
  <si>
    <t>1.99</t>
  </si>
  <si>
    <t>11.42</t>
  </si>
  <si>
    <t>21.03</t>
  </si>
  <si>
    <t>-32.2</t>
  </si>
  <si>
    <t>124.92</t>
  </si>
  <si>
    <t>23.02</t>
  </si>
  <si>
    <t>Net Income, 1 Yr. Growth %</t>
  </si>
  <si>
    <t>Normalized Net Income, 1 Yr. Growth %</t>
  </si>
  <si>
    <t>-11.04</t>
  </si>
  <si>
    <t>72.12</t>
  </si>
  <si>
    <t>43.16</t>
  </si>
  <si>
    <t>2.24</t>
  </si>
  <si>
    <t>10.14</t>
  </si>
  <si>
    <t>22.44</t>
  </si>
  <si>
    <t>-27.54</t>
  </si>
  <si>
    <t>109.09</t>
  </si>
  <si>
    <t>18.06</t>
  </si>
  <si>
    <t>Diluted EPS Before Extra, 1 Yr. Growth %</t>
  </si>
  <si>
    <t>-55.67</t>
  </si>
  <si>
    <t>29.11</t>
  </si>
  <si>
    <t>27.29</t>
  </si>
  <si>
    <t>-17.69</t>
  </si>
  <si>
    <t>-14.19</t>
  </si>
  <si>
    <t>7.38</t>
  </si>
  <si>
    <t>-43.91</t>
  </si>
  <si>
    <t>25.82</t>
  </si>
  <si>
    <t>-3.14</t>
  </si>
  <si>
    <t>23.56</t>
  </si>
  <si>
    <t>Accounts Receivable, 1 Yr. Growth %</t>
  </si>
  <si>
    <t>78.45</t>
  </si>
  <si>
    <t>-15.08</t>
  </si>
  <si>
    <t>-68.28</t>
  </si>
  <si>
    <t>-47.53</t>
  </si>
  <si>
    <t>77.63</t>
  </si>
  <si>
    <t>1.24</t>
  </si>
  <si>
    <t>61.46</t>
  </si>
  <si>
    <t>70.71</t>
  </si>
  <si>
    <t>4.32</t>
  </si>
  <si>
    <t>Inventory, 1 Yr. Growth %</t>
  </si>
  <si>
    <t>-4.37</t>
  </si>
  <si>
    <t>267.25</t>
  </si>
  <si>
    <t>-20.84</t>
  </si>
  <si>
    <t>45.3</t>
  </si>
  <si>
    <t>89.02</t>
  </si>
  <si>
    <t>-21.61</t>
  </si>
  <si>
    <t>6.88</t>
  </si>
  <si>
    <t>99.19</t>
  </si>
  <si>
    <t>-7.27</t>
  </si>
  <si>
    <t>-20.12</t>
  </si>
  <si>
    <t>Net Property, Plant and Equip., 1 Yr. Growth %</t>
  </si>
  <si>
    <t>-6.58</t>
  </si>
  <si>
    <t>383.36</t>
  </si>
  <si>
    <t>66.96</t>
  </si>
  <si>
    <t>22.57</t>
  </si>
  <si>
    <t>4.05</t>
  </si>
  <si>
    <t>49.68</t>
  </si>
  <si>
    <t>-32.21</t>
  </si>
  <si>
    <t>44.84</t>
  </si>
  <si>
    <t>-23.35</t>
  </si>
  <si>
    <t>73.21</t>
  </si>
  <si>
    <t>Total Assets, 1 Yr. Growth %</t>
  </si>
  <si>
    <t>29.28</t>
  </si>
  <si>
    <t>445.28</t>
  </si>
  <si>
    <t>14.22</t>
  </si>
  <si>
    <t>20.08</t>
  </si>
  <si>
    <t>30.93</t>
  </si>
  <si>
    <t>-19.03</t>
  </si>
  <si>
    <t>84.46</t>
  </si>
  <si>
    <t>182.95</t>
  </si>
  <si>
    <t>-10.88</t>
  </si>
  <si>
    <t>-34.27</t>
  </si>
  <si>
    <t>Tangible Book Value, 1 Yr. Growth %</t>
  </si>
  <si>
    <t>13.32</t>
  </si>
  <si>
    <t>-196.58</t>
  </si>
  <si>
    <t>12.57</t>
  </si>
  <si>
    <t>17.33</t>
  </si>
  <si>
    <t>36.88</t>
  </si>
  <si>
    <t>-20.97</t>
  </si>
  <si>
    <t>111.18</t>
  </si>
  <si>
    <t>-41.59</t>
  </si>
  <si>
    <t>-36.57</t>
  </si>
  <si>
    <t>Common Equity, 1 Yr. Growth %</t>
  </si>
  <si>
    <t>10.43</t>
  </si>
  <si>
    <t>-211.77</t>
  </si>
  <si>
    <t>10.12</t>
  </si>
  <si>
    <t>20.64</t>
  </si>
  <si>
    <t>42.46</t>
  </si>
  <si>
    <t>-20.41</t>
  </si>
  <si>
    <t>99.27</t>
  </si>
  <si>
    <t>197.55</t>
  </si>
  <si>
    <t>-18.78</t>
  </si>
  <si>
    <t>-30.04</t>
  </si>
  <si>
    <t>Cash From Operations, 1 Yr. Growth %</t>
  </si>
  <si>
    <t>-9.48</t>
  </si>
  <si>
    <t>153.16</t>
  </si>
  <si>
    <t>23.39</t>
  </si>
  <si>
    <t>14.37</t>
  </si>
  <si>
    <t>36.91</t>
  </si>
  <si>
    <t>-0.83</t>
  </si>
  <si>
    <t>-37.54</t>
  </si>
  <si>
    <t>93.21</t>
  </si>
  <si>
    <t>-9.12</t>
  </si>
  <si>
    <t>7.16</t>
  </si>
  <si>
    <t>Capital Expenditures, 1 Yr. Growth %</t>
  </si>
  <si>
    <t>34.25</t>
  </si>
  <si>
    <t>866.21</t>
  </si>
  <si>
    <t>7.74</t>
  </si>
  <si>
    <t>-17.56</t>
  </si>
  <si>
    <t>-18.79</t>
  </si>
  <si>
    <t>39.06</t>
  </si>
  <si>
    <t>-73.84</t>
  </si>
  <si>
    <t>667.02</t>
  </si>
  <si>
    <t>-54.75</t>
  </si>
  <si>
    <t>208.85</t>
  </si>
  <si>
    <t>Levered Free Cash Flow, 1 Yr. Growth %</t>
  </si>
  <si>
    <t>31.59</t>
  </si>
  <si>
    <t>151.33</t>
  </si>
  <si>
    <t>1.8</t>
  </si>
  <si>
    <t>28.24</t>
  </si>
  <si>
    <t>45.61</t>
  </si>
  <si>
    <t>-5.63</t>
  </si>
  <si>
    <t>-51.45</t>
  </si>
  <si>
    <t>154.63</t>
  </si>
  <si>
    <t>159.9</t>
  </si>
  <si>
    <t>Unlevered Free Cash Flow, 1 Yr. Growth %</t>
  </si>
  <si>
    <t>6.58</t>
  </si>
  <si>
    <t>153.11</t>
  </si>
  <si>
    <t>0.86</t>
  </si>
  <si>
    <t>26.74</t>
  </si>
  <si>
    <t>45.38</t>
  </si>
  <si>
    <t>-5.57</t>
  </si>
  <si>
    <t>Compound Annual Growth Rate Over Two Years</t>
  </si>
  <si>
    <t>Total Revenues, 2 Yr. CAGR %</t>
  </si>
  <si>
    <t>-3.09</t>
  </si>
  <si>
    <t>7.29</t>
  </si>
  <si>
    <t>-16.24</t>
  </si>
  <si>
    <t>41.91</t>
  </si>
  <si>
    <t>95.06</t>
  </si>
  <si>
    <t>9.75</t>
  </si>
  <si>
    <t>19.62</t>
  </si>
  <si>
    <t>40.48</t>
  </si>
  <si>
    <t>1.09</t>
  </si>
  <si>
    <t>-4.01</t>
  </si>
  <si>
    <t>Gross Profit, 2 Yr. CAGR %</t>
  </si>
  <si>
    <t>2.39</t>
  </si>
  <si>
    <t>56.84</t>
  </si>
  <si>
    <t>79.69</t>
  </si>
  <si>
    <t>-6.98</t>
  </si>
  <si>
    <t>55.28</t>
  </si>
  <si>
    <t>-1.32</t>
  </si>
  <si>
    <t>-25.44</t>
  </si>
  <si>
    <t>3.98</t>
  </si>
  <si>
    <t>-22.21</t>
  </si>
  <si>
    <t>EBITDA, 2 Yr. CAGR %</t>
  </si>
  <si>
    <t>13.19</t>
  </si>
  <si>
    <t>60.15</t>
  </si>
  <si>
    <t>93.94</t>
  </si>
  <si>
    <t>29.27</t>
  </si>
  <si>
    <t>6.53</t>
  </si>
  <si>
    <t>14.81</t>
  </si>
  <si>
    <t>-9.2</t>
  </si>
  <si>
    <t>25.47</t>
  </si>
  <si>
    <t>54.56</t>
  </si>
  <si>
    <t>9.71</t>
  </si>
  <si>
    <t>EBITA, 2 Yr. CAGR %</t>
  </si>
  <si>
    <t>56.5</t>
  </si>
  <si>
    <t>92.98</t>
  </si>
  <si>
    <t>30.73</t>
  </si>
  <si>
    <t>7.84</t>
  </si>
  <si>
    <t>16.38</t>
  </si>
  <si>
    <t>-7.04</t>
  </si>
  <si>
    <t>22.84</t>
  </si>
  <si>
    <t>48.17</t>
  </si>
  <si>
    <t>8.9</t>
  </si>
  <si>
    <t>EBIT, 2 Yr. CAGR %</t>
  </si>
  <si>
    <t>9.73</t>
  </si>
  <si>
    <t>56.17</t>
  </si>
  <si>
    <t>92.49</t>
  </si>
  <si>
    <t>30.49</t>
  </si>
  <si>
    <t>8.16</t>
  </si>
  <si>
    <t>17.32</t>
  </si>
  <si>
    <t>-6.09</t>
  </si>
  <si>
    <t>22.49</t>
  </si>
  <si>
    <t>48.61</t>
  </si>
  <si>
    <t>12.16</t>
  </si>
  <si>
    <t>Earnings From Cont. Operations, 2 Yr. CAGR %</t>
  </si>
  <si>
    <t>28.74</t>
  </si>
  <si>
    <t>15.04</t>
  </si>
  <si>
    <t>56.41</t>
  </si>
  <si>
    <t>20.92</t>
  </si>
  <si>
    <t>6.6</t>
  </si>
  <si>
    <t>16.13</t>
  </si>
  <si>
    <t>-9.41</t>
  </si>
  <si>
    <t>23.49</t>
  </si>
  <si>
    <t>50.69</t>
  </si>
  <si>
    <t>11.45</t>
  </si>
  <si>
    <t>Net Income, 2 Yr. CAGR %</t>
  </si>
  <si>
    <t>393.7</t>
  </si>
  <si>
    <t>Normalized Net Income, 2 Yr. CAGR %</t>
  </si>
  <si>
    <t>29.01</t>
  </si>
  <si>
    <t>23.74</t>
  </si>
  <si>
    <t>56.97</t>
  </si>
  <si>
    <t>20.98</t>
  </si>
  <si>
    <t>6.12</t>
  </si>
  <si>
    <t>-5.81</t>
  </si>
  <si>
    <t>23.09</t>
  </si>
  <si>
    <t>45.53</t>
  </si>
  <si>
    <t>9.36</t>
  </si>
  <si>
    <t>Diluted EPS Before Extra, 2 Yr. CAGR %</t>
  </si>
  <si>
    <t>-25.2</t>
  </si>
  <si>
    <t>-24.35</t>
  </si>
  <si>
    <t>28.2</t>
  </si>
  <si>
    <t>2.36</t>
  </si>
  <si>
    <t>-15.96</t>
  </si>
  <si>
    <t>-22.39</t>
  </si>
  <si>
    <t>10.39</t>
  </si>
  <si>
    <t>9.4</t>
  </si>
  <si>
    <t>Accounts Receivable, 2 Yr. CAGR %</t>
  </si>
  <si>
    <t>49.94</t>
  </si>
  <si>
    <t>23.1</t>
  </si>
  <si>
    <t>-48.1</t>
  </si>
  <si>
    <t>112.59</t>
  </si>
  <si>
    <t>173.42</t>
  </si>
  <si>
    <t>-3.46</t>
  </si>
  <si>
    <t>34.1</t>
  </si>
  <si>
    <t>27.85</t>
  </si>
  <si>
    <t>66.02</t>
  </si>
  <si>
    <t>33.45</t>
  </si>
  <si>
    <t>Inventory, 2 Yr. CAGR %</t>
  </si>
  <si>
    <t>15.2</t>
  </si>
  <si>
    <t>87.4</t>
  </si>
  <si>
    <t>70.51</t>
  </si>
  <si>
    <t>65.73</t>
  </si>
  <si>
    <t>21.72</t>
  </si>
  <si>
    <t>-8.47</t>
  </si>
  <si>
    <t>45.91</t>
  </si>
  <si>
    <t>35.9</t>
  </si>
  <si>
    <t>-13.94</t>
  </si>
  <si>
    <t>Net Property, Plant and Equip., 2 Yr. CAGR %</t>
  </si>
  <si>
    <t>-20.81</t>
  </si>
  <si>
    <t>112.5</t>
  </si>
  <si>
    <t>184.08</t>
  </si>
  <si>
    <t>43.05</t>
  </si>
  <si>
    <t>12.93</t>
  </si>
  <si>
    <t>24.8</t>
  </si>
  <si>
    <t>-0.91</t>
  </si>
  <si>
    <t>5.37</t>
  </si>
  <si>
    <t>15.22</t>
  </si>
  <si>
    <t>Total Assets, 2 Yr. CAGR %</t>
  </si>
  <si>
    <t>23.5</t>
  </si>
  <si>
    <t>161.44</t>
  </si>
  <si>
    <t>149.57</t>
  </si>
  <si>
    <t>17.12</t>
  </si>
  <si>
    <t>25.39</t>
  </si>
  <si>
    <t>2.96</t>
  </si>
  <si>
    <t>22.21</t>
  </si>
  <si>
    <t>128.46</t>
  </si>
  <si>
    <t>58.8</t>
  </si>
  <si>
    <t>-23.83</t>
  </si>
  <si>
    <t>Tangible Book Value, 2 Yr. CAGR %</t>
  </si>
  <si>
    <t>51.95</t>
  </si>
  <si>
    <t>4.62</t>
  </si>
  <si>
    <t>4.27</t>
  </si>
  <si>
    <t>14.93</t>
  </si>
  <si>
    <t>26.73</t>
  </si>
  <si>
    <t>4.01</t>
  </si>
  <si>
    <t>29.19</t>
  </si>
  <si>
    <t>154.62</t>
  </si>
  <si>
    <t>33.91</t>
  </si>
  <si>
    <t>-39.6</t>
  </si>
  <si>
    <t>Common Equity, 2 Yr. CAGR %</t>
  </si>
  <si>
    <t>52.27</t>
  </si>
  <si>
    <t>11.1</t>
  </si>
  <si>
    <t>10.94</t>
  </si>
  <si>
    <t>15.26</t>
  </si>
  <si>
    <t>31.1</t>
  </si>
  <si>
    <t>25.93</t>
  </si>
  <si>
    <t>143.5</t>
  </si>
  <si>
    <t>55.45</t>
  </si>
  <si>
    <t>-25.02</t>
  </si>
  <si>
    <t>Cash From Operations, 2 Yr. CAGR %</t>
  </si>
  <si>
    <t>27.77</t>
  </si>
  <si>
    <t>51.38</t>
  </si>
  <si>
    <t>76.74</t>
  </si>
  <si>
    <t>18.79</t>
  </si>
  <si>
    <t>25.13</t>
  </si>
  <si>
    <t>16.52</t>
  </si>
  <si>
    <t>-21.29</t>
  </si>
  <si>
    <t>32.51</t>
  </si>
  <si>
    <t>-1.31</t>
  </si>
  <si>
    <t>Capital Expenditures, 2 Yr. CAGR %</t>
  </si>
  <si>
    <t>260.15</t>
  </si>
  <si>
    <t>222.64</t>
  </si>
  <si>
    <t>-5.75</t>
  </si>
  <si>
    <t>-18.17</t>
  </si>
  <si>
    <t>6.27</t>
  </si>
  <si>
    <t>-39.69</t>
  </si>
  <si>
    <t>41.64</t>
  </si>
  <si>
    <t>86.3</t>
  </si>
  <si>
    <t>18.22</t>
  </si>
  <si>
    <t>Levered Free Cash Flow, 2 Yr. CAGR %</t>
  </si>
  <si>
    <t>870.85</t>
  </si>
  <si>
    <t>81.86</t>
  </si>
  <si>
    <t>59.95</t>
  </si>
  <si>
    <t>14.26</t>
  </si>
  <si>
    <t>36.54</t>
  </si>
  <si>
    <t>17.41</t>
  </si>
  <si>
    <t>-32.32</t>
  </si>
  <si>
    <t>-6.07</t>
  </si>
  <si>
    <t>58.58</t>
  </si>
  <si>
    <t>56.43</t>
  </si>
  <si>
    <t>Unlevered Free Cash Flow, 2 Yr. CAGR %</t>
  </si>
  <si>
    <t>172.64</t>
  </si>
  <si>
    <t>64.25</t>
  </si>
  <si>
    <t>59.78</t>
  </si>
  <si>
    <t>13.06</t>
  </si>
  <si>
    <t>35.64</t>
  </si>
  <si>
    <t>17.36</t>
  </si>
  <si>
    <t>-32.29</t>
  </si>
  <si>
    <t>Compound Annual Growth Rate Over Three Years</t>
  </si>
  <si>
    <t>Total Revenues, 3 Yr. CAGR %</t>
  </si>
  <si>
    <t>-14.35</t>
  </si>
  <si>
    <t>-5.2</t>
  </si>
  <si>
    <t>-3.79</t>
  </si>
  <si>
    <t>22.24</t>
  </si>
  <si>
    <t>43.31</t>
  </si>
  <si>
    <t>46.37</t>
  </si>
  <si>
    <t>27.88</t>
  </si>
  <si>
    <t>17.6</t>
  </si>
  <si>
    <t>21.06</t>
  </si>
  <si>
    <t>1.55</t>
  </si>
  <si>
    <t>Gross Profit, 3 Yr. CAGR %</t>
  </si>
  <si>
    <t>-8.42</t>
  </si>
  <si>
    <t>-13.9</t>
  </si>
  <si>
    <t>41.54</t>
  </si>
  <si>
    <t>25.26</t>
  </si>
  <si>
    <t>51.78</t>
  </si>
  <si>
    <t>24.43</t>
  </si>
  <si>
    <t>1.78</t>
  </si>
  <si>
    <t>-19.7</t>
  </si>
  <si>
    <t>-6.08</t>
  </si>
  <si>
    <t>EBITDA, 3 Yr. CAGR %</t>
  </si>
  <si>
    <t>2.7</t>
  </si>
  <si>
    <t>43.89</t>
  </si>
  <si>
    <t>60.69</t>
  </si>
  <si>
    <t>57.21</t>
  </si>
  <si>
    <t>10.84</t>
  </si>
  <si>
    <t>-3.15</t>
  </si>
  <si>
    <t>18.07</t>
  </si>
  <si>
    <t>39.86</t>
  </si>
  <si>
    <t>EBITA, 3 Yr. CAGR %</t>
  </si>
  <si>
    <t>1.3</t>
  </si>
  <si>
    <t>40.16</t>
  </si>
  <si>
    <t>58.77</t>
  </si>
  <si>
    <t>57.33</t>
  </si>
  <si>
    <t>23.87</t>
  </si>
  <si>
    <t>12.3</t>
  </si>
  <si>
    <t>22.38</t>
  </si>
  <si>
    <t>16.09</t>
  </si>
  <si>
    <t>35.85</t>
  </si>
  <si>
    <t>EBIT, 3 Yr. CAGR %</t>
  </si>
  <si>
    <t>1.19</t>
  </si>
  <si>
    <t>39.85</t>
  </si>
  <si>
    <t>58.45</t>
  </si>
  <si>
    <t>56.98</t>
  </si>
  <si>
    <t>24.04</t>
  </si>
  <si>
    <t>12.84</t>
  </si>
  <si>
    <t>-0.39</t>
  </si>
  <si>
    <t>22.59</t>
  </si>
  <si>
    <t>16.62</t>
  </si>
  <si>
    <t>38.01</t>
  </si>
  <si>
    <t>Earnings From Cont. Operations, 3 Yr. CAGR %</t>
  </si>
  <si>
    <t>13.85</t>
  </si>
  <si>
    <t>41.42</t>
  </si>
  <si>
    <t>23.8</t>
  </si>
  <si>
    <t>35.63</t>
  </si>
  <si>
    <t>17.67</t>
  </si>
  <si>
    <t>-2.94</t>
  </si>
  <si>
    <t>22.67</t>
  </si>
  <si>
    <t>15.47</t>
  </si>
  <si>
    <t>40.84</t>
  </si>
  <si>
    <t>Net Income, 3 Yr. CAGR %</t>
  </si>
  <si>
    <t>26.58</t>
  </si>
  <si>
    <t>246.47</t>
  </si>
  <si>
    <t>Normalized Net Income, 3 Yr. CAGR %</t>
  </si>
  <si>
    <t>13.93</t>
  </si>
  <si>
    <t>42.02</t>
  </si>
  <si>
    <t>29.9</t>
  </si>
  <si>
    <t>36.07</t>
  </si>
  <si>
    <t>17.25</t>
  </si>
  <si>
    <t>11.3</t>
  </si>
  <si>
    <t>-0.77</t>
  </si>
  <si>
    <t>22.87</t>
  </si>
  <si>
    <t>15.34</t>
  </si>
  <si>
    <t>35.73</t>
  </si>
  <si>
    <t>Diluted EPS Before Extra, 3 Yr. CAGR %</t>
  </si>
  <si>
    <t>-20.94</t>
  </si>
  <si>
    <t>-10.27</t>
  </si>
  <si>
    <t>-10.02</t>
  </si>
  <si>
    <t>10.59</t>
  </si>
  <si>
    <t>-3.49</t>
  </si>
  <si>
    <t>-8.81</t>
  </si>
  <si>
    <t>-19.75</t>
  </si>
  <si>
    <t>-8.83</t>
  </si>
  <si>
    <t>-11.91</t>
  </si>
  <si>
    <t>14.62</t>
  </si>
  <si>
    <t>Accounts Receivable, 3 Yr. CAGR %</t>
  </si>
  <si>
    <t>-29.14</t>
  </si>
  <si>
    <t>24.05</t>
  </si>
  <si>
    <t>-21.66</t>
  </si>
  <si>
    <t>56.57</t>
  </si>
  <si>
    <t>33.35</t>
  </si>
  <si>
    <t>136.8</t>
  </si>
  <si>
    <t>-1.92</t>
  </si>
  <si>
    <t>42.66</t>
  </si>
  <si>
    <t>40.78</t>
  </si>
  <si>
    <t>42.2</t>
  </si>
  <si>
    <t>Inventory, 3 Yr. CAGR %</t>
  </si>
  <si>
    <t>-28.92</t>
  </si>
  <si>
    <t>69.55</t>
  </si>
  <si>
    <t>40.61</t>
  </si>
  <si>
    <t>61.65</t>
  </si>
  <si>
    <t>29.55</t>
  </si>
  <si>
    <t>29.12</t>
  </si>
  <si>
    <t>16.56</t>
  </si>
  <si>
    <t>18.61</t>
  </si>
  <si>
    <t>25.45</t>
  </si>
  <si>
    <t>13.84</t>
  </si>
  <si>
    <t>Net Property, Plant and Equip., 3 Yr. CAGR %</t>
  </si>
  <si>
    <t>-24.31</t>
  </si>
  <si>
    <t>44.72</t>
  </si>
  <si>
    <t>96.08</t>
  </si>
  <si>
    <t>114.66</t>
  </si>
  <si>
    <t>28.65</t>
  </si>
  <si>
    <t>13.7</t>
  </si>
  <si>
    <t>-9.04</t>
  </si>
  <si>
    <t>24.35</t>
  </si>
  <si>
    <t>Total Assets, 3 Yr. CAGR %</t>
  </si>
  <si>
    <t>-14.01</t>
  </si>
  <si>
    <t>100.53</t>
  </si>
  <si>
    <t>98.38</t>
  </si>
  <si>
    <t>95.56</t>
  </si>
  <si>
    <t>21.55</t>
  </si>
  <si>
    <t>8.38</t>
  </si>
  <si>
    <t>25.05</t>
  </si>
  <si>
    <t>61.67</t>
  </si>
  <si>
    <t>66.93</t>
  </si>
  <si>
    <t>17.97</t>
  </si>
  <si>
    <t>Tangible Book Value, 3 Yr. CAGR %</t>
  </si>
  <si>
    <t>27.42</t>
  </si>
  <si>
    <t>30.64</t>
  </si>
  <si>
    <t>7.2</t>
  </si>
  <si>
    <t>8.46</t>
  </si>
  <si>
    <t>21.82</t>
  </si>
  <si>
    <t>8.27</t>
  </si>
  <si>
    <t>31.7</t>
  </si>
  <si>
    <t>72.4</t>
  </si>
  <si>
    <t>55.87</t>
  </si>
  <si>
    <t>3.85</t>
  </si>
  <si>
    <t>Common Equity, 3 Yr. CAGR %</t>
  </si>
  <si>
    <t>28.25</t>
  </si>
  <si>
    <t>37.36</t>
  </si>
  <si>
    <t>10.77</t>
  </si>
  <si>
    <t>14.09</t>
  </si>
  <si>
    <t>23.69</t>
  </si>
  <si>
    <t>11.01</t>
  </si>
  <si>
    <t>31.22</t>
  </si>
  <si>
    <t>67.73</t>
  </si>
  <si>
    <t>68.87</t>
  </si>
  <si>
    <t>18.7</t>
  </si>
  <si>
    <t>Cash From Operations, 3 Yr. CAGR %</t>
  </si>
  <si>
    <t>45.26</t>
  </si>
  <si>
    <t>60.48</t>
  </si>
  <si>
    <t>41.41</t>
  </si>
  <si>
    <t>52.87</t>
  </si>
  <si>
    <t>24.55</t>
  </si>
  <si>
    <t>15.8</t>
  </si>
  <si>
    <t>-5.34</t>
  </si>
  <si>
    <t>6.17</t>
  </si>
  <si>
    <t>3.13</t>
  </si>
  <si>
    <t>23.46</t>
  </si>
  <si>
    <t>Capital Expenditures, 3 Yr. CAGR %</t>
  </si>
  <si>
    <t>-37.45</t>
  </si>
  <si>
    <t>119.01</t>
  </si>
  <si>
    <t>140.87</t>
  </si>
  <si>
    <t>104.74</t>
  </si>
  <si>
    <t>-10.32</t>
  </si>
  <si>
    <t>-2.35</t>
  </si>
  <si>
    <t>-33.4</t>
  </si>
  <si>
    <t>-3.17</t>
  </si>
  <si>
    <t>120.49</t>
  </si>
  <si>
    <t>Levered Free Cash Flow, 3 Yr. CAGR %</t>
  </si>
  <si>
    <t>9.3</t>
  </si>
  <si>
    <t>518.75</t>
  </si>
  <si>
    <t>49.88</t>
  </si>
  <si>
    <t>48.59</t>
  </si>
  <si>
    <t>23.81</t>
  </si>
  <si>
    <t>20.85</t>
  </si>
  <si>
    <t>-12.53</t>
  </si>
  <si>
    <t>-8.87</t>
  </si>
  <si>
    <t>-4.48</t>
  </si>
  <si>
    <t>84.01</t>
  </si>
  <si>
    <t>Unlevered Free Cash Flow, 3 Yr. CAGR %</t>
  </si>
  <si>
    <t>9.79</t>
  </si>
  <si>
    <t>165.97</t>
  </si>
  <si>
    <t>39.61</t>
  </si>
  <si>
    <t>47.91</t>
  </si>
  <si>
    <t>22.88</t>
  </si>
  <si>
    <t>20.35</t>
  </si>
  <si>
    <t>-12.55</t>
  </si>
  <si>
    <t>-8.85</t>
  </si>
  <si>
    <t>Compound Annual Growth Rate Over Five Years</t>
  </si>
  <si>
    <t>Total Revenues, 5 Yr. CAGR %</t>
  </si>
  <si>
    <t>-23.91</t>
  </si>
  <si>
    <t>-16.82</t>
  </si>
  <si>
    <t>-15.11</t>
  </si>
  <si>
    <t>11.4</t>
  </si>
  <si>
    <t>27.64</t>
  </si>
  <si>
    <t>17.08</t>
  </si>
  <si>
    <t>33.32</t>
  </si>
  <si>
    <t>43.98</t>
  </si>
  <si>
    <t>16.41</t>
  </si>
  <si>
    <t>8.42</t>
  </si>
  <si>
    <t>Gross Profit, 5 Yr. CAGR %</t>
  </si>
  <si>
    <t>-26.3</t>
  </si>
  <si>
    <t>-15.99</t>
  </si>
  <si>
    <t>13.57</t>
  </si>
  <si>
    <t>15.56</t>
  </si>
  <si>
    <t>36.5</t>
  </si>
  <si>
    <t>27.76</t>
  </si>
  <si>
    <t>1.38</t>
  </si>
  <si>
    <t>4.54</t>
  </si>
  <si>
    <t>-2.45</t>
  </si>
  <si>
    <t>EBITDA, 5 Yr. CAGR %</t>
  </si>
  <si>
    <t>14.17</t>
  </si>
  <si>
    <t>32.44</t>
  </si>
  <si>
    <t>37.85</t>
  </si>
  <si>
    <t>36.32</t>
  </si>
  <si>
    <t>38.64</t>
  </si>
  <si>
    <t>8.7</t>
  </si>
  <si>
    <t>16.48</t>
  </si>
  <si>
    <t>16.76</t>
  </si>
  <si>
    <t>EBITA, 5 Yr. CAGR %</t>
  </si>
  <si>
    <t>11.31</t>
  </si>
  <si>
    <t>17.42</t>
  </si>
  <si>
    <t>31.09</t>
  </si>
  <si>
    <t>36.31</t>
  </si>
  <si>
    <t>36.01</t>
  </si>
  <si>
    <t>39.46</t>
  </si>
  <si>
    <t>10.49</t>
  </si>
  <si>
    <t>16.21</t>
  </si>
  <si>
    <t>EBIT, 5 Yr. CAGR %</t>
  </si>
  <si>
    <t>11.09</t>
  </si>
  <si>
    <t>17.29</t>
  </si>
  <si>
    <t>30.87</t>
  </si>
  <si>
    <t>36.03</t>
  </si>
  <si>
    <t>39.71</t>
  </si>
  <si>
    <t>10.97</t>
  </si>
  <si>
    <t>16.6</t>
  </si>
  <si>
    <t>16.9</t>
  </si>
  <si>
    <t>18.31</t>
  </si>
  <si>
    <t>Earnings From Cont. Operations, 5 Yr. CAGR %</t>
  </si>
  <si>
    <t>19.34</t>
  </si>
  <si>
    <t>18.11</t>
  </si>
  <si>
    <t>32.83</t>
  </si>
  <si>
    <t>16.61</t>
  </si>
  <si>
    <t>27.46</t>
  </si>
  <si>
    <t>5.98</t>
  </si>
  <si>
    <t>15.97</t>
  </si>
  <si>
    <t>15.73</t>
  </si>
  <si>
    <t>18.05</t>
  </si>
  <si>
    <t>Net Income, 5 Yr. CAGR %</t>
  </si>
  <si>
    <t>24.13</t>
  </si>
  <si>
    <t>37.76</t>
  </si>
  <si>
    <t>127.41</t>
  </si>
  <si>
    <t>Normalized Net Income, 5 Yr. CAGR %</t>
  </si>
  <si>
    <t>18.89</t>
  </si>
  <si>
    <t>18.35</t>
  </si>
  <si>
    <t>29.51</t>
  </si>
  <si>
    <t>33.2</t>
  </si>
  <si>
    <t>19.81</t>
  </si>
  <si>
    <t>27.71</t>
  </si>
  <si>
    <t>7.42</t>
  </si>
  <si>
    <t>15.87</t>
  </si>
  <si>
    <t>15.66</t>
  </si>
  <si>
    <t>17.28</t>
  </si>
  <si>
    <t>Diluted EPS Before Extra, 5 Yr. CAGR %</t>
  </si>
  <si>
    <t>-7.36</t>
  </si>
  <si>
    <t>-10.22</t>
  </si>
  <si>
    <t>-4.08</t>
  </si>
  <si>
    <t>-5.42</t>
  </si>
  <si>
    <t>-12.45</t>
  </si>
  <si>
    <t>4.5</t>
  </si>
  <si>
    <t>-11.55</t>
  </si>
  <si>
    <t>-11.75</t>
  </si>
  <si>
    <t>-1.94</t>
  </si>
  <si>
    <t>Accounts Receivable, 5 Yr. CAGR %</t>
  </si>
  <si>
    <t>-23.32</t>
  </si>
  <si>
    <t>-24.85</t>
  </si>
  <si>
    <t>-37.44</t>
  </si>
  <si>
    <t>53.88</t>
  </si>
  <si>
    <t>29.15</t>
  </si>
  <si>
    <t>29.03</t>
  </si>
  <si>
    <t>33.65</t>
  </si>
  <si>
    <t>85.06</t>
  </si>
  <si>
    <t>38.9</t>
  </si>
  <si>
    <t>Inventory, 5 Yr. CAGR %</t>
  </si>
  <si>
    <t>-20.98</t>
  </si>
  <si>
    <t>-2.23</t>
  </si>
  <si>
    <t>41.17</t>
  </si>
  <si>
    <t>50.17</t>
  </si>
  <si>
    <t>44.31</t>
  </si>
  <si>
    <t>12.74</t>
  </si>
  <si>
    <t>35.59</t>
  </si>
  <si>
    <t>23.94</t>
  </si>
  <si>
    <t>4.33</t>
  </si>
  <si>
    <t>Net Property, Plant and Equip., 5 Yr. CAGR %</t>
  </si>
  <si>
    <t>-9.88</t>
  </si>
  <si>
    <t>29.1</t>
  </si>
  <si>
    <t>28.47</t>
  </si>
  <si>
    <t>44.05</t>
  </si>
  <si>
    <t>57.25</t>
  </si>
  <si>
    <t>72.8</t>
  </si>
  <si>
    <t>16.66</t>
  </si>
  <si>
    <t>13.39</t>
  </si>
  <si>
    <t>3.23</t>
  </si>
  <si>
    <t>14.3</t>
  </si>
  <si>
    <t>Total Assets, 5 Yr. CAGR %</t>
  </si>
  <si>
    <t>-15.14</t>
  </si>
  <si>
    <t>16.31</t>
  </si>
  <si>
    <t>30.88</t>
  </si>
  <si>
    <t>61.72</t>
  </si>
  <si>
    <t>65.12</t>
  </si>
  <si>
    <t>51.3</t>
  </si>
  <si>
    <t>21.81</t>
  </si>
  <si>
    <t>46.05</t>
  </si>
  <si>
    <t>37.59</t>
  </si>
  <si>
    <t>19.65</t>
  </si>
  <si>
    <t>Tangible Book Value, 5 Yr. CAGR %</t>
  </si>
  <si>
    <t>70.3</t>
  </si>
  <si>
    <t>24.12</t>
  </si>
  <si>
    <t>14.63</t>
  </si>
  <si>
    <t>6.65</t>
  </si>
  <si>
    <t>24.72</t>
  </si>
  <si>
    <t>52.43</t>
  </si>
  <si>
    <t>32.58</t>
  </si>
  <si>
    <t>13.33</t>
  </si>
  <si>
    <t>Common Equity, 5 Yr. CAGR %</t>
  </si>
  <si>
    <t>112.76</t>
  </si>
  <si>
    <t>36.38</t>
  </si>
  <si>
    <t>28.05</t>
  </si>
  <si>
    <t>18.49</t>
  </si>
  <si>
    <t>10.98</t>
  </si>
  <si>
    <t>24.59</t>
  </si>
  <si>
    <t>51.99</t>
  </si>
  <si>
    <t>40.42</t>
  </si>
  <si>
    <t>Cash From Operations, 5 Yr. CAGR %</t>
  </si>
  <si>
    <t>15.31</t>
  </si>
  <si>
    <t>30.54</t>
  </si>
  <si>
    <t>57.12</t>
  </si>
  <si>
    <t>42.29</t>
  </si>
  <si>
    <t>34.66</t>
  </si>
  <si>
    <t>37.14</t>
  </si>
  <si>
    <t>3.66</t>
  </si>
  <si>
    <t>13.38</t>
  </si>
  <si>
    <t>8.29</t>
  </si>
  <si>
    <t>3.11</t>
  </si>
  <si>
    <t>Capital Expenditures, 5 Yr. CAGR %</t>
  </si>
  <si>
    <t>-10.33</t>
  </si>
  <si>
    <t>65.92</t>
  </si>
  <si>
    <t>20.57</t>
  </si>
  <si>
    <t>56.31</t>
  </si>
  <si>
    <t>56.4</t>
  </si>
  <si>
    <t>57.5</t>
  </si>
  <si>
    <t>-23.48</t>
  </si>
  <si>
    <t>0.5</t>
  </si>
  <si>
    <t>31.28</t>
  </si>
  <si>
    <t>Levered Free Cash Flow, 5 Yr. CAGR %</t>
  </si>
  <si>
    <t>1.89</t>
  </si>
  <si>
    <t>25.96</t>
  </si>
  <si>
    <t>27.28</t>
  </si>
  <si>
    <t>214.82</t>
  </si>
  <si>
    <t>44.39</t>
  </si>
  <si>
    <t>35.19</t>
  </si>
  <si>
    <t>-2.69</t>
  </si>
  <si>
    <t>13.12</t>
  </si>
  <si>
    <t>Unlevered Free Cash Flow, 5 Yr. CAGR %</t>
  </si>
  <si>
    <t>3.38</t>
  </si>
  <si>
    <t>30.19</t>
  </si>
  <si>
    <t>27.57</t>
  </si>
  <si>
    <t>88.9</t>
  </si>
  <si>
    <t>34.79</t>
  </si>
  <si>
    <t>-3.12</t>
  </si>
  <si>
    <t>6.93</t>
  </si>
  <si>
    <t>1.76</t>
  </si>
  <si>
    <t>13.13</t>
  </si>
  <si>
    <t>2019</t>
  </si>
  <si>
    <t>2020</t>
  </si>
  <si>
    <t>2021</t>
  </si>
  <si>
    <t>2022</t>
  </si>
  <si>
    <t>2023</t>
  </si>
  <si>
    <t>2024</t>
  </si>
  <si>
    <t>2025</t>
  </si>
  <si>
    <t>Capitalization
                                    1</t>
  </si>
  <si>
    <t>66.59</t>
  </si>
  <si>
    <t>387.9</t>
  </si>
  <si>
    <t>551.7</t>
  </si>
  <si>
    <t>232</t>
  </si>
  <si>
    <t>132</t>
  </si>
  <si>
    <t>311</t>
  </si>
  <si>
    <t>Change</t>
  </si>
  <si>
    <t>-</t>
  </si>
  <si>
    <t>482.51%</t>
  </si>
  <si>
    <t>42.23%</t>
  </si>
  <si>
    <t>-57.94%</t>
  </si>
  <si>
    <t>-43.09%</t>
  </si>
  <si>
    <t>135.56%</t>
  </si>
  <si>
    <t>0%</t>
  </si>
  <si>
    <t>Enterprise Value (EV)</t>
  </si>
  <si>
    <t>55.98</t>
  </si>
  <si>
    <t>351.8</t>
  </si>
  <si>
    <t>431.5</t>
  </si>
  <si>
    <t>159.4</t>
  </si>
  <si>
    <t>105.5</t>
  </si>
  <si>
    <t>528.44%</t>
  </si>
  <si>
    <t>22.64%</t>
  </si>
  <si>
    <t>-63.05%</t>
  </si>
  <si>
    <t>-33.85%</t>
  </si>
  <si>
    <t>194.86%</t>
  </si>
  <si>
    <t>P/E ratio</t>
  </si>
  <si>
    <t>-2.14x</t>
  </si>
  <si>
    <t>-17.1x</t>
  </si>
  <si>
    <t>-13.1x</t>
  </si>
  <si>
    <t>-5.69x</t>
  </si>
  <si>
    <t>-2.64x</t>
  </si>
  <si>
    <t>-4.23x</t>
  </si>
  <si>
    <t>-8.99x</t>
  </si>
  <si>
    <t>PBR</t>
  </si>
  <si>
    <t>PEG</t>
  </si>
  <si>
    <t>0.4x</t>
  </si>
  <si>
    <t>-0.5x</t>
  </si>
  <si>
    <t>1.88x</t>
  </si>
  <si>
    <t>-0.1x</t>
  </si>
  <si>
    <t>-0.2x</t>
  </si>
  <si>
    <t>0.2x</t>
  </si>
  <si>
    <t>Capitalization / Revenue</t>
  </si>
  <si>
    <t>9.98x</t>
  </si>
  <si>
    <t>33.5x</t>
  </si>
  <si>
    <t>41.9x</t>
  </si>
  <si>
    <t>19.6x</t>
  </si>
  <si>
    <t>10.9x</t>
  </si>
  <si>
    <t>51.8x</t>
  </si>
  <si>
    <t>38.4x</t>
  </si>
  <si>
    <t>EV / Revenue</t>
  </si>
  <si>
    <t>0x</t>
  </si>
  <si>
    <t>EV / EBITDA</t>
  </si>
  <si>
    <t>-3.1x</t>
  </si>
  <si>
    <t>-21.2x</t>
  </si>
  <si>
    <t>-11.4x</t>
  </si>
  <si>
    <t>-4.04x</t>
  </si>
  <si>
    <t>-2.66x</t>
  </si>
  <si>
    <t>EV / EBIT</t>
  </si>
  <si>
    <t>-0x</t>
  </si>
  <si>
    <t>-4.53x</t>
  </si>
  <si>
    <t>-8.7x</t>
  </si>
  <si>
    <t>EV / FCF</t>
  </si>
  <si>
    <t>-2.31x</t>
  </si>
  <si>
    <t>-24.3x</t>
  </si>
  <si>
    <t>-13.8x</t>
  </si>
  <si>
    <t>-6.08x</t>
  </si>
  <si>
    <t>-3.27x</t>
  </si>
  <si>
    <t>FCF Yield</t>
  </si>
  <si>
    <t>-0%</t>
  </si>
  <si>
    <t>Dividend per Share
                                    2</t>
  </si>
  <si>
    <t>Rate of return</t>
  </si>
  <si>
    <t>EPS
                                    2</t>
  </si>
  <si>
    <t>-1</t>
  </si>
  <si>
    <t>Distribution rate</t>
  </si>
  <si>
    <t>Net sales
                                    1</t>
  </si>
  <si>
    <t>6.671</t>
  </si>
  <si>
    <t>11.58</t>
  </si>
  <si>
    <t>13.16</t>
  </si>
  <si>
    <t>11.84</t>
  </si>
  <si>
    <t>12.13</t>
  </si>
  <si>
    <t>6.007</t>
  </si>
  <si>
    <t>8.11</t>
  </si>
  <si>
    <t>-18.05</t>
  </si>
  <si>
    <t>-16.6</t>
  </si>
  <si>
    <t>-37.85</t>
  </si>
  <si>
    <t>-39.51</t>
  </si>
  <si>
    <t>-39.59</t>
  </si>
  <si>
    <t>EBIT
                                    1</t>
  </si>
  <si>
    <t>-21.99</t>
  </si>
  <si>
    <t>-19.05</t>
  </si>
  <si>
    <t>-39.98</t>
  </si>
  <si>
    <t>-42.23</t>
  </si>
  <si>
    <t>-52.3</t>
  </si>
  <si>
    <t>-68.66</t>
  </si>
  <si>
    <t>-35.76</t>
  </si>
  <si>
    <t>Net income
                                    1</t>
  </si>
  <si>
    <t>-28.41</t>
  </si>
  <si>
    <t>-20.01</t>
  </si>
  <si>
    <t>-40.38</t>
  </si>
  <si>
    <t>-40.76</t>
  </si>
  <si>
    <t>-50.15</t>
  </si>
  <si>
    <t>-68.37</t>
  </si>
  <si>
    <t>-35.56</t>
  </si>
  <si>
    <t>-10.61</t>
  </si>
  <si>
    <t>-36.07</t>
  </si>
  <si>
    <t>-120.2</t>
  </si>
  <si>
    <t>-72.56</t>
  </si>
  <si>
    <t>-26.56</t>
  </si>
  <si>
    <t>Reference price
                                    2</t>
  </si>
  <si>
    <t>2.010</t>
  </si>
  <si>
    <t>9.080</t>
  </si>
  <si>
    <t>8.670</t>
  </si>
  <si>
    <t>3.640</t>
  </si>
  <si>
    <t>2.085</t>
  </si>
  <si>
    <t>4.225</t>
  </si>
  <si>
    <t>Nbr of stocks (in thousands)</t>
  </si>
  <si>
    <t>33,129</t>
  </si>
  <si>
    <t>42,719</t>
  </si>
  <si>
    <t>63,632</t>
  </si>
  <si>
    <t>63,740</t>
  </si>
  <si>
    <t>63,328</t>
  </si>
  <si>
    <t>73,615</t>
  </si>
  <si>
    <t>Announcement Date</t>
  </si>
  <si>
    <t>3/16/20</t>
  </si>
  <si>
    <t>3/15/21</t>
  </si>
  <si>
    <t>3/1/22</t>
  </si>
  <si>
    <t>3/1/23</t>
  </si>
  <si>
    <t>4/15/24</t>
  </si>
  <si>
    <t>address1</t>
  </si>
  <si>
    <t>25 Hendrix Road</t>
  </si>
  <si>
    <t>address2</t>
  </si>
  <si>
    <t>Suite A</t>
  </si>
  <si>
    <t>city</t>
  </si>
  <si>
    <t>West Henrietta</t>
  </si>
  <si>
    <t>state</t>
  </si>
  <si>
    <t>NY</t>
  </si>
  <si>
    <t>zip</t>
  </si>
  <si>
    <t>14586</t>
  </si>
  <si>
    <t>country</t>
  </si>
  <si>
    <t>phone</t>
  </si>
  <si>
    <t>585 359 5900</t>
  </si>
  <si>
    <t>fax</t>
  </si>
  <si>
    <t>585 359 4172</t>
  </si>
  <si>
    <t>website</t>
  </si>
  <si>
    <t>https://www.vuzix.com</t>
  </si>
  <si>
    <t>industry</t>
  </si>
  <si>
    <t>Consumer Electronics</t>
  </si>
  <si>
    <t>industryKey</t>
  </si>
  <si>
    <t>consumer-electronics</t>
  </si>
  <si>
    <t>industryDisp</t>
  </si>
  <si>
    <t>sector</t>
  </si>
  <si>
    <t>Technology</t>
  </si>
  <si>
    <t>sectorKey</t>
  </si>
  <si>
    <t>technology</t>
  </si>
  <si>
    <t>sectorDisp</t>
  </si>
  <si>
    <t>longBusinessSummary</t>
  </si>
  <si>
    <t>Vuzix Corporation designs, manufactures, and markets smart glasses and augmented reality (AR) technologies and products for the enterprise, medical, defense, and consumer markets. The company's products include head-mounted smart personal display and wearable computing devices that offer users a portable high-quality viewing experience, provide solutions for mobility, wearable displays, and augmented reality, as well as original equipment manufacturer waveguide optical components and display engines. It holds approximately 375 patents and patents pending and various IP licenses in the fields of optics, head-mounted displays, and augmented reality Video Eyewear field. It also provides SAP Certified ERP SaaS logistics solution. It sells its products through resellers, distributors, direct to commercial customers, and online stores, as well as various Vuzix operated web stores in North America, Europe, the Asia-Pacific, and internationally. The company was formerly known as Icuiti Corporation and changed its name to Vuzix Corporation in September 2007. Vuzix Corporation was incorporated in 1997 and is headquartered in West Henrietta, New York.</t>
  </si>
  <si>
    <t>fullTimeEmployees</t>
  </si>
  <si>
    <t>companyOfficers</t>
  </si>
  <si>
    <t>[{'maxAge': 1, 'name': 'Mr. Paul J. Travers', 'age': 62, 'title': 'Founder, CEO &amp; President', 'yearBorn': 1961, 'fiscalYear': 2023, 'totalPay': 703118, 'exercisedValue': 0, 'unexercisedValue': 18750}, {'maxAge': 1, 'name': 'Mr. Grant Neil Russell CA', 'age': 70, 'title': 'CFO, Executive VP, Treasurer &amp; Director', 'yearBorn': 1953, 'fiscalYear': 2023, 'totalPay': 551711, 'exercisedValue': 0, 'unexercisedValue': 18750}, {'maxAge': 1, 'name': 'Mr. Peter  Jameson', 'title': 'Chief Operating Officer', 'fiscalYear': 2023, 'totalPay': 523337, 'exercisedValue': 0, 'unexercisedValue': 0}, {'maxAge': 1, 'name': 'Mr. Eric  Black', 'title': 'General Counsel &amp; Corporate Secretary', 'fiscalYear': 2023, 'exercisedValue': 0, 'unexercisedValue': 0}, {'maxAge': 1, 'name': 'Ms. Charlotte  Walker', 'title': 'Vice President of Corporate Communications', 'fiscalYear': 2023, 'exercisedValue': 0, 'unexercisedValue': 0}, {'maxAge': 1, 'name': 'Mr. Brad  Craig', 'title': 'Head of Developer Relations Activities', 'fiscalYear': 2023, 'exercisedValue': 0, 'unexercisedValue': 0}, {'maxAge': 1, 'name': 'Mr. Pano A. Spiliotis', 'title': 'Managing Director of Integrated Solutions Business Unit', 'fiscalYear': 2023, 'exercisedValue': 0, 'unexercisedValue': 0}, {'maxAge': 1, 'name': 'Shen-Fang  Cheng', 'title': 'Senior Application Engineer',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</si>
  <si>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</si>
  <si>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</si>
  <si>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</si>
  <si>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</si>
  <si>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</si>
  <si>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</si>
  <si>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</si>
  <si>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</si>
  <si>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</si>
  <si>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</si>
  <si>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</si>
  <si>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</si>
  <si>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</si>
  <si>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</si>
  <si>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</si>
  <si>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</si>
  <si>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</si>
  <si>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</si>
  <si>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</si>
  <si>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</si>
  <si>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</si>
  <si>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</si>
  <si>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</si>
  <si>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</si>
  <si>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</si>
  <si>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</si>
  <si>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</si>
  <si>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</si>
  <si>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</si>
  <si>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</si>
  <si>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</si>
  <si>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</si>
  <si>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</si>
  <si>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</si>
  <si>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</si>
  <si>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</si>
  <si>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</si>
  <si>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</si>
  <si>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</si>
  <si>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</si>
  <si>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</si>
  <si>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</si>
  <si>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</si>
  <si>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</si>
  <si>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</si>
  <si>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</si>
  <si>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</si>
  <si>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</si>
  <si>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</si>
  <si>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</si>
  <si>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</si>
  <si>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</si>
  <si>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</si>
  <si>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</si>
  <si>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</si>
  <si>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</si>
  <si>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</si>
  <si>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</si>
  <si>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1:75</t>
  </si>
  <si>
    <t>lastSplitDate</t>
  </si>
  <si>
    <t>enterpriseToRevenue</t>
  </si>
  <si>
    <t>enterpriseToEbitda</t>
  </si>
  <si>
    <t>52WeekChange</t>
  </si>
  <si>
    <t>SandP52WeekChange</t>
  </si>
  <si>
    <t>exchange</t>
  </si>
  <si>
    <t>NCM</t>
  </si>
  <si>
    <t>quoteType</t>
  </si>
  <si>
    <t>EQUITY</t>
  </si>
  <si>
    <t>symbol</t>
  </si>
  <si>
    <t>underlyingSymbol</t>
  </si>
  <si>
    <t>shortName</t>
  </si>
  <si>
    <t>Vuzix Corporation</t>
  </si>
  <si>
    <t>longName</t>
  </si>
  <si>
    <t>firstTradeDateEpochUtc</t>
  </si>
  <si>
    <t>timeZoneFullName</t>
  </si>
  <si>
    <t>America/New_York</t>
  </si>
  <si>
    <t>timeZoneShortName</t>
  </si>
  <si>
    <t>EST</t>
  </si>
  <si>
    <t>uuid</t>
  </si>
  <si>
    <t>b42c8863-c6d0-341b-9d51-442783839350</t>
  </si>
  <si>
    <t>messageBoardId</t>
  </si>
  <si>
    <t>finmb_13610016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</si>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</sst>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uz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3.9743</v>
      </c>
      <c r="C4" s="2"/>
      <c r="D4" s="2"/>
      <c r="E4" s="2"/>
      <c r="F4" s="2"/>
      <c r="G4" s="2"/>
      <c r="H4" s="2"/>
      <c r="I4" s="2"/>
      <c r="J4" s="2"/>
      <c r="K4" s="2"/>
      <c r="L4" s="2"/>
      <c r="M4" s="2"/>
      <c r="N4" s="2"/>
      <c r="O4" s="2"/>
      <c r="P4" s="2"/>
      <c r="Q4" s="2"/>
      <c r="R4" s="2"/>
      <c r="S4" s="2"/>
      <c r="T4" s="2"/>
      <c r="U4" s="2"/>
      <c r="V4" s="2"/>
      <c r="W4" s="2"/>
      <c r="X4" s="2"/>
      <c r="Y4" s="2"/>
      <c r="Z4" s="2"/>
    </row>
    <row r="5">
      <c r="A5" s="1" t="s">
        <v>7</v>
      </c>
      <c r="B5" s="1">
        <v>-11.10636687501596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2.50027696E8</v>
      </c>
      <c r="C8" s="2"/>
      <c r="D8" s="2"/>
      <c r="E8" s="2"/>
      <c r="F8" s="2"/>
      <c r="G8" s="2"/>
      <c r="H8" s="2"/>
      <c r="I8" s="2"/>
      <c r="J8" s="2"/>
      <c r="K8" s="2"/>
      <c r="L8" s="2"/>
      <c r="M8" s="2"/>
      <c r="N8" s="2"/>
      <c r="O8" s="2"/>
      <c r="P8" s="2"/>
      <c r="Q8" s="2"/>
      <c r="R8" s="2"/>
      <c r="S8" s="2"/>
      <c r="T8" s="2"/>
      <c r="U8" s="2"/>
      <c r="V8" s="2"/>
      <c r="W8" s="2"/>
      <c r="X8" s="2"/>
      <c r="Y8" s="2"/>
      <c r="Z8" s="2"/>
    </row>
    <row r="9">
      <c r="A9" s="1" t="s">
        <v>13</v>
      </c>
      <c r="B9" s="1">
        <v>1.248</v>
      </c>
      <c r="C9" s="2"/>
      <c r="D9" s="2"/>
      <c r="E9" s="2"/>
      <c r="F9" s="2"/>
      <c r="G9" s="2"/>
      <c r="H9" s="2"/>
      <c r="I9" s="2"/>
      <c r="J9" s="2"/>
      <c r="K9" s="2"/>
      <c r="L9" s="2"/>
      <c r="M9" s="2"/>
      <c r="N9" s="2"/>
      <c r="O9" s="2"/>
      <c r="P9" s="2"/>
      <c r="Q9" s="2"/>
      <c r="R9" s="2"/>
      <c r="S9" s="2"/>
      <c r="T9" s="2"/>
      <c r="U9" s="2"/>
      <c r="V9" s="2"/>
      <c r="W9" s="2"/>
      <c r="X9" s="2"/>
      <c r="Y9" s="2"/>
      <c r="Z9" s="2"/>
    </row>
    <row r="10">
      <c r="A10" s="1" t="s">
        <v>14</v>
      </c>
      <c r="B10" s="1">
        <v>-8.086667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-13.0</v>
      </c>
      <c r="D2" s="1">
        <v>-19.0</v>
      </c>
      <c r="E2" s="1">
        <v>-19.0</v>
      </c>
      <c r="F2" s="1">
        <v>-21.0</v>
      </c>
      <c r="G2" s="1">
        <v>-26.0</v>
      </c>
      <c r="H2" s="1">
        <v>-17.0</v>
      </c>
      <c r="I2" s="1">
        <v>-40.0</v>
      </c>
      <c r="J2" s="1">
        <v>-40.0</v>
      </c>
      <c r="K2" s="1">
        <v>-50.0</v>
      </c>
      <c r="L2" s="2"/>
      <c r="M2" s="2"/>
      <c r="N2" s="2"/>
      <c r="O2" s="2"/>
      <c r="P2" s="2"/>
      <c r="Q2" s="2"/>
      <c r="R2" s="2"/>
      <c r="S2" s="2"/>
      <c r="T2" s="2"/>
      <c r="U2" s="2"/>
      <c r="V2" s="2"/>
      <c r="W2" s="2"/>
      <c r="X2" s="2"/>
      <c r="Y2" s="2"/>
      <c r="Z2" s="2"/>
    </row>
    <row r="3">
      <c r="A3" s="1" t="s">
        <v>19</v>
      </c>
      <c r="B3" s="1">
        <v>22.0</v>
      </c>
      <c r="C3" s="1">
        <v>29.0</v>
      </c>
      <c r="D3" s="1">
        <v>66.0</v>
      </c>
      <c r="E3" s="1">
        <v>92.0</v>
      </c>
      <c r="F3" s="1">
        <v>1.0</v>
      </c>
      <c r="G3" s="1">
        <v>1.0</v>
      </c>
      <c r="H3" s="1">
        <v>1.0</v>
      </c>
      <c r="I3" s="1">
        <v>1.0</v>
      </c>
      <c r="J3" s="1">
        <v>1.0</v>
      </c>
      <c r="K3" s="1">
        <v>1.0</v>
      </c>
      <c r="L3" s="2"/>
      <c r="M3" s="2"/>
      <c r="N3" s="2"/>
      <c r="O3" s="2"/>
      <c r="P3" s="2"/>
      <c r="Q3" s="2"/>
      <c r="R3" s="2"/>
      <c r="S3" s="2"/>
      <c r="T3" s="2"/>
      <c r="U3" s="2"/>
      <c r="V3" s="2"/>
      <c r="W3" s="2"/>
      <c r="X3" s="2"/>
      <c r="Y3" s="2"/>
      <c r="Z3" s="2"/>
    </row>
    <row r="4">
      <c r="A4" s="1" t="s">
        <v>20</v>
      </c>
      <c r="B4" s="1">
        <v>5.0</v>
      </c>
      <c r="C4" s="1">
        <v>8.0</v>
      </c>
      <c r="D4" s="1">
        <v>10.0</v>
      </c>
      <c r="E4" s="1">
        <v>7.0</v>
      </c>
      <c r="F4" s="1">
        <v>25.0</v>
      </c>
      <c r="G4" s="1">
        <v>52.0</v>
      </c>
      <c r="H4" s="1">
        <v>55.0</v>
      </c>
      <c r="I4" s="1">
        <v>56.0</v>
      </c>
      <c r="J4" s="1">
        <v>1.0</v>
      </c>
      <c r="K4" s="1">
        <v>3.0</v>
      </c>
      <c r="L4" s="2"/>
      <c r="M4" s="2"/>
      <c r="N4" s="2"/>
      <c r="O4" s="2"/>
      <c r="P4" s="2"/>
      <c r="Q4" s="2"/>
      <c r="R4" s="2"/>
      <c r="S4" s="2"/>
      <c r="T4" s="2"/>
      <c r="U4" s="2"/>
      <c r="V4" s="2"/>
      <c r="W4" s="2"/>
      <c r="X4" s="2"/>
      <c r="Y4" s="2"/>
      <c r="Z4" s="2"/>
    </row>
    <row r="5">
      <c r="A5" s="1" t="s">
        <v>21</v>
      </c>
      <c r="B5" s="1">
        <v>27.0</v>
      </c>
      <c r="C5" s="1">
        <v>38.0</v>
      </c>
      <c r="D5" s="1">
        <v>77.0</v>
      </c>
      <c r="E5" s="1">
        <v>99.0</v>
      </c>
      <c r="F5" s="1">
        <v>1.0</v>
      </c>
      <c r="G5" s="1">
        <v>2.0</v>
      </c>
      <c r="H5" s="1">
        <v>2.0</v>
      </c>
      <c r="I5" s="1">
        <v>1.0</v>
      </c>
      <c r="J5" s="1">
        <v>2.0</v>
      </c>
      <c r="K5" s="1">
        <v>4.0</v>
      </c>
      <c r="L5" s="2"/>
      <c r="M5" s="2"/>
      <c r="N5" s="2"/>
      <c r="O5" s="2"/>
      <c r="P5" s="2"/>
      <c r="Q5" s="2"/>
      <c r="R5" s="2"/>
      <c r="S5" s="2"/>
      <c r="T5" s="2"/>
      <c r="U5" s="2"/>
      <c r="V5" s="2"/>
      <c r="W5" s="2"/>
      <c r="X5" s="2"/>
      <c r="Y5" s="2"/>
      <c r="Z5" s="2"/>
    </row>
    <row r="6">
      <c r="A6" s="1" t="s">
        <v>22</v>
      </c>
      <c r="B6" s="1">
        <v>49.0</v>
      </c>
      <c r="C6" s="1">
        <v>1.0</v>
      </c>
      <c r="D6" s="1">
        <v>82.0</v>
      </c>
      <c r="E6" s="1">
        <v>39.0</v>
      </c>
      <c r="F6" s="1">
        <v>10.0</v>
      </c>
      <c r="G6" s="1">
        <v>10.0</v>
      </c>
      <c r="H6" s="1">
        <v>18.0</v>
      </c>
      <c r="I6" s="1">
        <v>43.0</v>
      </c>
      <c r="J6" s="1">
        <v>16.0</v>
      </c>
      <c r="K6" s="1">
        <v>26.0</v>
      </c>
      <c r="L6" s="2"/>
      <c r="M6" s="2"/>
      <c r="N6" s="2"/>
      <c r="O6" s="2"/>
      <c r="P6" s="2"/>
      <c r="Q6" s="2"/>
      <c r="R6" s="2"/>
      <c r="S6" s="2"/>
      <c r="T6" s="2"/>
      <c r="U6" s="2"/>
      <c r="V6" s="2"/>
      <c r="W6" s="2"/>
      <c r="X6" s="2"/>
      <c r="Y6" s="2"/>
      <c r="Z6" s="2"/>
    </row>
    <row r="7">
      <c r="A7" s="1" t="s">
        <v>23</v>
      </c>
      <c r="B7" s="1">
        <v>0.0</v>
      </c>
      <c r="C7" s="1">
        <v>0.0</v>
      </c>
      <c r="D7" s="1">
        <v>2.0</v>
      </c>
      <c r="E7" s="1">
        <v>585.0</v>
      </c>
      <c r="F7" s="1">
        <v>5.0</v>
      </c>
      <c r="G7" s="1">
        <v>0.0</v>
      </c>
      <c r="H7" s="1">
        <v>0.0</v>
      </c>
      <c r="I7" s="1">
        <v>18.0</v>
      </c>
      <c r="J7" s="1">
        <v>3.0</v>
      </c>
      <c r="K7" s="1">
        <v>0.0</v>
      </c>
      <c r="L7" s="2"/>
      <c r="M7" s="2"/>
      <c r="N7" s="2"/>
      <c r="O7" s="2"/>
      <c r="P7" s="2"/>
      <c r="Q7" s="2"/>
      <c r="R7" s="2"/>
      <c r="S7" s="2"/>
      <c r="T7" s="2"/>
      <c r="U7" s="2"/>
      <c r="V7" s="2"/>
      <c r="W7" s="2"/>
      <c r="X7" s="2"/>
      <c r="Y7" s="2"/>
      <c r="Z7" s="2"/>
    </row>
    <row r="8">
      <c r="A8" s="1" t="s">
        <v>24</v>
      </c>
      <c r="B8" s="1">
        <v>10.0</v>
      </c>
      <c r="C8" s="1">
        <v>1.0</v>
      </c>
      <c r="D8" s="1">
        <v>2.0</v>
      </c>
      <c r="E8" s="1">
        <v>0.0</v>
      </c>
      <c r="F8" s="1">
        <v>19.0</v>
      </c>
      <c r="G8" s="1">
        <v>0.0</v>
      </c>
      <c r="H8" s="1">
        <v>7.0</v>
      </c>
      <c r="I8" s="1">
        <v>8.0</v>
      </c>
      <c r="J8" s="1">
        <v>9.0</v>
      </c>
      <c r="K8" s="1">
        <v>2.0</v>
      </c>
      <c r="L8" s="2"/>
      <c r="M8" s="2"/>
      <c r="N8" s="2"/>
      <c r="O8" s="2"/>
      <c r="P8" s="2"/>
      <c r="Q8" s="2"/>
      <c r="R8" s="2"/>
      <c r="S8" s="2"/>
      <c r="T8" s="2"/>
      <c r="U8" s="2"/>
      <c r="V8" s="2"/>
      <c r="W8" s="2"/>
      <c r="X8" s="2"/>
      <c r="Y8" s="2"/>
      <c r="Z8" s="2"/>
    </row>
    <row r="9">
      <c r="A9" s="1" t="s">
        <v>25</v>
      </c>
      <c r="B9" s="1">
        <v>65.0</v>
      </c>
      <c r="C9" s="1">
        <v>3.0</v>
      </c>
      <c r="D9" s="1">
        <v>1.0</v>
      </c>
      <c r="E9" s="1">
        <v>1.0</v>
      </c>
      <c r="F9" s="1">
        <v>2.0</v>
      </c>
      <c r="G9" s="1">
        <v>1.0</v>
      </c>
      <c r="H9" s="1">
        <v>2.0</v>
      </c>
      <c r="I9" s="1">
        <v>17.0</v>
      </c>
      <c r="J9" s="1">
        <v>15.0</v>
      </c>
      <c r="K9" s="1">
        <v>12.0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0.0</v>
      </c>
      <c r="K10" s="1">
        <v>1.0</v>
      </c>
      <c r="L10" s="2"/>
      <c r="M10" s="2"/>
      <c r="N10" s="2"/>
      <c r="O10" s="2"/>
      <c r="P10" s="2"/>
      <c r="Q10" s="2"/>
      <c r="R10" s="2"/>
      <c r="S10" s="2"/>
      <c r="T10" s="2"/>
      <c r="U10" s="2"/>
      <c r="V10" s="2"/>
      <c r="W10" s="2"/>
      <c r="X10" s="2"/>
      <c r="Y10" s="2"/>
      <c r="Z10" s="2"/>
    </row>
    <row r="11">
      <c r="A11" s="1" t="s">
        <v>27</v>
      </c>
      <c r="B11" s="1">
        <v>2.0</v>
      </c>
      <c r="C11" s="1">
        <v>1.0</v>
      </c>
      <c r="D11" s="1">
        <v>1.0</v>
      </c>
      <c r="E11" s="1">
        <v>1.0</v>
      </c>
      <c r="F11" s="1">
        <v>-25.0</v>
      </c>
      <c r="G11" s="1">
        <v>4.0</v>
      </c>
      <c r="H11" s="1">
        <v>-3.0</v>
      </c>
      <c r="I11" s="1">
        <v>52.0</v>
      </c>
      <c r="J11" s="1">
        <v>29.0</v>
      </c>
      <c r="K11" s="1">
        <v>4.0</v>
      </c>
      <c r="L11" s="2"/>
      <c r="M11" s="2"/>
      <c r="N11" s="2"/>
      <c r="O11" s="2"/>
      <c r="P11" s="2"/>
      <c r="Q11" s="2"/>
      <c r="R11" s="2"/>
      <c r="S11" s="2"/>
      <c r="T11" s="2"/>
      <c r="U11" s="2"/>
      <c r="V11" s="2"/>
      <c r="W11" s="2"/>
      <c r="X11" s="2"/>
      <c r="Y11" s="2"/>
      <c r="Z11" s="2"/>
    </row>
    <row r="12">
      <c r="A12" s="1" t="s">
        <v>28</v>
      </c>
      <c r="B12" s="1">
        <v>-16.0</v>
      </c>
      <c r="C12" s="1">
        <v>5.0</v>
      </c>
      <c r="D12" s="1">
        <v>22.0</v>
      </c>
      <c r="E12" s="1">
        <v>-1.0</v>
      </c>
      <c r="F12" s="1">
        <v>70.0</v>
      </c>
      <c r="G12" s="1">
        <v>-60.0</v>
      </c>
      <c r="H12" s="1">
        <v>-28.0</v>
      </c>
      <c r="I12" s="1">
        <v>-85.0</v>
      </c>
      <c r="J12" s="1">
        <v>-1.0</v>
      </c>
      <c r="K12" s="1">
        <v>-1.0</v>
      </c>
      <c r="L12" s="2"/>
      <c r="M12" s="2"/>
      <c r="N12" s="2"/>
      <c r="O12" s="2"/>
      <c r="P12" s="2"/>
      <c r="Q12" s="2"/>
      <c r="R12" s="2"/>
      <c r="S12" s="2"/>
      <c r="T12" s="2"/>
      <c r="U12" s="2"/>
      <c r="V12" s="2"/>
      <c r="W12" s="2"/>
      <c r="X12" s="2"/>
      <c r="Y12" s="2"/>
      <c r="Z12" s="2"/>
    </row>
    <row r="13">
      <c r="A13" s="1" t="s">
        <v>29</v>
      </c>
      <c r="B13" s="1">
        <v>4.0</v>
      </c>
      <c r="C13" s="1">
        <v>-2.0</v>
      </c>
      <c r="D13" s="1">
        <v>-20.0</v>
      </c>
      <c r="E13" s="1">
        <v>-2.0</v>
      </c>
      <c r="F13" s="1">
        <v>-4.0</v>
      </c>
      <c r="G13" s="1">
        <v>-2.0</v>
      </c>
      <c r="H13" s="1">
        <v>-1.0</v>
      </c>
      <c r="I13" s="1">
        <v>-6.0</v>
      </c>
      <c r="J13" s="1">
        <v>9.0</v>
      </c>
      <c r="K13" s="1">
        <v>-1.0</v>
      </c>
      <c r="L13" s="2"/>
      <c r="M13" s="2"/>
      <c r="N13" s="2"/>
      <c r="O13" s="2"/>
      <c r="P13" s="2"/>
      <c r="Q13" s="2"/>
      <c r="R13" s="2"/>
      <c r="S13" s="2"/>
      <c r="T13" s="2"/>
      <c r="U13" s="2"/>
      <c r="V13" s="2"/>
      <c r="W13" s="2"/>
      <c r="X13" s="2"/>
      <c r="Y13" s="2"/>
      <c r="Z13" s="2"/>
    </row>
    <row r="14">
      <c r="A14" s="1" t="s">
        <v>30</v>
      </c>
      <c r="B14" s="1">
        <v>-23.0</v>
      </c>
      <c r="C14" s="1">
        <v>-1.0</v>
      </c>
      <c r="D14" s="1">
        <v>17.0</v>
      </c>
      <c r="E14" s="1">
        <v>2.0</v>
      </c>
      <c r="F14" s="1">
        <v>-84.0</v>
      </c>
      <c r="G14" s="1">
        <v>-1.0</v>
      </c>
      <c r="H14" s="1">
        <v>45.0</v>
      </c>
      <c r="I14" s="1">
        <v>53.0</v>
      </c>
      <c r="J14" s="1">
        <v>-84.0</v>
      </c>
      <c r="K14" s="1">
        <v>35.0</v>
      </c>
      <c r="L14" s="2"/>
      <c r="M14" s="2"/>
      <c r="N14" s="2"/>
      <c r="O14" s="2"/>
      <c r="P14" s="2"/>
      <c r="Q14" s="2"/>
      <c r="R14" s="2"/>
      <c r="S14" s="2"/>
      <c r="T14" s="2"/>
      <c r="U14" s="2"/>
      <c r="V14" s="2"/>
      <c r="W14" s="2"/>
      <c r="X14" s="2"/>
      <c r="Y14" s="2"/>
      <c r="Z14" s="2"/>
    </row>
    <row r="15">
      <c r="A15" s="1" t="s">
        <v>31</v>
      </c>
      <c r="B15" s="1">
        <v>0.0</v>
      </c>
      <c r="C15" s="1">
        <v>-7.0</v>
      </c>
      <c r="D15" s="1">
        <v>47.0</v>
      </c>
      <c r="E15" s="1">
        <v>-39.0</v>
      </c>
      <c r="F15" s="1">
        <v>18.0</v>
      </c>
      <c r="G15" s="1">
        <v>-22.0</v>
      </c>
      <c r="H15" s="1">
        <v>-10.0</v>
      </c>
      <c r="I15" s="1">
        <v>-1.0</v>
      </c>
      <c r="J15" s="1">
        <v>0.0</v>
      </c>
      <c r="K15" s="1">
        <v>-1.0</v>
      </c>
      <c r="L15" s="2"/>
      <c r="M15" s="2"/>
      <c r="N15" s="2"/>
      <c r="O15" s="2"/>
      <c r="P15" s="2"/>
      <c r="Q15" s="2"/>
      <c r="R15" s="2"/>
      <c r="S15" s="2"/>
      <c r="T15" s="2"/>
      <c r="U15" s="2"/>
      <c r="V15" s="2"/>
      <c r="W15" s="2"/>
      <c r="X15" s="2"/>
      <c r="Y15" s="2"/>
      <c r="Z15" s="2"/>
    </row>
    <row r="16">
      <c r="A16" s="1" t="s">
        <v>32</v>
      </c>
      <c r="B16" s="1">
        <v>-4.0</v>
      </c>
      <c r="C16" s="1">
        <v>-2.0</v>
      </c>
      <c r="D16" s="1">
        <v>0.0</v>
      </c>
      <c r="E16" s="1">
        <v>0.0</v>
      </c>
      <c r="F16" s="1">
        <v>2.0</v>
      </c>
      <c r="G16" s="1">
        <v>-1.0</v>
      </c>
      <c r="H16" s="1">
        <v>9.0</v>
      </c>
      <c r="I16" s="1">
        <v>1.0</v>
      </c>
      <c r="J16" s="1">
        <v>9.0</v>
      </c>
      <c r="K16" s="1">
        <v>-16.0</v>
      </c>
      <c r="L16" s="2"/>
      <c r="M16" s="2"/>
      <c r="N16" s="2"/>
      <c r="O16" s="2"/>
      <c r="P16" s="2"/>
      <c r="Q16" s="2"/>
      <c r="R16" s="2"/>
      <c r="S16" s="2"/>
      <c r="T16" s="2"/>
      <c r="U16" s="2"/>
      <c r="V16" s="2"/>
      <c r="W16" s="2"/>
      <c r="X16" s="2"/>
      <c r="Y16" s="2"/>
      <c r="Z16" s="2"/>
    </row>
    <row r="17">
      <c r="A17" s="1" t="s">
        <v>33</v>
      </c>
      <c r="B17" s="1">
        <v>-3.0</v>
      </c>
      <c r="C17" s="1">
        <v>-14.0</v>
      </c>
      <c r="D17" s="1">
        <v>36.0</v>
      </c>
      <c r="E17" s="1">
        <v>29.0</v>
      </c>
      <c r="F17" s="1">
        <v>-59.0</v>
      </c>
      <c r="G17" s="1">
        <v>43.0</v>
      </c>
      <c r="H17" s="1">
        <v>25.0</v>
      </c>
      <c r="I17" s="1">
        <v>-9.0</v>
      </c>
      <c r="J17" s="1">
        <v>-31.0</v>
      </c>
      <c r="K17" s="1">
        <v>1.0</v>
      </c>
      <c r="L17" s="2"/>
      <c r="M17" s="2"/>
      <c r="N17" s="2"/>
      <c r="O17" s="2"/>
      <c r="P17" s="2"/>
      <c r="Q17" s="2"/>
      <c r="R17" s="2"/>
      <c r="S17" s="2"/>
      <c r="T17" s="2"/>
      <c r="U17" s="2"/>
      <c r="V17" s="2"/>
      <c r="W17" s="2"/>
      <c r="X17" s="2"/>
      <c r="Y17" s="2"/>
      <c r="Z17" s="2"/>
    </row>
    <row r="18">
      <c r="A18" s="1" t="s">
        <v>34</v>
      </c>
      <c r="B18" s="1">
        <v>-4.0</v>
      </c>
      <c r="C18" s="1">
        <v>-11.0</v>
      </c>
      <c r="D18" s="1">
        <v>-14.0</v>
      </c>
      <c r="E18" s="1">
        <v>-16.0</v>
      </c>
      <c r="F18" s="1">
        <v>-22.0</v>
      </c>
      <c r="G18" s="1">
        <v>-22.0</v>
      </c>
      <c r="H18" s="1">
        <v>-13.0</v>
      </c>
      <c r="I18" s="1">
        <v>-26.0</v>
      </c>
      <c r="J18" s="1">
        <v>-24.0</v>
      </c>
      <c r="K18" s="1">
        <v>-26.0</v>
      </c>
      <c r="L18" s="2"/>
      <c r="M18" s="2"/>
      <c r="N18" s="2"/>
      <c r="O18" s="2"/>
      <c r="P18" s="2"/>
      <c r="Q18" s="2"/>
      <c r="R18" s="2"/>
      <c r="S18" s="2"/>
      <c r="T18" s="2"/>
      <c r="U18" s="2"/>
      <c r="V18" s="2"/>
      <c r="W18" s="2"/>
      <c r="X18" s="2"/>
      <c r="Y18" s="2"/>
      <c r="Z18" s="2"/>
    </row>
    <row r="19">
      <c r="A19" s="1" t="s">
        <v>35</v>
      </c>
      <c r="B19" s="1">
        <v>-19.0</v>
      </c>
      <c r="C19" s="1">
        <v>-1.0</v>
      </c>
      <c r="D19" s="1">
        <v>-2.0</v>
      </c>
      <c r="E19" s="1">
        <v>-1.0</v>
      </c>
      <c r="F19" s="1">
        <v>-1.0</v>
      </c>
      <c r="G19" s="1">
        <v>-1.0</v>
      </c>
      <c r="H19" s="1">
        <v>-49.0</v>
      </c>
      <c r="I19" s="1">
        <v>-3.0</v>
      </c>
      <c r="J19" s="1">
        <v>-1.0</v>
      </c>
      <c r="K19" s="1">
        <v>-5.0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-2.0</v>
      </c>
      <c r="K20" s="1">
        <v>0.0</v>
      </c>
      <c r="L20" s="2"/>
      <c r="M20" s="2"/>
      <c r="N20" s="2"/>
      <c r="O20" s="2"/>
      <c r="P20" s="2"/>
      <c r="Q20" s="2"/>
      <c r="R20" s="2"/>
      <c r="S20" s="2"/>
      <c r="T20" s="2"/>
      <c r="U20" s="2"/>
      <c r="V20" s="2"/>
      <c r="W20" s="2"/>
      <c r="X20" s="2"/>
      <c r="Y20" s="2"/>
      <c r="Z20" s="2"/>
    </row>
    <row r="21" ht="15.75" customHeight="1">
      <c r="A21" s="1" t="s">
        <v>37</v>
      </c>
      <c r="B21" s="1">
        <v>-70.0</v>
      </c>
      <c r="C21" s="1">
        <v>-19.0</v>
      </c>
      <c r="D21" s="1">
        <v>-14.0</v>
      </c>
      <c r="E21" s="1">
        <v>-1.0</v>
      </c>
      <c r="F21" s="1">
        <v>-1.0</v>
      </c>
      <c r="G21" s="1">
        <v>-1.0</v>
      </c>
      <c r="H21" s="1">
        <v>-98.0</v>
      </c>
      <c r="I21" s="1">
        <v>-1.0</v>
      </c>
      <c r="J21" s="1">
        <v>-17.0</v>
      </c>
      <c r="K21" s="1">
        <v>-11.0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-25.0</v>
      </c>
      <c r="H23" s="1">
        <v>0.0</v>
      </c>
      <c r="I23" s="1">
        <v>0.0</v>
      </c>
      <c r="J23" s="1">
        <v>0.0</v>
      </c>
      <c r="K23" s="1">
        <v>-20.0</v>
      </c>
      <c r="L23" s="2"/>
      <c r="M23" s="2"/>
      <c r="N23" s="2"/>
      <c r="O23" s="2"/>
      <c r="P23" s="2"/>
      <c r="Q23" s="2"/>
      <c r="R23" s="2"/>
      <c r="S23" s="2"/>
      <c r="T23" s="2"/>
      <c r="U23" s="2"/>
      <c r="V23" s="2"/>
      <c r="W23" s="2"/>
      <c r="X23" s="2"/>
      <c r="Y23" s="2"/>
      <c r="Z23" s="2"/>
    </row>
    <row r="24" ht="15.75" customHeight="1">
      <c r="A24" s="1" t="s">
        <v>40</v>
      </c>
      <c r="B24" s="1">
        <v>-90.0</v>
      </c>
      <c r="C24" s="1">
        <v>-2.0</v>
      </c>
      <c r="D24" s="1">
        <v>-2.0</v>
      </c>
      <c r="E24" s="1">
        <v>-2.0</v>
      </c>
      <c r="F24" s="1">
        <v>-3.0</v>
      </c>
      <c r="G24" s="1">
        <v>-3.0</v>
      </c>
      <c r="H24" s="1">
        <v>-1.0</v>
      </c>
      <c r="I24" s="1">
        <v>-4.0</v>
      </c>
      <c r="J24" s="1">
        <v>-21.0</v>
      </c>
      <c r="K24" s="1">
        <v>-19.0</v>
      </c>
      <c r="L24" s="2"/>
      <c r="M24" s="2"/>
      <c r="N24" s="2"/>
      <c r="O24" s="2"/>
      <c r="P24" s="2"/>
      <c r="Q24" s="2"/>
      <c r="R24" s="2"/>
      <c r="S24" s="2"/>
      <c r="T24" s="2"/>
      <c r="U24" s="2"/>
      <c r="V24" s="2"/>
      <c r="W24" s="2"/>
      <c r="X24" s="2"/>
      <c r="Y24" s="2"/>
      <c r="Z24" s="2"/>
    </row>
    <row r="25" ht="15.75" customHeight="1">
      <c r="A25" s="1" t="s">
        <v>41</v>
      </c>
      <c r="B25" s="1">
        <v>11.0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3.0</v>
      </c>
      <c r="C26" s="1">
        <v>0.0</v>
      </c>
      <c r="D26" s="1">
        <v>0.0</v>
      </c>
      <c r="E26" s="1">
        <v>0.0</v>
      </c>
      <c r="F26" s="1">
        <v>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43</v>
      </c>
      <c r="B27" s="1">
        <v>3.0</v>
      </c>
      <c r="C27" s="1">
        <v>0.0</v>
      </c>
      <c r="D27" s="1">
        <v>0.0</v>
      </c>
      <c r="E27" s="1">
        <v>0.0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-11.0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-37.0</v>
      </c>
      <c r="C29" s="1">
        <v>-21.0</v>
      </c>
      <c r="D29" s="1">
        <v>-7.0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-37.0</v>
      </c>
      <c r="C30" s="1">
        <v>-32.0</v>
      </c>
      <c r="D30" s="1">
        <v>-7.0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2.0</v>
      </c>
      <c r="C31" s="1">
        <v>1.0</v>
      </c>
      <c r="D31" s="1">
        <v>21.0</v>
      </c>
      <c r="E31" s="1">
        <v>21.0</v>
      </c>
      <c r="F31" s="1">
        <v>30.0</v>
      </c>
      <c r="G31" s="1">
        <v>20.0</v>
      </c>
      <c r="H31" s="1">
        <v>39.0</v>
      </c>
      <c r="I31" s="1">
        <v>127.0</v>
      </c>
      <c r="J31" s="1">
        <v>5.0</v>
      </c>
      <c r="K31" s="1">
        <v>2.0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-1.0</v>
      </c>
      <c r="J32" s="1">
        <v>-2.0</v>
      </c>
      <c r="K32" s="1">
        <v>-47.0</v>
      </c>
      <c r="L32" s="2"/>
      <c r="M32" s="2"/>
      <c r="N32" s="2"/>
      <c r="O32" s="2"/>
      <c r="P32" s="2"/>
      <c r="Q32" s="2"/>
      <c r="R32" s="2"/>
      <c r="S32" s="2"/>
      <c r="T32" s="2"/>
      <c r="U32" s="2"/>
      <c r="V32" s="2"/>
      <c r="W32" s="2"/>
      <c r="X32" s="2"/>
      <c r="Y32" s="2"/>
      <c r="Z32" s="2"/>
    </row>
    <row r="33" ht="15.75" customHeight="1">
      <c r="A33" s="1" t="s">
        <v>49</v>
      </c>
      <c r="B33" s="1">
        <v>0.0</v>
      </c>
      <c r="C33" s="1">
        <v>24.0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-10.0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-10.0</v>
      </c>
      <c r="J35" s="1">
        <v>0.0</v>
      </c>
      <c r="K35" s="1">
        <v>0.0</v>
      </c>
      <c r="L35" s="2"/>
      <c r="M35" s="2"/>
      <c r="N35" s="2"/>
      <c r="O35" s="2"/>
      <c r="P35" s="2"/>
      <c r="Q35" s="2"/>
      <c r="R35" s="2"/>
      <c r="S35" s="2"/>
      <c r="T35" s="2"/>
      <c r="U35" s="2"/>
      <c r="V35" s="2"/>
      <c r="W35" s="2"/>
      <c r="X35" s="2"/>
      <c r="Y35" s="2"/>
      <c r="Z35" s="2"/>
    </row>
    <row r="36" ht="15.75" customHeight="1">
      <c r="A36" s="1" t="s">
        <v>52</v>
      </c>
      <c r="B36" s="1">
        <v>-13.0</v>
      </c>
      <c r="C36" s="1">
        <v>-21.0</v>
      </c>
      <c r="D36" s="1">
        <v>-1.0</v>
      </c>
      <c r="E36" s="1">
        <v>-1.0</v>
      </c>
      <c r="F36" s="1">
        <v>-1.0</v>
      </c>
      <c r="G36" s="1">
        <v>-1.0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5.0</v>
      </c>
      <c r="C37" s="1">
        <v>25.0</v>
      </c>
      <c r="D37" s="1">
        <v>19.0</v>
      </c>
      <c r="E37" s="1">
        <v>19.0</v>
      </c>
      <c r="F37" s="1">
        <v>28.0</v>
      </c>
      <c r="G37" s="1">
        <v>18.0</v>
      </c>
      <c r="H37" s="1">
        <v>40.0</v>
      </c>
      <c r="I37" s="1">
        <v>116.0</v>
      </c>
      <c r="J37" s="1">
        <v>-1.0</v>
      </c>
      <c r="K37" s="1">
        <v>-45.0</v>
      </c>
      <c r="L37" s="2"/>
      <c r="M37" s="2"/>
      <c r="N37" s="2"/>
      <c r="O37" s="2"/>
      <c r="P37" s="2"/>
      <c r="Q37" s="2"/>
      <c r="R37" s="2"/>
      <c r="S37" s="2"/>
      <c r="T37" s="2"/>
      <c r="U37" s="2"/>
      <c r="V37" s="2"/>
      <c r="W37" s="2"/>
      <c r="X37" s="2"/>
      <c r="Y37" s="2"/>
      <c r="Z37" s="2"/>
    </row>
    <row r="38" ht="15.75" customHeight="1">
      <c r="A38" s="1" t="s">
        <v>54</v>
      </c>
      <c r="B38" s="1">
        <v>-22.0</v>
      </c>
      <c r="C38" s="1">
        <v>11.0</v>
      </c>
      <c r="D38" s="1">
        <v>2.0</v>
      </c>
      <c r="E38" s="1">
        <v>35.0</v>
      </c>
      <c r="F38" s="1">
        <v>2.0</v>
      </c>
      <c r="G38" s="1">
        <v>-6.0</v>
      </c>
      <c r="H38" s="1">
        <v>25.0</v>
      </c>
      <c r="I38" s="1">
        <v>84.0</v>
      </c>
      <c r="J38" s="1">
        <v>-47.0</v>
      </c>
      <c r="K38" s="1">
        <v>-46.0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8.0</v>
      </c>
      <c r="C40" s="1">
        <v>4.0</v>
      </c>
      <c r="D40" s="1">
        <v>0.0</v>
      </c>
      <c r="E40" s="1">
        <v>2.0</v>
      </c>
      <c r="F40" s="1">
        <v>1.0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-3.0</v>
      </c>
      <c r="C41" s="1">
        <v>-9.0</v>
      </c>
      <c r="D41" s="1">
        <v>-9.0</v>
      </c>
      <c r="E41" s="1">
        <v>-11.0</v>
      </c>
      <c r="F41" s="1">
        <v>-17.0</v>
      </c>
      <c r="G41" s="1">
        <v>-16.0</v>
      </c>
      <c r="H41" s="1">
        <v>-7.0</v>
      </c>
      <c r="I41" s="1">
        <v>-13.0</v>
      </c>
      <c r="J41" s="1">
        <v>-13.0</v>
      </c>
      <c r="K41" s="1">
        <v>-32.0</v>
      </c>
      <c r="L41" s="2"/>
      <c r="M41" s="2"/>
      <c r="N41" s="2"/>
      <c r="O41" s="2"/>
      <c r="P41" s="2"/>
      <c r="Q41" s="2"/>
      <c r="R41" s="2"/>
      <c r="S41" s="2"/>
      <c r="T41" s="2"/>
      <c r="U41" s="2"/>
      <c r="V41" s="2"/>
      <c r="W41" s="2"/>
      <c r="X41" s="2"/>
      <c r="Y41" s="2"/>
      <c r="Z41" s="2"/>
    </row>
    <row r="42" ht="15.75" customHeight="1">
      <c r="A42" s="1" t="s">
        <v>58</v>
      </c>
      <c r="B42" s="1">
        <v>-3.0</v>
      </c>
      <c r="C42" s="1">
        <v>-9.0</v>
      </c>
      <c r="D42" s="1">
        <v>-9.0</v>
      </c>
      <c r="E42" s="1">
        <v>-11.0</v>
      </c>
      <c r="F42" s="1">
        <v>-17.0</v>
      </c>
      <c r="G42" s="1">
        <v>-16.0</v>
      </c>
      <c r="H42" s="1">
        <v>-7.0</v>
      </c>
      <c r="I42" s="1">
        <v>-13.0</v>
      </c>
      <c r="J42" s="1">
        <v>-13.0</v>
      </c>
      <c r="K42" s="1">
        <v>-32.0</v>
      </c>
      <c r="L42" s="2"/>
      <c r="M42" s="2"/>
      <c r="N42" s="2"/>
      <c r="O42" s="2"/>
      <c r="P42" s="2"/>
      <c r="Q42" s="2"/>
      <c r="R42" s="2"/>
      <c r="S42" s="2"/>
      <c r="T42" s="2"/>
      <c r="U42" s="2"/>
      <c r="V42" s="2"/>
      <c r="W42" s="2"/>
      <c r="X42" s="2"/>
      <c r="Y42" s="2"/>
      <c r="Z42" s="2"/>
    </row>
    <row r="43" ht="15.75" customHeight="1">
      <c r="A43" s="1" t="s">
        <v>59</v>
      </c>
      <c r="B43" s="1">
        <v>67.0</v>
      </c>
      <c r="C43" s="1">
        <v>4.0</v>
      </c>
      <c r="D43" s="1">
        <v>-2.0</v>
      </c>
      <c r="E43" s="1">
        <v>22.0</v>
      </c>
      <c r="F43" s="1">
        <v>4.0</v>
      </c>
      <c r="G43" s="1">
        <v>91.0</v>
      </c>
      <c r="H43" s="1">
        <v>-2.0</v>
      </c>
      <c r="I43" s="1">
        <v>6.0</v>
      </c>
      <c r="J43" s="1">
        <v>-9.0</v>
      </c>
      <c r="K43" s="1">
        <v>6.0</v>
      </c>
      <c r="L43" s="2"/>
      <c r="M43" s="2"/>
      <c r="N43" s="2"/>
      <c r="O43" s="2"/>
      <c r="P43" s="2"/>
      <c r="Q43" s="2"/>
      <c r="R43" s="2"/>
      <c r="S43" s="2"/>
      <c r="T43" s="2"/>
      <c r="U43" s="2"/>
      <c r="V43" s="2"/>
      <c r="W43" s="2"/>
      <c r="X43" s="2"/>
      <c r="Y43" s="2"/>
      <c r="Z43" s="2"/>
    </row>
    <row r="44" ht="15.75" customHeight="1">
      <c r="A44" s="1" t="s">
        <v>60</v>
      </c>
      <c r="B44" s="1">
        <v>2.0</v>
      </c>
      <c r="C44" s="1">
        <v>-32.0</v>
      </c>
      <c r="D44" s="1">
        <v>-7.0</v>
      </c>
      <c r="E44" s="1">
        <v>0.0</v>
      </c>
      <c r="F44" s="1">
        <v>0.0</v>
      </c>
      <c r="G44" s="1">
        <v>0.0</v>
      </c>
      <c r="H44" s="1">
        <v>1.0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8.0</v>
      </c>
      <c r="C3" s="1">
        <v>11.0</v>
      </c>
      <c r="D3" s="1">
        <v>14.0</v>
      </c>
      <c r="E3" s="1">
        <v>14.0</v>
      </c>
      <c r="F3" s="1">
        <v>17.0</v>
      </c>
      <c r="G3" s="1">
        <v>10.0</v>
      </c>
      <c r="H3" s="1">
        <v>36.0</v>
      </c>
      <c r="I3" s="1">
        <v>120.0</v>
      </c>
      <c r="J3" s="1">
        <v>72.0</v>
      </c>
      <c r="K3" s="1">
        <v>26.0</v>
      </c>
      <c r="L3" s="2"/>
      <c r="M3" s="2"/>
      <c r="N3" s="2"/>
      <c r="O3" s="2"/>
      <c r="P3" s="2"/>
      <c r="Q3" s="2"/>
      <c r="R3" s="2"/>
      <c r="S3" s="2"/>
      <c r="T3" s="2"/>
      <c r="U3" s="2"/>
      <c r="V3" s="2"/>
      <c r="W3" s="2"/>
      <c r="X3" s="2"/>
      <c r="Y3" s="2"/>
      <c r="Z3" s="2"/>
    </row>
    <row r="4">
      <c r="A4" s="1" t="s">
        <v>63</v>
      </c>
      <c r="B4" s="1">
        <v>8.0</v>
      </c>
      <c r="C4" s="1">
        <v>11.0</v>
      </c>
      <c r="D4" s="1">
        <v>14.0</v>
      </c>
      <c r="E4" s="1">
        <v>14.0</v>
      </c>
      <c r="F4" s="1">
        <v>17.0</v>
      </c>
      <c r="G4" s="1">
        <v>10.0</v>
      </c>
      <c r="H4" s="1">
        <v>36.0</v>
      </c>
      <c r="I4" s="1">
        <v>120.0</v>
      </c>
      <c r="J4" s="1">
        <v>72.0</v>
      </c>
      <c r="K4" s="1">
        <v>26.0</v>
      </c>
      <c r="L4" s="2"/>
      <c r="M4" s="2"/>
      <c r="N4" s="2"/>
      <c r="O4" s="2"/>
      <c r="P4" s="2"/>
      <c r="Q4" s="2"/>
      <c r="R4" s="2"/>
      <c r="S4" s="2"/>
      <c r="T4" s="2"/>
      <c r="U4" s="2"/>
      <c r="V4" s="2"/>
      <c r="W4" s="2"/>
      <c r="X4" s="2"/>
      <c r="Y4" s="2"/>
      <c r="Z4" s="2"/>
    </row>
    <row r="5">
      <c r="A5" s="1" t="s">
        <v>64</v>
      </c>
      <c r="B5" s="1">
        <v>38.0</v>
      </c>
      <c r="C5" s="1">
        <v>32.0</v>
      </c>
      <c r="D5" s="1">
        <v>10.0</v>
      </c>
      <c r="E5" s="1">
        <v>1.0</v>
      </c>
      <c r="F5" s="1">
        <v>77.0</v>
      </c>
      <c r="G5" s="1">
        <v>1.0</v>
      </c>
      <c r="H5" s="1">
        <v>1.0</v>
      </c>
      <c r="I5" s="1">
        <v>2.0</v>
      </c>
      <c r="J5" s="1">
        <v>3.0</v>
      </c>
      <c r="K5" s="1">
        <v>3.0</v>
      </c>
      <c r="L5" s="2"/>
      <c r="M5" s="2"/>
      <c r="N5" s="2"/>
      <c r="O5" s="2"/>
      <c r="P5" s="2"/>
      <c r="Q5" s="2"/>
      <c r="R5" s="2"/>
      <c r="S5" s="2"/>
      <c r="T5" s="2"/>
      <c r="U5" s="2"/>
      <c r="V5" s="2"/>
      <c r="W5" s="2"/>
      <c r="X5" s="2"/>
      <c r="Y5" s="2"/>
      <c r="Z5" s="2"/>
    </row>
    <row r="6">
      <c r="A6" s="1" t="s">
        <v>65</v>
      </c>
      <c r="B6" s="1">
        <v>0.0</v>
      </c>
      <c r="C6" s="1">
        <v>0.0</v>
      </c>
      <c r="D6" s="1">
        <v>0.0</v>
      </c>
      <c r="E6" s="1">
        <v>0.0</v>
      </c>
      <c r="F6" s="1">
        <v>0.0</v>
      </c>
      <c r="G6" s="1">
        <v>0.0</v>
      </c>
      <c r="H6" s="1">
        <v>0.0</v>
      </c>
      <c r="I6" s="1">
        <v>0.0</v>
      </c>
      <c r="J6" s="1">
        <v>46.0</v>
      </c>
      <c r="K6" s="1">
        <v>20.0</v>
      </c>
      <c r="L6" s="2"/>
      <c r="M6" s="2"/>
      <c r="N6" s="2"/>
      <c r="O6" s="2"/>
      <c r="P6" s="2"/>
      <c r="Q6" s="2"/>
      <c r="R6" s="2"/>
      <c r="S6" s="2"/>
      <c r="T6" s="2"/>
      <c r="U6" s="2"/>
      <c r="V6" s="2"/>
      <c r="W6" s="2"/>
      <c r="X6" s="2"/>
      <c r="Y6" s="2"/>
      <c r="Z6" s="2"/>
    </row>
    <row r="7">
      <c r="A7" s="1" t="s">
        <v>66</v>
      </c>
      <c r="B7" s="1">
        <v>0.0</v>
      </c>
      <c r="C7" s="1">
        <v>0.0</v>
      </c>
      <c r="D7" s="1">
        <v>0.0</v>
      </c>
      <c r="E7" s="1">
        <v>0.0</v>
      </c>
      <c r="F7" s="1">
        <v>0.0</v>
      </c>
      <c r="G7" s="1">
        <v>25.0</v>
      </c>
      <c r="H7" s="1">
        <v>0.0</v>
      </c>
      <c r="I7" s="1">
        <v>0.0</v>
      </c>
      <c r="J7" s="1">
        <v>0.0</v>
      </c>
      <c r="K7" s="1">
        <v>0.0</v>
      </c>
      <c r="L7" s="2"/>
      <c r="M7" s="2"/>
      <c r="N7" s="2"/>
      <c r="O7" s="2"/>
      <c r="P7" s="2"/>
      <c r="Q7" s="2"/>
      <c r="R7" s="2"/>
      <c r="S7" s="2"/>
      <c r="T7" s="2"/>
      <c r="U7" s="2"/>
      <c r="V7" s="2"/>
      <c r="W7" s="2"/>
      <c r="X7" s="2"/>
      <c r="Y7" s="2"/>
      <c r="Z7" s="2"/>
    </row>
    <row r="8">
      <c r="A8" s="1" t="s">
        <v>67</v>
      </c>
      <c r="B8" s="1">
        <v>38.0</v>
      </c>
      <c r="C8" s="1">
        <v>32.0</v>
      </c>
      <c r="D8" s="1">
        <v>10.0</v>
      </c>
      <c r="E8" s="1">
        <v>1.0</v>
      </c>
      <c r="F8" s="1">
        <v>77.0</v>
      </c>
      <c r="G8" s="1">
        <v>1.0</v>
      </c>
      <c r="H8" s="1">
        <v>1.0</v>
      </c>
      <c r="I8" s="1">
        <v>2.0</v>
      </c>
      <c r="J8" s="1">
        <v>4.0</v>
      </c>
      <c r="K8" s="1">
        <v>4.0</v>
      </c>
      <c r="L8" s="2"/>
      <c r="M8" s="2"/>
      <c r="N8" s="2"/>
      <c r="O8" s="2"/>
      <c r="P8" s="2"/>
      <c r="Q8" s="2"/>
      <c r="R8" s="2"/>
      <c r="S8" s="2"/>
      <c r="T8" s="2"/>
      <c r="U8" s="2"/>
      <c r="V8" s="2"/>
      <c r="W8" s="2"/>
      <c r="X8" s="2"/>
      <c r="Y8" s="2"/>
      <c r="Z8" s="2"/>
    </row>
    <row r="9">
      <c r="A9" s="1" t="s">
        <v>68</v>
      </c>
      <c r="B9" s="1">
        <v>91.0</v>
      </c>
      <c r="C9" s="1">
        <v>3.0</v>
      </c>
      <c r="D9" s="1">
        <v>2.0</v>
      </c>
      <c r="E9" s="1">
        <v>3.0</v>
      </c>
      <c r="F9" s="1">
        <v>7.0</v>
      </c>
      <c r="G9" s="1">
        <v>5.0</v>
      </c>
      <c r="H9" s="1">
        <v>6.0</v>
      </c>
      <c r="I9" s="1">
        <v>12.0</v>
      </c>
      <c r="J9" s="1">
        <v>11.0</v>
      </c>
      <c r="K9" s="1">
        <v>9.0</v>
      </c>
      <c r="L9" s="2"/>
      <c r="M9" s="2"/>
      <c r="N9" s="2"/>
      <c r="O9" s="2"/>
      <c r="P9" s="2"/>
      <c r="Q9" s="2"/>
      <c r="R9" s="2"/>
      <c r="S9" s="2"/>
      <c r="T9" s="2"/>
      <c r="U9" s="2"/>
      <c r="V9" s="2"/>
      <c r="W9" s="2"/>
      <c r="X9" s="2"/>
      <c r="Y9" s="2"/>
      <c r="Z9" s="2"/>
    </row>
    <row r="10">
      <c r="A10" s="1" t="s">
        <v>69</v>
      </c>
      <c r="B10" s="1">
        <v>57.0</v>
      </c>
      <c r="C10" s="1">
        <v>60.0</v>
      </c>
      <c r="D10" s="1">
        <v>79.0</v>
      </c>
      <c r="E10" s="1">
        <v>87.0</v>
      </c>
      <c r="F10" s="1">
        <v>77.0</v>
      </c>
      <c r="G10" s="1">
        <v>81.0</v>
      </c>
      <c r="H10" s="1">
        <v>52.0</v>
      </c>
      <c r="I10" s="1">
        <v>68.0</v>
      </c>
      <c r="J10" s="1">
        <v>87.0</v>
      </c>
      <c r="K10" s="1">
        <v>1.0</v>
      </c>
      <c r="L10" s="2"/>
      <c r="M10" s="2"/>
      <c r="N10" s="2"/>
      <c r="O10" s="2"/>
      <c r="P10" s="2"/>
      <c r="Q10" s="2"/>
      <c r="R10" s="2"/>
      <c r="S10" s="2"/>
      <c r="T10" s="2"/>
      <c r="U10" s="2"/>
      <c r="V10" s="2"/>
      <c r="W10" s="2"/>
      <c r="X10" s="2"/>
      <c r="Y10" s="2"/>
      <c r="Z10" s="2"/>
    </row>
    <row r="11">
      <c r="A11" s="1" t="s">
        <v>70</v>
      </c>
      <c r="B11" s="1">
        <v>0.0</v>
      </c>
      <c r="C11" s="1">
        <v>36.0</v>
      </c>
      <c r="D11" s="1">
        <v>14.0</v>
      </c>
      <c r="E11" s="1">
        <v>15.0</v>
      </c>
      <c r="F11" s="1">
        <v>1.0</v>
      </c>
      <c r="G11" s="1">
        <v>32.0</v>
      </c>
      <c r="H11" s="1">
        <v>97.0</v>
      </c>
      <c r="I11" s="1">
        <v>1.0</v>
      </c>
      <c r="J11" s="1">
        <v>2.0</v>
      </c>
      <c r="K11" s="1">
        <v>40.0</v>
      </c>
      <c r="L11" s="2"/>
      <c r="M11" s="2"/>
      <c r="N11" s="2"/>
      <c r="O11" s="2"/>
      <c r="P11" s="2"/>
      <c r="Q11" s="2"/>
      <c r="R11" s="2"/>
      <c r="S11" s="2"/>
      <c r="T11" s="2"/>
      <c r="U11" s="2"/>
      <c r="V11" s="2"/>
      <c r="W11" s="2"/>
      <c r="X11" s="2"/>
      <c r="Y11" s="2"/>
      <c r="Z11" s="2"/>
    </row>
    <row r="12">
      <c r="A12" s="1" t="s">
        <v>71</v>
      </c>
      <c r="B12" s="1">
        <v>1.0</v>
      </c>
      <c r="C12" s="1">
        <v>16.0</v>
      </c>
      <c r="D12" s="1">
        <v>18.0</v>
      </c>
      <c r="E12" s="1">
        <v>21.0</v>
      </c>
      <c r="F12" s="1">
        <v>27.0</v>
      </c>
      <c r="G12" s="1">
        <v>19.0</v>
      </c>
      <c r="H12" s="1">
        <v>45.0</v>
      </c>
      <c r="I12" s="1">
        <v>137.0</v>
      </c>
      <c r="J12" s="1">
        <v>91.0</v>
      </c>
      <c r="K12" s="1">
        <v>41.0</v>
      </c>
      <c r="L12" s="2"/>
      <c r="M12" s="2"/>
      <c r="N12" s="2"/>
      <c r="O12" s="2"/>
      <c r="P12" s="2"/>
      <c r="Q12" s="2"/>
      <c r="R12" s="2"/>
      <c r="S12" s="2"/>
      <c r="T12" s="2"/>
      <c r="U12" s="2"/>
      <c r="V12" s="2"/>
      <c r="W12" s="2"/>
      <c r="X12" s="2"/>
      <c r="Y12" s="2"/>
      <c r="Z12" s="2"/>
    </row>
    <row r="13">
      <c r="A13" s="1" t="s">
        <v>72</v>
      </c>
      <c r="B13" s="1">
        <v>2.0</v>
      </c>
      <c r="C13" s="1">
        <v>3.0</v>
      </c>
      <c r="D13" s="1">
        <v>5.0</v>
      </c>
      <c r="E13" s="1">
        <v>6.0</v>
      </c>
      <c r="F13" s="1">
        <v>7.0</v>
      </c>
      <c r="G13" s="1">
        <v>11.0</v>
      </c>
      <c r="H13" s="1">
        <v>10.0</v>
      </c>
      <c r="I13" s="1">
        <v>12.0</v>
      </c>
      <c r="J13" s="1">
        <v>11.0</v>
      </c>
      <c r="K13" s="1">
        <v>15.0</v>
      </c>
      <c r="L13" s="2"/>
      <c r="M13" s="2"/>
      <c r="N13" s="2"/>
      <c r="O13" s="2"/>
      <c r="P13" s="2"/>
      <c r="Q13" s="2"/>
      <c r="R13" s="2"/>
      <c r="S13" s="2"/>
      <c r="T13" s="2"/>
      <c r="U13" s="2"/>
      <c r="V13" s="2"/>
      <c r="W13" s="2"/>
      <c r="X13" s="2"/>
      <c r="Y13" s="2"/>
      <c r="Z13" s="2"/>
    </row>
    <row r="14">
      <c r="A14" s="1" t="s">
        <v>73</v>
      </c>
      <c r="B14" s="1">
        <v>-2.0</v>
      </c>
      <c r="C14" s="1">
        <v>-1.0</v>
      </c>
      <c r="D14" s="1">
        <v>-1.0</v>
      </c>
      <c r="E14" s="1">
        <v>-2.0</v>
      </c>
      <c r="F14" s="1">
        <v>-3.0</v>
      </c>
      <c r="G14" s="1">
        <v>-4.0</v>
      </c>
      <c r="H14" s="1">
        <v>-6.0</v>
      </c>
      <c r="I14" s="1">
        <v>-5.0</v>
      </c>
      <c r="J14" s="1">
        <v>-6.0</v>
      </c>
      <c r="K14" s="1">
        <v>-7.0</v>
      </c>
      <c r="L14" s="2"/>
      <c r="M14" s="2"/>
      <c r="N14" s="2"/>
      <c r="O14" s="2"/>
      <c r="P14" s="2"/>
      <c r="Q14" s="2"/>
      <c r="R14" s="2"/>
      <c r="S14" s="2"/>
      <c r="T14" s="2"/>
      <c r="U14" s="2"/>
      <c r="V14" s="2"/>
      <c r="W14" s="2"/>
      <c r="X14" s="2"/>
      <c r="Y14" s="2"/>
      <c r="Z14" s="2"/>
    </row>
    <row r="15">
      <c r="A15" s="1" t="s">
        <v>74</v>
      </c>
      <c r="B15" s="1">
        <v>41.0</v>
      </c>
      <c r="C15" s="1">
        <v>2.0</v>
      </c>
      <c r="D15" s="1">
        <v>3.0</v>
      </c>
      <c r="E15" s="1">
        <v>4.0</v>
      </c>
      <c r="F15" s="1">
        <v>4.0</v>
      </c>
      <c r="G15" s="1">
        <v>6.0</v>
      </c>
      <c r="H15" s="1">
        <v>4.0</v>
      </c>
      <c r="I15" s="1">
        <v>6.0</v>
      </c>
      <c r="J15" s="1">
        <v>4.0</v>
      </c>
      <c r="K15" s="1">
        <v>8.0</v>
      </c>
      <c r="L15" s="2"/>
      <c r="M15" s="2"/>
      <c r="N15" s="2"/>
      <c r="O15" s="2"/>
      <c r="P15" s="2"/>
      <c r="Q15" s="2"/>
      <c r="R15" s="2"/>
      <c r="S15" s="2"/>
      <c r="T15" s="2"/>
      <c r="U15" s="2"/>
      <c r="V15" s="2"/>
      <c r="W15" s="2"/>
      <c r="X15" s="2"/>
      <c r="Y15" s="2"/>
      <c r="Z15" s="2"/>
    </row>
    <row r="16">
      <c r="A16" s="1" t="s">
        <v>75</v>
      </c>
      <c r="B16" s="1">
        <v>0.0</v>
      </c>
      <c r="C16" s="1">
        <v>0.0</v>
      </c>
      <c r="D16" s="1">
        <v>0.0</v>
      </c>
      <c r="E16" s="1">
        <v>0.0</v>
      </c>
      <c r="F16" s="1">
        <v>25.0</v>
      </c>
      <c r="G16" s="1">
        <v>25.0</v>
      </c>
      <c r="H16" s="1">
        <v>25.0</v>
      </c>
      <c r="I16" s="1">
        <v>45.0</v>
      </c>
      <c r="J16" s="1">
        <v>45.0</v>
      </c>
      <c r="K16" s="1">
        <v>65.0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77</v>
      </c>
      <c r="B18" s="1">
        <v>1.0</v>
      </c>
      <c r="C18" s="1">
        <v>1.0</v>
      </c>
      <c r="D18" s="1">
        <v>75.0</v>
      </c>
      <c r="E18" s="1">
        <v>1.0</v>
      </c>
      <c r="F18" s="1">
        <v>3.0</v>
      </c>
      <c r="G18" s="1">
        <v>2.0</v>
      </c>
      <c r="H18" s="1">
        <v>2.0</v>
      </c>
      <c r="I18" s="1">
        <v>4.0</v>
      </c>
      <c r="J18" s="1">
        <v>33.0</v>
      </c>
      <c r="K18" s="1">
        <v>29.0</v>
      </c>
      <c r="L18" s="2"/>
      <c r="M18" s="2"/>
      <c r="N18" s="2"/>
      <c r="O18" s="2"/>
      <c r="P18" s="2"/>
      <c r="Q18" s="2"/>
      <c r="R18" s="2"/>
      <c r="S18" s="2"/>
      <c r="T18" s="2"/>
      <c r="U18" s="2"/>
      <c r="V18" s="2"/>
      <c r="W18" s="2"/>
      <c r="X18" s="2"/>
      <c r="Y18" s="2"/>
      <c r="Z18" s="2"/>
    </row>
    <row r="19">
      <c r="A19" s="1" t="s">
        <v>78</v>
      </c>
      <c r="B19" s="1">
        <v>11.0</v>
      </c>
      <c r="C19" s="1">
        <v>0.0</v>
      </c>
      <c r="D19" s="1">
        <v>0.0</v>
      </c>
      <c r="E19" s="1">
        <v>0.0</v>
      </c>
      <c r="F19" s="1">
        <v>0.0</v>
      </c>
      <c r="G19" s="1">
        <v>0.0</v>
      </c>
      <c r="H19" s="1">
        <v>0.0</v>
      </c>
      <c r="I19" s="1">
        <v>49.0</v>
      </c>
      <c r="J19" s="1">
        <v>63.0</v>
      </c>
      <c r="K19" s="1">
        <v>0.0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80</v>
      </c>
      <c r="B21" s="1">
        <v>3.0</v>
      </c>
      <c r="C21" s="1">
        <v>19.0</v>
      </c>
      <c r="D21" s="1">
        <v>22.0</v>
      </c>
      <c r="E21" s="1">
        <v>26.0</v>
      </c>
      <c r="F21" s="1">
        <v>35.0</v>
      </c>
      <c r="G21" s="1">
        <v>28.0</v>
      </c>
      <c r="H21" s="1">
        <v>52.0</v>
      </c>
      <c r="I21" s="1">
        <v>148.0</v>
      </c>
      <c r="J21" s="1">
        <v>132.0</v>
      </c>
      <c r="K21" s="1">
        <v>86.0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2.0</v>
      </c>
      <c r="C23" s="1">
        <v>90.0</v>
      </c>
      <c r="D23" s="1">
        <v>1.0</v>
      </c>
      <c r="E23" s="1">
        <v>3.0</v>
      </c>
      <c r="F23" s="1">
        <v>2.0</v>
      </c>
      <c r="G23" s="1">
        <v>1.0</v>
      </c>
      <c r="H23" s="1">
        <v>1.0</v>
      </c>
      <c r="I23" s="1">
        <v>2.0</v>
      </c>
      <c r="J23" s="1">
        <v>1.0</v>
      </c>
      <c r="K23" s="1">
        <v>1.0</v>
      </c>
      <c r="L23" s="2"/>
      <c r="M23" s="2"/>
      <c r="N23" s="2"/>
      <c r="O23" s="2"/>
      <c r="P23" s="2"/>
      <c r="Q23" s="2"/>
      <c r="R23" s="2"/>
      <c r="S23" s="2"/>
      <c r="T23" s="2"/>
      <c r="U23" s="2"/>
      <c r="V23" s="2"/>
      <c r="W23" s="2"/>
      <c r="X23" s="2"/>
      <c r="Y23" s="2"/>
      <c r="Z23" s="2"/>
    </row>
    <row r="24" ht="15.75" customHeight="1">
      <c r="A24" s="1" t="s">
        <v>83</v>
      </c>
      <c r="B24" s="1">
        <v>65.0</v>
      </c>
      <c r="C24" s="1">
        <v>67.0</v>
      </c>
      <c r="D24" s="1">
        <v>1.0</v>
      </c>
      <c r="E24" s="1">
        <v>1.0</v>
      </c>
      <c r="F24" s="1">
        <v>1.0</v>
      </c>
      <c r="G24" s="1">
        <v>78.0</v>
      </c>
      <c r="H24" s="1">
        <v>83.0</v>
      </c>
      <c r="I24" s="1">
        <v>1.0</v>
      </c>
      <c r="J24" s="1">
        <v>13.0</v>
      </c>
      <c r="K24" s="1">
        <v>3.0</v>
      </c>
      <c r="L24" s="2"/>
      <c r="M24" s="2"/>
      <c r="N24" s="2"/>
      <c r="O24" s="2"/>
      <c r="P24" s="2"/>
      <c r="Q24" s="2"/>
      <c r="R24" s="2"/>
      <c r="S24" s="2"/>
      <c r="T24" s="2"/>
      <c r="U24" s="2"/>
      <c r="V24" s="2"/>
      <c r="W24" s="2"/>
      <c r="X24" s="2"/>
      <c r="Y24" s="2"/>
      <c r="Z24" s="2"/>
    </row>
    <row r="25" ht="15.75" customHeight="1">
      <c r="A25" s="1" t="s">
        <v>84</v>
      </c>
      <c r="B25" s="1">
        <v>15.0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12.0</v>
      </c>
      <c r="C26" s="1">
        <v>5.0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1.0</v>
      </c>
      <c r="C27" s="1">
        <v>0.0</v>
      </c>
      <c r="D27" s="1">
        <v>0.0</v>
      </c>
      <c r="E27" s="1">
        <v>0.0</v>
      </c>
      <c r="F27" s="1">
        <v>0.0</v>
      </c>
      <c r="G27" s="1">
        <v>52.0</v>
      </c>
      <c r="H27" s="1">
        <v>44.0</v>
      </c>
      <c r="I27" s="1">
        <v>53.0</v>
      </c>
      <c r="J27" s="1">
        <v>65.0</v>
      </c>
      <c r="K27" s="1">
        <v>16.0</v>
      </c>
      <c r="L27" s="2"/>
      <c r="M27" s="2"/>
      <c r="N27" s="2"/>
      <c r="O27" s="2"/>
      <c r="P27" s="2"/>
      <c r="Q27" s="2"/>
      <c r="R27" s="2"/>
      <c r="S27" s="2"/>
      <c r="T27" s="2"/>
      <c r="U27" s="2"/>
      <c r="V27" s="2"/>
      <c r="W27" s="2"/>
      <c r="X27" s="2"/>
      <c r="Y27" s="2"/>
      <c r="Z27" s="2"/>
    </row>
    <row r="28" ht="15.75" customHeight="1">
      <c r="A28" s="1" t="s">
        <v>87</v>
      </c>
      <c r="B28" s="1">
        <v>3.0</v>
      </c>
      <c r="C28" s="1">
        <v>0.0</v>
      </c>
      <c r="D28" s="1">
        <v>1.0</v>
      </c>
      <c r="E28" s="1">
        <v>0.0</v>
      </c>
      <c r="F28" s="1">
        <v>3.0</v>
      </c>
      <c r="G28" s="1">
        <v>1.0</v>
      </c>
      <c r="H28" s="1">
        <v>11.0</v>
      </c>
      <c r="I28" s="1">
        <v>12.0</v>
      </c>
      <c r="J28" s="1">
        <v>21.0</v>
      </c>
      <c r="K28" s="1">
        <v>4.0</v>
      </c>
      <c r="L28" s="2"/>
      <c r="M28" s="2"/>
      <c r="N28" s="2"/>
      <c r="O28" s="2"/>
      <c r="P28" s="2"/>
      <c r="Q28" s="2"/>
      <c r="R28" s="2"/>
      <c r="S28" s="2"/>
      <c r="T28" s="2"/>
      <c r="U28" s="2"/>
      <c r="V28" s="2"/>
      <c r="W28" s="2"/>
      <c r="X28" s="2"/>
      <c r="Y28" s="2"/>
      <c r="Z28" s="2"/>
    </row>
    <row r="29" ht="15.75" customHeight="1">
      <c r="A29" s="1" t="s">
        <v>88</v>
      </c>
      <c r="B29" s="1">
        <v>17.0</v>
      </c>
      <c r="C29" s="1">
        <v>9.0</v>
      </c>
      <c r="D29" s="1">
        <v>57.0</v>
      </c>
      <c r="E29" s="1">
        <v>18.0</v>
      </c>
      <c r="F29" s="1">
        <v>36.0</v>
      </c>
      <c r="G29" s="1">
        <v>14.0</v>
      </c>
      <c r="H29" s="1">
        <v>4.0</v>
      </c>
      <c r="I29" s="1">
        <v>2.0</v>
      </c>
      <c r="J29" s="1">
        <v>2.0</v>
      </c>
      <c r="K29" s="1">
        <v>1.0</v>
      </c>
      <c r="L29" s="2"/>
      <c r="M29" s="2"/>
      <c r="N29" s="2"/>
      <c r="O29" s="2"/>
      <c r="P29" s="2"/>
      <c r="Q29" s="2"/>
      <c r="R29" s="2"/>
      <c r="S29" s="2"/>
      <c r="T29" s="2"/>
      <c r="U29" s="2"/>
      <c r="V29" s="2"/>
      <c r="W29" s="2"/>
      <c r="X29" s="2"/>
      <c r="Y29" s="2"/>
      <c r="Z29" s="2"/>
    </row>
    <row r="30" ht="15.75" customHeight="1">
      <c r="A30" s="1" t="s">
        <v>89</v>
      </c>
      <c r="B30" s="1">
        <v>3.0</v>
      </c>
      <c r="C30" s="1">
        <v>6.0</v>
      </c>
      <c r="D30" s="1">
        <v>4.0</v>
      </c>
      <c r="E30" s="1">
        <v>32.0</v>
      </c>
      <c r="F30" s="1">
        <v>21.0</v>
      </c>
      <c r="G30" s="1">
        <v>9.0</v>
      </c>
      <c r="H30" s="1">
        <v>14.0</v>
      </c>
      <c r="I30" s="1">
        <v>18.0</v>
      </c>
      <c r="J30" s="1">
        <v>16.0</v>
      </c>
      <c r="K30" s="1">
        <v>18.0</v>
      </c>
      <c r="L30" s="2"/>
      <c r="M30" s="2"/>
      <c r="N30" s="2"/>
      <c r="O30" s="2"/>
      <c r="P30" s="2"/>
      <c r="Q30" s="2"/>
      <c r="R30" s="2"/>
      <c r="S30" s="2"/>
      <c r="T30" s="2"/>
      <c r="U30" s="2"/>
      <c r="V30" s="2"/>
      <c r="W30" s="2"/>
      <c r="X30" s="2"/>
      <c r="Y30" s="2"/>
      <c r="Z30" s="2"/>
    </row>
    <row r="31" ht="15.75" customHeight="1">
      <c r="A31" s="1" t="s">
        <v>90</v>
      </c>
      <c r="B31" s="1">
        <v>3.0</v>
      </c>
      <c r="C31" s="1">
        <v>1.0</v>
      </c>
      <c r="D31" s="1">
        <v>4.0</v>
      </c>
      <c r="E31" s="1">
        <v>5.0</v>
      </c>
      <c r="F31" s="1">
        <v>4.0</v>
      </c>
      <c r="G31" s="1">
        <v>2.0</v>
      </c>
      <c r="H31" s="1">
        <v>3.0</v>
      </c>
      <c r="I31" s="1">
        <v>4.0</v>
      </c>
      <c r="J31" s="1">
        <v>15.0</v>
      </c>
      <c r="K31" s="1">
        <v>5.0</v>
      </c>
      <c r="L31" s="2"/>
      <c r="M31" s="2"/>
      <c r="N31" s="2"/>
      <c r="O31" s="2"/>
      <c r="P31" s="2"/>
      <c r="Q31" s="2"/>
      <c r="R31" s="2"/>
      <c r="S31" s="2"/>
      <c r="T31" s="2"/>
      <c r="U31" s="2"/>
      <c r="V31" s="2"/>
      <c r="W31" s="2"/>
      <c r="X31" s="2"/>
      <c r="Y31" s="2"/>
      <c r="Z31" s="2"/>
    </row>
    <row r="32" ht="15.75" customHeight="1">
      <c r="A32" s="1" t="s">
        <v>91</v>
      </c>
      <c r="B32" s="1">
        <v>1.0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1.0</v>
      </c>
      <c r="H33" s="1">
        <v>1.0</v>
      </c>
      <c r="I33" s="1">
        <v>58.0</v>
      </c>
      <c r="J33" s="1">
        <v>30.0</v>
      </c>
      <c r="K33" s="1">
        <v>13.0</v>
      </c>
      <c r="L33" s="2"/>
      <c r="M33" s="2"/>
      <c r="N33" s="2"/>
      <c r="O33" s="2"/>
      <c r="P33" s="2"/>
      <c r="Q33" s="2"/>
      <c r="R33" s="2"/>
      <c r="S33" s="2"/>
      <c r="T33" s="2"/>
      <c r="U33" s="2"/>
      <c r="V33" s="2"/>
      <c r="W33" s="2"/>
      <c r="X33" s="2"/>
      <c r="Y33" s="2"/>
      <c r="Z33" s="2"/>
    </row>
    <row r="34" ht="15.75" customHeight="1">
      <c r="A34" s="1" t="s">
        <v>93</v>
      </c>
      <c r="B34" s="1">
        <v>13.0</v>
      </c>
      <c r="C34" s="1">
        <v>44.0</v>
      </c>
      <c r="D34" s="1">
        <v>20.0</v>
      </c>
      <c r="E34" s="1">
        <v>1.0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18.0</v>
      </c>
      <c r="C35" s="1">
        <v>3.0</v>
      </c>
      <c r="D35" s="1">
        <v>4.0</v>
      </c>
      <c r="E35" s="1">
        <v>5.0</v>
      </c>
      <c r="F35" s="1">
        <v>4.0</v>
      </c>
      <c r="G35" s="1">
        <v>4.0</v>
      </c>
      <c r="H35" s="1">
        <v>4.0</v>
      </c>
      <c r="I35" s="1">
        <v>4.0</v>
      </c>
      <c r="J35" s="1">
        <v>15.0</v>
      </c>
      <c r="K35" s="1">
        <v>5.0</v>
      </c>
      <c r="L35" s="2"/>
      <c r="M35" s="2"/>
      <c r="N35" s="2"/>
      <c r="O35" s="2"/>
      <c r="P35" s="2"/>
      <c r="Q35" s="2"/>
      <c r="R35" s="2"/>
      <c r="S35" s="2"/>
      <c r="T35" s="2"/>
      <c r="U35" s="2"/>
      <c r="V35" s="2"/>
      <c r="W35" s="2"/>
      <c r="X35" s="2"/>
      <c r="Y35" s="2"/>
      <c r="Z35" s="2"/>
    </row>
    <row r="36" ht="15.75" customHeight="1">
      <c r="A36" s="1" t="s">
        <v>95</v>
      </c>
      <c r="B36" s="1">
        <v>0.0</v>
      </c>
      <c r="C36" s="1">
        <v>50.0</v>
      </c>
      <c r="D36" s="1">
        <v>50.0</v>
      </c>
      <c r="E36" s="1">
        <v>50.0</v>
      </c>
      <c r="F36" s="1">
        <v>50.0</v>
      </c>
      <c r="G36" s="1">
        <v>50.0</v>
      </c>
      <c r="H36" s="1">
        <v>50.0</v>
      </c>
      <c r="I36" s="1">
        <v>0.0</v>
      </c>
      <c r="J36" s="1">
        <v>0.0</v>
      </c>
      <c r="K36" s="1">
        <v>0.0</v>
      </c>
      <c r="L36" s="2"/>
      <c r="M36" s="2"/>
      <c r="N36" s="2"/>
      <c r="O36" s="2"/>
      <c r="P36" s="2"/>
      <c r="Q36" s="2"/>
      <c r="R36" s="2"/>
      <c r="S36" s="2"/>
      <c r="T36" s="2"/>
      <c r="U36" s="2"/>
      <c r="V36" s="2"/>
      <c r="W36" s="2"/>
      <c r="X36" s="2"/>
      <c r="Y36" s="2"/>
      <c r="Z36" s="2"/>
    </row>
    <row r="37" ht="15.75" customHeight="1">
      <c r="A37" s="1" t="s">
        <v>96</v>
      </c>
      <c r="B37" s="1">
        <v>0.0</v>
      </c>
      <c r="C37" s="1">
        <v>50.0</v>
      </c>
      <c r="D37" s="1">
        <v>50.0</v>
      </c>
      <c r="E37" s="1">
        <v>50.0</v>
      </c>
      <c r="F37" s="1">
        <v>50.0</v>
      </c>
      <c r="G37" s="1">
        <v>50.0</v>
      </c>
      <c r="H37" s="1">
        <v>50.0</v>
      </c>
      <c r="I37" s="1">
        <v>0.0</v>
      </c>
      <c r="J37" s="1">
        <v>0.0</v>
      </c>
      <c r="K37" s="1">
        <v>0.0</v>
      </c>
      <c r="L37" s="2"/>
      <c r="M37" s="2"/>
      <c r="N37" s="2"/>
      <c r="O37" s="2"/>
      <c r="P37" s="2"/>
      <c r="Q37" s="2"/>
      <c r="R37" s="2"/>
      <c r="S37" s="2"/>
      <c r="T37" s="2"/>
      <c r="U37" s="2"/>
      <c r="V37" s="2"/>
      <c r="W37" s="2"/>
      <c r="X37" s="2"/>
      <c r="Y37" s="2"/>
      <c r="Z37" s="2"/>
    </row>
    <row r="38" ht="15.75" customHeight="1">
      <c r="A38" s="1" t="s">
        <v>97</v>
      </c>
      <c r="B38" s="1">
        <v>1.0</v>
      </c>
      <c r="C38" s="1">
        <v>1.0</v>
      </c>
      <c r="D38" s="1">
        <v>1.0</v>
      </c>
      <c r="E38" s="1">
        <v>2.0</v>
      </c>
      <c r="F38" s="1">
        <v>2.0</v>
      </c>
      <c r="G38" s="1">
        <v>3.0</v>
      </c>
      <c r="H38" s="1">
        <v>4.0</v>
      </c>
      <c r="I38" s="1">
        <v>6.0</v>
      </c>
      <c r="J38" s="1">
        <v>6.0</v>
      </c>
      <c r="K38" s="1">
        <v>6.0</v>
      </c>
      <c r="L38" s="2"/>
      <c r="M38" s="2"/>
      <c r="N38" s="2"/>
      <c r="O38" s="2"/>
      <c r="P38" s="2"/>
      <c r="Q38" s="2"/>
      <c r="R38" s="2"/>
      <c r="S38" s="2"/>
      <c r="T38" s="2"/>
      <c r="U38" s="2"/>
      <c r="V38" s="2"/>
      <c r="W38" s="2"/>
      <c r="X38" s="2"/>
      <c r="Y38" s="2"/>
      <c r="Z38" s="2"/>
    </row>
    <row r="39" ht="15.75" customHeight="1">
      <c r="A39" s="1" t="s">
        <v>98</v>
      </c>
      <c r="B39" s="1">
        <v>29.0</v>
      </c>
      <c r="C39" s="1">
        <v>73.0</v>
      </c>
      <c r="D39" s="1">
        <v>94.0</v>
      </c>
      <c r="E39" s="1">
        <v>118.0</v>
      </c>
      <c r="F39" s="1">
        <v>149.0</v>
      </c>
      <c r="G39" s="1">
        <v>169.0</v>
      </c>
      <c r="H39" s="1">
        <v>211.0</v>
      </c>
      <c r="I39" s="1">
        <v>347.0</v>
      </c>
      <c r="J39" s="1">
        <v>363.0</v>
      </c>
      <c r="K39" s="1">
        <v>377.0</v>
      </c>
      <c r="L39" s="2"/>
      <c r="M39" s="2"/>
      <c r="N39" s="2"/>
      <c r="O39" s="2"/>
      <c r="P39" s="2"/>
      <c r="Q39" s="2"/>
      <c r="R39" s="2"/>
      <c r="S39" s="2"/>
      <c r="T39" s="2"/>
      <c r="U39" s="2"/>
      <c r="V39" s="2"/>
      <c r="W39" s="2"/>
      <c r="X39" s="2"/>
      <c r="Y39" s="2"/>
      <c r="Z39" s="2"/>
    </row>
    <row r="40" ht="15.75" customHeight="1">
      <c r="A40" s="1" t="s">
        <v>99</v>
      </c>
      <c r="B40" s="1">
        <v>-44.0</v>
      </c>
      <c r="C40" s="1">
        <v>-57.0</v>
      </c>
      <c r="D40" s="1">
        <v>-76.0</v>
      </c>
      <c r="E40" s="1">
        <v>-96.0</v>
      </c>
      <c r="F40" s="1">
        <v>-118.0</v>
      </c>
      <c r="G40" s="1">
        <v>-145.0</v>
      </c>
      <c r="H40" s="1">
        <v>-163.0</v>
      </c>
      <c r="I40" s="1">
        <v>-203.0</v>
      </c>
      <c r="J40" s="1">
        <v>-244.0</v>
      </c>
      <c r="K40" s="1">
        <v>-294.0</v>
      </c>
      <c r="L40" s="2"/>
      <c r="M40" s="2"/>
      <c r="N40" s="2"/>
      <c r="O40" s="2"/>
      <c r="P40" s="2"/>
      <c r="Q40" s="2"/>
      <c r="R40" s="2"/>
      <c r="S40" s="2"/>
      <c r="T40" s="2"/>
      <c r="U40" s="2"/>
      <c r="V40" s="2"/>
      <c r="W40" s="2"/>
      <c r="X40" s="2"/>
      <c r="Y40" s="2"/>
      <c r="Z40" s="2"/>
    </row>
    <row r="41" ht="15.75" customHeight="1">
      <c r="A41" s="1" t="s">
        <v>100</v>
      </c>
      <c r="B41" s="1">
        <v>0.0</v>
      </c>
      <c r="C41" s="1">
        <v>0.0</v>
      </c>
      <c r="D41" s="1">
        <v>0.0</v>
      </c>
      <c r="E41" s="1">
        <v>0.0</v>
      </c>
      <c r="F41" s="1">
        <v>0.0</v>
      </c>
      <c r="G41" s="1">
        <v>0.0</v>
      </c>
      <c r="H41" s="1">
        <v>0.0</v>
      </c>
      <c r="I41" s="1">
        <v>0.0</v>
      </c>
      <c r="J41" s="1">
        <v>-2.0</v>
      </c>
      <c r="K41" s="1">
        <v>-2.0</v>
      </c>
      <c r="L41" s="2"/>
      <c r="M41" s="2"/>
      <c r="N41" s="2"/>
      <c r="O41" s="2"/>
      <c r="P41" s="2"/>
      <c r="Q41" s="2"/>
      <c r="R41" s="2"/>
      <c r="S41" s="2"/>
      <c r="T41" s="2"/>
      <c r="U41" s="2"/>
      <c r="V41" s="2"/>
      <c r="W41" s="2"/>
      <c r="X41" s="2"/>
      <c r="Y41" s="2"/>
      <c r="Z41" s="2"/>
    </row>
    <row r="42" ht="15.75" customHeight="1">
      <c r="A42" s="1" t="s">
        <v>101</v>
      </c>
      <c r="B42" s="1">
        <v>-14.0</v>
      </c>
      <c r="C42" s="1">
        <v>16.0</v>
      </c>
      <c r="D42" s="1">
        <v>17.0</v>
      </c>
      <c r="E42" s="1">
        <v>21.0</v>
      </c>
      <c r="F42" s="1">
        <v>30.0</v>
      </c>
      <c r="G42" s="1">
        <v>24.0</v>
      </c>
      <c r="H42" s="1">
        <v>48.0</v>
      </c>
      <c r="I42" s="1">
        <v>144.0</v>
      </c>
      <c r="J42" s="1">
        <v>117.0</v>
      </c>
      <c r="K42" s="1">
        <v>80.0</v>
      </c>
      <c r="L42" s="2"/>
      <c r="M42" s="2"/>
      <c r="N42" s="2"/>
      <c r="O42" s="2"/>
      <c r="P42" s="2"/>
      <c r="Q42" s="2"/>
      <c r="R42" s="2"/>
      <c r="S42" s="2"/>
      <c r="T42" s="2"/>
      <c r="U42" s="2"/>
      <c r="V42" s="2"/>
      <c r="W42" s="2"/>
      <c r="X42" s="2"/>
      <c r="Y42" s="2"/>
      <c r="Z42" s="2"/>
    </row>
    <row r="43" ht="15.75" customHeight="1">
      <c r="A43" s="1" t="s">
        <v>102</v>
      </c>
      <c r="B43" s="1">
        <v>-14.0</v>
      </c>
      <c r="C43" s="1">
        <v>16.0</v>
      </c>
      <c r="D43" s="1">
        <v>17.0</v>
      </c>
      <c r="E43" s="1">
        <v>21.0</v>
      </c>
      <c r="F43" s="1">
        <v>30.0</v>
      </c>
      <c r="G43" s="1">
        <v>24.0</v>
      </c>
      <c r="H43" s="1">
        <v>48.0</v>
      </c>
      <c r="I43" s="1">
        <v>144.0</v>
      </c>
      <c r="J43" s="1">
        <v>117.0</v>
      </c>
      <c r="K43" s="1">
        <v>80.0</v>
      </c>
      <c r="L43" s="2"/>
      <c r="M43" s="2"/>
      <c r="N43" s="2"/>
      <c r="O43" s="2"/>
      <c r="P43" s="2"/>
      <c r="Q43" s="2"/>
      <c r="R43" s="2"/>
      <c r="S43" s="2"/>
      <c r="T43" s="2"/>
      <c r="U43" s="2"/>
      <c r="V43" s="2"/>
      <c r="W43" s="2"/>
      <c r="X43" s="2"/>
      <c r="Y43" s="2"/>
      <c r="Z43" s="2"/>
    </row>
    <row r="44" ht="15.75" customHeight="1">
      <c r="A44" s="1" t="s">
        <v>103</v>
      </c>
      <c r="B44" s="1">
        <v>3.0</v>
      </c>
      <c r="C44" s="1">
        <v>19.0</v>
      </c>
      <c r="D44" s="1">
        <v>22.0</v>
      </c>
      <c r="E44" s="1">
        <v>26.0</v>
      </c>
      <c r="F44" s="1">
        <v>35.0</v>
      </c>
      <c r="G44" s="1">
        <v>28.0</v>
      </c>
      <c r="H44" s="1">
        <v>52.0</v>
      </c>
      <c r="I44" s="1">
        <v>148.0</v>
      </c>
      <c r="J44" s="1">
        <v>132.0</v>
      </c>
      <c r="K44" s="1">
        <v>86.0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15.0</v>
      </c>
      <c r="C46" s="1">
        <v>16.0</v>
      </c>
      <c r="D46" s="1">
        <v>20.0</v>
      </c>
      <c r="E46" s="1">
        <v>27.0</v>
      </c>
      <c r="F46" s="1">
        <v>27.0</v>
      </c>
      <c r="G46" s="1">
        <v>33.0</v>
      </c>
      <c r="H46" s="1">
        <v>57.0</v>
      </c>
      <c r="I46" s="1">
        <v>63.0</v>
      </c>
      <c r="J46" s="1">
        <v>63.0</v>
      </c>
      <c r="K46" s="1">
        <v>64.0</v>
      </c>
      <c r="L46" s="2"/>
      <c r="M46" s="2"/>
      <c r="N46" s="2"/>
      <c r="O46" s="2"/>
      <c r="P46" s="2"/>
      <c r="Q46" s="2"/>
      <c r="R46" s="2"/>
      <c r="S46" s="2"/>
      <c r="T46" s="2"/>
      <c r="U46" s="2"/>
      <c r="V46" s="2"/>
      <c r="W46" s="2"/>
      <c r="X46" s="2"/>
      <c r="Y46" s="2"/>
      <c r="Z46" s="2"/>
    </row>
    <row r="47" ht="15.75" customHeight="1">
      <c r="A47" s="1" t="s">
        <v>105</v>
      </c>
      <c r="B47" s="1">
        <v>11.0</v>
      </c>
      <c r="C47" s="1">
        <v>16.0</v>
      </c>
      <c r="D47" s="1">
        <v>19.0</v>
      </c>
      <c r="E47" s="1">
        <v>24.0</v>
      </c>
      <c r="F47" s="1">
        <v>27.0</v>
      </c>
      <c r="G47" s="1">
        <v>33.0</v>
      </c>
      <c r="H47" s="1">
        <v>45.0</v>
      </c>
      <c r="I47" s="1">
        <v>63.0</v>
      </c>
      <c r="J47" s="1">
        <v>63.0</v>
      </c>
      <c r="K47" s="1">
        <v>64.0</v>
      </c>
      <c r="L47" s="2"/>
      <c r="M47" s="2"/>
      <c r="N47" s="2"/>
      <c r="O47" s="2"/>
      <c r="P47" s="2"/>
      <c r="Q47" s="2"/>
      <c r="R47" s="2"/>
      <c r="S47" s="2"/>
      <c r="T47" s="2"/>
      <c r="U47" s="2"/>
      <c r="V47" s="2"/>
      <c r="W47" s="2"/>
      <c r="X47" s="2"/>
      <c r="Y47" s="2"/>
      <c r="Z47" s="2"/>
    </row>
    <row r="48" ht="15.75" customHeight="1">
      <c r="A48" s="1" t="s">
        <v>106</v>
      </c>
      <c r="B48" s="1" t="s">
        <v>107</v>
      </c>
      <c r="C48" s="1">
        <v>1.0</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-15.0</v>
      </c>
      <c r="C49" s="1">
        <v>15.0</v>
      </c>
      <c r="D49" s="1">
        <v>16.0</v>
      </c>
      <c r="E49" s="1">
        <v>19.0</v>
      </c>
      <c r="F49" s="1">
        <v>27.0</v>
      </c>
      <c r="G49" s="1">
        <v>21.0</v>
      </c>
      <c r="H49" s="1">
        <v>45.0</v>
      </c>
      <c r="I49" s="1">
        <v>140.0</v>
      </c>
      <c r="J49" s="1">
        <v>81.0</v>
      </c>
      <c r="K49" s="1">
        <v>50.0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v>1.0</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1.0</v>
      </c>
      <c r="C51" s="1">
        <v>1.0</v>
      </c>
      <c r="D51" s="1">
        <v>1.0</v>
      </c>
      <c r="E51" s="1" t="s">
        <v>128</v>
      </c>
      <c r="F51" s="1" t="s">
        <v>128</v>
      </c>
      <c r="G51" s="1">
        <v>2.0</v>
      </c>
      <c r="H51" s="1">
        <v>1.0</v>
      </c>
      <c r="I51" s="1">
        <v>1.0</v>
      </c>
      <c r="J51" s="1">
        <v>95.0</v>
      </c>
      <c r="K51" s="1">
        <v>30.0</v>
      </c>
      <c r="L51" s="2"/>
      <c r="M51" s="2"/>
      <c r="N51" s="2"/>
      <c r="O51" s="2"/>
      <c r="P51" s="2"/>
      <c r="Q51" s="2"/>
      <c r="R51" s="2"/>
      <c r="S51" s="2"/>
      <c r="T51" s="2"/>
      <c r="U51" s="2"/>
      <c r="V51" s="2"/>
      <c r="W51" s="2"/>
      <c r="X51" s="2"/>
      <c r="Y51" s="2"/>
      <c r="Z51" s="2"/>
    </row>
    <row r="52" ht="15.75" customHeight="1">
      <c r="A52" s="1" t="s">
        <v>129</v>
      </c>
      <c r="B52" s="1">
        <v>1.0</v>
      </c>
      <c r="C52" s="1">
        <v>-10.0</v>
      </c>
      <c r="D52" s="1">
        <v>-13.0</v>
      </c>
      <c r="E52" s="1">
        <v>-14.0</v>
      </c>
      <c r="F52" s="1">
        <v>-17.0</v>
      </c>
      <c r="G52" s="1">
        <v>-8.0</v>
      </c>
      <c r="H52" s="1">
        <v>-34.0</v>
      </c>
      <c r="I52" s="1">
        <v>-119.0</v>
      </c>
      <c r="J52" s="1">
        <v>-71.0</v>
      </c>
      <c r="K52" s="1">
        <v>-26.0</v>
      </c>
      <c r="L52" s="2"/>
      <c r="M52" s="2"/>
      <c r="N52" s="2"/>
      <c r="O52" s="2"/>
      <c r="P52" s="2"/>
      <c r="Q52" s="2"/>
      <c r="R52" s="2"/>
      <c r="S52" s="2"/>
      <c r="T52" s="2"/>
      <c r="U52" s="2"/>
      <c r="V52" s="2"/>
      <c r="W52" s="2"/>
      <c r="X52" s="2"/>
      <c r="Y52" s="2"/>
      <c r="Z52" s="2"/>
    </row>
    <row r="53" ht="15.75" customHeight="1">
      <c r="A53" s="1" t="s">
        <v>130</v>
      </c>
      <c r="B53" s="1">
        <v>93.0</v>
      </c>
      <c r="C53" s="1">
        <v>1.0</v>
      </c>
      <c r="D53" s="1">
        <v>3.0</v>
      </c>
      <c r="E53" s="1">
        <v>3.0</v>
      </c>
      <c r="F53" s="1">
        <v>3.0</v>
      </c>
      <c r="G53" s="1">
        <v>4.0</v>
      </c>
      <c r="H53" s="1">
        <v>4.0</v>
      </c>
      <c r="I53" s="1">
        <v>5.0</v>
      </c>
      <c r="J53" s="1">
        <v>5.0</v>
      </c>
      <c r="K53" s="1">
        <v>6.0</v>
      </c>
      <c r="L53" s="2"/>
      <c r="M53" s="2"/>
      <c r="N53" s="2"/>
      <c r="O53" s="2"/>
      <c r="P53" s="2"/>
      <c r="Q53" s="2"/>
      <c r="R53" s="2"/>
      <c r="S53" s="2"/>
      <c r="T53" s="2"/>
      <c r="U53" s="2"/>
      <c r="V53" s="2"/>
      <c r="W53" s="2"/>
      <c r="X53" s="2"/>
      <c r="Y53" s="2"/>
      <c r="Z53" s="2"/>
    </row>
    <row r="54" ht="15.75" customHeight="1">
      <c r="A54" s="1" t="s">
        <v>131</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132</v>
      </c>
      <c r="B55" s="1">
        <v>1.0</v>
      </c>
      <c r="C55" s="1">
        <v>3.0</v>
      </c>
      <c r="D55" s="1">
        <v>1.0</v>
      </c>
      <c r="E55" s="1">
        <v>1.0</v>
      </c>
      <c r="F55" s="1">
        <v>3.0</v>
      </c>
      <c r="G55" s="1">
        <v>5.0</v>
      </c>
      <c r="H55" s="1">
        <v>5.0</v>
      </c>
      <c r="I55" s="1">
        <v>11.0</v>
      </c>
      <c r="J55" s="1">
        <v>10.0</v>
      </c>
      <c r="K55" s="1">
        <v>9.0</v>
      </c>
      <c r="L55" s="2"/>
      <c r="M55" s="2"/>
      <c r="N55" s="2"/>
      <c r="O55" s="2"/>
      <c r="P55" s="2"/>
      <c r="Q55" s="2"/>
      <c r="R55" s="2"/>
      <c r="S55" s="2"/>
      <c r="T55" s="2"/>
      <c r="U55" s="2"/>
      <c r="V55" s="2"/>
      <c r="W55" s="2"/>
      <c r="X55" s="2"/>
      <c r="Y55" s="2"/>
      <c r="Z55" s="2"/>
    </row>
    <row r="56" ht="15.75" customHeight="1">
      <c r="A56" s="1" t="s">
        <v>133</v>
      </c>
      <c r="B56" s="1">
        <v>2.0</v>
      </c>
      <c r="C56" s="1">
        <v>15.0</v>
      </c>
      <c r="D56" s="1">
        <v>45.0</v>
      </c>
      <c r="E56" s="1">
        <v>2.0</v>
      </c>
      <c r="F56" s="1">
        <v>1.0</v>
      </c>
      <c r="G56" s="1">
        <v>2.0</v>
      </c>
      <c r="H56" s="1">
        <v>1.0</v>
      </c>
      <c r="I56" s="1">
        <v>22.0</v>
      </c>
      <c r="J56" s="1">
        <v>34.0</v>
      </c>
      <c r="K56" s="1">
        <v>39.0</v>
      </c>
      <c r="L56" s="2"/>
      <c r="M56" s="2"/>
      <c r="N56" s="2"/>
      <c r="O56" s="2"/>
      <c r="P56" s="2"/>
      <c r="Q56" s="2"/>
      <c r="R56" s="2"/>
      <c r="S56" s="2"/>
      <c r="T56" s="2"/>
      <c r="U56" s="2"/>
      <c r="V56" s="2"/>
      <c r="W56" s="2"/>
      <c r="X56" s="2"/>
      <c r="Y56" s="2"/>
      <c r="Z56" s="2"/>
    </row>
    <row r="57" ht="15.75" customHeight="1">
      <c r="A57" s="1" t="s">
        <v>134</v>
      </c>
      <c r="B57" s="1">
        <v>30.0</v>
      </c>
      <c r="C57" s="1">
        <v>61.0</v>
      </c>
      <c r="D57" s="1">
        <v>83.0</v>
      </c>
      <c r="E57" s="1">
        <v>2.0</v>
      </c>
      <c r="F57" s="1">
        <v>2.0</v>
      </c>
      <c r="G57" s="1">
        <v>2.0</v>
      </c>
      <c r="H57" s="1">
        <v>3.0</v>
      </c>
      <c r="I57" s="1">
        <v>1.0</v>
      </c>
      <c r="J57" s="1">
        <v>1.0</v>
      </c>
      <c r="K57" s="1">
        <v>4.0</v>
      </c>
      <c r="L57" s="2"/>
      <c r="M57" s="2"/>
      <c r="N57" s="2"/>
      <c r="O57" s="2"/>
      <c r="P57" s="2"/>
      <c r="Q57" s="2"/>
      <c r="R57" s="2"/>
      <c r="S57" s="2"/>
      <c r="T57" s="2"/>
      <c r="U57" s="2"/>
      <c r="V57" s="2"/>
      <c r="W57" s="2"/>
      <c r="X57" s="2"/>
      <c r="Y57" s="2"/>
      <c r="Z57" s="2"/>
    </row>
    <row r="58" ht="15.75" customHeight="1">
      <c r="A58" s="1" t="s">
        <v>135</v>
      </c>
      <c r="B58" s="1">
        <v>2.0</v>
      </c>
      <c r="C58" s="1">
        <v>2.0</v>
      </c>
      <c r="D58" s="1">
        <v>4.0</v>
      </c>
      <c r="E58" s="1">
        <v>5.0</v>
      </c>
      <c r="F58" s="1">
        <v>6.0</v>
      </c>
      <c r="G58" s="1">
        <v>8.0</v>
      </c>
      <c r="H58" s="1">
        <v>8.0</v>
      </c>
      <c r="I58" s="1">
        <v>10.0</v>
      </c>
      <c r="J58" s="1">
        <v>9.0</v>
      </c>
      <c r="K58" s="1">
        <v>11.0</v>
      </c>
      <c r="L58" s="2"/>
      <c r="M58" s="2"/>
      <c r="N58" s="2"/>
      <c r="O58" s="2"/>
      <c r="P58" s="2"/>
      <c r="Q58" s="2"/>
      <c r="R58" s="2"/>
      <c r="S58" s="2"/>
      <c r="T58" s="2"/>
      <c r="U58" s="2"/>
      <c r="V58" s="2"/>
      <c r="W58" s="2"/>
      <c r="X58" s="2"/>
      <c r="Y58" s="2"/>
      <c r="Z58" s="2"/>
    </row>
    <row r="59" ht="15.75" customHeight="1">
      <c r="A59" s="1" t="s">
        <v>136</v>
      </c>
      <c r="B59" s="1">
        <v>33.0</v>
      </c>
      <c r="C59" s="1">
        <v>41.0</v>
      </c>
      <c r="D59" s="1">
        <v>52.0</v>
      </c>
      <c r="E59" s="1">
        <v>63.0</v>
      </c>
      <c r="F59" s="1">
        <v>82.0</v>
      </c>
      <c r="G59" s="1">
        <v>90.0</v>
      </c>
      <c r="H59" s="1">
        <v>99.0</v>
      </c>
      <c r="I59" s="1">
        <v>108.0</v>
      </c>
      <c r="J59" s="1">
        <v>109.0</v>
      </c>
      <c r="K59" s="1">
        <v>94.0</v>
      </c>
      <c r="L59" s="2"/>
      <c r="M59" s="2"/>
      <c r="N59" s="2"/>
      <c r="O59" s="2"/>
      <c r="P59" s="2"/>
      <c r="Q59" s="2"/>
      <c r="R59" s="2"/>
      <c r="S59" s="2"/>
      <c r="T59" s="2"/>
      <c r="U59" s="2"/>
      <c r="V59" s="2"/>
      <c r="W59" s="2"/>
      <c r="X59" s="2"/>
      <c r="Y59" s="2"/>
      <c r="Z59" s="2"/>
    </row>
    <row r="60" ht="15.75" customHeight="1">
      <c r="A60" s="1" t="s">
        <v>137</v>
      </c>
      <c r="B60" s="1">
        <v>5.0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-4.0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0.0</v>
      </c>
      <c r="C62" s="1">
        <v>0.0</v>
      </c>
      <c r="D62" s="1">
        <v>0.0</v>
      </c>
      <c r="E62" s="1">
        <v>2.0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3.0</v>
      </c>
      <c r="C2" s="1">
        <v>2.0</v>
      </c>
      <c r="D2" s="1">
        <v>2.0</v>
      </c>
      <c r="E2" s="1">
        <v>5.0</v>
      </c>
      <c r="F2" s="1">
        <v>8.0</v>
      </c>
      <c r="G2" s="1">
        <v>6.0</v>
      </c>
      <c r="H2" s="1">
        <v>11.0</v>
      </c>
      <c r="I2" s="1">
        <v>13.0</v>
      </c>
      <c r="J2" s="1">
        <v>11.0</v>
      </c>
      <c r="K2" s="1">
        <v>12.0</v>
      </c>
      <c r="L2" s="2"/>
      <c r="M2" s="2"/>
      <c r="N2" s="2"/>
      <c r="O2" s="2"/>
      <c r="P2" s="2"/>
      <c r="Q2" s="2"/>
      <c r="R2" s="2"/>
      <c r="S2" s="2"/>
      <c r="T2" s="2"/>
      <c r="U2" s="2"/>
      <c r="V2" s="2"/>
      <c r="W2" s="2"/>
      <c r="X2" s="2"/>
      <c r="Y2" s="2"/>
      <c r="Z2" s="2"/>
    </row>
    <row r="3">
      <c r="A3" s="1" t="s">
        <v>141</v>
      </c>
      <c r="B3" s="1">
        <v>3.0</v>
      </c>
      <c r="C3" s="1">
        <v>2.0</v>
      </c>
      <c r="D3" s="1">
        <v>2.0</v>
      </c>
      <c r="E3" s="1">
        <v>5.0</v>
      </c>
      <c r="F3" s="1">
        <v>8.0</v>
      </c>
      <c r="G3" s="1">
        <v>6.0</v>
      </c>
      <c r="H3" s="1">
        <v>11.0</v>
      </c>
      <c r="I3" s="1">
        <v>13.0</v>
      </c>
      <c r="J3" s="1">
        <v>11.0</v>
      </c>
      <c r="K3" s="1">
        <v>12.0</v>
      </c>
      <c r="L3" s="2"/>
      <c r="M3" s="2"/>
      <c r="N3" s="2"/>
      <c r="O3" s="2"/>
      <c r="P3" s="2"/>
      <c r="Q3" s="2"/>
      <c r="R3" s="2"/>
      <c r="S3" s="2"/>
      <c r="T3" s="2"/>
      <c r="U3" s="2"/>
      <c r="V3" s="2"/>
      <c r="W3" s="2"/>
      <c r="X3" s="2"/>
      <c r="Y3" s="2"/>
      <c r="Z3" s="2"/>
    </row>
    <row r="4">
      <c r="A4" s="1" t="s">
        <v>142</v>
      </c>
      <c r="B4" s="1">
        <v>2.0</v>
      </c>
      <c r="C4" s="1">
        <v>2.0</v>
      </c>
      <c r="D4" s="1">
        <v>4.0</v>
      </c>
      <c r="E4" s="1">
        <v>7.0</v>
      </c>
      <c r="F4" s="1">
        <v>6.0</v>
      </c>
      <c r="G4" s="1">
        <v>11.0</v>
      </c>
      <c r="H4" s="1">
        <v>9.0</v>
      </c>
      <c r="I4" s="1">
        <v>10.0</v>
      </c>
      <c r="J4" s="1">
        <v>9.0</v>
      </c>
      <c r="K4" s="1">
        <v>13.0</v>
      </c>
      <c r="L4" s="2"/>
      <c r="M4" s="2"/>
      <c r="N4" s="2"/>
      <c r="O4" s="2"/>
      <c r="P4" s="2"/>
      <c r="Q4" s="2"/>
      <c r="R4" s="2"/>
      <c r="S4" s="2"/>
      <c r="T4" s="2"/>
      <c r="U4" s="2"/>
      <c r="V4" s="2"/>
      <c r="W4" s="2"/>
      <c r="X4" s="2"/>
      <c r="Y4" s="2"/>
      <c r="Z4" s="2"/>
    </row>
    <row r="5">
      <c r="A5" s="1" t="s">
        <v>143</v>
      </c>
      <c r="B5" s="1">
        <v>93.0</v>
      </c>
      <c r="C5" s="1">
        <v>56.0</v>
      </c>
      <c r="D5" s="1">
        <v>-2.0</v>
      </c>
      <c r="E5" s="1">
        <v>-1.0</v>
      </c>
      <c r="F5" s="1">
        <v>1.0</v>
      </c>
      <c r="G5" s="1">
        <v>-4.0</v>
      </c>
      <c r="H5" s="1">
        <v>1.0</v>
      </c>
      <c r="I5" s="1">
        <v>2.0</v>
      </c>
      <c r="J5" s="1">
        <v>2.0</v>
      </c>
      <c r="K5" s="1">
        <v>-1.0</v>
      </c>
      <c r="L5" s="2"/>
      <c r="M5" s="2"/>
      <c r="N5" s="2"/>
      <c r="O5" s="2"/>
      <c r="P5" s="2"/>
      <c r="Q5" s="2"/>
      <c r="R5" s="2"/>
      <c r="S5" s="2"/>
      <c r="T5" s="2"/>
      <c r="U5" s="2"/>
      <c r="V5" s="2"/>
      <c r="W5" s="2"/>
      <c r="X5" s="2"/>
      <c r="Y5" s="2"/>
      <c r="Z5" s="2"/>
    </row>
    <row r="6">
      <c r="A6" s="1" t="s">
        <v>144</v>
      </c>
      <c r="B6" s="1">
        <v>3.0</v>
      </c>
      <c r="C6" s="1">
        <v>7.0</v>
      </c>
      <c r="D6" s="1">
        <v>8.0</v>
      </c>
      <c r="E6" s="1">
        <v>9.0</v>
      </c>
      <c r="F6" s="1">
        <v>11.0</v>
      </c>
      <c r="G6" s="1">
        <v>10.0</v>
      </c>
      <c r="H6" s="1">
        <v>10.0</v>
      </c>
      <c r="I6" s="1">
        <v>28.0</v>
      </c>
      <c r="J6" s="1">
        <v>29.0</v>
      </c>
      <c r="K6" s="1">
        <v>31.0</v>
      </c>
      <c r="L6" s="2"/>
      <c r="M6" s="2"/>
      <c r="N6" s="2"/>
      <c r="O6" s="2"/>
      <c r="P6" s="2"/>
      <c r="Q6" s="2"/>
      <c r="R6" s="2"/>
      <c r="S6" s="2"/>
      <c r="T6" s="2"/>
      <c r="U6" s="2"/>
      <c r="V6" s="2"/>
      <c r="W6" s="2"/>
      <c r="X6" s="2"/>
      <c r="Y6" s="2"/>
      <c r="Z6" s="2"/>
    </row>
    <row r="7">
      <c r="A7" s="1" t="s">
        <v>145</v>
      </c>
      <c r="B7" s="1">
        <v>1.0</v>
      </c>
      <c r="C7" s="1">
        <v>3.0</v>
      </c>
      <c r="D7" s="1">
        <v>6.0</v>
      </c>
      <c r="E7" s="1">
        <v>6.0</v>
      </c>
      <c r="F7" s="1">
        <v>10.0</v>
      </c>
      <c r="G7" s="1">
        <v>8.0</v>
      </c>
      <c r="H7" s="1">
        <v>7.0</v>
      </c>
      <c r="I7" s="1">
        <v>11.0</v>
      </c>
      <c r="J7" s="1">
        <v>12.0</v>
      </c>
      <c r="K7" s="1">
        <v>12.0</v>
      </c>
      <c r="L7" s="2"/>
      <c r="M7" s="2"/>
      <c r="N7" s="2"/>
      <c r="O7" s="2"/>
      <c r="P7" s="2"/>
      <c r="Q7" s="2"/>
      <c r="R7" s="2"/>
      <c r="S7" s="2"/>
      <c r="T7" s="2"/>
      <c r="U7" s="2"/>
      <c r="V7" s="2"/>
      <c r="W7" s="2"/>
      <c r="X7" s="2"/>
      <c r="Y7" s="2"/>
      <c r="Z7" s="2"/>
    </row>
    <row r="8">
      <c r="A8" s="1" t="s">
        <v>146</v>
      </c>
      <c r="B8" s="1">
        <v>27.0</v>
      </c>
      <c r="C8" s="1">
        <v>38.0</v>
      </c>
      <c r="D8" s="1">
        <v>77.0</v>
      </c>
      <c r="E8" s="1">
        <v>99.0</v>
      </c>
      <c r="F8" s="1">
        <v>1.0</v>
      </c>
      <c r="G8" s="1">
        <v>2.0</v>
      </c>
      <c r="H8" s="1">
        <v>2.0</v>
      </c>
      <c r="I8" s="1">
        <v>1.0</v>
      </c>
      <c r="J8" s="1">
        <v>2.0</v>
      </c>
      <c r="K8" s="1">
        <v>4.0</v>
      </c>
      <c r="L8" s="2"/>
      <c r="M8" s="2"/>
      <c r="N8" s="2"/>
      <c r="O8" s="2"/>
      <c r="P8" s="2"/>
      <c r="Q8" s="2"/>
      <c r="R8" s="2"/>
      <c r="S8" s="2"/>
      <c r="T8" s="2"/>
      <c r="U8" s="2"/>
      <c r="V8" s="2"/>
      <c r="W8" s="2"/>
      <c r="X8" s="2"/>
      <c r="Y8" s="2"/>
      <c r="Z8" s="2"/>
    </row>
    <row r="9">
      <c r="A9" s="1" t="s">
        <v>147</v>
      </c>
      <c r="B9" s="1">
        <v>8.0</v>
      </c>
      <c r="C9" s="1">
        <v>5.0</v>
      </c>
      <c r="D9" s="1">
        <v>5.0</v>
      </c>
      <c r="E9" s="1">
        <v>2.0</v>
      </c>
      <c r="F9" s="1">
        <v>5.0</v>
      </c>
      <c r="G9" s="1">
        <v>11.0</v>
      </c>
      <c r="H9" s="1">
        <v>10.0</v>
      </c>
      <c r="I9" s="1">
        <v>30.0</v>
      </c>
      <c r="J9" s="1">
        <v>21.0</v>
      </c>
      <c r="K9" s="1">
        <v>23.0</v>
      </c>
      <c r="L9" s="2"/>
      <c r="M9" s="2"/>
      <c r="N9" s="2"/>
      <c r="O9" s="2"/>
      <c r="P9" s="2"/>
      <c r="Q9" s="2"/>
      <c r="R9" s="2"/>
      <c r="S9" s="2"/>
      <c r="T9" s="2"/>
      <c r="U9" s="2"/>
      <c r="V9" s="2"/>
      <c r="W9" s="2"/>
      <c r="X9" s="2"/>
      <c r="Y9" s="2"/>
      <c r="Z9" s="2"/>
    </row>
    <row r="10">
      <c r="A10" s="1" t="s">
        <v>148</v>
      </c>
      <c r="B10" s="1">
        <v>5.0</v>
      </c>
      <c r="C10" s="1">
        <v>11.0</v>
      </c>
      <c r="D10" s="1">
        <v>16.0</v>
      </c>
      <c r="E10" s="1">
        <v>17.0</v>
      </c>
      <c r="F10" s="1">
        <v>23.0</v>
      </c>
      <c r="G10" s="1">
        <v>22.0</v>
      </c>
      <c r="H10" s="1">
        <v>21.0</v>
      </c>
      <c r="I10" s="1">
        <v>42.0</v>
      </c>
      <c r="J10" s="1">
        <v>44.0</v>
      </c>
      <c r="K10" s="1">
        <v>48.0</v>
      </c>
      <c r="L10" s="2"/>
      <c r="M10" s="2"/>
      <c r="N10" s="2"/>
      <c r="O10" s="2"/>
      <c r="P10" s="2"/>
      <c r="Q10" s="2"/>
      <c r="R10" s="2"/>
      <c r="S10" s="2"/>
      <c r="T10" s="2"/>
      <c r="U10" s="2"/>
      <c r="V10" s="2"/>
      <c r="W10" s="2"/>
      <c r="X10" s="2"/>
      <c r="Y10" s="2"/>
      <c r="Z10" s="2"/>
    </row>
    <row r="11">
      <c r="A11" s="1" t="s">
        <v>149</v>
      </c>
      <c r="B11" s="1">
        <v>-5.0</v>
      </c>
      <c r="C11" s="1">
        <v>-11.0</v>
      </c>
      <c r="D11" s="1">
        <v>-18.0</v>
      </c>
      <c r="E11" s="1">
        <v>-19.0</v>
      </c>
      <c r="F11" s="1">
        <v>-21.0</v>
      </c>
      <c r="G11" s="1">
        <v>-26.0</v>
      </c>
      <c r="H11" s="1">
        <v>-19.0</v>
      </c>
      <c r="I11" s="1">
        <v>-40.0</v>
      </c>
      <c r="J11" s="1">
        <v>-42.0</v>
      </c>
      <c r="K11" s="1">
        <v>-50.0</v>
      </c>
      <c r="L11" s="2"/>
      <c r="M11" s="2"/>
      <c r="N11" s="2"/>
      <c r="O11" s="2"/>
      <c r="P11" s="2"/>
      <c r="Q11" s="2"/>
      <c r="R11" s="2"/>
      <c r="S11" s="2"/>
      <c r="T11" s="2"/>
      <c r="U11" s="2"/>
      <c r="V11" s="2"/>
      <c r="W11" s="2"/>
      <c r="X11" s="2"/>
      <c r="Y11" s="2"/>
      <c r="Z11" s="2"/>
    </row>
    <row r="12">
      <c r="A12" s="1" t="s">
        <v>150</v>
      </c>
      <c r="B12" s="1">
        <v>-58.0</v>
      </c>
      <c r="C12" s="1">
        <v>-95.0</v>
      </c>
      <c r="D12" s="1">
        <v>-66.0</v>
      </c>
      <c r="E12" s="1">
        <v>-26.0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151</v>
      </c>
      <c r="B13" s="1">
        <v>0.0</v>
      </c>
      <c r="C13" s="1">
        <v>2.0</v>
      </c>
      <c r="D13" s="1">
        <v>2.0</v>
      </c>
      <c r="E13" s="1">
        <v>5.0</v>
      </c>
      <c r="F13" s="1">
        <v>19.0</v>
      </c>
      <c r="G13" s="1">
        <v>25.0</v>
      </c>
      <c r="H13" s="1">
        <v>4.0</v>
      </c>
      <c r="I13" s="1">
        <v>5.0</v>
      </c>
      <c r="J13" s="1">
        <v>1.0</v>
      </c>
      <c r="K13" s="1">
        <v>2.0</v>
      </c>
      <c r="L13" s="2"/>
      <c r="M13" s="2"/>
      <c r="N13" s="2"/>
      <c r="O13" s="2"/>
      <c r="P13" s="2"/>
      <c r="Q13" s="2"/>
      <c r="R13" s="2"/>
      <c r="S13" s="2"/>
      <c r="T13" s="2"/>
      <c r="U13" s="2"/>
      <c r="V13" s="2"/>
      <c r="W13" s="2"/>
      <c r="X13" s="2"/>
      <c r="Y13" s="2"/>
      <c r="Z13" s="2"/>
    </row>
    <row r="14">
      <c r="A14" s="1" t="s">
        <v>152</v>
      </c>
      <c r="B14" s="1">
        <v>-58.0</v>
      </c>
      <c r="C14" s="1">
        <v>-93.0</v>
      </c>
      <c r="D14" s="1">
        <v>-63.0</v>
      </c>
      <c r="E14" s="1">
        <v>-20.0</v>
      </c>
      <c r="F14" s="1">
        <v>17.0</v>
      </c>
      <c r="G14" s="1">
        <v>25.0</v>
      </c>
      <c r="H14" s="1">
        <v>4.0</v>
      </c>
      <c r="I14" s="1">
        <v>5.0</v>
      </c>
      <c r="J14" s="1">
        <v>1.0</v>
      </c>
      <c r="K14" s="1">
        <v>2.0</v>
      </c>
      <c r="L14" s="2"/>
      <c r="M14" s="2"/>
      <c r="N14" s="2"/>
      <c r="O14" s="2"/>
      <c r="P14" s="2"/>
      <c r="Q14" s="2"/>
      <c r="R14" s="2"/>
      <c r="S14" s="2"/>
      <c r="T14" s="2"/>
      <c r="U14" s="2"/>
      <c r="V14" s="2"/>
      <c r="W14" s="2"/>
      <c r="X14" s="2"/>
      <c r="Y14" s="2"/>
      <c r="Z14" s="2"/>
    </row>
    <row r="15">
      <c r="A15" s="1" t="s">
        <v>153</v>
      </c>
      <c r="B15" s="1">
        <v>0.0</v>
      </c>
      <c r="C15" s="1">
        <v>-277.0</v>
      </c>
      <c r="D15" s="1">
        <v>-3.0</v>
      </c>
      <c r="E15" s="1">
        <v>-6.0</v>
      </c>
      <c r="F15" s="1">
        <v>-6.0</v>
      </c>
      <c r="G15" s="1">
        <v>-5.0</v>
      </c>
      <c r="H15" s="1">
        <v>-6.0</v>
      </c>
      <c r="I15" s="1">
        <v>-14.0</v>
      </c>
      <c r="J15" s="1">
        <v>-18.0</v>
      </c>
      <c r="K15" s="1">
        <v>-4.0</v>
      </c>
      <c r="L15" s="2"/>
      <c r="M15" s="2"/>
      <c r="N15" s="2"/>
      <c r="O15" s="2"/>
      <c r="P15" s="2"/>
      <c r="Q15" s="2"/>
      <c r="R15" s="2"/>
      <c r="S15" s="2"/>
      <c r="T15" s="2"/>
      <c r="U15" s="2"/>
      <c r="V15" s="2"/>
      <c r="W15" s="2"/>
      <c r="X15" s="2"/>
      <c r="Y15" s="2"/>
      <c r="Z15" s="2"/>
    </row>
    <row r="16">
      <c r="A16" s="1" t="s">
        <v>154</v>
      </c>
      <c r="B16" s="1">
        <v>-2.0</v>
      </c>
      <c r="C16" s="1">
        <v>-1.0</v>
      </c>
      <c r="D16" s="1">
        <v>3.0</v>
      </c>
      <c r="E16" s="1">
        <v>2.0</v>
      </c>
      <c r="F16" s="1">
        <v>-1.0</v>
      </c>
      <c r="G16" s="1">
        <v>0.0</v>
      </c>
      <c r="H16" s="1">
        <v>0.0</v>
      </c>
      <c r="I16" s="1">
        <v>0.0</v>
      </c>
      <c r="J16" s="1">
        <v>46.0</v>
      </c>
      <c r="K16" s="1">
        <v>20.0</v>
      </c>
      <c r="L16" s="2"/>
      <c r="M16" s="2"/>
      <c r="N16" s="2"/>
      <c r="O16" s="2"/>
      <c r="P16" s="2"/>
      <c r="Q16" s="2"/>
      <c r="R16" s="2"/>
      <c r="S16" s="2"/>
      <c r="T16" s="2"/>
      <c r="U16" s="2"/>
      <c r="V16" s="2"/>
      <c r="W16" s="2"/>
      <c r="X16" s="2"/>
      <c r="Y16" s="2"/>
      <c r="Z16" s="2"/>
    </row>
    <row r="17">
      <c r="A17" s="1" t="s">
        <v>155</v>
      </c>
      <c r="B17" s="1">
        <v>-7.0</v>
      </c>
      <c r="C17" s="1">
        <v>-13.0</v>
      </c>
      <c r="D17" s="1">
        <v>-19.0</v>
      </c>
      <c r="E17" s="1">
        <v>-19.0</v>
      </c>
      <c r="F17" s="1">
        <v>-21.0</v>
      </c>
      <c r="G17" s="1">
        <v>-26.0</v>
      </c>
      <c r="H17" s="1">
        <v>-19.0</v>
      </c>
      <c r="I17" s="1">
        <v>-40.0</v>
      </c>
      <c r="J17" s="1">
        <v>-40.0</v>
      </c>
      <c r="K17" s="1">
        <v>-47.0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157</v>
      </c>
      <c r="B19" s="1">
        <v>0.0</v>
      </c>
      <c r="C19" s="1">
        <v>0.0</v>
      </c>
      <c r="D19" s="1">
        <v>-2.0</v>
      </c>
      <c r="E19" s="1">
        <v>-585.0</v>
      </c>
      <c r="F19" s="1">
        <v>-5.0</v>
      </c>
      <c r="G19" s="1">
        <v>0.0</v>
      </c>
      <c r="H19" s="1">
        <v>0.0</v>
      </c>
      <c r="I19" s="1">
        <v>-18.0</v>
      </c>
      <c r="J19" s="1">
        <v>-3.0</v>
      </c>
      <c r="K19" s="1">
        <v>0.0</v>
      </c>
      <c r="L19" s="2"/>
      <c r="M19" s="2"/>
      <c r="N19" s="2"/>
      <c r="O19" s="2"/>
      <c r="P19" s="2"/>
      <c r="Q19" s="2"/>
      <c r="R19" s="2"/>
      <c r="S19" s="2"/>
      <c r="T19" s="2"/>
      <c r="U19" s="2"/>
      <c r="V19" s="2"/>
      <c r="W19" s="2"/>
      <c r="X19" s="2"/>
      <c r="Y19" s="2"/>
      <c r="Z19" s="2"/>
    </row>
    <row r="20">
      <c r="A20" s="1" t="s">
        <v>158</v>
      </c>
      <c r="B20" s="1">
        <v>-10.0</v>
      </c>
      <c r="C20" s="1">
        <v>-1.0</v>
      </c>
      <c r="D20" s="1">
        <v>-2.0</v>
      </c>
      <c r="E20" s="1">
        <v>0.0</v>
      </c>
      <c r="F20" s="1">
        <v>-19.0</v>
      </c>
      <c r="G20" s="1">
        <v>0.0</v>
      </c>
      <c r="H20" s="1">
        <v>-7.0</v>
      </c>
      <c r="I20" s="1">
        <v>-8.0</v>
      </c>
      <c r="J20" s="1">
        <v>-9.0</v>
      </c>
      <c r="K20" s="1">
        <v>-4.0</v>
      </c>
      <c r="L20" s="2"/>
      <c r="M20" s="2"/>
      <c r="N20" s="2"/>
      <c r="O20" s="2"/>
      <c r="P20" s="2"/>
      <c r="Q20" s="2"/>
      <c r="R20" s="2"/>
      <c r="S20" s="2"/>
      <c r="T20" s="2"/>
      <c r="U20" s="2"/>
      <c r="V20" s="2"/>
      <c r="W20" s="2"/>
      <c r="X20" s="2"/>
      <c r="Y20" s="2"/>
      <c r="Z20" s="2"/>
    </row>
    <row r="21" ht="15.75" customHeight="1">
      <c r="A21" s="1" t="s">
        <v>159</v>
      </c>
      <c r="B21" s="1">
        <v>2.0</v>
      </c>
      <c r="C21" s="1">
        <v>0.0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160</v>
      </c>
      <c r="B22" s="1">
        <v>-7.0</v>
      </c>
      <c r="C22" s="1">
        <v>-13.0</v>
      </c>
      <c r="D22" s="1">
        <v>-19.0</v>
      </c>
      <c r="E22" s="1">
        <v>-19.0</v>
      </c>
      <c r="F22" s="1">
        <v>-21.0</v>
      </c>
      <c r="G22" s="1">
        <v>-26.0</v>
      </c>
      <c r="H22" s="1">
        <v>-17.0</v>
      </c>
      <c r="I22" s="1">
        <v>-40.0</v>
      </c>
      <c r="J22" s="1">
        <v>-40.0</v>
      </c>
      <c r="K22" s="1">
        <v>-50.0</v>
      </c>
      <c r="L22" s="2"/>
      <c r="M22" s="2"/>
      <c r="N22" s="2"/>
      <c r="O22" s="2"/>
      <c r="P22" s="2"/>
      <c r="Q22" s="2"/>
      <c r="R22" s="2"/>
      <c r="S22" s="2"/>
      <c r="T22" s="2"/>
      <c r="U22" s="2"/>
      <c r="V22" s="2"/>
      <c r="W22" s="2"/>
      <c r="X22" s="2"/>
      <c r="Y22" s="2"/>
      <c r="Z22" s="2"/>
    </row>
    <row r="23" ht="15.75" customHeight="1">
      <c r="A23" s="1" t="s">
        <v>161</v>
      </c>
      <c r="B23" s="1">
        <v>-7.0</v>
      </c>
      <c r="C23" s="1">
        <v>-13.0</v>
      </c>
      <c r="D23" s="1">
        <v>-19.0</v>
      </c>
      <c r="E23" s="1">
        <v>-19.0</v>
      </c>
      <c r="F23" s="1">
        <v>-21.0</v>
      </c>
      <c r="G23" s="1">
        <v>-26.0</v>
      </c>
      <c r="H23" s="1">
        <v>-17.0</v>
      </c>
      <c r="I23" s="1">
        <v>-40.0</v>
      </c>
      <c r="J23" s="1">
        <v>-40.0</v>
      </c>
      <c r="K23" s="1">
        <v>-50.0</v>
      </c>
      <c r="L23" s="2"/>
      <c r="M23" s="2"/>
      <c r="N23" s="2"/>
      <c r="O23" s="2"/>
      <c r="P23" s="2"/>
      <c r="Q23" s="2"/>
      <c r="R23" s="2"/>
      <c r="S23" s="2"/>
      <c r="T23" s="2"/>
      <c r="U23" s="2"/>
      <c r="V23" s="2"/>
      <c r="W23" s="2"/>
      <c r="X23" s="2"/>
      <c r="Y23" s="2"/>
      <c r="Z23" s="2"/>
    </row>
    <row r="24" ht="15.75" customHeight="1">
      <c r="A24" s="1" t="s">
        <v>162</v>
      </c>
      <c r="B24" s="1">
        <v>-7.0</v>
      </c>
      <c r="C24" s="1">
        <v>-13.0</v>
      </c>
      <c r="D24" s="1">
        <v>-19.0</v>
      </c>
      <c r="E24" s="1">
        <v>-19.0</v>
      </c>
      <c r="F24" s="1">
        <v>-21.0</v>
      </c>
      <c r="G24" s="1">
        <v>-26.0</v>
      </c>
      <c r="H24" s="1">
        <v>-17.0</v>
      </c>
      <c r="I24" s="1">
        <v>-40.0</v>
      </c>
      <c r="J24" s="1">
        <v>-40.0</v>
      </c>
      <c r="K24" s="1">
        <v>-50.0</v>
      </c>
      <c r="L24" s="2"/>
      <c r="M24" s="2"/>
      <c r="N24" s="2"/>
      <c r="O24" s="2"/>
      <c r="P24" s="2"/>
      <c r="Q24" s="2"/>
      <c r="R24" s="2"/>
      <c r="S24" s="2"/>
      <c r="T24" s="2"/>
      <c r="U24" s="2"/>
      <c r="V24" s="2"/>
      <c r="W24" s="2"/>
      <c r="X24" s="2"/>
      <c r="Y24" s="2"/>
      <c r="Z24" s="2"/>
    </row>
    <row r="25" ht="15.75" customHeight="1">
      <c r="A25" s="1" t="s">
        <v>163</v>
      </c>
      <c r="B25" s="1">
        <v>-7.0</v>
      </c>
      <c r="C25" s="1">
        <v>-13.0</v>
      </c>
      <c r="D25" s="1">
        <v>-19.0</v>
      </c>
      <c r="E25" s="1">
        <v>-19.0</v>
      </c>
      <c r="F25" s="1">
        <v>-21.0</v>
      </c>
      <c r="G25" s="1">
        <v>-26.0</v>
      </c>
      <c r="H25" s="1">
        <v>-17.0</v>
      </c>
      <c r="I25" s="1">
        <v>-40.0</v>
      </c>
      <c r="J25" s="1">
        <v>-40.0</v>
      </c>
      <c r="K25" s="1">
        <v>-50.0</v>
      </c>
      <c r="L25" s="2"/>
      <c r="M25" s="2"/>
      <c r="N25" s="2"/>
      <c r="O25" s="2"/>
      <c r="P25" s="2"/>
      <c r="Q25" s="2"/>
      <c r="R25" s="2"/>
      <c r="S25" s="2"/>
      <c r="T25" s="2"/>
      <c r="U25" s="2"/>
      <c r="V25" s="2"/>
      <c r="W25" s="2"/>
      <c r="X25" s="2"/>
      <c r="Y25" s="2"/>
      <c r="Z25" s="2"/>
    </row>
    <row r="26" ht="15.75" customHeight="1">
      <c r="A26" s="1" t="s">
        <v>164</v>
      </c>
      <c r="B26" s="1">
        <v>0.0</v>
      </c>
      <c r="C26" s="1">
        <v>1.0</v>
      </c>
      <c r="D26" s="1">
        <v>1.0</v>
      </c>
      <c r="E26" s="1">
        <v>1.0</v>
      </c>
      <c r="F26" s="1">
        <v>1.0</v>
      </c>
      <c r="G26" s="1">
        <v>1.0</v>
      </c>
      <c r="H26" s="1">
        <v>2.0</v>
      </c>
      <c r="I26" s="1">
        <v>0.0</v>
      </c>
      <c r="J26" s="1">
        <v>0.0</v>
      </c>
      <c r="K26" s="1">
        <v>0.0</v>
      </c>
      <c r="L26" s="2"/>
      <c r="M26" s="2"/>
      <c r="N26" s="2"/>
      <c r="O26" s="2"/>
      <c r="P26" s="2"/>
      <c r="Q26" s="2"/>
      <c r="R26" s="2"/>
      <c r="S26" s="2"/>
      <c r="T26" s="2"/>
      <c r="U26" s="2"/>
      <c r="V26" s="2"/>
      <c r="W26" s="2"/>
      <c r="X26" s="2"/>
      <c r="Y26" s="2"/>
      <c r="Z26" s="2"/>
    </row>
    <row r="27" ht="15.75" customHeight="1">
      <c r="A27" s="1" t="s">
        <v>165</v>
      </c>
      <c r="B27" s="1">
        <v>-7.0</v>
      </c>
      <c r="C27" s="1">
        <v>-14.0</v>
      </c>
      <c r="D27" s="1">
        <v>-20.0</v>
      </c>
      <c r="E27" s="1">
        <v>-21.0</v>
      </c>
      <c r="F27" s="1">
        <v>-23.0</v>
      </c>
      <c r="G27" s="1">
        <v>-28.0</v>
      </c>
      <c r="H27" s="1">
        <v>-20.0</v>
      </c>
      <c r="I27" s="1">
        <v>-40.0</v>
      </c>
      <c r="J27" s="1">
        <v>-40.0</v>
      </c>
      <c r="K27" s="1">
        <v>-50.0</v>
      </c>
      <c r="L27" s="2"/>
      <c r="M27" s="2"/>
      <c r="N27" s="2"/>
      <c r="O27" s="2"/>
      <c r="P27" s="2"/>
      <c r="Q27" s="2"/>
      <c r="R27" s="2"/>
      <c r="S27" s="2"/>
      <c r="T27" s="2"/>
      <c r="U27" s="2"/>
      <c r="V27" s="2"/>
      <c r="W27" s="2"/>
      <c r="X27" s="2"/>
      <c r="Y27" s="2"/>
      <c r="Z27" s="2"/>
    </row>
    <row r="28" ht="15.75" customHeight="1">
      <c r="A28" s="1" t="s">
        <v>166</v>
      </c>
      <c r="B28" s="1">
        <v>-7.0</v>
      </c>
      <c r="C28" s="1">
        <v>-14.0</v>
      </c>
      <c r="D28" s="1">
        <v>-20.0</v>
      </c>
      <c r="E28" s="1">
        <v>-21.0</v>
      </c>
      <c r="F28" s="1">
        <v>-23.0</v>
      </c>
      <c r="G28" s="1">
        <v>-28.0</v>
      </c>
      <c r="H28" s="1">
        <v>-20.0</v>
      </c>
      <c r="I28" s="1">
        <v>-40.0</v>
      </c>
      <c r="J28" s="1">
        <v>-40.0</v>
      </c>
      <c r="K28" s="1">
        <v>-50.0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180</v>
      </c>
      <c r="B32" s="1">
        <v>10.0</v>
      </c>
      <c r="C32" s="1">
        <v>15.0</v>
      </c>
      <c r="D32" s="1">
        <v>16.0</v>
      </c>
      <c r="E32" s="1">
        <v>21.0</v>
      </c>
      <c r="F32" s="1">
        <v>27.0</v>
      </c>
      <c r="G32" s="1">
        <v>30.0</v>
      </c>
      <c r="H32" s="1">
        <v>38.0</v>
      </c>
      <c r="I32" s="1">
        <v>61.0</v>
      </c>
      <c r="J32" s="1">
        <v>63.0</v>
      </c>
      <c r="K32" s="1">
        <v>63.0</v>
      </c>
      <c r="L32" s="2"/>
      <c r="M32" s="2"/>
      <c r="N32" s="2"/>
      <c r="O32" s="2"/>
      <c r="P32" s="2"/>
      <c r="Q32" s="2"/>
      <c r="R32" s="2"/>
      <c r="S32" s="2"/>
      <c r="T32" s="2"/>
      <c r="U32" s="2"/>
      <c r="V32" s="2"/>
      <c r="W32" s="2"/>
      <c r="X32" s="2"/>
      <c r="Y32" s="2"/>
      <c r="Z32" s="2"/>
    </row>
    <row r="33" ht="15.75" customHeight="1">
      <c r="A33" s="1" t="s">
        <v>181</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182</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183</v>
      </c>
      <c r="B35" s="1">
        <v>10.0</v>
      </c>
      <c r="C35" s="1">
        <v>15.0</v>
      </c>
      <c r="D35" s="1">
        <v>16.0</v>
      </c>
      <c r="E35" s="1">
        <v>21.0</v>
      </c>
      <c r="F35" s="1">
        <v>27.0</v>
      </c>
      <c r="G35" s="1">
        <v>30.0</v>
      </c>
      <c r="H35" s="1">
        <v>38.0</v>
      </c>
      <c r="I35" s="1">
        <v>61.0</v>
      </c>
      <c r="J35" s="1">
        <v>63.0</v>
      </c>
      <c r="K35" s="1">
        <v>63.0</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0.0</v>
      </c>
      <c r="C38" s="1">
        <v>0.0</v>
      </c>
      <c r="D38" s="1">
        <v>0.0</v>
      </c>
      <c r="E38" s="1">
        <v>0.0</v>
      </c>
      <c r="F38" s="1">
        <v>0.0</v>
      </c>
      <c r="G38" s="1">
        <v>0.0</v>
      </c>
      <c r="H38" s="1">
        <v>0.0</v>
      </c>
      <c r="I38" s="1" t="s">
        <v>197</v>
      </c>
      <c r="J38" s="1">
        <v>0.0</v>
      </c>
      <c r="K38" s="1">
        <v>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198</v>
      </c>
      <c r="B40" s="1">
        <v>-4.0</v>
      </c>
      <c r="C40" s="1">
        <v>-11.0</v>
      </c>
      <c r="D40" s="1">
        <v>-17.0</v>
      </c>
      <c r="E40" s="1">
        <v>-18.0</v>
      </c>
      <c r="F40" s="1">
        <v>-20.0</v>
      </c>
      <c r="G40" s="1">
        <v>-24.0</v>
      </c>
      <c r="H40" s="1">
        <v>-16.0</v>
      </c>
      <c r="I40" s="1">
        <v>-38.0</v>
      </c>
      <c r="J40" s="1">
        <v>-39.0</v>
      </c>
      <c r="K40" s="1">
        <v>-45.0</v>
      </c>
      <c r="L40" s="2"/>
      <c r="M40" s="2"/>
      <c r="N40" s="2"/>
      <c r="O40" s="2"/>
      <c r="P40" s="2"/>
      <c r="Q40" s="2"/>
      <c r="R40" s="2"/>
      <c r="S40" s="2"/>
      <c r="T40" s="2"/>
      <c r="U40" s="2"/>
      <c r="V40" s="2"/>
      <c r="W40" s="2"/>
      <c r="X40" s="2"/>
      <c r="Y40" s="2"/>
      <c r="Z40" s="2"/>
    </row>
    <row r="41" ht="15.75" customHeight="1">
      <c r="A41" s="1" t="s">
        <v>199</v>
      </c>
      <c r="B41" s="1">
        <v>-4.0</v>
      </c>
      <c r="C41" s="1">
        <v>-11.0</v>
      </c>
      <c r="D41" s="1">
        <v>-18.0</v>
      </c>
      <c r="E41" s="1">
        <v>-19.0</v>
      </c>
      <c r="F41" s="1">
        <v>-21.0</v>
      </c>
      <c r="G41" s="1">
        <v>-26.0</v>
      </c>
      <c r="H41" s="1">
        <v>-18.0</v>
      </c>
      <c r="I41" s="1">
        <v>-39.0</v>
      </c>
      <c r="J41" s="1">
        <v>-40.0</v>
      </c>
      <c r="K41" s="1">
        <v>-46.0</v>
      </c>
      <c r="L41" s="2"/>
      <c r="M41" s="2"/>
      <c r="N41" s="2"/>
      <c r="O41" s="2"/>
      <c r="P41" s="2"/>
      <c r="Q41" s="2"/>
      <c r="R41" s="2"/>
      <c r="S41" s="2"/>
      <c r="T41" s="2"/>
      <c r="U41" s="2"/>
      <c r="V41" s="2"/>
      <c r="W41" s="2"/>
      <c r="X41" s="2"/>
      <c r="Y41" s="2"/>
      <c r="Z41" s="2"/>
    </row>
    <row r="42" ht="15.75" customHeight="1">
      <c r="A42" s="1" t="s">
        <v>200</v>
      </c>
      <c r="B42" s="1">
        <v>-5.0</v>
      </c>
      <c r="C42" s="1">
        <v>-11.0</v>
      </c>
      <c r="D42" s="1">
        <v>-18.0</v>
      </c>
      <c r="E42" s="1">
        <v>-19.0</v>
      </c>
      <c r="F42" s="1">
        <v>-21.0</v>
      </c>
      <c r="G42" s="1">
        <v>-26.0</v>
      </c>
      <c r="H42" s="1">
        <v>-19.0</v>
      </c>
      <c r="I42" s="1">
        <v>-40.0</v>
      </c>
      <c r="J42" s="1">
        <v>-42.0</v>
      </c>
      <c r="K42" s="1">
        <v>-50.0</v>
      </c>
      <c r="L42" s="2"/>
      <c r="M42" s="2"/>
      <c r="N42" s="2"/>
      <c r="O42" s="2"/>
      <c r="P42" s="2"/>
      <c r="Q42" s="2"/>
      <c r="R42" s="2"/>
      <c r="S42" s="2"/>
      <c r="T42" s="2"/>
      <c r="U42" s="2"/>
      <c r="V42" s="2"/>
      <c r="W42" s="2"/>
      <c r="X42" s="2"/>
      <c r="Y42" s="2"/>
      <c r="Z42" s="2"/>
    </row>
    <row r="43" ht="15.75" customHeight="1">
      <c r="A43" s="1" t="s">
        <v>201</v>
      </c>
      <c r="B43" s="1">
        <v>-4.0</v>
      </c>
      <c r="C43" s="1">
        <v>-10.0</v>
      </c>
      <c r="D43" s="1">
        <v>-17.0</v>
      </c>
      <c r="E43" s="1">
        <v>-17.0</v>
      </c>
      <c r="F43" s="1">
        <v>-19.0</v>
      </c>
      <c r="G43" s="1">
        <v>-23.0</v>
      </c>
      <c r="H43" s="1">
        <v>-16.0</v>
      </c>
      <c r="I43" s="1">
        <v>-37.0</v>
      </c>
      <c r="J43" s="1">
        <v>-39.0</v>
      </c>
      <c r="K43" s="1">
        <v>-44.0</v>
      </c>
      <c r="L43" s="2"/>
      <c r="M43" s="2"/>
      <c r="N43" s="2"/>
      <c r="O43" s="2"/>
      <c r="P43" s="2"/>
      <c r="Q43" s="2"/>
      <c r="R43" s="2"/>
      <c r="S43" s="2"/>
      <c r="T43" s="2"/>
      <c r="U43" s="2"/>
      <c r="V43" s="2"/>
      <c r="W43" s="2"/>
      <c r="X43" s="2"/>
      <c r="Y43" s="2"/>
      <c r="Z43" s="2"/>
    </row>
    <row r="44" ht="15.75" customHeight="1">
      <c r="A44" s="1" t="s">
        <v>202</v>
      </c>
      <c r="B44" s="1">
        <v>3.0</v>
      </c>
      <c r="C44" s="1">
        <v>2.0</v>
      </c>
      <c r="D44" s="1">
        <v>2.0</v>
      </c>
      <c r="E44" s="1">
        <v>5.0</v>
      </c>
      <c r="F44" s="1">
        <v>8.0</v>
      </c>
      <c r="G44" s="1">
        <v>6.0</v>
      </c>
      <c r="H44" s="1">
        <v>11.0</v>
      </c>
      <c r="I44" s="1">
        <v>13.0</v>
      </c>
      <c r="J44" s="1">
        <v>11.0</v>
      </c>
      <c r="K44" s="1">
        <v>12.0</v>
      </c>
      <c r="L44" s="2"/>
      <c r="M44" s="2"/>
      <c r="N44" s="2"/>
      <c r="O44" s="2"/>
      <c r="P44" s="2"/>
      <c r="Q44" s="2"/>
      <c r="R44" s="2"/>
      <c r="S44" s="2"/>
      <c r="T44" s="2"/>
      <c r="U44" s="2"/>
      <c r="V44" s="2"/>
      <c r="W44" s="2"/>
      <c r="X44" s="2"/>
      <c r="Y44" s="2"/>
      <c r="Z44" s="2"/>
    </row>
    <row r="45" ht="15.75" customHeight="1">
      <c r="A45" s="1" t="s">
        <v>203</v>
      </c>
      <c r="B45" s="1">
        <v>-4.0</v>
      </c>
      <c r="C45" s="1">
        <v>-8.0</v>
      </c>
      <c r="D45" s="1">
        <v>-12.0</v>
      </c>
      <c r="E45" s="1">
        <v>-12.0</v>
      </c>
      <c r="F45" s="1">
        <v>-13.0</v>
      </c>
      <c r="G45" s="1">
        <v>-16.0</v>
      </c>
      <c r="H45" s="1">
        <v>-11.0</v>
      </c>
      <c r="I45" s="1">
        <v>-25.0</v>
      </c>
      <c r="J45" s="1">
        <v>-25.0</v>
      </c>
      <c r="K45" s="1">
        <v>-29.0</v>
      </c>
      <c r="L45" s="2"/>
      <c r="M45" s="2"/>
      <c r="N45" s="2"/>
      <c r="O45" s="2"/>
      <c r="P45" s="2"/>
      <c r="Q45" s="2"/>
      <c r="R45" s="2"/>
      <c r="S45" s="2"/>
      <c r="T45" s="2"/>
      <c r="U45" s="2"/>
      <c r="V45" s="2"/>
      <c r="W45" s="2"/>
      <c r="X45" s="2"/>
      <c r="Y45" s="2"/>
      <c r="Z45" s="2"/>
    </row>
    <row r="46" ht="15.75" customHeight="1">
      <c r="A46" s="1" t="s">
        <v>204</v>
      </c>
      <c r="B46" s="1">
        <v>0.0</v>
      </c>
      <c r="C46" s="1">
        <v>0.0</v>
      </c>
      <c r="D46" s="1">
        <v>66.0</v>
      </c>
      <c r="E46" s="1">
        <v>26.0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206</v>
      </c>
      <c r="B48" s="1">
        <v>19.0</v>
      </c>
      <c r="C48" s="1">
        <v>43.0</v>
      </c>
      <c r="D48" s="1">
        <v>1.0</v>
      </c>
      <c r="E48" s="1">
        <v>1.0</v>
      </c>
      <c r="F48" s="1">
        <v>1.0</v>
      </c>
      <c r="G48" s="1">
        <v>1.0</v>
      </c>
      <c r="H48" s="1">
        <v>97.0</v>
      </c>
      <c r="I48" s="1">
        <v>1.0</v>
      </c>
      <c r="J48" s="1">
        <v>1.0</v>
      </c>
      <c r="K48" s="1">
        <v>2.0</v>
      </c>
      <c r="L48" s="2"/>
      <c r="M48" s="2"/>
      <c r="N48" s="2"/>
      <c r="O48" s="2"/>
      <c r="P48" s="2"/>
      <c r="Q48" s="2"/>
      <c r="R48" s="2"/>
      <c r="S48" s="2"/>
      <c r="T48" s="2"/>
      <c r="U48" s="2"/>
      <c r="V48" s="2"/>
      <c r="W48" s="2"/>
      <c r="X48" s="2"/>
      <c r="Y48" s="2"/>
      <c r="Z48" s="2"/>
    </row>
    <row r="49" ht="15.75" customHeight="1">
      <c r="A49" s="1" t="s">
        <v>207</v>
      </c>
      <c r="B49" s="1">
        <v>1.0</v>
      </c>
      <c r="C49" s="1">
        <v>1.0</v>
      </c>
      <c r="D49" s="1">
        <v>3.0</v>
      </c>
      <c r="E49" s="1">
        <v>3.0</v>
      </c>
      <c r="F49" s="1">
        <v>4.0</v>
      </c>
      <c r="G49" s="1">
        <v>4.0</v>
      </c>
      <c r="H49" s="1">
        <v>4.0</v>
      </c>
      <c r="I49" s="1">
        <v>6.0</v>
      </c>
      <c r="J49" s="1">
        <v>8.0</v>
      </c>
      <c r="K49" s="1">
        <v>12.0</v>
      </c>
      <c r="L49" s="2"/>
      <c r="M49" s="2"/>
      <c r="N49" s="2"/>
      <c r="O49" s="2"/>
      <c r="P49" s="2"/>
      <c r="Q49" s="2"/>
      <c r="R49" s="2"/>
      <c r="S49" s="2"/>
      <c r="T49" s="2"/>
      <c r="U49" s="2"/>
      <c r="V49" s="2"/>
      <c r="W49" s="2"/>
      <c r="X49" s="2"/>
      <c r="Y49" s="2"/>
      <c r="Z49" s="2"/>
    </row>
    <row r="50" ht="15.75" customHeight="1">
      <c r="A50" s="1" t="s">
        <v>208</v>
      </c>
      <c r="B50" s="1">
        <v>2.0</v>
      </c>
      <c r="C50" s="1">
        <v>5.0</v>
      </c>
      <c r="D50" s="1">
        <v>5.0</v>
      </c>
      <c r="E50" s="1">
        <v>6.0</v>
      </c>
      <c r="F50" s="1">
        <v>6.0</v>
      </c>
      <c r="G50" s="1">
        <v>6.0</v>
      </c>
      <c r="H50" s="1">
        <v>6.0</v>
      </c>
      <c r="I50" s="1">
        <v>22.0</v>
      </c>
      <c r="J50" s="1">
        <v>21.0</v>
      </c>
      <c r="K50" s="1">
        <v>18.0</v>
      </c>
      <c r="L50" s="2"/>
      <c r="M50" s="2"/>
      <c r="N50" s="2"/>
      <c r="O50" s="2"/>
      <c r="P50" s="2"/>
      <c r="Q50" s="2"/>
      <c r="R50" s="2"/>
      <c r="S50" s="2"/>
      <c r="T50" s="2"/>
      <c r="U50" s="2"/>
      <c r="V50" s="2"/>
      <c r="W50" s="2"/>
      <c r="X50" s="2"/>
      <c r="Y50" s="2"/>
      <c r="Z50" s="2"/>
    </row>
    <row r="51" ht="15.75" customHeight="1">
      <c r="A51" s="1" t="s">
        <v>209</v>
      </c>
      <c r="B51" s="1">
        <v>1.0</v>
      </c>
      <c r="C51" s="1">
        <v>3.0</v>
      </c>
      <c r="D51" s="1">
        <v>7.0</v>
      </c>
      <c r="E51" s="1">
        <v>6.0</v>
      </c>
      <c r="F51" s="1">
        <v>10.0</v>
      </c>
      <c r="G51" s="1">
        <v>9.0</v>
      </c>
      <c r="H51" s="1">
        <v>7.0</v>
      </c>
      <c r="I51" s="1">
        <v>11.0</v>
      </c>
      <c r="J51" s="1">
        <v>12.0</v>
      </c>
      <c r="K51" s="1">
        <v>12.0</v>
      </c>
      <c r="L51" s="2"/>
      <c r="M51" s="2"/>
      <c r="N51" s="2"/>
      <c r="O51" s="2"/>
      <c r="P51" s="2"/>
      <c r="Q51" s="2"/>
      <c r="R51" s="2"/>
      <c r="S51" s="2"/>
      <c r="T51" s="2"/>
      <c r="U51" s="2"/>
      <c r="V51" s="2"/>
      <c r="W51" s="2"/>
      <c r="X51" s="2"/>
      <c r="Y51" s="2"/>
      <c r="Z51" s="2"/>
    </row>
    <row r="52" ht="15.75" customHeight="1">
      <c r="A52" s="1" t="s">
        <v>210</v>
      </c>
      <c r="B52" s="1">
        <v>11.0</v>
      </c>
      <c r="C52" s="1">
        <v>18.0</v>
      </c>
      <c r="D52" s="1">
        <v>48.0</v>
      </c>
      <c r="E52" s="1">
        <v>46.0</v>
      </c>
      <c r="F52" s="1">
        <v>46.0</v>
      </c>
      <c r="G52" s="1">
        <v>57.0</v>
      </c>
      <c r="H52" s="1">
        <v>56.0</v>
      </c>
      <c r="I52" s="1">
        <v>63.0</v>
      </c>
      <c r="J52" s="1">
        <v>65.0</v>
      </c>
      <c r="K52" s="1">
        <v>82.0</v>
      </c>
      <c r="L52" s="2"/>
      <c r="M52" s="2"/>
      <c r="N52" s="2"/>
      <c r="O52" s="2"/>
      <c r="P52" s="2"/>
      <c r="Q52" s="2"/>
      <c r="R52" s="2"/>
      <c r="S52" s="2"/>
      <c r="T52" s="2"/>
      <c r="U52" s="2"/>
      <c r="V52" s="2"/>
      <c r="W52" s="2"/>
      <c r="X52" s="2"/>
      <c r="Y52" s="2"/>
      <c r="Z52" s="2"/>
    </row>
    <row r="53" ht="15.75" customHeight="1">
      <c r="A53" s="1" t="s">
        <v>211</v>
      </c>
      <c r="B53" s="1">
        <v>55.0</v>
      </c>
      <c r="C53" s="1">
        <v>1.0</v>
      </c>
      <c r="D53" s="1">
        <v>1.0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212</v>
      </c>
      <c r="B54" s="1">
        <v>-43.0</v>
      </c>
      <c r="C54" s="1">
        <v>-92.0</v>
      </c>
      <c r="D54" s="1">
        <v>-1.0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213</v>
      </c>
      <c r="B55" s="1">
        <v>65.0</v>
      </c>
      <c r="C55" s="1">
        <v>1.0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214</v>
      </c>
      <c r="B56" s="1">
        <v>0.0</v>
      </c>
      <c r="C56" s="1">
        <v>2.0</v>
      </c>
      <c r="D56" s="1">
        <v>1.0</v>
      </c>
      <c r="E56" s="1">
        <v>1.0</v>
      </c>
      <c r="F56" s="1">
        <v>2.0</v>
      </c>
      <c r="G56" s="1">
        <v>1.0</v>
      </c>
      <c r="H56" s="1">
        <v>2.0</v>
      </c>
      <c r="I56" s="1">
        <v>21.0</v>
      </c>
      <c r="J56" s="1">
        <v>20.0</v>
      </c>
      <c r="K56" s="1">
        <v>17.0</v>
      </c>
      <c r="L56" s="2"/>
      <c r="M56" s="2"/>
      <c r="N56" s="2"/>
      <c r="O56" s="2"/>
      <c r="P56" s="2"/>
      <c r="Q56" s="2"/>
      <c r="R56" s="2"/>
      <c r="S56" s="2"/>
      <c r="T56" s="2"/>
      <c r="U56" s="2"/>
      <c r="V56" s="2"/>
      <c r="W56" s="2"/>
      <c r="X56" s="2"/>
      <c r="Y56" s="2"/>
      <c r="Z56" s="2"/>
    </row>
    <row r="57" ht="15.75" customHeight="1">
      <c r="A57" s="1" t="s">
        <v>215</v>
      </c>
      <c r="B57" s="1">
        <v>65.0</v>
      </c>
      <c r="C57" s="1">
        <v>3.0</v>
      </c>
      <c r="D57" s="1">
        <v>1.0</v>
      </c>
      <c r="E57" s="1">
        <v>1.0</v>
      </c>
      <c r="F57" s="1">
        <v>2.0</v>
      </c>
      <c r="G57" s="1">
        <v>1.0</v>
      </c>
      <c r="H57" s="1">
        <v>2.0</v>
      </c>
      <c r="I57" s="1">
        <v>21.0</v>
      </c>
      <c r="J57" s="1">
        <v>20.0</v>
      </c>
      <c r="K57" s="1">
        <v>17.0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v>0.0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240</v>
      </c>
      <c r="C6" s="1">
        <v>0.0</v>
      </c>
      <c r="D6" s="1" t="s">
        <v>250</v>
      </c>
      <c r="E6" s="1" t="s">
        <v>251</v>
      </c>
      <c r="F6" s="1" t="s">
        <v>252</v>
      </c>
      <c r="G6" s="1" t="s">
        <v>253</v>
      </c>
      <c r="H6" s="1" t="s">
        <v>254</v>
      </c>
      <c r="I6" s="1" t="s">
        <v>246</v>
      </c>
      <c r="J6" s="1" t="s">
        <v>247</v>
      </c>
      <c r="K6" s="1" t="s">
        <v>248</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312</v>
      </c>
      <c r="C15" s="1" t="s">
        <v>324</v>
      </c>
      <c r="D15" s="1" t="s">
        <v>325</v>
      </c>
      <c r="E15" s="1" t="s">
        <v>326</v>
      </c>
      <c r="F15" s="1" t="s">
        <v>327</v>
      </c>
      <c r="G15" s="1" t="s">
        <v>328</v>
      </c>
      <c r="H15" s="1" t="s">
        <v>329</v>
      </c>
      <c r="I15" s="1" t="s">
        <v>319</v>
      </c>
      <c r="J15" s="1" t="s">
        <v>320</v>
      </c>
      <c r="K15" s="1" t="s">
        <v>321</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t="s">
        <v>357</v>
      </c>
      <c r="G18" s="1" t="s">
        <v>347</v>
      </c>
      <c r="H18" s="1" t="s">
        <v>348</v>
      </c>
      <c r="I18" s="1" t="s">
        <v>349</v>
      </c>
      <c r="J18" s="1" t="s">
        <v>350</v>
      </c>
      <c r="K18" s="1" t="s">
        <v>351</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113</v>
      </c>
      <c r="D21" s="1" t="s">
        <v>126</v>
      </c>
      <c r="E21" s="1" t="s">
        <v>371</v>
      </c>
      <c r="F21" s="1" t="s">
        <v>372</v>
      </c>
      <c r="G21" s="1" t="s">
        <v>115</v>
      </c>
      <c r="H21" s="1" t="s">
        <v>373</v>
      </c>
      <c r="I21" s="1" t="s">
        <v>374</v>
      </c>
      <c r="J21" s="1" t="s">
        <v>375</v>
      </c>
      <c r="K21" s="1" t="s">
        <v>114</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110</v>
      </c>
      <c r="G23" s="1" t="s">
        <v>392</v>
      </c>
      <c r="H23" s="1" t="s">
        <v>393</v>
      </c>
      <c r="I23" s="1" t="s">
        <v>394</v>
      </c>
      <c r="J23" s="1" t="s">
        <v>121</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v>33.0</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415</v>
      </c>
      <c r="J26" s="1" t="s">
        <v>416</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v>201.0</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v>0.0</v>
      </c>
      <c r="F33" s="1">
        <v>0.0</v>
      </c>
      <c r="G33" s="1" t="s">
        <v>477</v>
      </c>
      <c r="H33" s="1" t="s">
        <v>478</v>
      </c>
      <c r="I33" s="1" t="s">
        <v>479</v>
      </c>
      <c r="J33" s="1" t="s">
        <v>121</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v>0.0</v>
      </c>
      <c r="F34" s="1">
        <v>0.0</v>
      </c>
      <c r="G34" s="1" t="s">
        <v>406</v>
      </c>
      <c r="H34" s="1" t="s">
        <v>485</v>
      </c>
      <c r="I34" s="1" t="s">
        <v>486</v>
      </c>
      <c r="J34" s="1" t="s">
        <v>487</v>
      </c>
      <c r="K34" s="1" t="s">
        <v>480</v>
      </c>
      <c r="L34" s="2"/>
      <c r="M34" s="2"/>
      <c r="N34" s="2"/>
      <c r="O34" s="2"/>
      <c r="P34" s="2"/>
      <c r="Q34" s="2"/>
      <c r="R34" s="2"/>
      <c r="S34" s="2"/>
      <c r="T34" s="2"/>
      <c r="U34" s="2"/>
      <c r="V34" s="2"/>
      <c r="W34" s="2"/>
      <c r="X34" s="2"/>
      <c r="Y34" s="2"/>
      <c r="Z34" s="2"/>
    </row>
    <row r="35" ht="15.75" customHeight="1">
      <c r="A35" s="1" t="s">
        <v>488</v>
      </c>
      <c r="B35" s="1" t="s">
        <v>489</v>
      </c>
      <c r="C35" s="1" t="s">
        <v>490</v>
      </c>
      <c r="D35" s="1">
        <v>0.0</v>
      </c>
      <c r="E35" s="1">
        <v>0.0</v>
      </c>
      <c r="F35" s="1">
        <v>0.0</v>
      </c>
      <c r="G35" s="1" t="s">
        <v>491</v>
      </c>
      <c r="H35" s="1" t="s">
        <v>492</v>
      </c>
      <c r="I35" s="1" t="s">
        <v>493</v>
      </c>
      <c r="J35" s="1" t="s">
        <v>363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v>0.0</v>
      </c>
      <c r="E36" s="1">
        <v>0.0</v>
      </c>
      <c r="F36" s="1">
        <v>0.0</v>
      </c>
      <c r="G36" s="1" t="s">
        <v>405</v>
      </c>
      <c r="H36" s="1" t="s">
        <v>373</v>
      </c>
      <c r="I36" s="1" t="s">
        <v>498</v>
      </c>
      <c r="J36" s="1" t="s">
        <v>363</v>
      </c>
      <c r="K36" s="1" t="s">
        <v>494</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t="s">
        <v>511</v>
      </c>
      <c r="C38" s="1" t="s">
        <v>512</v>
      </c>
      <c r="D38" s="1" t="s">
        <v>513</v>
      </c>
      <c r="E38" s="1" t="s">
        <v>514</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v>0.0</v>
      </c>
      <c r="F41" s="1">
        <v>0.0</v>
      </c>
      <c r="G41" s="1" t="s">
        <v>529</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487</v>
      </c>
      <c r="F42" s="1" t="s">
        <v>537</v>
      </c>
      <c r="G42" s="1" t="s">
        <v>538</v>
      </c>
      <c r="H42" s="1" t="s">
        <v>539</v>
      </c>
      <c r="I42" s="1" t="s">
        <v>540</v>
      </c>
      <c r="J42" s="1" t="s">
        <v>541</v>
      </c>
      <c r="K42" s="1" t="s">
        <v>542</v>
      </c>
      <c r="L42" s="2"/>
      <c r="M42" s="2"/>
      <c r="N42" s="2"/>
      <c r="O42" s="2"/>
      <c r="P42" s="2"/>
      <c r="Q42" s="2"/>
      <c r="R42" s="2"/>
      <c r="S42" s="2"/>
      <c r="T42" s="2"/>
      <c r="U42" s="2"/>
      <c r="V42" s="2"/>
      <c r="W42" s="2"/>
      <c r="X42" s="2"/>
      <c r="Y42" s="2"/>
      <c r="Z42" s="2"/>
    </row>
    <row r="43" ht="15.75" customHeight="1">
      <c r="A43" s="1" t="s">
        <v>543</v>
      </c>
      <c r="B43" s="1" t="s">
        <v>544</v>
      </c>
      <c r="C43" s="1" t="s">
        <v>545</v>
      </c>
      <c r="D43" s="1" t="s">
        <v>546</v>
      </c>
      <c r="E43" s="1">
        <v>0.0</v>
      </c>
      <c r="F43" s="1">
        <v>0.0</v>
      </c>
      <c r="G43" s="1" t="s">
        <v>528</v>
      </c>
      <c r="H43" s="1" t="s">
        <v>529</v>
      </c>
      <c r="I43" s="1" t="s">
        <v>530</v>
      </c>
      <c r="J43" s="1" t="s">
        <v>531</v>
      </c>
      <c r="K43" s="1" t="s">
        <v>532</v>
      </c>
      <c r="L43" s="2"/>
      <c r="M43" s="2"/>
      <c r="N43" s="2"/>
      <c r="O43" s="2"/>
      <c r="P43" s="2"/>
      <c r="Q43" s="2"/>
      <c r="R43" s="2"/>
      <c r="S43" s="2"/>
      <c r="T43" s="2"/>
      <c r="U43" s="2"/>
      <c r="V43" s="2"/>
      <c r="W43" s="2"/>
      <c r="X43" s="2"/>
      <c r="Y43" s="2"/>
      <c r="Z43" s="2"/>
    </row>
    <row r="44" ht="15.75" customHeight="1">
      <c r="A44" s="1" t="s">
        <v>547</v>
      </c>
      <c r="B44" s="1" t="s">
        <v>548</v>
      </c>
      <c r="C44" s="1" t="s">
        <v>121</v>
      </c>
      <c r="D44" s="1" t="s">
        <v>549</v>
      </c>
      <c r="E44" s="1" t="s">
        <v>536</v>
      </c>
      <c r="F44" s="1" t="s">
        <v>550</v>
      </c>
      <c r="G44" s="1" t="s">
        <v>551</v>
      </c>
      <c r="H44" s="1" t="s">
        <v>552</v>
      </c>
      <c r="I44" s="1" t="s">
        <v>553</v>
      </c>
      <c r="J44" s="1" t="s">
        <v>554</v>
      </c>
      <c r="K44" s="1" t="s">
        <v>555</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558</v>
      </c>
      <c r="C46" s="1" t="s">
        <v>559</v>
      </c>
      <c r="D46" s="1" t="s">
        <v>560</v>
      </c>
      <c r="E46" s="1" t="s">
        <v>561</v>
      </c>
      <c r="F46" s="1" t="s">
        <v>562</v>
      </c>
      <c r="G46" s="1" t="s">
        <v>563</v>
      </c>
      <c r="H46" s="1" t="s">
        <v>564</v>
      </c>
      <c r="I46" s="1" t="s">
        <v>565</v>
      </c>
      <c r="J46" s="1" t="s">
        <v>566</v>
      </c>
      <c r="K46" s="1" t="s">
        <v>567</v>
      </c>
      <c r="L46" s="2"/>
      <c r="M46" s="2"/>
      <c r="N46" s="2"/>
      <c r="O46" s="2"/>
      <c r="P46" s="2"/>
      <c r="Q46" s="2"/>
      <c r="R46" s="2"/>
      <c r="S46" s="2"/>
      <c r="T46" s="2"/>
      <c r="U46" s="2"/>
      <c r="V46" s="2"/>
      <c r="W46" s="2"/>
      <c r="X46" s="2"/>
      <c r="Y46" s="2"/>
      <c r="Z46" s="2"/>
    </row>
    <row r="47" ht="15.75" customHeight="1">
      <c r="A47" s="1" t="s">
        <v>568</v>
      </c>
      <c r="B47" s="1" t="s">
        <v>569</v>
      </c>
      <c r="C47" s="1" t="s">
        <v>570</v>
      </c>
      <c r="D47" s="1" t="s">
        <v>571</v>
      </c>
      <c r="E47" s="1" t="s">
        <v>572</v>
      </c>
      <c r="F47" s="1" t="s">
        <v>573</v>
      </c>
      <c r="G47" s="1" t="s">
        <v>574</v>
      </c>
      <c r="H47" s="1" t="s">
        <v>575</v>
      </c>
      <c r="I47" s="1" t="s">
        <v>576</v>
      </c>
      <c r="J47" s="1" t="s">
        <v>577</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t="s">
        <v>591</v>
      </c>
      <c r="C49" s="1" t="s">
        <v>592</v>
      </c>
      <c r="D49" s="1" t="s">
        <v>593</v>
      </c>
      <c r="E49" s="1" t="s">
        <v>594</v>
      </c>
      <c r="F49" s="1" t="s">
        <v>595</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601</v>
      </c>
      <c r="B50" s="1" t="s">
        <v>602</v>
      </c>
      <c r="C50" s="1" t="s">
        <v>603</v>
      </c>
      <c r="D50" s="1" t="s">
        <v>604</v>
      </c>
      <c r="E50" s="1" t="s">
        <v>605</v>
      </c>
      <c r="F50" s="1" t="s">
        <v>606</v>
      </c>
      <c r="G50" s="1" t="s">
        <v>607</v>
      </c>
      <c r="H50" s="1" t="s">
        <v>608</v>
      </c>
      <c r="I50" s="1" t="s">
        <v>609</v>
      </c>
      <c r="J50" s="1" t="s">
        <v>610</v>
      </c>
      <c r="K50" s="1">
        <v>19.0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535</v>
      </c>
      <c r="K51" s="1" t="s">
        <v>620</v>
      </c>
      <c r="L51" s="2"/>
      <c r="M51" s="2"/>
      <c r="N51" s="2"/>
      <c r="O51" s="2"/>
      <c r="P51" s="2"/>
      <c r="Q51" s="2"/>
      <c r="R51" s="2"/>
      <c r="S51" s="2"/>
      <c r="T51" s="2"/>
      <c r="U51" s="2"/>
      <c r="V51" s="2"/>
      <c r="W51" s="2"/>
      <c r="X51" s="2"/>
      <c r="Y51" s="2"/>
      <c r="Z51" s="2"/>
    </row>
    <row r="52" ht="15.75" customHeight="1">
      <c r="A52" s="1" t="s">
        <v>621</v>
      </c>
      <c r="B52" s="1" t="s">
        <v>612</v>
      </c>
      <c r="C52" s="1" t="s">
        <v>613</v>
      </c>
      <c r="D52" s="1" t="s">
        <v>614</v>
      </c>
      <c r="E52" s="1" t="s">
        <v>615</v>
      </c>
      <c r="F52" s="1" t="s">
        <v>616</v>
      </c>
      <c r="G52" s="1" t="s">
        <v>617</v>
      </c>
      <c r="H52" s="1" t="s">
        <v>618</v>
      </c>
      <c r="I52" s="1" t="s">
        <v>619</v>
      </c>
      <c r="J52" s="1" t="s">
        <v>535</v>
      </c>
      <c r="K52" s="1" t="s">
        <v>620</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125</v>
      </c>
      <c r="K53" s="1" t="s">
        <v>631</v>
      </c>
      <c r="L53" s="2"/>
      <c r="M53" s="2"/>
      <c r="N53" s="2"/>
      <c r="O53" s="2"/>
      <c r="P53" s="2"/>
      <c r="Q53" s="2"/>
      <c r="R53" s="2"/>
      <c r="S53" s="2"/>
      <c r="T53" s="2"/>
      <c r="U53" s="2"/>
      <c r="V53" s="2"/>
      <c r="W53" s="2"/>
      <c r="X53" s="2"/>
      <c r="Y53" s="2"/>
      <c r="Z53" s="2"/>
    </row>
    <row r="54" ht="15.75" customHeight="1">
      <c r="A54" s="1" t="s">
        <v>632</v>
      </c>
      <c r="B54" s="1" t="s">
        <v>633</v>
      </c>
      <c r="C54" s="1" t="s">
        <v>634</v>
      </c>
      <c r="D54" s="1" t="s">
        <v>635</v>
      </c>
      <c r="E54" s="1" t="s">
        <v>636</v>
      </c>
      <c r="F54" s="1" t="s">
        <v>637</v>
      </c>
      <c r="G54" s="1" t="s">
        <v>638</v>
      </c>
      <c r="H54" s="1" t="s">
        <v>639</v>
      </c>
      <c r="I54" s="1" t="s">
        <v>640</v>
      </c>
      <c r="J54" s="1" t="s">
        <v>641</v>
      </c>
      <c r="K54" s="1" t="s">
        <v>642</v>
      </c>
      <c r="L54" s="2"/>
      <c r="M54" s="2"/>
      <c r="N54" s="2"/>
      <c r="O54" s="2"/>
      <c r="P54" s="2"/>
      <c r="Q54" s="2"/>
      <c r="R54" s="2"/>
      <c r="S54" s="2"/>
      <c r="T54" s="2"/>
      <c r="U54" s="2"/>
      <c r="V54" s="2"/>
      <c r="W54" s="2"/>
      <c r="X54" s="2"/>
      <c r="Y54" s="2"/>
      <c r="Z54" s="2"/>
    </row>
    <row r="55" ht="15.75" customHeight="1">
      <c r="A55" s="1" t="s">
        <v>643</v>
      </c>
      <c r="B55" s="1" t="s">
        <v>644</v>
      </c>
      <c r="C55" s="1" t="s">
        <v>645</v>
      </c>
      <c r="D55" s="1" t="s">
        <v>646</v>
      </c>
      <c r="E55" s="1">
        <v>0.0</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t="s">
        <v>654</v>
      </c>
      <c r="C56" s="1" t="s">
        <v>655</v>
      </c>
      <c r="D56" s="1" t="s">
        <v>656</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t="s">
        <v>693</v>
      </c>
      <c r="I59" s="1">
        <v>207.0</v>
      </c>
      <c r="J59" s="1" t="s">
        <v>694</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700</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711</v>
      </c>
      <c r="F61" s="1" t="s">
        <v>712</v>
      </c>
      <c r="G61" s="1" t="s">
        <v>713</v>
      </c>
      <c r="H61" s="1" t="s">
        <v>714</v>
      </c>
      <c r="I61" s="1" t="s">
        <v>715</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t="s">
        <v>721</v>
      </c>
      <c r="E62" s="1" t="s">
        <v>722</v>
      </c>
      <c r="F62" s="1" t="s">
        <v>723</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t="s">
        <v>734</v>
      </c>
      <c r="G63" s="1" t="s">
        <v>735</v>
      </c>
      <c r="H63" s="1" t="s">
        <v>736</v>
      </c>
      <c r="I63" s="1" t="s">
        <v>737</v>
      </c>
      <c r="J63" s="1" t="s">
        <v>171</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t="s">
        <v>742</v>
      </c>
      <c r="E64" s="1" t="s">
        <v>743</v>
      </c>
      <c r="F64" s="1" t="s">
        <v>744</v>
      </c>
      <c r="G64" s="1" t="s">
        <v>745</v>
      </c>
      <c r="H64" s="1" t="s">
        <v>736</v>
      </c>
      <c r="I64" s="1" t="s">
        <v>737</v>
      </c>
      <c r="J64" s="1" t="s">
        <v>171</v>
      </c>
      <c r="K64" s="1" t="s">
        <v>738</v>
      </c>
      <c r="L64" s="2"/>
      <c r="M64" s="2"/>
      <c r="N64" s="2"/>
      <c r="O64" s="2"/>
      <c r="P64" s="2"/>
      <c r="Q64" s="2"/>
      <c r="R64" s="2"/>
      <c r="S64" s="2"/>
      <c r="T64" s="2"/>
      <c r="U64" s="2"/>
      <c r="V64" s="2"/>
      <c r="W64" s="2"/>
      <c r="X64" s="2"/>
      <c r="Y64" s="2"/>
      <c r="Z64" s="2"/>
    </row>
    <row r="65" ht="15.75" customHeight="1">
      <c r="A65" s="1" t="s">
        <v>746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747</v>
      </c>
      <c r="B66" s="1" t="s">
        <v>748</v>
      </c>
      <c r="C66" s="1" t="s">
        <v>749</v>
      </c>
      <c r="D66" s="1" t="s">
        <v>750</v>
      </c>
      <c r="E66" s="1" t="s">
        <v>751</v>
      </c>
      <c r="F66" s="1" t="s">
        <v>752</v>
      </c>
      <c r="G66" s="1" t="s">
        <v>753</v>
      </c>
      <c r="H66" s="1" t="s">
        <v>754</v>
      </c>
      <c r="I66" s="1" t="s">
        <v>755</v>
      </c>
      <c r="J66" s="1" t="s">
        <v>756</v>
      </c>
      <c r="K66" s="1" t="s">
        <v>757</v>
      </c>
      <c r="L66" s="2"/>
      <c r="M66" s="2"/>
      <c r="N66" s="2"/>
      <c r="O66" s="2"/>
      <c r="P66" s="2"/>
      <c r="Q66" s="2"/>
      <c r="R66" s="2"/>
      <c r="S66" s="2"/>
      <c r="T66" s="2"/>
      <c r="U66" s="2"/>
      <c r="V66" s="2"/>
      <c r="W66" s="2"/>
      <c r="X66" s="2"/>
      <c r="Y66" s="2"/>
      <c r="Z66" s="2"/>
    </row>
    <row r="67" ht="15.75" customHeight="1">
      <c r="A67" s="1" t="s">
        <v>758</v>
      </c>
      <c r="B67" s="1" t="s">
        <v>759</v>
      </c>
      <c r="C67" s="1" t="s">
        <v>750</v>
      </c>
      <c r="D67" s="1" t="s">
        <v>760</v>
      </c>
      <c r="E67" s="1" t="s">
        <v>761</v>
      </c>
      <c r="F67" s="1" t="s">
        <v>762</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1" t="s">
        <v>379</v>
      </c>
      <c r="C69" s="1" t="s">
        <v>780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792</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t="s">
        <v>806</v>
      </c>
      <c r="H71" s="1" t="s">
        <v>807</v>
      </c>
      <c r="I71" s="1" t="s">
        <v>808</v>
      </c>
      <c r="J71" s="1" t="s">
        <v>809</v>
      </c>
      <c r="K71" s="1" t="s">
        <v>810</v>
      </c>
      <c r="L71" s="2"/>
      <c r="M71" s="2"/>
      <c r="N71" s="2"/>
      <c r="O71" s="2"/>
      <c r="P71" s="2"/>
      <c r="Q71" s="2"/>
      <c r="R71" s="2"/>
      <c r="S71" s="2"/>
      <c r="T71" s="2"/>
      <c r="U71" s="2"/>
      <c r="V71" s="2"/>
      <c r="W71" s="2"/>
      <c r="X71" s="2"/>
      <c r="Y71" s="2"/>
      <c r="Z71" s="2"/>
    </row>
    <row r="72" ht="15.75" customHeight="1">
      <c r="A72" s="1" t="s">
        <v>811</v>
      </c>
      <c r="B72" s="1" t="s">
        <v>812</v>
      </c>
      <c r="C72" s="1" t="s">
        <v>802</v>
      </c>
      <c r="D72" s="1" t="s">
        <v>803</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813</v>
      </c>
      <c r="B73" s="1" t="s">
        <v>814</v>
      </c>
      <c r="C73" s="1" t="s">
        <v>815</v>
      </c>
      <c r="D73" s="1" t="s">
        <v>816</v>
      </c>
      <c r="E73" s="1" t="s">
        <v>817</v>
      </c>
      <c r="F73" s="1" t="s">
        <v>818</v>
      </c>
      <c r="G73" s="1" t="s">
        <v>806</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828</v>
      </c>
      <c r="G74" s="1" t="s">
        <v>757</v>
      </c>
      <c r="H74" s="1" t="s">
        <v>829</v>
      </c>
      <c r="I74" s="1">
        <v>-16.0</v>
      </c>
      <c r="J74" s="1" t="s">
        <v>830</v>
      </c>
      <c r="K74" s="1" t="s">
        <v>831</v>
      </c>
      <c r="L74" s="2"/>
      <c r="M74" s="2"/>
      <c r="N74" s="2"/>
      <c r="O74" s="2"/>
      <c r="P74" s="2"/>
      <c r="Q74" s="2"/>
      <c r="R74" s="2"/>
      <c r="S74" s="2"/>
      <c r="T74" s="2"/>
      <c r="U74" s="2"/>
      <c r="V74" s="2"/>
      <c r="W74" s="2"/>
      <c r="X74" s="2"/>
      <c r="Y74" s="2"/>
      <c r="Z74" s="2"/>
    </row>
    <row r="75" ht="15.75" customHeight="1">
      <c r="A75" s="1" t="s">
        <v>832</v>
      </c>
      <c r="B75" s="1" t="s">
        <v>833</v>
      </c>
      <c r="C75" s="1" t="s">
        <v>834</v>
      </c>
      <c r="D75" s="1" t="s">
        <v>835</v>
      </c>
      <c r="E75" s="1" t="s">
        <v>836</v>
      </c>
      <c r="F75" s="1" t="s">
        <v>837</v>
      </c>
      <c r="G75" s="1" t="s">
        <v>838</v>
      </c>
      <c r="H75" s="1" t="s">
        <v>839</v>
      </c>
      <c r="I75" s="1" t="s">
        <v>840</v>
      </c>
      <c r="J75" s="1" t="s">
        <v>841</v>
      </c>
      <c r="K75" s="1" t="s">
        <v>842</v>
      </c>
      <c r="L75" s="2"/>
      <c r="M75" s="2"/>
      <c r="N75" s="2"/>
      <c r="O75" s="2"/>
      <c r="P75" s="2"/>
      <c r="Q75" s="2"/>
      <c r="R75" s="2"/>
      <c r="S75" s="2"/>
      <c r="T75" s="2"/>
      <c r="U75" s="2"/>
      <c r="V75" s="2"/>
      <c r="W75" s="2"/>
      <c r="X75" s="2"/>
      <c r="Y75" s="2"/>
      <c r="Z75" s="2"/>
    </row>
    <row r="76" ht="15.75" customHeight="1">
      <c r="A76" s="1" t="s">
        <v>843</v>
      </c>
      <c r="B76" s="1" t="s">
        <v>844</v>
      </c>
      <c r="C76" s="1" t="s">
        <v>845</v>
      </c>
      <c r="D76" s="1" t="s">
        <v>846</v>
      </c>
      <c r="E76" s="1" t="s">
        <v>384</v>
      </c>
      <c r="F76" s="1" t="s">
        <v>847</v>
      </c>
      <c r="G76" s="1" t="s">
        <v>848</v>
      </c>
      <c r="H76" s="1" t="s">
        <v>849</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t="s">
        <v>854</v>
      </c>
      <c r="C77" s="1" t="s">
        <v>855</v>
      </c>
      <c r="D77" s="1" t="s">
        <v>856</v>
      </c>
      <c r="E77" s="1" t="s">
        <v>857</v>
      </c>
      <c r="F77" s="1" t="s">
        <v>858</v>
      </c>
      <c r="G77" s="1" t="s">
        <v>859</v>
      </c>
      <c r="H77" s="1" t="s">
        <v>111</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867</v>
      </c>
      <c r="F78" s="1" t="s">
        <v>868</v>
      </c>
      <c r="G78" s="1" t="s">
        <v>869</v>
      </c>
      <c r="H78" s="1" t="s">
        <v>870</v>
      </c>
      <c r="I78" s="1" t="s">
        <v>871</v>
      </c>
      <c r="J78" s="1" t="s">
        <v>872</v>
      </c>
      <c r="K78" s="1" t="s">
        <v>873</v>
      </c>
      <c r="L78" s="2"/>
      <c r="M78" s="2"/>
      <c r="N78" s="2"/>
      <c r="O78" s="2"/>
      <c r="P78" s="2"/>
      <c r="Q78" s="2"/>
      <c r="R78" s="2"/>
      <c r="S78" s="2"/>
      <c r="T78" s="2"/>
      <c r="U78" s="2"/>
      <c r="V78" s="2"/>
      <c r="W78" s="2"/>
      <c r="X78" s="2"/>
      <c r="Y78" s="2"/>
      <c r="Z78" s="2"/>
    </row>
    <row r="79" ht="15.75" customHeight="1">
      <c r="A79" s="1" t="s">
        <v>874</v>
      </c>
      <c r="B79" s="1" t="s">
        <v>875</v>
      </c>
      <c r="C79" s="1" t="s">
        <v>876</v>
      </c>
      <c r="D79" s="1" t="s">
        <v>877</v>
      </c>
      <c r="E79" s="1" t="s">
        <v>878</v>
      </c>
      <c r="F79" s="1" t="s">
        <v>879</v>
      </c>
      <c r="G79" s="1" t="s">
        <v>880</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t="s">
        <v>886</v>
      </c>
      <c r="C80" s="1" t="s">
        <v>887</v>
      </c>
      <c r="D80" s="1" t="s">
        <v>888</v>
      </c>
      <c r="E80" s="1" t="s">
        <v>889</v>
      </c>
      <c r="F80" s="1" t="s">
        <v>890</v>
      </c>
      <c r="G80" s="1" t="s">
        <v>491</v>
      </c>
      <c r="H80" s="1" t="s">
        <v>891</v>
      </c>
      <c r="I80" s="1" t="s">
        <v>892</v>
      </c>
      <c r="J80" s="1" t="s">
        <v>893</v>
      </c>
      <c r="K80" s="1" t="s">
        <v>894</v>
      </c>
      <c r="L80" s="2"/>
      <c r="M80" s="2"/>
      <c r="N80" s="2"/>
      <c r="O80" s="2"/>
      <c r="P80" s="2"/>
      <c r="Q80" s="2"/>
      <c r="R80" s="2"/>
      <c r="S80" s="2"/>
      <c r="T80" s="2"/>
      <c r="U80" s="2"/>
      <c r="V80" s="2"/>
      <c r="W80" s="2"/>
      <c r="X80" s="2"/>
      <c r="Y80" s="2"/>
      <c r="Z80" s="2"/>
    </row>
    <row r="81" ht="15.75" customHeight="1">
      <c r="A81" s="1" t="s">
        <v>895</v>
      </c>
      <c r="B81" s="1" t="s">
        <v>896</v>
      </c>
      <c r="C81" s="1" t="s">
        <v>897</v>
      </c>
      <c r="D81" s="1" t="s">
        <v>898</v>
      </c>
      <c r="E81" s="1" t="s">
        <v>899</v>
      </c>
      <c r="F81" s="1" t="s">
        <v>900</v>
      </c>
      <c r="G81" s="1" t="s">
        <v>901</v>
      </c>
      <c r="H81" s="1" t="s">
        <v>902</v>
      </c>
      <c r="I81" s="1" t="s">
        <v>584</v>
      </c>
      <c r="J81" s="1" t="s">
        <v>903</v>
      </c>
      <c r="K81" s="1" t="s">
        <v>904</v>
      </c>
      <c r="L81" s="2"/>
      <c r="M81" s="2"/>
      <c r="N81" s="2"/>
      <c r="O81" s="2"/>
      <c r="P81" s="2"/>
      <c r="Q81" s="2"/>
      <c r="R81" s="2"/>
      <c r="S81" s="2"/>
      <c r="T81" s="2"/>
      <c r="U81" s="2"/>
      <c r="V81" s="2"/>
      <c r="W81" s="2"/>
      <c r="X81" s="2"/>
      <c r="Y81" s="2"/>
      <c r="Z81" s="2"/>
    </row>
    <row r="82" ht="15.75" customHeight="1">
      <c r="A82" s="1" t="s">
        <v>905</v>
      </c>
      <c r="B82" s="1" t="s">
        <v>877</v>
      </c>
      <c r="C82" s="1" t="s">
        <v>906</v>
      </c>
      <c r="D82" s="1" t="s">
        <v>907</v>
      </c>
      <c r="E82" s="1" t="s">
        <v>908</v>
      </c>
      <c r="F82" s="1" t="s">
        <v>909</v>
      </c>
      <c r="G82" s="1" t="s">
        <v>910</v>
      </c>
      <c r="H82" s="1" t="s">
        <v>911</v>
      </c>
      <c r="I82" s="1" t="s">
        <v>912</v>
      </c>
      <c r="J82" s="1" t="s">
        <v>913</v>
      </c>
      <c r="K82" s="1" t="s">
        <v>914</v>
      </c>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920</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933</v>
      </c>
      <c r="I84" s="1" t="s">
        <v>923</v>
      </c>
      <c r="J84" s="1" t="s">
        <v>924</v>
      </c>
      <c r="K84" s="1" t="s">
        <v>925</v>
      </c>
      <c r="L84" s="2"/>
      <c r="M84" s="2"/>
      <c r="N84" s="2"/>
      <c r="O84" s="2"/>
      <c r="P84" s="2"/>
      <c r="Q84" s="2"/>
      <c r="R84" s="2"/>
      <c r="S84" s="2"/>
      <c r="T84" s="2"/>
      <c r="U84" s="2"/>
      <c r="V84" s="2"/>
      <c r="W84" s="2"/>
      <c r="X84" s="2"/>
      <c r="Y84" s="2"/>
      <c r="Z84" s="2"/>
    </row>
    <row r="85" ht="15.75" customHeight="1">
      <c r="A85" s="1" t="s">
        <v>934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935</v>
      </c>
      <c r="B86" s="1" t="s">
        <v>936</v>
      </c>
      <c r="C86" s="1" t="s">
        <v>937</v>
      </c>
      <c r="D86" s="1" t="s">
        <v>938</v>
      </c>
      <c r="E86" s="1" t="s">
        <v>939</v>
      </c>
      <c r="F86" s="1" t="s">
        <v>940</v>
      </c>
      <c r="G86" s="1" t="s">
        <v>941</v>
      </c>
      <c r="H86" s="1" t="s">
        <v>942</v>
      </c>
      <c r="I86" s="1" t="s">
        <v>943</v>
      </c>
      <c r="J86" s="1" t="s">
        <v>944</v>
      </c>
      <c r="K86" s="1" t="s">
        <v>945</v>
      </c>
      <c r="L86" s="2"/>
      <c r="M86" s="2"/>
      <c r="N86" s="2"/>
      <c r="O86" s="2"/>
      <c r="P86" s="2"/>
      <c r="Q86" s="2"/>
      <c r="R86" s="2"/>
      <c r="S86" s="2"/>
      <c r="T86" s="2"/>
      <c r="U86" s="2"/>
      <c r="V86" s="2"/>
      <c r="W86" s="2"/>
      <c r="X86" s="2"/>
      <c r="Y86" s="2"/>
      <c r="Z86" s="2"/>
    </row>
    <row r="87" ht="15.75" customHeight="1">
      <c r="A87" s="1" t="s">
        <v>946</v>
      </c>
      <c r="B87" s="1" t="s">
        <v>947</v>
      </c>
      <c r="C87" s="1" t="s">
        <v>948</v>
      </c>
      <c r="D87" s="1" t="s">
        <v>949</v>
      </c>
      <c r="E87" s="1" t="s">
        <v>950</v>
      </c>
      <c r="F87" s="1" t="s">
        <v>951</v>
      </c>
      <c r="G87" s="1" t="s">
        <v>952</v>
      </c>
      <c r="H87" s="1" t="s">
        <v>953</v>
      </c>
      <c r="I87" s="1" t="s">
        <v>638</v>
      </c>
      <c r="J87" s="1" t="s">
        <v>954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628</v>
      </c>
      <c r="G88" s="1" t="s">
        <v>961</v>
      </c>
      <c r="H88" s="1" t="s">
        <v>962</v>
      </c>
      <c r="I88" s="1" t="s">
        <v>864</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171</v>
      </c>
      <c r="I89" s="1" t="s">
        <v>972</v>
      </c>
      <c r="J89" s="1" t="s">
        <v>973</v>
      </c>
      <c r="K89" s="1" t="s">
        <v>974</v>
      </c>
      <c r="L89" s="2"/>
      <c r="M89" s="2"/>
      <c r="N89" s="2"/>
      <c r="O89" s="2"/>
      <c r="P89" s="2"/>
      <c r="Q89" s="2"/>
      <c r="R89" s="2"/>
      <c r="S89" s="2"/>
      <c r="T89" s="2"/>
      <c r="U89" s="2"/>
      <c r="V89" s="2"/>
      <c r="W89" s="2"/>
      <c r="X89" s="2"/>
      <c r="Y89" s="2"/>
      <c r="Z89" s="2"/>
    </row>
    <row r="90" ht="15.75" customHeight="1">
      <c r="A90" s="1" t="s">
        <v>975</v>
      </c>
      <c r="B90" s="1" t="s">
        <v>976</v>
      </c>
      <c r="C90" s="1" t="s">
        <v>977</v>
      </c>
      <c r="D90" s="1" t="s">
        <v>978</v>
      </c>
      <c r="E90" s="1" t="s">
        <v>979</v>
      </c>
      <c r="F90" s="1" t="s">
        <v>980</v>
      </c>
      <c r="G90" s="1" t="s">
        <v>981</v>
      </c>
      <c r="H90" s="1" t="s">
        <v>982</v>
      </c>
      <c r="I90" s="1" t="s">
        <v>983</v>
      </c>
      <c r="J90" s="1" t="s">
        <v>984</v>
      </c>
      <c r="K90" s="1" t="s">
        <v>985</v>
      </c>
      <c r="L90" s="2"/>
      <c r="M90" s="2"/>
      <c r="N90" s="2"/>
      <c r="O90" s="2"/>
      <c r="P90" s="2"/>
      <c r="Q90" s="2"/>
      <c r="R90" s="2"/>
      <c r="S90" s="2"/>
      <c r="T90" s="2"/>
      <c r="U90" s="2"/>
      <c r="V90" s="2"/>
      <c r="W90" s="2"/>
      <c r="X90" s="2"/>
      <c r="Y90" s="2"/>
      <c r="Z90" s="2"/>
    </row>
    <row r="91" ht="15.75" customHeight="1">
      <c r="A91" s="1" t="s">
        <v>986</v>
      </c>
      <c r="B91" s="1" t="s">
        <v>987</v>
      </c>
      <c r="C91" s="1" t="s">
        <v>988</v>
      </c>
      <c r="D91" s="1" t="s">
        <v>989</v>
      </c>
      <c r="E91" s="1" t="s">
        <v>990</v>
      </c>
      <c r="F91" s="1" t="s">
        <v>991</v>
      </c>
      <c r="G91" s="1" t="s">
        <v>595</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t="s">
        <v>997</v>
      </c>
      <c r="C92" s="1" t="s">
        <v>998</v>
      </c>
      <c r="D92" s="1" t="s">
        <v>989</v>
      </c>
      <c r="E92" s="1" t="s">
        <v>990</v>
      </c>
      <c r="F92" s="1" t="s">
        <v>991</v>
      </c>
      <c r="G92" s="1" t="s">
        <v>595</v>
      </c>
      <c r="H92" s="1" t="s">
        <v>992</v>
      </c>
      <c r="I92" s="1" t="s">
        <v>993</v>
      </c>
      <c r="J92" s="1" t="s">
        <v>994</v>
      </c>
      <c r="K92" s="1" t="s">
        <v>995</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1003</v>
      </c>
      <c r="F93" s="1" t="s">
        <v>1004</v>
      </c>
      <c r="G93" s="1" t="s">
        <v>1005</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1016</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1027</v>
      </c>
      <c r="H95" s="1" t="s">
        <v>1028</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t="s">
        <v>1033</v>
      </c>
      <c r="C96" s="1" t="s">
        <v>1034</v>
      </c>
      <c r="D96" s="1" t="s">
        <v>1035</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1047</v>
      </c>
      <c r="F97" s="1" t="s">
        <v>1048</v>
      </c>
      <c r="G97" s="1" t="s">
        <v>1023</v>
      </c>
      <c r="H97" s="1" t="s">
        <v>541</v>
      </c>
      <c r="I97" s="1" t="s">
        <v>1049</v>
      </c>
      <c r="J97" s="1" t="s">
        <v>1050</v>
      </c>
      <c r="K97" s="1" t="s">
        <v>1051</v>
      </c>
      <c r="L97" s="2"/>
      <c r="M97" s="2"/>
      <c r="N97" s="2"/>
      <c r="O97" s="2"/>
      <c r="P97" s="2"/>
      <c r="Q97" s="2"/>
      <c r="R97" s="2"/>
      <c r="S97" s="2"/>
      <c r="T97" s="2"/>
      <c r="U97" s="2"/>
      <c r="V97" s="2"/>
      <c r="W97" s="2"/>
      <c r="X97" s="2"/>
      <c r="Y97" s="2"/>
      <c r="Z97" s="2"/>
    </row>
    <row r="98" ht="15.75" customHeight="1">
      <c r="A98" s="1" t="s">
        <v>1052</v>
      </c>
      <c r="B98" s="1" t="s">
        <v>1053</v>
      </c>
      <c r="C98" s="1" t="s">
        <v>1054</v>
      </c>
      <c r="D98" s="1" t="s">
        <v>1055</v>
      </c>
      <c r="E98" s="1" t="s">
        <v>1056</v>
      </c>
      <c r="F98" s="1" t="s">
        <v>1057</v>
      </c>
      <c r="G98" s="1" t="s">
        <v>1058</v>
      </c>
      <c r="H98" s="1" t="s">
        <v>1059</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1075</v>
      </c>
      <c r="C100" s="1" t="s">
        <v>1076</v>
      </c>
      <c r="D100" s="1" t="s">
        <v>1077</v>
      </c>
      <c r="E100" s="1" t="s">
        <v>1078</v>
      </c>
      <c r="F100" s="1" t="s">
        <v>1079</v>
      </c>
      <c r="G100" s="1" t="s">
        <v>1080</v>
      </c>
      <c r="H100" s="1" t="s">
        <v>1081</v>
      </c>
      <c r="I100" s="1" t="s">
        <v>1082</v>
      </c>
      <c r="J100" s="1" t="s">
        <v>1083</v>
      </c>
      <c r="K100" s="1" t="s">
        <v>1084</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1090</v>
      </c>
      <c r="G101" s="1" t="s">
        <v>1091</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1097</v>
      </c>
      <c r="C102" s="1" t="s">
        <v>1098</v>
      </c>
      <c r="D102" s="1" t="s">
        <v>1099</v>
      </c>
      <c r="E102" s="1" t="s">
        <v>1100</v>
      </c>
      <c r="F102" s="1" t="s">
        <v>1101</v>
      </c>
      <c r="G102" s="1" t="s">
        <v>1102</v>
      </c>
      <c r="H102" s="1" t="s">
        <v>1103</v>
      </c>
      <c r="I102" s="1" t="s">
        <v>1030</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1109</v>
      </c>
      <c r="E103" s="1" t="s">
        <v>1110</v>
      </c>
      <c r="F103" s="1" t="s">
        <v>1111</v>
      </c>
      <c r="G103" s="1" t="s">
        <v>1112</v>
      </c>
      <c r="H103" s="1" t="s">
        <v>1113</v>
      </c>
      <c r="I103" s="1" t="s">
        <v>1114</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1122</v>
      </c>
      <c r="G104" s="1" t="s">
        <v>1123</v>
      </c>
      <c r="H104" s="1" t="s">
        <v>1124</v>
      </c>
      <c r="I104" s="1" t="s">
        <v>1125</v>
      </c>
      <c r="J104" s="1" t="s">
        <v>1115</v>
      </c>
      <c r="K104" s="1" t="s">
        <v>1116</v>
      </c>
      <c r="L104" s="2"/>
      <c r="M104" s="2"/>
      <c r="N104" s="2"/>
      <c r="O104" s="2"/>
      <c r="P104" s="2"/>
      <c r="Q104" s="2"/>
      <c r="R104" s="2"/>
      <c r="S104" s="2"/>
      <c r="T104" s="2"/>
      <c r="U104" s="2"/>
      <c r="V104" s="2"/>
      <c r="W104" s="2"/>
      <c r="X104" s="2"/>
      <c r="Y104" s="2"/>
      <c r="Z104" s="2"/>
    </row>
    <row r="105" ht="15.75" customHeight="1">
      <c r="A105" s="1" t="s">
        <v>1126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1127</v>
      </c>
      <c r="B106" s="1" t="s">
        <v>1128</v>
      </c>
      <c r="C106" s="1" t="s">
        <v>1129</v>
      </c>
      <c r="D106" s="1" t="s">
        <v>1130</v>
      </c>
      <c r="E106" s="1" t="s">
        <v>1131</v>
      </c>
      <c r="F106" s="1" t="s">
        <v>1132</v>
      </c>
      <c r="G106" s="1" t="s">
        <v>1133</v>
      </c>
      <c r="H106" s="1" t="s">
        <v>1134</v>
      </c>
      <c r="I106" s="1" t="s">
        <v>1135</v>
      </c>
      <c r="J106" s="1" t="s">
        <v>1136</v>
      </c>
      <c r="K106" s="1" t="s">
        <v>1137</v>
      </c>
      <c r="L106" s="2"/>
      <c r="M106" s="2"/>
      <c r="N106" s="2"/>
      <c r="O106" s="2"/>
      <c r="P106" s="2"/>
      <c r="Q106" s="2"/>
      <c r="R106" s="2"/>
      <c r="S106" s="2"/>
      <c r="T106" s="2"/>
      <c r="U106" s="2"/>
      <c r="V106" s="2"/>
      <c r="W106" s="2"/>
      <c r="X106" s="2"/>
      <c r="Y106" s="2"/>
      <c r="Z106" s="2"/>
    </row>
    <row r="107" ht="15.75" customHeight="1">
      <c r="A107" s="1" t="s">
        <v>1138</v>
      </c>
      <c r="B107" s="1" t="s">
        <v>1139</v>
      </c>
      <c r="C107" s="1" t="s">
        <v>1140</v>
      </c>
      <c r="D107" s="1" t="s">
        <v>1141</v>
      </c>
      <c r="E107" s="1" t="s">
        <v>1142</v>
      </c>
      <c r="F107" s="1" t="s">
        <v>585</v>
      </c>
      <c r="G107" s="1" t="s">
        <v>1143</v>
      </c>
      <c r="H107" s="1" t="s">
        <v>1144</v>
      </c>
      <c r="I107" s="1" t="s">
        <v>1145</v>
      </c>
      <c r="J107" s="1" t="s">
        <v>1146</v>
      </c>
      <c r="K107" s="1" t="s">
        <v>1147</v>
      </c>
      <c r="L107" s="2"/>
      <c r="M107" s="2"/>
      <c r="N107" s="2"/>
      <c r="O107" s="2"/>
      <c r="P107" s="2"/>
      <c r="Q107" s="2"/>
      <c r="R107" s="2"/>
      <c r="S107" s="2"/>
      <c r="T107" s="2"/>
      <c r="U107" s="2"/>
      <c r="V107" s="2"/>
      <c r="W107" s="2"/>
      <c r="X107" s="2"/>
      <c r="Y107" s="2"/>
      <c r="Z107" s="2"/>
    </row>
    <row r="108" ht="15.75" customHeight="1">
      <c r="A108" s="1" t="s">
        <v>1148</v>
      </c>
      <c r="B108" s="1" t="s">
        <v>1149</v>
      </c>
      <c r="C108" s="1" t="s">
        <v>264</v>
      </c>
      <c r="D108" s="1" t="s">
        <v>1150</v>
      </c>
      <c r="E108" s="1" t="s">
        <v>1151</v>
      </c>
      <c r="F108" s="1" t="s">
        <v>1152</v>
      </c>
      <c r="G108" s="1" t="s">
        <v>1153</v>
      </c>
      <c r="H108" s="1" t="s">
        <v>1154</v>
      </c>
      <c r="I108" s="1" t="s">
        <v>1155</v>
      </c>
      <c r="J108" s="1" t="s">
        <v>1156</v>
      </c>
      <c r="K108" s="1" t="s">
        <v>991</v>
      </c>
      <c r="L108" s="2"/>
      <c r="M108" s="2"/>
      <c r="N108" s="2"/>
      <c r="O108" s="2"/>
      <c r="P108" s="2"/>
      <c r="Q108" s="2"/>
      <c r="R108" s="2"/>
      <c r="S108" s="2"/>
      <c r="T108" s="2"/>
      <c r="U108" s="2"/>
      <c r="V108" s="2"/>
      <c r="W108" s="2"/>
      <c r="X108" s="2"/>
      <c r="Y108" s="2"/>
      <c r="Z108" s="2"/>
    </row>
    <row r="109" ht="15.75" customHeight="1">
      <c r="A109" s="1" t="s">
        <v>1157</v>
      </c>
      <c r="B109" s="1" t="s">
        <v>1158</v>
      </c>
      <c r="C109" s="1" t="s">
        <v>1159</v>
      </c>
      <c r="D109" s="1" t="s">
        <v>1160</v>
      </c>
      <c r="E109" s="1" t="s">
        <v>1161</v>
      </c>
      <c r="F109" s="1" t="s">
        <v>1162</v>
      </c>
      <c r="G109" s="1" t="s">
        <v>1163</v>
      </c>
      <c r="H109" s="1" t="s">
        <v>1164</v>
      </c>
      <c r="I109" s="1" t="s">
        <v>1136</v>
      </c>
      <c r="J109" s="1" t="s">
        <v>1165</v>
      </c>
      <c r="K109" s="1" t="s">
        <v>1156</v>
      </c>
      <c r="L109" s="2"/>
      <c r="M109" s="2"/>
      <c r="N109" s="2"/>
      <c r="O109" s="2"/>
      <c r="P109" s="2"/>
      <c r="Q109" s="2"/>
      <c r="R109" s="2"/>
      <c r="S109" s="2"/>
      <c r="T109" s="2"/>
      <c r="U109" s="2"/>
      <c r="V109" s="2"/>
      <c r="W109" s="2"/>
      <c r="X109" s="2"/>
      <c r="Y109" s="2"/>
      <c r="Z109" s="2"/>
    </row>
    <row r="110" ht="15.75" customHeight="1">
      <c r="A110" s="1" t="s">
        <v>1166</v>
      </c>
      <c r="B110" s="1" t="s">
        <v>1167</v>
      </c>
      <c r="C110" s="1" t="s">
        <v>1168</v>
      </c>
      <c r="D110" s="1" t="s">
        <v>1169</v>
      </c>
      <c r="E110" s="1" t="s">
        <v>1170</v>
      </c>
      <c r="F110" s="1" t="s">
        <v>1162</v>
      </c>
      <c r="G110" s="1" t="s">
        <v>1171</v>
      </c>
      <c r="H110" s="1" t="s">
        <v>1172</v>
      </c>
      <c r="I110" s="1" t="s">
        <v>1173</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772</v>
      </c>
      <c r="E111" s="1" t="s">
        <v>1179</v>
      </c>
      <c r="F111" s="1" t="s">
        <v>1180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1177</v>
      </c>
      <c r="C112" s="1" t="s">
        <v>1187</v>
      </c>
      <c r="D112" s="1" t="s">
        <v>1188</v>
      </c>
      <c r="E112" s="1" t="s">
        <v>1189</v>
      </c>
      <c r="F112" s="1" t="s">
        <v>1180</v>
      </c>
      <c r="G112" s="1" t="s">
        <v>1181</v>
      </c>
      <c r="H112" s="1" t="s">
        <v>1182</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1194</v>
      </c>
      <c r="F113" s="1" t="s">
        <v>1195</v>
      </c>
      <c r="G113" s="1" t="s">
        <v>1196</v>
      </c>
      <c r="H113" s="1" t="s">
        <v>1197</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1205</v>
      </c>
      <c r="F114" s="1" t="s">
        <v>1206</v>
      </c>
      <c r="G114" s="1" t="s">
        <v>1207</v>
      </c>
      <c r="H114" s="1" t="s">
        <v>1208</v>
      </c>
      <c r="I114" s="1" t="s">
        <v>1209</v>
      </c>
      <c r="J114" s="1" t="s">
        <v>1018</v>
      </c>
      <c r="K114" s="1" t="s">
        <v>1210</v>
      </c>
      <c r="L114" s="2"/>
      <c r="M114" s="2"/>
      <c r="N114" s="2"/>
      <c r="O114" s="2"/>
      <c r="P114" s="2"/>
      <c r="Q114" s="2"/>
      <c r="R114" s="2"/>
      <c r="S114" s="2"/>
      <c r="T114" s="2"/>
      <c r="U114" s="2"/>
      <c r="V114" s="2"/>
      <c r="W114" s="2"/>
      <c r="X114" s="2"/>
      <c r="Y114" s="2"/>
      <c r="Z114" s="2"/>
    </row>
    <row r="115" ht="15.75" customHeight="1">
      <c r="A115" s="1" t="s">
        <v>1211</v>
      </c>
      <c r="B115" s="1" t="s">
        <v>1212</v>
      </c>
      <c r="C115" s="1" t="s">
        <v>1213</v>
      </c>
      <c r="D115" s="1" t="s">
        <v>1214</v>
      </c>
      <c r="E115" s="1" t="s">
        <v>1215</v>
      </c>
      <c r="F115" s="1" t="s">
        <v>1216</v>
      </c>
      <c r="G115" s="1" t="s">
        <v>1217</v>
      </c>
      <c r="H115" s="1" t="s">
        <v>1218</v>
      </c>
      <c r="I115" s="1" t="s">
        <v>1219</v>
      </c>
      <c r="J115" s="1" t="s">
        <v>944</v>
      </c>
      <c r="K115" s="1" t="s">
        <v>1220</v>
      </c>
      <c r="L115" s="2"/>
      <c r="M115" s="2"/>
      <c r="N115" s="2"/>
      <c r="O115" s="2"/>
      <c r="P115" s="2"/>
      <c r="Q115" s="2"/>
      <c r="R115" s="2"/>
      <c r="S115" s="2"/>
      <c r="T115" s="2"/>
      <c r="U115" s="2"/>
      <c r="V115" s="2"/>
      <c r="W115" s="2"/>
      <c r="X115" s="2"/>
      <c r="Y115" s="2"/>
      <c r="Z115" s="2"/>
    </row>
    <row r="116" ht="15.75" customHeight="1">
      <c r="A116" s="1" t="s">
        <v>1221</v>
      </c>
      <c r="B116" s="1" t="s">
        <v>1222</v>
      </c>
      <c r="C116" s="1" t="s">
        <v>1223</v>
      </c>
      <c r="D116" s="1" t="s">
        <v>742</v>
      </c>
      <c r="E116" s="1" t="s">
        <v>1224</v>
      </c>
      <c r="F116" s="1" t="s">
        <v>1225</v>
      </c>
      <c r="G116" s="1" t="s">
        <v>1226</v>
      </c>
      <c r="H116" s="1" t="s">
        <v>1227</v>
      </c>
      <c r="I116" s="1" t="s">
        <v>1228</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t="s">
        <v>1232</v>
      </c>
      <c r="C117" s="1" t="s">
        <v>1233</v>
      </c>
      <c r="D117" s="1" t="s">
        <v>1234</v>
      </c>
      <c r="E117" s="1" t="s">
        <v>1235</v>
      </c>
      <c r="F117" s="1" t="s">
        <v>1236</v>
      </c>
      <c r="G117" s="1" t="s">
        <v>1237</v>
      </c>
      <c r="H117" s="1" t="s">
        <v>1238</v>
      </c>
      <c r="I117" s="1" t="s">
        <v>1239</v>
      </c>
      <c r="J117" s="1" t="s">
        <v>1240</v>
      </c>
      <c r="K117" s="1" t="s">
        <v>1241</v>
      </c>
      <c r="L117" s="2"/>
      <c r="M117" s="2"/>
      <c r="N117" s="2"/>
      <c r="O117" s="2"/>
      <c r="P117" s="2"/>
      <c r="Q117" s="2"/>
      <c r="R117" s="2"/>
      <c r="S117" s="2"/>
      <c r="T117" s="2"/>
      <c r="U117" s="2"/>
      <c r="V117" s="2"/>
      <c r="W117" s="2"/>
      <c r="X117" s="2"/>
      <c r="Y117" s="2"/>
      <c r="Z117" s="2"/>
    </row>
    <row r="118" ht="15.75" customHeight="1">
      <c r="A118" s="1" t="s">
        <v>1242</v>
      </c>
      <c r="B118" s="1" t="s">
        <v>1243</v>
      </c>
      <c r="C118" s="1" t="s">
        <v>1244</v>
      </c>
      <c r="D118" s="1" t="s">
        <v>1245</v>
      </c>
      <c r="E118" s="1" t="s">
        <v>1246</v>
      </c>
      <c r="F118" s="1" t="s">
        <v>1247</v>
      </c>
      <c r="G118" s="1" t="s">
        <v>1248</v>
      </c>
      <c r="H118" s="1" t="s">
        <v>1249</v>
      </c>
      <c r="I118" s="1" t="s">
        <v>1250</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t="s">
        <v>1254</v>
      </c>
      <c r="C119" s="1" t="s">
        <v>1193</v>
      </c>
      <c r="D119" s="1" t="s">
        <v>943</v>
      </c>
      <c r="E119" s="1" t="s">
        <v>1255</v>
      </c>
      <c r="F119" s="1" t="s">
        <v>1256</v>
      </c>
      <c r="G119" s="1" t="s">
        <v>1257</v>
      </c>
      <c r="H119" s="1" t="s">
        <v>1258</v>
      </c>
      <c r="I119" s="1" t="s">
        <v>1259</v>
      </c>
      <c r="J119" s="1" t="s">
        <v>1260</v>
      </c>
      <c r="K119" s="1" t="s">
        <v>1261</v>
      </c>
      <c r="L119" s="2"/>
      <c r="M119" s="2"/>
      <c r="N119" s="2"/>
      <c r="O119" s="2"/>
      <c r="P119" s="2"/>
      <c r="Q119" s="2"/>
      <c r="R119" s="2"/>
      <c r="S119" s="2"/>
      <c r="T119" s="2"/>
      <c r="U119" s="2"/>
      <c r="V119" s="2"/>
      <c r="W119" s="2"/>
      <c r="X119" s="2"/>
      <c r="Y119" s="2"/>
      <c r="Z119" s="2"/>
    </row>
    <row r="120" ht="15.75" customHeight="1">
      <c r="A120" s="1" t="s">
        <v>1262</v>
      </c>
      <c r="B120" s="1" t="s">
        <v>1263</v>
      </c>
      <c r="C120" s="1" t="s">
        <v>1264</v>
      </c>
      <c r="D120" s="1" t="s">
        <v>617</v>
      </c>
      <c r="E120" s="1" t="s">
        <v>1265</v>
      </c>
      <c r="F120" s="1" t="s">
        <v>1266</v>
      </c>
      <c r="G120" s="1" t="s">
        <v>1267</v>
      </c>
      <c r="H120" s="1" t="s">
        <v>1268</v>
      </c>
      <c r="I120" s="1" t="s">
        <v>1269</v>
      </c>
      <c r="J120" s="1" t="s">
        <v>1270</v>
      </c>
      <c r="K120" s="1" t="s">
        <v>1057</v>
      </c>
      <c r="L120" s="2"/>
      <c r="M120" s="2"/>
      <c r="N120" s="2"/>
      <c r="O120" s="2"/>
      <c r="P120" s="2"/>
      <c r="Q120" s="2"/>
      <c r="R120" s="2"/>
      <c r="S120" s="2"/>
      <c r="T120" s="2"/>
      <c r="U120" s="2"/>
      <c r="V120" s="2"/>
      <c r="W120" s="2"/>
      <c r="X120" s="2"/>
      <c r="Y120" s="2"/>
      <c r="Z120" s="2"/>
    </row>
    <row r="121" ht="15.75" customHeight="1">
      <c r="A121" s="1" t="s">
        <v>1271</v>
      </c>
      <c r="B121" s="1" t="s">
        <v>1272</v>
      </c>
      <c r="C121" s="1" t="s">
        <v>1273</v>
      </c>
      <c r="D121" s="1" t="s">
        <v>1274</v>
      </c>
      <c r="E121" s="1" t="s">
        <v>1275</v>
      </c>
      <c r="F121" s="1" t="s">
        <v>1276</v>
      </c>
      <c r="G121" s="1" t="s">
        <v>1277</v>
      </c>
      <c r="H121" s="1" t="s">
        <v>1278</v>
      </c>
      <c r="I121" s="1" t="s">
        <v>1279</v>
      </c>
      <c r="J121" s="1" t="s">
        <v>1280</v>
      </c>
      <c r="K121" s="1" t="s">
        <v>1281</v>
      </c>
      <c r="L121" s="2"/>
      <c r="M121" s="2"/>
      <c r="N121" s="2"/>
      <c r="O121" s="2"/>
      <c r="P121" s="2"/>
      <c r="Q121" s="2"/>
      <c r="R121" s="2"/>
      <c r="S121" s="2"/>
      <c r="T121" s="2"/>
      <c r="U121" s="2"/>
      <c r="V121" s="2"/>
      <c r="W121" s="2"/>
      <c r="X121" s="2"/>
      <c r="Y121" s="2"/>
      <c r="Z121" s="2"/>
    </row>
    <row r="122" ht="15.75" customHeight="1">
      <c r="A122" s="1" t="s">
        <v>1282</v>
      </c>
      <c r="B122" s="1" t="s">
        <v>1283</v>
      </c>
      <c r="C122" s="1" t="s">
        <v>1284</v>
      </c>
      <c r="D122" s="1" t="s">
        <v>1285</v>
      </c>
      <c r="E122" s="1" t="s">
        <v>1286</v>
      </c>
      <c r="F122" s="1" t="s">
        <v>1287</v>
      </c>
      <c r="G122" s="1" t="s">
        <v>1288</v>
      </c>
      <c r="H122" s="1" t="s">
        <v>1289</v>
      </c>
      <c r="I122" s="1" t="s">
        <v>504</v>
      </c>
      <c r="J122" s="1" t="s">
        <v>1290</v>
      </c>
      <c r="K122" s="1" t="s">
        <v>1291</v>
      </c>
      <c r="L122" s="2"/>
      <c r="M122" s="2"/>
      <c r="N122" s="2"/>
      <c r="O122" s="2"/>
      <c r="P122" s="2"/>
      <c r="Q122" s="2"/>
      <c r="R122" s="2"/>
      <c r="S122" s="2"/>
      <c r="T122" s="2"/>
      <c r="U122" s="2"/>
      <c r="V122" s="2"/>
      <c r="W122" s="2"/>
      <c r="X122" s="2"/>
      <c r="Y122" s="2"/>
      <c r="Z122" s="2"/>
    </row>
    <row r="123" ht="15.75" customHeight="1">
      <c r="A123" s="1" t="s">
        <v>1292</v>
      </c>
      <c r="B123" s="1" t="s">
        <v>1293</v>
      </c>
      <c r="C123" s="1" t="s">
        <v>1294</v>
      </c>
      <c r="D123" s="1" t="s">
        <v>1295</v>
      </c>
      <c r="E123" s="1" t="s">
        <v>1296</v>
      </c>
      <c r="F123" s="1" t="s">
        <v>1297</v>
      </c>
      <c r="G123" s="1" t="s">
        <v>1298</v>
      </c>
      <c r="H123" s="1" t="s">
        <v>1299</v>
      </c>
      <c r="I123" s="1" t="s">
        <v>1066</v>
      </c>
      <c r="J123" s="1" t="s">
        <v>953</v>
      </c>
      <c r="K123" s="1" t="s">
        <v>1300</v>
      </c>
      <c r="L123" s="2"/>
      <c r="M123" s="2"/>
      <c r="N123" s="2"/>
      <c r="O123" s="2"/>
      <c r="P123" s="2"/>
      <c r="Q123" s="2"/>
      <c r="R123" s="2"/>
      <c r="S123" s="2"/>
      <c r="T123" s="2"/>
      <c r="U123" s="2"/>
      <c r="V123" s="2"/>
      <c r="W123" s="2"/>
      <c r="X123" s="2"/>
      <c r="Y123" s="2"/>
      <c r="Z123" s="2"/>
    </row>
    <row r="124" ht="15.75" customHeight="1">
      <c r="A124" s="1" t="s">
        <v>1301</v>
      </c>
      <c r="B124" s="1" t="s">
        <v>1302</v>
      </c>
      <c r="C124" s="1" t="s">
        <v>1303</v>
      </c>
      <c r="D124" s="1" t="s">
        <v>1304</v>
      </c>
      <c r="E124" s="1" t="s">
        <v>1305</v>
      </c>
      <c r="F124" s="1" t="s">
        <v>985</v>
      </c>
      <c r="G124" s="1" t="s">
        <v>1306</v>
      </c>
      <c r="H124" s="1" t="s">
        <v>1307</v>
      </c>
      <c r="I124" s="1" t="s">
        <v>1308</v>
      </c>
      <c r="J124" s="1" t="s">
        <v>1309</v>
      </c>
      <c r="K124" s="1" t="s">
        <v>1310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1311</v>
      </c>
      <c r="C1" s="1" t="s">
        <v>1312</v>
      </c>
      <c r="D1" s="1" t="s">
        <v>1313</v>
      </c>
      <c r="E1" s="1" t="s">
        <v>1314</v>
      </c>
      <c r="F1" s="1" t="s">
        <v>1315</v>
      </c>
      <c r="G1" s="1" t="s">
        <v>1316</v>
      </c>
      <c r="H1" s="1" t="s">
        <v>1317</v>
      </c>
      <c r="I1" s="2"/>
      <c r="J1" s="2"/>
      <c r="K1" s="2"/>
      <c r="L1" s="2"/>
      <c r="M1" s="2"/>
      <c r="N1" s="2"/>
      <c r="O1" s="2"/>
      <c r="P1" s="2"/>
      <c r="Q1" s="2"/>
      <c r="R1" s="2"/>
      <c r="S1" s="2"/>
      <c r="T1" s="2"/>
      <c r="U1" s="2"/>
      <c r="V1" s="2"/>
      <c r="W1" s="2"/>
      <c r="X1" s="2"/>
      <c r="Y1" s="2"/>
      <c r="Z1" s="2"/>
    </row>
    <row r="2">
      <c r="A2" s="1" t="s">
        <v>1318</v>
      </c>
      <c r="B2" s="1" t="s">
        <v>1319</v>
      </c>
      <c r="C2" s="1" t="s">
        <v>1320</v>
      </c>
      <c r="D2" s="1" t="s">
        <v>1321</v>
      </c>
      <c r="E2" s="1" t="s">
        <v>1322</v>
      </c>
      <c r="F2" s="1" t="s">
        <v>1323</v>
      </c>
      <c r="G2" s="1" t="s">
        <v>1324</v>
      </c>
      <c r="H2" s="1" t="s">
        <v>1324</v>
      </c>
      <c r="I2" s="2"/>
      <c r="J2" s="2"/>
      <c r="K2" s="2"/>
      <c r="L2" s="2"/>
      <c r="M2" s="2"/>
      <c r="N2" s="2"/>
      <c r="O2" s="2"/>
      <c r="P2" s="2"/>
      <c r="Q2" s="2"/>
      <c r="R2" s="2"/>
      <c r="S2" s="2"/>
      <c r="T2" s="2"/>
      <c r="U2" s="2"/>
      <c r="V2" s="2"/>
      <c r="W2" s="2"/>
      <c r="X2" s="2"/>
      <c r="Y2" s="2"/>
      <c r="Z2" s="2"/>
    </row>
    <row r="3">
      <c r="A3" s="1" t="s">
        <v>1325</v>
      </c>
      <c r="B3" s="1" t="s">
        <v>1326</v>
      </c>
      <c r="C3" s="1" t="s">
        <v>1327</v>
      </c>
      <c r="D3" s="1" t="s">
        <v>1328</v>
      </c>
      <c r="E3" s="1" t="s">
        <v>1329</v>
      </c>
      <c r="F3" s="1" t="s">
        <v>1330</v>
      </c>
      <c r="G3" s="1" t="s">
        <v>1331</v>
      </c>
      <c r="H3" s="1" t="s">
        <v>1332</v>
      </c>
      <c r="I3" s="2"/>
      <c r="J3" s="2"/>
      <c r="K3" s="2"/>
      <c r="L3" s="2"/>
      <c r="M3" s="2"/>
      <c r="N3" s="2"/>
      <c r="O3" s="2"/>
      <c r="P3" s="2"/>
      <c r="Q3" s="2"/>
      <c r="R3" s="2"/>
      <c r="S3" s="2"/>
      <c r="T3" s="2"/>
      <c r="U3" s="2"/>
      <c r="V3" s="2"/>
      <c r="W3" s="2"/>
      <c r="X3" s="2"/>
      <c r="Y3" s="2"/>
      <c r="Z3" s="2"/>
    </row>
    <row r="4">
      <c r="A4" s="1" t="s">
        <v>1333</v>
      </c>
      <c r="B4" s="1" t="s">
        <v>1334</v>
      </c>
      <c r="C4" s="1" t="s">
        <v>1335</v>
      </c>
      <c r="D4" s="1" t="s">
        <v>1336</v>
      </c>
      <c r="E4" s="1" t="s">
        <v>1337</v>
      </c>
      <c r="F4" s="1" t="s">
        <v>1338</v>
      </c>
      <c r="G4" s="1" t="s">
        <v>1324</v>
      </c>
      <c r="H4" s="1" t="s">
        <v>1324</v>
      </c>
      <c r="I4" s="2"/>
      <c r="J4" s="2"/>
      <c r="K4" s="2"/>
      <c r="L4" s="2"/>
      <c r="M4" s="2"/>
      <c r="N4" s="2"/>
      <c r="O4" s="2"/>
      <c r="P4" s="2"/>
      <c r="Q4" s="2"/>
      <c r="R4" s="2"/>
      <c r="S4" s="2"/>
      <c r="T4" s="2"/>
      <c r="U4" s="2"/>
      <c r="V4" s="2"/>
      <c r="W4" s="2"/>
      <c r="X4" s="2"/>
      <c r="Y4" s="2"/>
      <c r="Z4" s="2"/>
    </row>
    <row r="5">
      <c r="A5" s="1" t="s">
        <v>1325</v>
      </c>
      <c r="B5" s="1" t="s">
        <v>1326</v>
      </c>
      <c r="C5" s="1" t="s">
        <v>1339</v>
      </c>
      <c r="D5" s="1" t="s">
        <v>1340</v>
      </c>
      <c r="E5" s="1" t="s">
        <v>1341</v>
      </c>
      <c r="F5" s="1" t="s">
        <v>1342</v>
      </c>
      <c r="G5" s="1" t="s">
        <v>1343</v>
      </c>
      <c r="H5" s="1" t="s">
        <v>1332</v>
      </c>
      <c r="I5" s="2"/>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2"/>
      <c r="J6" s="2"/>
      <c r="K6" s="2"/>
      <c r="L6" s="2"/>
      <c r="M6" s="2"/>
      <c r="N6" s="2"/>
      <c r="O6" s="2"/>
      <c r="P6" s="2"/>
      <c r="Q6" s="2"/>
      <c r="R6" s="2"/>
      <c r="S6" s="2"/>
      <c r="T6" s="2"/>
      <c r="U6" s="2"/>
      <c r="V6" s="2"/>
      <c r="W6" s="2"/>
      <c r="X6" s="2"/>
      <c r="Y6" s="2"/>
      <c r="Z6" s="2"/>
    </row>
    <row r="7">
      <c r="A7" s="1" t="s">
        <v>1352</v>
      </c>
      <c r="B7" s="1" t="s">
        <v>1326</v>
      </c>
      <c r="C7" s="1" t="s">
        <v>1326</v>
      </c>
      <c r="D7" s="1" t="s">
        <v>1326</v>
      </c>
      <c r="E7" s="1" t="s">
        <v>1326</v>
      </c>
      <c r="F7" s="1" t="s">
        <v>1326</v>
      </c>
      <c r="G7" s="1" t="s">
        <v>1326</v>
      </c>
      <c r="H7" s="1" t="s">
        <v>1326</v>
      </c>
      <c r="I7" s="2"/>
      <c r="J7" s="2"/>
      <c r="K7" s="2"/>
      <c r="L7" s="2"/>
      <c r="M7" s="2"/>
      <c r="N7" s="2"/>
      <c r="O7" s="2"/>
      <c r="P7" s="2"/>
      <c r="Q7" s="2"/>
      <c r="R7" s="2"/>
      <c r="S7" s="2"/>
      <c r="T7" s="2"/>
      <c r="U7" s="2"/>
      <c r="V7" s="2"/>
      <c r="W7" s="2"/>
      <c r="X7" s="2"/>
      <c r="Y7" s="2"/>
      <c r="Z7" s="2"/>
    </row>
    <row r="8">
      <c r="A8" s="1" t="s">
        <v>1353</v>
      </c>
      <c r="B8" s="1" t="s">
        <v>1326</v>
      </c>
      <c r="C8" s="1" t="s">
        <v>1354</v>
      </c>
      <c r="D8" s="1" t="s">
        <v>1355</v>
      </c>
      <c r="E8" s="1" t="s">
        <v>1356</v>
      </c>
      <c r="F8" s="1" t="s">
        <v>1357</v>
      </c>
      <c r="G8" s="1" t="s">
        <v>1358</v>
      </c>
      <c r="H8" s="1" t="s">
        <v>1359</v>
      </c>
      <c r="I8" s="2"/>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1" t="s">
        <v>1367</v>
      </c>
      <c r="I9" s="2"/>
      <c r="J9" s="2"/>
      <c r="K9" s="2"/>
      <c r="L9" s="2"/>
      <c r="M9" s="2"/>
      <c r="N9" s="2"/>
      <c r="O9" s="2"/>
      <c r="P9" s="2"/>
      <c r="Q9" s="2"/>
      <c r="R9" s="2"/>
      <c r="S9" s="2"/>
      <c r="T9" s="2"/>
      <c r="U9" s="2"/>
      <c r="V9" s="2"/>
      <c r="W9" s="2"/>
      <c r="X9" s="2"/>
      <c r="Y9" s="2"/>
      <c r="Z9" s="2"/>
    </row>
    <row r="10">
      <c r="A10" s="1" t="s">
        <v>1368</v>
      </c>
      <c r="B10" s="1" t="s">
        <v>1369</v>
      </c>
      <c r="C10" s="1" t="s">
        <v>1369</v>
      </c>
      <c r="D10" s="1" t="s">
        <v>1369</v>
      </c>
      <c r="E10" s="1" t="s">
        <v>1369</v>
      </c>
      <c r="F10" s="1" t="s">
        <v>1369</v>
      </c>
      <c r="G10" s="1" t="s">
        <v>1366</v>
      </c>
      <c r="H10" s="1" t="s">
        <v>1367</v>
      </c>
      <c r="I10" s="2"/>
      <c r="J10" s="2"/>
      <c r="K10" s="2"/>
      <c r="L10" s="2"/>
      <c r="M10" s="2"/>
      <c r="N10" s="2"/>
      <c r="O10" s="2"/>
      <c r="P10" s="2"/>
      <c r="Q10" s="2"/>
      <c r="R10" s="2"/>
      <c r="S10" s="2"/>
      <c r="T10" s="2"/>
      <c r="U10" s="2"/>
      <c r="V10" s="2"/>
      <c r="W10" s="2"/>
      <c r="X10" s="2"/>
      <c r="Y10" s="2"/>
      <c r="Z10" s="2"/>
    </row>
    <row r="11">
      <c r="A11" s="1" t="s">
        <v>1370</v>
      </c>
      <c r="B11" s="1" t="s">
        <v>1371</v>
      </c>
      <c r="C11" s="1" t="s">
        <v>1372</v>
      </c>
      <c r="D11" s="1" t="s">
        <v>1373</v>
      </c>
      <c r="E11" s="1" t="s">
        <v>1374</v>
      </c>
      <c r="F11" s="1" t="s">
        <v>1375</v>
      </c>
      <c r="G11" s="1" t="s">
        <v>1326</v>
      </c>
      <c r="H11" s="1" t="s">
        <v>1326</v>
      </c>
      <c r="I11" s="2"/>
      <c r="J11" s="2"/>
      <c r="K11" s="2"/>
      <c r="L11" s="2"/>
      <c r="M11" s="2"/>
      <c r="N11" s="2"/>
      <c r="O11" s="2"/>
      <c r="P11" s="2"/>
      <c r="Q11" s="2"/>
      <c r="R11" s="2"/>
      <c r="S11" s="2"/>
      <c r="T11" s="2"/>
      <c r="U11" s="2"/>
      <c r="V11" s="2"/>
      <c r="W11" s="2"/>
      <c r="X11" s="2"/>
      <c r="Y11" s="2"/>
      <c r="Z11" s="2"/>
    </row>
    <row r="12">
      <c r="A12" s="1" t="s">
        <v>1376</v>
      </c>
      <c r="B12" s="1" t="s">
        <v>1377</v>
      </c>
      <c r="C12" s="1" t="s">
        <v>1377</v>
      </c>
      <c r="D12" s="1" t="s">
        <v>1377</v>
      </c>
      <c r="E12" s="1" t="s">
        <v>1377</v>
      </c>
      <c r="F12" s="1" t="s">
        <v>1377</v>
      </c>
      <c r="G12" s="1" t="s">
        <v>1378</v>
      </c>
      <c r="H12" s="1" t="s">
        <v>1379</v>
      </c>
      <c r="I12" s="2"/>
      <c r="J12" s="2"/>
      <c r="K12" s="2"/>
      <c r="L12" s="2"/>
      <c r="M12" s="2"/>
      <c r="N12" s="2"/>
      <c r="O12" s="2"/>
      <c r="P12" s="2"/>
      <c r="Q12" s="2"/>
      <c r="R12" s="2"/>
      <c r="S12" s="2"/>
      <c r="T12" s="2"/>
      <c r="U12" s="2"/>
      <c r="V12" s="2"/>
      <c r="W12" s="2"/>
      <c r="X12" s="2"/>
      <c r="Y12" s="2"/>
      <c r="Z12" s="2"/>
    </row>
    <row r="13">
      <c r="A13" s="1" t="s">
        <v>1380</v>
      </c>
      <c r="B13" s="1" t="s">
        <v>1381</v>
      </c>
      <c r="C13" s="1" t="s">
        <v>1382</v>
      </c>
      <c r="D13" s="1" t="s">
        <v>1383</v>
      </c>
      <c r="E13" s="1" t="s">
        <v>1384</v>
      </c>
      <c r="F13" s="1" t="s">
        <v>1385</v>
      </c>
      <c r="G13" s="1" t="s">
        <v>1326</v>
      </c>
      <c r="H13" s="1" t="s">
        <v>1326</v>
      </c>
      <c r="I13" s="2"/>
      <c r="J13" s="2"/>
      <c r="K13" s="2"/>
      <c r="L13" s="2"/>
      <c r="M13" s="2"/>
      <c r="N13" s="2"/>
      <c r="O13" s="2"/>
      <c r="P13" s="2"/>
      <c r="Q13" s="2"/>
      <c r="R13" s="2"/>
      <c r="S13" s="2"/>
      <c r="T13" s="2"/>
      <c r="U13" s="2"/>
      <c r="V13" s="2"/>
      <c r="W13" s="2"/>
      <c r="X13" s="2"/>
      <c r="Y13" s="2"/>
      <c r="Z13" s="2"/>
    </row>
    <row r="14">
      <c r="A14" s="1" t="s">
        <v>1386</v>
      </c>
      <c r="B14" s="1" t="s">
        <v>1387</v>
      </c>
      <c r="C14" s="1" t="s">
        <v>1387</v>
      </c>
      <c r="D14" s="1" t="s">
        <v>1387</v>
      </c>
      <c r="E14" s="1" t="s">
        <v>1387</v>
      </c>
      <c r="F14" s="1" t="s">
        <v>1387</v>
      </c>
      <c r="G14" s="1" t="s">
        <v>1326</v>
      </c>
      <c r="H14" s="1" t="s">
        <v>1326</v>
      </c>
      <c r="I14" s="2"/>
      <c r="J14" s="2"/>
      <c r="K14" s="2"/>
      <c r="L14" s="2"/>
      <c r="M14" s="2"/>
      <c r="N14" s="2"/>
      <c r="O14" s="2"/>
      <c r="P14" s="2"/>
      <c r="Q14" s="2"/>
      <c r="R14" s="2"/>
      <c r="S14" s="2"/>
      <c r="T14" s="2"/>
      <c r="U14" s="2"/>
      <c r="V14" s="2"/>
      <c r="W14" s="2"/>
      <c r="X14" s="2"/>
      <c r="Y14" s="2"/>
      <c r="Z14" s="2"/>
    </row>
    <row r="15">
      <c r="A15" s="1" t="s">
        <v>1388</v>
      </c>
      <c r="B15" s="1" t="s">
        <v>1326</v>
      </c>
      <c r="C15" s="1" t="s">
        <v>1326</v>
      </c>
      <c r="D15" s="1" t="s">
        <v>1326</v>
      </c>
      <c r="E15" s="1" t="s">
        <v>1326</v>
      </c>
      <c r="F15" s="1" t="s">
        <v>1326</v>
      </c>
      <c r="G15" s="1" t="s">
        <v>1326</v>
      </c>
      <c r="H15" s="1" t="s">
        <v>1326</v>
      </c>
      <c r="I15" s="2"/>
      <c r="J15" s="2"/>
      <c r="K15" s="2"/>
      <c r="L15" s="2"/>
      <c r="M15" s="2"/>
      <c r="N15" s="2"/>
      <c r="O15" s="2"/>
      <c r="P15" s="2"/>
      <c r="Q15" s="2"/>
      <c r="R15" s="2"/>
      <c r="S15" s="2"/>
      <c r="T15" s="2"/>
      <c r="U15" s="2"/>
      <c r="V15" s="2"/>
      <c r="W15" s="2"/>
      <c r="X15" s="2"/>
      <c r="Y15" s="2"/>
      <c r="Z15" s="2"/>
    </row>
    <row r="16">
      <c r="A16" s="1" t="s">
        <v>1389</v>
      </c>
      <c r="B16" s="1" t="s">
        <v>1326</v>
      </c>
      <c r="C16" s="1" t="s">
        <v>1326</v>
      </c>
      <c r="D16" s="1" t="s">
        <v>1326</v>
      </c>
      <c r="E16" s="1" t="s">
        <v>1326</v>
      </c>
      <c r="F16" s="1" t="s">
        <v>1326</v>
      </c>
      <c r="G16" s="1" t="s">
        <v>1326</v>
      </c>
      <c r="H16" s="1" t="s">
        <v>1326</v>
      </c>
      <c r="I16" s="2"/>
      <c r="J16" s="2"/>
      <c r="K16" s="2"/>
      <c r="L16" s="2"/>
      <c r="M16" s="2"/>
      <c r="N16" s="2"/>
      <c r="O16" s="2"/>
      <c r="P16" s="2"/>
      <c r="Q16" s="2"/>
      <c r="R16" s="2"/>
      <c r="S16" s="2"/>
      <c r="T16" s="2"/>
      <c r="U16" s="2"/>
      <c r="V16" s="2"/>
      <c r="W16" s="2"/>
      <c r="X16" s="2"/>
      <c r="Y16" s="2"/>
      <c r="Z16" s="2"/>
    </row>
    <row r="17">
      <c r="A17" s="1" t="s">
        <v>1390</v>
      </c>
      <c r="B17" s="1" t="s">
        <v>174</v>
      </c>
      <c r="C17" s="1" t="s">
        <v>175</v>
      </c>
      <c r="D17" s="1" t="s">
        <v>176</v>
      </c>
      <c r="E17" s="1" t="s">
        <v>177</v>
      </c>
      <c r="F17" s="1" t="s">
        <v>178</v>
      </c>
      <c r="G17" s="1" t="s">
        <v>1391</v>
      </c>
      <c r="H17" s="1" t="s">
        <v>194</v>
      </c>
      <c r="I17" s="2"/>
      <c r="J17" s="2"/>
      <c r="K17" s="2"/>
      <c r="L17" s="2"/>
      <c r="M17" s="2"/>
      <c r="N17" s="2"/>
      <c r="O17" s="2"/>
      <c r="P17" s="2"/>
      <c r="Q17" s="2"/>
      <c r="R17" s="2"/>
      <c r="S17" s="2"/>
      <c r="T17" s="2"/>
      <c r="U17" s="2"/>
      <c r="V17" s="2"/>
      <c r="W17" s="2"/>
      <c r="X17" s="2"/>
      <c r="Y17" s="2"/>
      <c r="Z17" s="2"/>
    </row>
    <row r="18">
      <c r="A18" s="1" t="s">
        <v>1392</v>
      </c>
      <c r="B18" s="1" t="s">
        <v>1326</v>
      </c>
      <c r="C18" s="1" t="s">
        <v>1326</v>
      </c>
      <c r="D18" s="1" t="s">
        <v>1326</v>
      </c>
      <c r="E18" s="1" t="s">
        <v>1326</v>
      </c>
      <c r="F18" s="1" t="s">
        <v>1326</v>
      </c>
      <c r="G18" s="1" t="s">
        <v>1326</v>
      </c>
      <c r="H18" s="1" t="s">
        <v>1326</v>
      </c>
      <c r="I18" s="2"/>
      <c r="J18" s="2"/>
      <c r="K18" s="2"/>
      <c r="L18" s="2"/>
      <c r="M18" s="2"/>
      <c r="N18" s="2"/>
      <c r="O18" s="2"/>
      <c r="P18" s="2"/>
      <c r="Q18" s="2"/>
      <c r="R18" s="2"/>
      <c r="S18" s="2"/>
      <c r="T18" s="2"/>
      <c r="U18" s="2"/>
      <c r="V18" s="2"/>
      <c r="W18" s="2"/>
      <c r="X18" s="2"/>
      <c r="Y18" s="2"/>
      <c r="Z18" s="2"/>
    </row>
    <row r="19">
      <c r="A19" s="1" t="s">
        <v>1393</v>
      </c>
      <c r="B19" s="1" t="s">
        <v>1394</v>
      </c>
      <c r="C19" s="1" t="s">
        <v>1395</v>
      </c>
      <c r="D19" s="1" t="s">
        <v>1396</v>
      </c>
      <c r="E19" s="1" t="s">
        <v>1397</v>
      </c>
      <c r="F19" s="1" t="s">
        <v>1398</v>
      </c>
      <c r="G19" s="1" t="s">
        <v>1399</v>
      </c>
      <c r="H19" s="1" t="s">
        <v>1400</v>
      </c>
      <c r="I19" s="2"/>
      <c r="J19" s="2"/>
      <c r="K19" s="2"/>
      <c r="L19" s="2"/>
      <c r="M19" s="2"/>
      <c r="N19" s="2"/>
      <c r="O19" s="2"/>
      <c r="P19" s="2"/>
      <c r="Q19" s="2"/>
      <c r="R19" s="2"/>
      <c r="S19" s="2"/>
      <c r="T19" s="2"/>
      <c r="U19" s="2"/>
      <c r="V19" s="2"/>
      <c r="W19" s="2"/>
      <c r="X19" s="2"/>
      <c r="Y19" s="2"/>
      <c r="Z19" s="2"/>
    </row>
    <row r="20">
      <c r="A20" s="1" t="s">
        <v>198</v>
      </c>
      <c r="B20" s="1" t="s">
        <v>1401</v>
      </c>
      <c r="C20" s="1" t="s">
        <v>1402</v>
      </c>
      <c r="D20" s="1" t="s">
        <v>1403</v>
      </c>
      <c r="E20" s="1" t="s">
        <v>1404</v>
      </c>
      <c r="F20" s="1" t="s">
        <v>1405</v>
      </c>
      <c r="G20" s="1" t="s">
        <v>1326</v>
      </c>
      <c r="H20" s="1" t="s">
        <v>1326</v>
      </c>
      <c r="I20" s="2"/>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1412</v>
      </c>
      <c r="H21" s="1" t="s">
        <v>1413</v>
      </c>
      <c r="I21" s="2"/>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2"/>
      <c r="J22" s="2"/>
      <c r="K22" s="2"/>
      <c r="L22" s="2"/>
      <c r="M22" s="2"/>
      <c r="N22" s="2"/>
      <c r="O22" s="2"/>
      <c r="P22" s="2"/>
      <c r="Q22" s="2"/>
      <c r="R22" s="2"/>
      <c r="S22" s="2"/>
      <c r="T22" s="2"/>
      <c r="U22" s="2"/>
      <c r="V22" s="2"/>
      <c r="W22" s="2"/>
      <c r="X22" s="2"/>
      <c r="Y22" s="2"/>
      <c r="Z22" s="2"/>
    </row>
    <row r="23" ht="15.75" customHeight="1">
      <c r="A23" s="1" t="s">
        <v>129</v>
      </c>
      <c r="B23" s="1" t="s">
        <v>1422</v>
      </c>
      <c r="C23" s="1" t="s">
        <v>1423</v>
      </c>
      <c r="D23" s="1" t="s">
        <v>1424</v>
      </c>
      <c r="E23" s="1" t="s">
        <v>1425</v>
      </c>
      <c r="F23" s="1" t="s">
        <v>1426</v>
      </c>
      <c r="G23" s="1" t="s">
        <v>1326</v>
      </c>
      <c r="H23" s="1" t="s">
        <v>1326</v>
      </c>
      <c r="I23" s="2"/>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1433</v>
      </c>
      <c r="H24" s="1" t="s">
        <v>1433</v>
      </c>
      <c r="I24" s="2"/>
      <c r="J24" s="2"/>
      <c r="K24" s="2"/>
      <c r="L24" s="2"/>
      <c r="M24" s="2"/>
      <c r="N24" s="2"/>
      <c r="O24" s="2"/>
      <c r="P24" s="2"/>
      <c r="Q24" s="2"/>
      <c r="R24" s="2"/>
      <c r="S24" s="2"/>
      <c r="T24" s="2"/>
      <c r="U24" s="2"/>
      <c r="V24" s="2"/>
      <c r="W24" s="2"/>
      <c r="X24" s="2"/>
      <c r="Y24" s="2"/>
      <c r="Z24" s="2"/>
    </row>
    <row r="25" ht="15.75" customHeight="1">
      <c r="A25" s="1" t="s">
        <v>1434</v>
      </c>
      <c r="B25" s="1" t="s">
        <v>1435</v>
      </c>
      <c r="C25" s="1" t="s">
        <v>1436</v>
      </c>
      <c r="D25" s="1" t="s">
        <v>1437</v>
      </c>
      <c r="E25" s="1" t="s">
        <v>1438</v>
      </c>
      <c r="F25" s="1" t="s">
        <v>1439</v>
      </c>
      <c r="G25" s="1" t="s">
        <v>1440</v>
      </c>
      <c r="H25" s="1" t="s">
        <v>1440</v>
      </c>
      <c r="I25" s="2"/>
      <c r="J25" s="2"/>
      <c r="K25" s="2"/>
      <c r="L25" s="2"/>
      <c r="M25" s="2"/>
      <c r="N25" s="2"/>
      <c r="O25" s="2"/>
      <c r="P25" s="2"/>
      <c r="Q25" s="2"/>
      <c r="R25" s="2"/>
      <c r="S25" s="2"/>
      <c r="T25" s="2"/>
      <c r="U25" s="2"/>
      <c r="V25" s="2"/>
      <c r="W25" s="2"/>
      <c r="X25" s="2"/>
      <c r="Y25" s="2"/>
      <c r="Z25" s="2"/>
    </row>
    <row r="26" ht="15.75" customHeight="1">
      <c r="A26" s="1" t="s">
        <v>1441</v>
      </c>
      <c r="B26" s="1" t="s">
        <v>1442</v>
      </c>
      <c r="C26" s="1" t="s">
        <v>1443</v>
      </c>
      <c r="D26" s="1" t="s">
        <v>1444</v>
      </c>
      <c r="E26" s="1" t="s">
        <v>1445</v>
      </c>
      <c r="F26" s="1" t="s">
        <v>1446</v>
      </c>
      <c r="G26" s="1" t="s">
        <v>1326</v>
      </c>
      <c r="H26" s="1" t="s">
        <v>1326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1456</v>
      </c>
      <c r="C6" s="2"/>
      <c r="D6" s="2"/>
      <c r="E6" s="2"/>
      <c r="F6" s="2"/>
      <c r="G6" s="2"/>
      <c r="H6" s="2"/>
      <c r="I6" s="2"/>
      <c r="J6" s="2"/>
      <c r="K6" s="2"/>
      <c r="L6" s="2"/>
      <c r="M6" s="2"/>
      <c r="N6" s="2"/>
      <c r="O6" s="2"/>
      <c r="P6" s="2"/>
      <c r="Q6" s="2"/>
      <c r="R6" s="2"/>
      <c r="S6" s="2"/>
      <c r="T6" s="2"/>
      <c r="U6" s="2"/>
      <c r="V6" s="2"/>
      <c r="W6" s="2"/>
      <c r="X6" s="2"/>
      <c r="Y6" s="2"/>
      <c r="Z6" s="2"/>
    </row>
    <row r="7">
      <c r="A7" s="3" t="s">
        <v>1457</v>
      </c>
      <c r="B7" s="1" t="s">
        <v>11</v>
      </c>
      <c r="C7" s="2"/>
      <c r="D7" s="2"/>
      <c r="E7" s="2"/>
      <c r="F7" s="2"/>
      <c r="G7" s="2"/>
      <c r="H7" s="2"/>
      <c r="I7" s="2"/>
      <c r="J7" s="2"/>
      <c r="K7" s="2"/>
      <c r="L7" s="2"/>
      <c r="M7" s="2"/>
      <c r="N7" s="2"/>
      <c r="O7" s="2"/>
      <c r="P7" s="2"/>
      <c r="Q7" s="2"/>
      <c r="R7" s="2"/>
      <c r="S7" s="2"/>
      <c r="T7" s="2"/>
      <c r="U7" s="2"/>
      <c r="V7" s="2"/>
      <c r="W7" s="2"/>
      <c r="X7" s="2"/>
      <c r="Y7" s="2"/>
      <c r="Z7" s="2"/>
    </row>
    <row r="8">
      <c r="A8" s="3" t="s">
        <v>1458</v>
      </c>
      <c r="B8" s="1" t="s">
        <v>1459</v>
      </c>
      <c r="C8" s="2"/>
      <c r="D8" s="2"/>
      <c r="E8" s="2"/>
      <c r="F8" s="2"/>
      <c r="G8" s="2"/>
      <c r="H8" s="2"/>
      <c r="I8" s="2"/>
      <c r="J8" s="2"/>
      <c r="K8" s="2"/>
      <c r="L8" s="2"/>
      <c r="M8" s="2"/>
      <c r="N8" s="2"/>
      <c r="O8" s="2"/>
      <c r="P8" s="2"/>
      <c r="Q8" s="2"/>
      <c r="R8" s="2"/>
      <c r="S8" s="2"/>
      <c r="T8" s="2"/>
      <c r="U8" s="2"/>
      <c r="V8" s="2"/>
      <c r="W8" s="2"/>
      <c r="X8" s="2"/>
      <c r="Y8" s="2"/>
      <c r="Z8" s="2"/>
    </row>
    <row r="9">
      <c r="A9" s="3" t="s">
        <v>1460</v>
      </c>
      <c r="B9" s="1" t="s">
        <v>1461</v>
      </c>
      <c r="C9" s="2"/>
      <c r="D9" s="2"/>
      <c r="E9" s="2"/>
      <c r="F9" s="2"/>
      <c r="G9" s="2"/>
      <c r="H9" s="2"/>
      <c r="I9" s="2"/>
      <c r="J9" s="2"/>
      <c r="K9" s="2"/>
      <c r="L9" s="2"/>
      <c r="M9" s="2"/>
      <c r="N9" s="2"/>
      <c r="O9" s="2"/>
      <c r="P9" s="2"/>
      <c r="Q9" s="2"/>
      <c r="R9" s="2"/>
      <c r="S9" s="2"/>
      <c r="T9" s="2"/>
      <c r="U9" s="2"/>
      <c r="V9" s="2"/>
      <c r="W9" s="2"/>
      <c r="X9" s="2"/>
      <c r="Y9" s="2"/>
      <c r="Z9" s="2"/>
    </row>
    <row r="10">
      <c r="A10" s="3" t="s">
        <v>1462</v>
      </c>
      <c r="B10" s="4"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1465</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t="s">
        <v>1470</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t="s">
        <v>1475</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v>94.0</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t="s">
        <v>1478</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4.225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3.9743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3.39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4.04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4.225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3.9743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3.39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4.04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1.509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-8.086667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2539867.0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2539867.0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2222962.0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3936160.0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3936160.0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3.34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3.45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2.50027696E8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0.83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5.79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39.415527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2.58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1.57515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t="s">
        <v>1514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5.1032856E7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5.4549454E7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7.3615504E7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1.1037423E7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9278644.0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0.1499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0.17424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0.13644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12.66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0.16049999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7.3615504E7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1.248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2.7214742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-8.1523352E7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-1.21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-0.42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t="s">
        <v>1537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1.3601088E9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v>8.045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v>-1.12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1541</v>
      </c>
      <c r="B80" s="1">
        <v>1.2934783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t="s">
        <v>1544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t="s">
        <v>1546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t="s">
        <v>1550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1550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1.2704742E9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t="s">
        <v>1554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t="s">
        <v>1556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1557</v>
      </c>
      <c r="B91" s="1" t="s">
        <v>1558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1559</v>
      </c>
      <c r="B92" s="1" t="s">
        <v>1560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v>3.3964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1564</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1565</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1567</v>
      </c>
      <c r="B99" s="1" t="s">
        <v>1568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9881216.0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0.15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-4.55846E7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747003.0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5.101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9.534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6343381.0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2.11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0.098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v>-0.42426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1">
        <v>-1.17345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1581</v>
      </c>
      <c r="B112" s="1">
        <v>-1.7318884E7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1582</v>
      </c>
      <c r="B113" s="1">
        <v>-2.8632452E7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1583</v>
      </c>
      <c r="B114" s="1">
        <v>-0.767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1584</v>
      </c>
      <c r="B115" s="1">
        <v>-0.64802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1585</v>
      </c>
      <c r="B116" s="1">
        <v>-9.72766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1586</v>
      </c>
      <c r="B117" s="1" t="s">
        <v>1514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-3.0</v>
      </c>
      <c r="C3" s="1">
        <v>-9.0</v>
      </c>
      <c r="D3" s="1">
        <v>-9.0</v>
      </c>
      <c r="E3" s="1">
        <v>-11.0</v>
      </c>
      <c r="F3" s="1">
        <v>-17.0</v>
      </c>
      <c r="G3" s="1">
        <v>-16.0</v>
      </c>
      <c r="H3" s="1">
        <v>-7.0</v>
      </c>
      <c r="I3" s="1">
        <v>-13.0</v>
      </c>
      <c r="J3" s="1">
        <v>-13.0</v>
      </c>
      <c r="K3" s="1">
        <v>-32.0</v>
      </c>
      <c r="L3" s="1">
        <f>IF(K3*FORECAST(L2,B3:K3,B2:K2)&gt;0,FORECAST(L2,B3:K3,B2:K2),K3)*$X$1</f>
        <v>-22.86666667</v>
      </c>
      <c r="M3" s="1">
        <f>IF(L3*FORECAST(M2,B3:L3,B2:L2)&gt;0,FORECAST(M2,B3:L3,B2:L2),L3)*$X$1</f>
        <v>-24.66060606</v>
      </c>
      <c r="N3" s="1">
        <f>IF(M3*FORECAST(N2,B3:M3,B2:M2)&gt;0,FORECAST(N2,B3:M3,B2:M2),M3)*$X$1</f>
        <v>-26.45454545</v>
      </c>
      <c r="O3" s="1">
        <f>IF(N3*FORECAST(O2,B3:N3,B2:N2)&gt;0,FORECAST(O2,B3:N3,B2:N2),N3)*$X$1</f>
        <v>-28.24848485</v>
      </c>
      <c r="P3" s="1">
        <f>IF(O3*FORECAST(P2,B3:O3,B2:O2)&gt;0,FORECAST(P2,B3:O3,B2:O2),O3)*$X$1</f>
        <v>-30.04242424</v>
      </c>
      <c r="Q3" s="1">
        <f>IF(P3*FORECAST(Q2,B3:P3,B2:P2)&gt;0,FORECAST(Q2,B3:P3,B2:P2),P3)*$X$1</f>
        <v>-31.83636364</v>
      </c>
      <c r="R3" s="1">
        <f>IF(Q3*FORECAST(R2,B3:Q3,B2:Q2)&gt;0,FORECAST(R2,B3:Q3,B2:Q2),Q3)*$X$1</f>
        <v>-33.63030303</v>
      </c>
      <c r="S3" s="5">
        <f>IF(R3*FORECAST(S2,B3:R3,B2:R2)&gt;0,FORECAST(S2,B3:R3,B2:R2),R3)*$X$1</f>
        <v>-35.42424242</v>
      </c>
      <c r="T3" s="5">
        <f>IF(S3*FORECAST(T2,B3:S3,B2:S2)&gt;0,FORECAST(T2,B3:S3,B2:S2),S3)*$X$1</f>
        <v>-37.21818182</v>
      </c>
      <c r="U3" s="5">
        <f>IF(T3*FORECAST(U2,B3:T3,B2:T2)&gt;0,FORECAST(U2,B3:T3,B2:T2),T3)*$X$1</f>
        <v>-39.01212121</v>
      </c>
      <c r="V3" s="5">
        <f>IF(U3*FORECAST(V2,B3:U3,B2:U2)&gt;0,FORECAST(V2,B3:U3,B2:U2),U3)*$X$1</f>
        <v>-40.80606061</v>
      </c>
      <c r="W3" s="5">
        <f>IF(V3*FORECAST(W2,B3:V3,B2:V2)&gt;0,FORECAST(W2,B3:V3,B2:V2),V3)*$X$1</f>
        <v>-42.6</v>
      </c>
      <c r="X3" s="2"/>
      <c r="Y3" s="2"/>
      <c r="Z3" s="2"/>
    </row>
    <row r="4">
      <c r="A4" s="3" t="s">
        <v>127</v>
      </c>
      <c r="B4" s="1">
        <v>1.0</v>
      </c>
      <c r="C4" s="1">
        <v>-10.0</v>
      </c>
      <c r="D4" s="1">
        <v>-13.0</v>
      </c>
      <c r="E4" s="1">
        <v>-14.0</v>
      </c>
      <c r="F4" s="1">
        <v>-17.0</v>
      </c>
      <c r="G4" s="1">
        <v>-8.0</v>
      </c>
      <c r="H4" s="1">
        <v>-34.0</v>
      </c>
      <c r="I4" s="1">
        <v>-119.0</v>
      </c>
      <c r="J4" s="1">
        <v>-71.0</v>
      </c>
      <c r="K4" s="1">
        <v>-26.0</v>
      </c>
      <c r="L4" s="2"/>
      <c r="M4" s="2"/>
      <c r="N4" s="2"/>
      <c r="O4" s="2"/>
      <c r="P4" s="2"/>
      <c r="Q4" s="2"/>
      <c r="R4" s="2"/>
      <c r="S4" s="2"/>
      <c r="T4" s="2"/>
      <c r="U4" s="2"/>
      <c r="V4" s="2"/>
      <c r="W4" s="2"/>
      <c r="X4" s="2"/>
      <c r="Y4" s="2"/>
      <c r="Z4" s="2"/>
    </row>
    <row r="5">
      <c r="A5" s="3" t="s">
        <v>1588</v>
      </c>
      <c r="B5" s="1">
        <v>10.0</v>
      </c>
      <c r="C5" s="1">
        <v>15.0</v>
      </c>
      <c r="D5" s="1">
        <v>16.0</v>
      </c>
      <c r="E5" s="1">
        <v>21.0</v>
      </c>
      <c r="F5" s="1">
        <v>27.0</v>
      </c>
      <c r="G5" s="1">
        <v>30.0</v>
      </c>
      <c r="H5" s="1">
        <v>38.0</v>
      </c>
      <c r="I5" s="1">
        <v>61.0</v>
      </c>
      <c r="J5" s="1">
        <v>63.0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(1+0.02)/(0.075-0.02)</f>
        <v>-790.0363636</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NPV(0.075,M3:W3)</f>
        <v>-236.6284191</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NPV(0.075,M16:W16)</f>
        <v>-356.5775319</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-593.205951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-567.205951</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-9.003269064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-790.0363636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-13.0</v>
      </c>
      <c r="D3" s="1">
        <v>-19.0</v>
      </c>
      <c r="E3" s="1">
        <v>-19.0</v>
      </c>
      <c r="F3" s="1">
        <v>-21.0</v>
      </c>
      <c r="G3" s="1">
        <v>-26.0</v>
      </c>
      <c r="H3" s="1">
        <v>-17.0</v>
      </c>
      <c r="I3" s="1">
        <v>-40.0</v>
      </c>
      <c r="J3" s="1">
        <v>-40.0</v>
      </c>
      <c r="K3" s="1">
        <v>-50.0</v>
      </c>
      <c r="L3" s="1">
        <f>IF(K3*FORECAST(L2,B3:K3,B2:K2)&gt;0,FORECAST(L2,B3:K3,B2:K2),K3)*$X$1</f>
        <v>-47.86666667</v>
      </c>
      <c r="M3" s="1">
        <f>IF(L3*FORECAST(M2,B3:L3,B2:L2)&gt;0,FORECAST(M2,B3:L3,B2:L2),L3)*$X$1</f>
        <v>-51.98787879</v>
      </c>
      <c r="N3" s="1">
        <f>IF(M3*FORECAST(N2,B3:M3,B2:M2)&gt;0,FORECAST(N2,B3:M3,B2:M2),M3)*$X$1</f>
        <v>-56.10909091</v>
      </c>
      <c r="O3" s="1">
        <f>IF(N3*FORECAST(O2,B3:N3,B2:N2)&gt;0,FORECAST(O2,B3:N3,B2:N2),N3)*$X$1</f>
        <v>-60.23030303</v>
      </c>
      <c r="P3" s="1">
        <f>IF(O3*FORECAST(P2,B3:O3,B2:O2)&gt;0,FORECAST(P2,B3:O3,B2:O2),O3)*$X$1</f>
        <v>-64.35151515</v>
      </c>
      <c r="Q3" s="1">
        <f>IF(P3*FORECAST(Q2,B3:P3,B2:P2)&gt;0,FORECAST(Q2,B3:P3,B2:P2),P3)*$X$1</f>
        <v>-68.47272727</v>
      </c>
      <c r="R3" s="1">
        <f>IF(Q3*FORECAST(R2,B3:Q3,B2:Q2)&gt;0,FORECAST(R2,B3:Q3,B2:Q2),Q3)*$X$1</f>
        <v>-72.59393939</v>
      </c>
      <c r="S3" s="5">
        <f>IF(R3*FORECAST(S2,B3:R3,B2:R2)&gt;0,FORECAST(S2,B3:R3,B2:R2),R3)*$X$1</f>
        <v>-76.71515152</v>
      </c>
      <c r="T3" s="5">
        <f>IF(S3*FORECAST(T2,B3:S3,B2:S2)&gt;0,FORECAST(T2,B3:S3,B2:S2),S3)*$X$1</f>
        <v>-80.83636364</v>
      </c>
      <c r="U3" s="5">
        <f>IF(T3*FORECAST(U2,B3:T3,B2:T2)&gt;0,FORECAST(U2,B3:T3,B2:T2),T3)*$X$1</f>
        <v>-84.95757576</v>
      </c>
      <c r="V3" s="5">
        <f>IF(U3*FORECAST(V2,B3:U3,B2:U2)&gt;0,FORECAST(V2,B3:U3,B2:U2),U3)*$X$1</f>
        <v>-89.07878788</v>
      </c>
      <c r="W3" s="5">
        <f>IF(V3*FORECAST(W2,B3:V3,B2:V2)&gt;0,FORECAST(W2,B3:V3,B2:V2),V3)*$X$1</f>
        <v>-93.2</v>
      </c>
      <c r="X3" s="2"/>
      <c r="Y3" s="2"/>
      <c r="Z3" s="2"/>
    </row>
    <row r="4">
      <c r="A4" s="3" t="s">
        <v>127</v>
      </c>
      <c r="B4" s="1">
        <v>1.0</v>
      </c>
      <c r="C4" s="1">
        <v>-10.0</v>
      </c>
      <c r="D4" s="1">
        <v>-13.0</v>
      </c>
      <c r="E4" s="1">
        <v>-14.0</v>
      </c>
      <c r="F4" s="1">
        <v>-17.0</v>
      </c>
      <c r="G4" s="1">
        <v>-8.0</v>
      </c>
      <c r="H4" s="1">
        <v>-34.0</v>
      </c>
      <c r="I4" s="1">
        <v>-119.0</v>
      </c>
      <c r="J4" s="1">
        <v>-71.0</v>
      </c>
      <c r="K4" s="1">
        <v>-26.0</v>
      </c>
      <c r="L4" s="2"/>
      <c r="M4" s="2"/>
      <c r="N4" s="2"/>
      <c r="O4" s="2"/>
      <c r="P4" s="2"/>
      <c r="Q4" s="2"/>
      <c r="R4" s="2"/>
      <c r="S4" s="2"/>
      <c r="T4" s="2"/>
      <c r="U4" s="2"/>
      <c r="V4" s="2"/>
      <c r="W4" s="2"/>
      <c r="X4" s="2"/>
      <c r="Y4" s="2"/>
      <c r="Z4" s="2"/>
    </row>
    <row r="5">
      <c r="A5" s="3" t="s">
        <v>1588</v>
      </c>
      <c r="B5" s="1">
        <v>10.0</v>
      </c>
      <c r="C5" s="1">
        <v>15.0</v>
      </c>
      <c r="D5" s="1">
        <v>16.0</v>
      </c>
      <c r="E5" s="1">
        <v>21.0</v>
      </c>
      <c r="F5" s="1">
        <v>27.0</v>
      </c>
      <c r="G5" s="1">
        <v>30.0</v>
      </c>
      <c r="H5" s="1">
        <v>38.0</v>
      </c>
      <c r="I5" s="1">
        <v>61.0</v>
      </c>
      <c r="J5" s="1">
        <v>63.0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(1+0.02)/(0.075-0.02)</f>
        <v>-1728.436364</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NPV(0.075,M3:W3)</f>
        <v>-509.4803627</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NPV(0.075,M16:W16)</f>
        <v>-780.1179806</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-1289.598343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-1263.598343</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-20.05711656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-1728.436364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