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<sst xmlns="http://schemas.openxmlformats.org/spreadsheetml/2006/main" count="1881" uniqueCount="1611">
  <si>
    <t>ticker</t>
  </si>
  <si>
    <t>VTLE</t>
  </si>
  <si>
    <t>nombre</t>
  </si>
  <si>
    <t>VITAL ENERGY INC</t>
  </si>
  <si>
    <t>empresa</t>
  </si>
  <si>
    <t>Oil &amp; Gas Exploration and Production</t>
  </si>
  <si>
    <t>Open</t>
  </si>
  <si>
    <t>Target Price</t>
  </si>
  <si>
    <t>Upside</t>
  </si>
  <si>
    <t>-578.48%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</si>
  <si>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</si>
  <si>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</si>
  <si>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</si>
  <si>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</si>
  <si>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</si>
  <si>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</si>
  <si>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</si>
  <si>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</si>
  <si>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</si>
  <si>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</si>
  <si>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</si>
  <si>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</si>
  <si>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</si>
  <si>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</si>
  <si>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</si>
  <si>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</si>
  <si>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</si>
  <si>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</si>
  <si>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</si>
  <si>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</si>
  <si>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</si>
  <si>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</si>
  <si>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</si>
  <si>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</si>
  <si>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</si>
  <si>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</si>
  <si>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</si>
  <si>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</si>
  <si>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</si>
  <si>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</si>
  <si>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</si>
  <si>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</si>
  <si>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</si>
  <si>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</si>
  <si>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</si>
  <si>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</si>
  <si>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</si>
  <si>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</si>
  <si>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</si>
  <si>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</si>
  <si>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</si>
  <si>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</si>
  <si>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</si>
  <si>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</si>
  <si>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</si>
  <si>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</si>
  <si>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</si>
  <si>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</si>
  <si>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</si>
  <si>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</si>
  <si>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</si>
  <si>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</si>
  <si>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</si>
  <si>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</si>
  <si>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</si>
  <si>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</si>
  <si>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</si>
  <si>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</si>
  <si>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</si>
  <si>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</si>
  <si>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</si>
  <si>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</si>
  <si>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</si>
  <si>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</si>
  <si>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</si>
  <si>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</si>
  <si>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</si>
  <si>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</si>
  <si>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</si>
  <si>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</si>
  <si>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</si>
  <si>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</si>
  <si>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</si>
  <si>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</si>
  <si>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</si>
  <si>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</si>
  <si>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</si>
  <si>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</si>
  <si>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</si>
  <si>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</si>
  <si>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</si>
  <si>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</si>
  <si>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</si>
  <si>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</si>
  <si>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</si>
  <si>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</si>
  <si>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</si>
  <si>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</si>
  <si>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</si>
  <si>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220.98</t>
  </si>
  <si>
    <t>12.44</t>
  </si>
  <si>
    <t>15.17</t>
  </si>
  <si>
    <t>63.97</t>
  </si>
  <si>
    <t>102.22</t>
  </si>
  <si>
    <t>72.64</t>
  </si>
  <si>
    <t>-1.83</t>
  </si>
  <si>
    <t>30.72</t>
  </si>
  <si>
    <t>67.73</t>
  </si>
  <si>
    <t>82.38</t>
  </si>
  <si>
    <t>Tangible Book Value</t>
  </si>
  <si>
    <t>Tangible Book Value Per Share</t>
  </si>
  <si>
    <t>Total Debt</t>
  </si>
  <si>
    <t>Net Debt</t>
  </si>
  <si>
    <t>Debt Equivalent Oper. Leases</t>
  </si>
  <si>
    <t>Equity Method Investments, Total</t>
  </si>
  <si>
    <t>Account Code - Inventory Valuation</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</si>
  <si>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</si>
  <si>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</si>
  <si>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</si>
  <si>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</si>
  <si>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</si>
  <si>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</si>
  <si>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</si>
  <si>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</si>
  <si>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</si>
  <si>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</si>
  <si>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</si>
  <si>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</si>
  <si>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</si>
  <si>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</si>
  <si>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</si>
  <si>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</si>
  <si>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</si>
  <si>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</si>
  <si>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</si>
  <si>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</si>
  <si>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</si>
  <si>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</si>
  <si>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</si>
  <si>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</si>
  <si>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</si>
  <si>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</si>
  <si>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</si>
  <si>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</si>
  <si>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</si>
  <si>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</si>
  <si>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</si>
  <si>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</si>
  <si>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</si>
  <si>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</si>
  <si>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</si>
  <si>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</si>
  <si>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</si>
  <si>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</si>
  <si>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</si>
  <si>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</si>
  <si>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37.59</t>
  </si>
  <si>
    <t>-221.93</t>
  </si>
  <si>
    <t>-23.12</t>
  </si>
  <si>
    <t>45.92</t>
  </si>
  <si>
    <t>27.94</t>
  </si>
  <si>
    <t>-29.61</t>
  </si>
  <si>
    <t>-74.92</t>
  </si>
  <si>
    <t>10.18</t>
  </si>
  <si>
    <t>37.88</t>
  </si>
  <si>
    <t>34.3</t>
  </si>
  <si>
    <t>Basic EPS - Continuing Operations</t>
  </si>
  <si>
    <t>Basic Weighted Average Shares Outstanding</t>
  </si>
  <si>
    <t>Net EPS - Diluted</t>
  </si>
  <si>
    <t>-23.2</t>
  </si>
  <si>
    <t>45.8</t>
  </si>
  <si>
    <t>27.8</t>
  </si>
  <si>
    <t>10.03</t>
  </si>
  <si>
    <t>37.44</t>
  </si>
  <si>
    <t>33.44</t>
  </si>
  <si>
    <t>Diluted EPS - Continuing Operations</t>
  </si>
  <si>
    <t>Diluted Weighted Average Shares Outstanding</t>
  </si>
  <si>
    <t>Normalized Basic EPS</t>
  </si>
  <si>
    <t>31.88</t>
  </si>
  <si>
    <t>1.74</t>
  </si>
  <si>
    <t>-5.48</t>
  </si>
  <si>
    <t>8.88</t>
  </si>
  <si>
    <t>13.49</t>
  </si>
  <si>
    <t>0.84</t>
  </si>
  <si>
    <t>3.24</t>
  </si>
  <si>
    <t>24.37</t>
  </si>
  <si>
    <t>16.29</t>
  </si>
  <si>
    <t>Normalized Diluted EPS</t>
  </si>
  <si>
    <t>31.38</t>
  </si>
  <si>
    <t>8.85</t>
  </si>
  <si>
    <t>17.94</t>
  </si>
  <si>
    <t>3.19</t>
  </si>
  <si>
    <t>24.09</t>
  </si>
  <si>
    <t>15.87</t>
  </si>
  <si>
    <t>EBITDA</t>
  </si>
  <si>
    <t>EBITA</t>
  </si>
  <si>
    <t>EBIT</t>
  </si>
  <si>
    <t>EBITDAR</t>
  </si>
  <si>
    <t>Total Revenues (As Reported)</t>
  </si>
  <si>
    <t>Effective Tax Rate - (Ratio)</t>
  </si>
  <si>
    <t>38.22</t>
  </si>
  <si>
    <t>7.41</t>
  </si>
  <si>
    <t>0.33</t>
  </si>
  <si>
    <t>1.29</t>
  </si>
  <si>
    <t>0.75</t>
  </si>
  <si>
    <t>0.45</t>
  </si>
  <si>
    <t>2.45</t>
  </si>
  <si>
    <t>0.86</t>
  </si>
  <si>
    <t>-35.83</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</si>
  <si>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</si>
  <si>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</si>
  <si>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</si>
  <si>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</si>
  <si>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</si>
  <si>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</si>
  <si>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</si>
  <si>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</si>
  <si>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</si>
  <si>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</si>
  <si>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</si>
  <si>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</si>
  <si>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</si>
  <si>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</si>
  <si>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Total Stock-Based Compensation</t>
  </si>
  <si>
    <t>Profitability</t>
  </si>
  <si>
    <t>Return on Assets</t>
  </si>
  <si>
    <t>9.18</t>
  </si>
  <si>
    <t>2.7</t>
  </si>
  <si>
    <t>-0.5</t>
  </si>
  <si>
    <t>8.21</t>
  </si>
  <si>
    <t>11.01</t>
  </si>
  <si>
    <t>4.05</t>
  </si>
  <si>
    <t>5.77</t>
  </si>
  <si>
    <t>18.31</t>
  </si>
  <si>
    <t>10.6</t>
  </si>
  <si>
    <t>Return on Total Capital</t>
  </si>
  <si>
    <t>10.58</t>
  </si>
  <si>
    <t>3.16</t>
  </si>
  <si>
    <t>-0.58</t>
  </si>
  <si>
    <t>10.11</t>
  </si>
  <si>
    <t>13.17</t>
  </si>
  <si>
    <t>9.15</t>
  </si>
  <si>
    <t>4.66</t>
  </si>
  <si>
    <t>7.36</t>
  </si>
  <si>
    <t>22.99</t>
  </si>
  <si>
    <t>12.3</t>
  </si>
  <si>
    <t>Return On Equity %</t>
  </si>
  <si>
    <t>18.73</t>
  </si>
  <si>
    <t>-260.81</t>
  </si>
  <si>
    <t>-167.13</t>
  </si>
  <si>
    <t>116.04</t>
  </si>
  <si>
    <t>33.47</t>
  </si>
  <si>
    <t>-33.97</t>
  </si>
  <si>
    <t>-213.1</t>
  </si>
  <si>
    <t>58.91</t>
  </si>
  <si>
    <t>77.75</t>
  </si>
  <si>
    <t>35.68</t>
  </si>
  <si>
    <t>Return on Common Equity</t>
  </si>
  <si>
    <t>35.66</t>
  </si>
  <si>
    <t>Margin Analysis</t>
  </si>
  <si>
    <t>Gross Profit Margin %</t>
  </si>
  <si>
    <t>73.7</t>
  </si>
  <si>
    <t>46.15</t>
  </si>
  <si>
    <t>53.01</t>
  </si>
  <si>
    <t>61.95</t>
  </si>
  <si>
    <t>59.85</t>
  </si>
  <si>
    <t>66.04</t>
  </si>
  <si>
    <t>46.1</t>
  </si>
  <si>
    <t>65.92</t>
  </si>
  <si>
    <t>76.01</t>
  </si>
  <si>
    <t>73.33</t>
  </si>
  <si>
    <t>SG&amp;A Margin</t>
  </si>
  <si>
    <t>13.36</t>
  </si>
  <si>
    <t>14.91</t>
  </si>
  <si>
    <t>15.36</t>
  </si>
  <si>
    <t>11.71</t>
  </si>
  <si>
    <t>8.69</t>
  </si>
  <si>
    <t>6.54</t>
  </si>
  <si>
    <t>7.46</t>
  </si>
  <si>
    <t>4.5</t>
  </si>
  <si>
    <t>3.54</t>
  </si>
  <si>
    <t>6.06</t>
  </si>
  <si>
    <t>EBITDA Margin %</t>
  </si>
  <si>
    <t>91.93</t>
  </si>
  <si>
    <t>66.57</t>
  </si>
  <si>
    <t>23.02</t>
  </si>
  <si>
    <t>50.14</t>
  </si>
  <si>
    <t>55.04</t>
  </si>
  <si>
    <t>68.96</t>
  </si>
  <si>
    <t>50.47</t>
  </si>
  <si>
    <t>28.99</t>
  </si>
  <si>
    <t>56.67</t>
  </si>
  <si>
    <t>EBITA Margin %</t>
  </si>
  <si>
    <t>60.88</t>
  </si>
  <si>
    <t>20.79</t>
  </si>
  <si>
    <t>-1.81</t>
  </si>
  <si>
    <t>30.87</t>
  </si>
  <si>
    <t>35.81</t>
  </si>
  <si>
    <t>37.22</t>
  </si>
  <si>
    <t>18.41</t>
  </si>
  <si>
    <t>13.54</t>
  </si>
  <si>
    <t>40.44</t>
  </si>
  <si>
    <t>43.4</t>
  </si>
  <si>
    <t>EBIT Margin %</t>
  </si>
  <si>
    <t>60.66</t>
  </si>
  <si>
    <t>20.39</t>
  </si>
  <si>
    <t>-2.4</t>
  </si>
  <si>
    <t>30.41</t>
  </si>
  <si>
    <t>35.4</t>
  </si>
  <si>
    <t>36.73</t>
  </si>
  <si>
    <t>17.75</t>
  </si>
  <si>
    <t>13.24</t>
  </si>
  <si>
    <t>40.24</t>
  </si>
  <si>
    <t>43.16</t>
  </si>
  <si>
    <t>Income From Continuing Operations Margin %</t>
  </si>
  <si>
    <t>33.45</t>
  </si>
  <si>
    <t>-364.29</t>
  </si>
  <si>
    <t>-43.65</t>
  </si>
  <si>
    <t>66.77</t>
  </si>
  <si>
    <t>29.35</t>
  </si>
  <si>
    <t>-40.9</t>
  </si>
  <si>
    <t>-129.09</t>
  </si>
  <si>
    <t>10.4</t>
  </si>
  <si>
    <t>32.88</t>
  </si>
  <si>
    <t>44.91</t>
  </si>
  <si>
    <t>Net Income Margin %</t>
  </si>
  <si>
    <t>Net Avail. For Common Margin %</t>
  </si>
  <si>
    <t>44.88</t>
  </si>
  <si>
    <t>Normalized Net Income Margin</t>
  </si>
  <si>
    <t>28.37</t>
  </si>
  <si>
    <t>2.86</t>
  </si>
  <si>
    <t>-10.35</t>
  </si>
  <si>
    <t>12.92</t>
  </si>
  <si>
    <t>18.91</t>
  </si>
  <si>
    <t>18.64</t>
  </si>
  <si>
    <t>1.45</t>
  </si>
  <si>
    <t>3.31</t>
  </si>
  <si>
    <t>21.15</t>
  </si>
  <si>
    <t>21.32</t>
  </si>
  <si>
    <t>Levered Free Cash Flow Margin</t>
  </si>
  <si>
    <t>-114.2</t>
  </si>
  <si>
    <t>-67.34</t>
  </si>
  <si>
    <t>-38.45</t>
  </si>
  <si>
    <t>-21.06</t>
  </si>
  <si>
    <t>-30.86</t>
  </si>
  <si>
    <t>-32.85</t>
  </si>
  <si>
    <t>-4.88</t>
  </si>
  <si>
    <t>-46.59</t>
  </si>
  <si>
    <t>1.62</t>
  </si>
  <si>
    <t>-45.65</t>
  </si>
  <si>
    <t>Unlevered Free Cash Flow Margin</t>
  </si>
  <si>
    <t>-105.31</t>
  </si>
  <si>
    <t>-57.48</t>
  </si>
  <si>
    <t>-29.46</t>
  </si>
  <si>
    <t>-14.76</t>
  </si>
  <si>
    <t>-27.88</t>
  </si>
  <si>
    <t>-28.58</t>
  </si>
  <si>
    <t>4.28</t>
  </si>
  <si>
    <t>-41.88</t>
  </si>
  <si>
    <t>5.36</t>
  </si>
  <si>
    <t>-39.6</t>
  </si>
  <si>
    <t>Asset Turnover</t>
  </si>
  <si>
    <t>0.24</t>
  </si>
  <si>
    <t>0.21</t>
  </si>
  <si>
    <t>0.43</t>
  </si>
  <si>
    <t>0.5</t>
  </si>
  <si>
    <t>0.36</t>
  </si>
  <si>
    <t>0.37</t>
  </si>
  <si>
    <t>0.7</t>
  </si>
  <si>
    <t>0.73</t>
  </si>
  <si>
    <t>0.39</t>
  </si>
  <si>
    <t>Fixed Assets Turnover</t>
  </si>
  <si>
    <t>0.29</t>
  </si>
  <si>
    <t>0.27</t>
  </si>
  <si>
    <t>0.47</t>
  </si>
  <si>
    <t>0.52</t>
  </si>
  <si>
    <t>0.56</t>
  </si>
  <si>
    <t>0.4</t>
  </si>
  <si>
    <t>0.41</t>
  </si>
  <si>
    <t>0.79</t>
  </si>
  <si>
    <t>0.82</t>
  </si>
  <si>
    <t>Receivables Turnover (Average Receivables)</t>
  </si>
  <si>
    <t>8.63</t>
  </si>
  <si>
    <t>7.2</t>
  </si>
  <si>
    <t>8.91</t>
  </si>
  <si>
    <t>9.63</t>
  </si>
  <si>
    <t>13.21</t>
  </si>
  <si>
    <t>11.08</t>
  </si>
  <si>
    <t>10.13</t>
  </si>
  <si>
    <t>13.51</t>
  </si>
  <si>
    <t>13.01</t>
  </si>
  <si>
    <t>8.09</t>
  </si>
  <si>
    <t>Inventory Turnover (Average Inventory)</t>
  </si>
  <si>
    <t>37.33</t>
  </si>
  <si>
    <t>36.36</t>
  </si>
  <si>
    <t>24.87</t>
  </si>
  <si>
    <t>84.11</t>
  </si>
  <si>
    <t>71.13</t>
  </si>
  <si>
    <t>56.78</t>
  </si>
  <si>
    <t>41.7</t>
  </si>
  <si>
    <t>Short Term Liquidity</t>
  </si>
  <si>
    <t>Current Ratio</t>
  </si>
  <si>
    <t>1.53</t>
  </si>
  <si>
    <t>0.85</t>
  </si>
  <si>
    <t>0.96</t>
  </si>
  <si>
    <t>1.17</t>
  </si>
  <si>
    <t>0.69</t>
  </si>
  <si>
    <t>0.59</t>
  </si>
  <si>
    <t>0.62</t>
  </si>
  <si>
    <t>Quick Ratio</t>
  </si>
  <si>
    <t>0.42</t>
  </si>
  <si>
    <t>0.58</t>
  </si>
  <si>
    <t>0.76</t>
  </si>
  <si>
    <t>0.74</t>
  </si>
  <si>
    <t>0.57</t>
  </si>
  <si>
    <t>Operating Cash Flow to Current Liabilities</t>
  </si>
  <si>
    <t>1.46</t>
  </si>
  <si>
    <t>1.9</t>
  </si>
  <si>
    <t>1.39</t>
  </si>
  <si>
    <t>2.68</t>
  </si>
  <si>
    <t>2.78</t>
  </si>
  <si>
    <t>1.94</t>
  </si>
  <si>
    <t>0.94</t>
  </si>
  <si>
    <t>1.36</t>
  </si>
  <si>
    <t>Days Sales Outstanding (Average Receivables)</t>
  </si>
  <si>
    <t>42.31</t>
  </si>
  <si>
    <t>50.7</t>
  </si>
  <si>
    <t>41.09</t>
  </si>
  <si>
    <t>37.91</t>
  </si>
  <si>
    <t>27.62</t>
  </si>
  <si>
    <t>32.93</t>
  </si>
  <si>
    <t>36.12</t>
  </si>
  <si>
    <t>27.01</t>
  </si>
  <si>
    <t>28.05</t>
  </si>
  <si>
    <t>45.11</t>
  </si>
  <si>
    <t>Days Outstanding Inventory (Average Inventory)</t>
  </si>
  <si>
    <t>9.8</t>
  </si>
  <si>
    <t>10.04</t>
  </si>
  <si>
    <t>14.68</t>
  </si>
  <si>
    <t>4.35</t>
  </si>
  <si>
    <t>5.13</t>
  </si>
  <si>
    <t>6.43</t>
  </si>
  <si>
    <t>8.75</t>
  </si>
  <si>
    <t>Average Days Payable Outstanding</t>
  </si>
  <si>
    <t>48.09</t>
  </si>
  <si>
    <t>47.76</t>
  </si>
  <si>
    <t>38.08</t>
  </si>
  <si>
    <t>33.18</t>
  </si>
  <si>
    <t>52.39</t>
  </si>
  <si>
    <t>68.44</t>
  </si>
  <si>
    <t>37.99</t>
  </si>
  <si>
    <t>38.42</t>
  </si>
  <si>
    <t>63.02</t>
  </si>
  <si>
    <t>106.02</t>
  </si>
  <si>
    <t>Cash Conversion Cycle (Average Days)</t>
  </si>
  <si>
    <t>12.81</t>
  </si>
  <si>
    <t>14.77</t>
  </si>
  <si>
    <t>-20.83</t>
  </si>
  <si>
    <t>2.48</t>
  </si>
  <si>
    <t>-6.27</t>
  </si>
  <si>
    <t>-28.54</t>
  </si>
  <si>
    <t>-52.16</t>
  </si>
  <si>
    <t>Long Term Solvency</t>
  </si>
  <si>
    <t>Total Debt/Equity</t>
  </si>
  <si>
    <t>115.23</t>
  </si>
  <si>
    <t>749.78</t>
  </si>
  <si>
    <t>103.43</t>
  </si>
  <si>
    <t>83.77</t>
  </si>
  <si>
    <t>142.74</t>
  </si>
  <si>
    <t>280.15</t>
  </si>
  <si>
    <t>102.45</t>
  </si>
  <si>
    <t>62.88</t>
  </si>
  <si>
    <t>Total Debt / Total Capital</t>
  </si>
  <si>
    <t>53.54</t>
  </si>
  <si>
    <t>91.51</t>
  </si>
  <si>
    <t>88.23</t>
  </si>
  <si>
    <t>50.84</t>
  </si>
  <si>
    <t>45.58</t>
  </si>
  <si>
    <t>58.8</t>
  </si>
  <si>
    <t>101.82</t>
  </si>
  <si>
    <t>73.69</t>
  </si>
  <si>
    <t>50.6</t>
  </si>
  <si>
    <t>38.61</t>
  </si>
  <si>
    <t>LT Debt/Equity</t>
  </si>
  <si>
    <t>141.07</t>
  </si>
  <si>
    <t>278.64</t>
  </si>
  <si>
    <t>101.05</t>
  </si>
  <si>
    <t>60.35</t>
  </si>
  <si>
    <t>Long-Term Debt / Total Capital</t>
  </si>
  <si>
    <t>58.12</t>
  </si>
  <si>
    <t>100.81</t>
  </si>
  <si>
    <t>73.3</t>
  </si>
  <si>
    <t>49.92</t>
  </si>
  <si>
    <t>37.05</t>
  </si>
  <si>
    <t>Total Liabilities / Total Assets</t>
  </si>
  <si>
    <t>60.25</t>
  </si>
  <si>
    <t>92.75</t>
  </si>
  <si>
    <t>89.87</t>
  </si>
  <si>
    <t>62.16</t>
  </si>
  <si>
    <t>51.48</t>
  </si>
  <si>
    <t>62.82</t>
  </si>
  <si>
    <t>101.49</t>
  </si>
  <si>
    <t>79.87</t>
  </si>
  <si>
    <t>59.26</t>
  </si>
  <si>
    <t>45.91</t>
  </si>
  <si>
    <t>EBIT / Interest Expense</t>
  </si>
  <si>
    <t>3.97</t>
  </si>
  <si>
    <t>1.2</t>
  </si>
  <si>
    <t>-0.15</t>
  </si>
  <si>
    <t>2.8</t>
  </si>
  <si>
    <t>6.76</t>
  </si>
  <si>
    <t>4.92</t>
  </si>
  <si>
    <t>1.13</t>
  </si>
  <si>
    <t>1.63</t>
  </si>
  <si>
    <t>6.18</t>
  </si>
  <si>
    <t>4.46</t>
  </si>
  <si>
    <t>EBITDA / Interest Expense</t>
  </si>
  <si>
    <t>6.02</t>
  </si>
  <si>
    <t>3.91</t>
  </si>
  <si>
    <t>4.61</t>
  </si>
  <si>
    <t>10.51</t>
  </si>
  <si>
    <t>12.1</t>
  </si>
  <si>
    <t>4.23</t>
  </si>
  <si>
    <t>4.49</t>
  </si>
  <si>
    <t>9.86</t>
  </si>
  <si>
    <t>9.07</t>
  </si>
  <si>
    <t>(EBITDA - Capex) / Interest Expense</t>
  </si>
  <si>
    <t>-5.14</t>
  </si>
  <si>
    <t>-2.22</t>
  </si>
  <si>
    <t>-3.83</t>
  </si>
  <si>
    <t>-1.7</t>
  </si>
  <si>
    <t>-1.67</t>
  </si>
  <si>
    <t>1.4</t>
  </si>
  <si>
    <t>0.55</t>
  </si>
  <si>
    <t>-6.01</t>
  </si>
  <si>
    <t>5.17</t>
  </si>
  <si>
    <t>-0.81</t>
  </si>
  <si>
    <t>Total Debt / EBITDA</t>
  </si>
  <si>
    <t>2.47</t>
  </si>
  <si>
    <t>3.51</t>
  </si>
  <si>
    <t>9.85</t>
  </si>
  <si>
    <t>1.92</t>
  </si>
  <si>
    <t>1.59</t>
  </si>
  <si>
    <t>2.83</t>
  </si>
  <si>
    <t>0.92</t>
  </si>
  <si>
    <t>Net Debt / EBITDA</t>
  </si>
  <si>
    <t>2.43</t>
  </si>
  <si>
    <t>3.43</t>
  </si>
  <si>
    <t>9.61</t>
  </si>
  <si>
    <t>1.65</t>
  </si>
  <si>
    <t>1.54</t>
  </si>
  <si>
    <t>2.57</t>
  </si>
  <si>
    <t>2.71</t>
  </si>
  <si>
    <t>0.89</t>
  </si>
  <si>
    <t>1.28</t>
  </si>
  <si>
    <t>Total Debt / (EBITDA - Capex)</t>
  </si>
  <si>
    <t>-2.89</t>
  </si>
  <si>
    <t>-6.19</t>
  </si>
  <si>
    <t>-3.75</t>
  </si>
  <si>
    <t>-5.22</t>
  </si>
  <si>
    <t>-10.18</t>
  </si>
  <si>
    <t>13.73</t>
  </si>
  <si>
    <t>20.68</t>
  </si>
  <si>
    <t>-2.11</t>
  </si>
  <si>
    <t>1.76</t>
  </si>
  <si>
    <t>-14.41</t>
  </si>
  <si>
    <t>Net Debt / (EBITDA - Capex)</t>
  </si>
  <si>
    <t>-2.84</t>
  </si>
  <si>
    <t>-6.06</t>
  </si>
  <si>
    <t>-3.66</t>
  </si>
  <si>
    <t>-4.48</t>
  </si>
  <si>
    <t>-9.72</t>
  </si>
  <si>
    <t>13.26</t>
  </si>
  <si>
    <t>19.84</t>
  </si>
  <si>
    <t>-2.03</t>
  </si>
  <si>
    <t>1.69</t>
  </si>
  <si>
    <t>-14.3</t>
  </si>
  <si>
    <t>Growth Over Prior Year</t>
  </si>
  <si>
    <t>Total Revenues, 1 Yr. Growth %</t>
  </si>
  <si>
    <t>19.34</t>
  </si>
  <si>
    <t>-23.59</t>
  </si>
  <si>
    <t>-1.53</t>
  </si>
  <si>
    <t>37.63</t>
  </si>
  <si>
    <t>34.5</t>
  </si>
  <si>
    <t>-24.28</t>
  </si>
  <si>
    <t>-19.12</t>
  </si>
  <si>
    <t>105.86</t>
  </si>
  <si>
    <t>37.78</t>
  </si>
  <si>
    <t>-19.43</t>
  </si>
  <si>
    <t>Gross Profit, 1 Yr. Growth %</t>
  </si>
  <si>
    <t>8.46</t>
  </si>
  <si>
    <t>-52.15</t>
  </si>
  <si>
    <t>14.8</t>
  </si>
  <si>
    <t>59.71</t>
  </si>
  <si>
    <t>29.94</t>
  </si>
  <si>
    <t>-16.44</t>
  </si>
  <si>
    <t>-43.54</t>
  </si>
  <si>
    <t>194.41</t>
  </si>
  <si>
    <t>57.95</t>
  </si>
  <si>
    <t>-22.27</t>
  </si>
  <si>
    <t>EBITDA, 1 Yr. Growth %</t>
  </si>
  <si>
    <t>38.13</t>
  </si>
  <si>
    <t>-44.66</t>
  </si>
  <si>
    <t>-65.6</t>
  </si>
  <si>
    <t>199.79</t>
  </si>
  <si>
    <t>47.65</t>
  </si>
  <si>
    <t>-5.13</t>
  </si>
  <si>
    <t>-40.81</t>
  </si>
  <si>
    <t>18.13</t>
  </si>
  <si>
    <t>167.26</t>
  </si>
  <si>
    <t>4.73</t>
  </si>
  <si>
    <t>EBITA, 1 Yr. Growth %</t>
  </si>
  <si>
    <t>64.17</t>
  </si>
  <si>
    <t>-73.9</t>
  </si>
  <si>
    <t>-108.89</t>
  </si>
  <si>
    <t>-21.29</t>
  </si>
  <si>
    <t>304.79</t>
  </si>
  <si>
    <t>EBIT, 1 Yr. Growth %</t>
  </si>
  <si>
    <t>64.38</t>
  </si>
  <si>
    <t>-74.31</t>
  </si>
  <si>
    <t>-111.98</t>
  </si>
  <si>
    <t>56.58</t>
  </si>
  <si>
    <t>-21.45</t>
  </si>
  <si>
    <t>-60.9</t>
  </si>
  <si>
    <t>53.04</t>
  </si>
  <si>
    <t>311.85</t>
  </si>
  <si>
    <t>-13.04</t>
  </si>
  <si>
    <t>Earnings From Cont. Operations, 1 Yr. Growth %</t>
  </si>
  <si>
    <t>127.81</t>
  </si>
  <si>
    <t>-932.14</t>
  </si>
  <si>
    <t>-88.2</t>
  </si>
  <si>
    <t>-310.55</t>
  </si>
  <si>
    <t>-40.87</t>
  </si>
  <si>
    <t>-205.5</t>
  </si>
  <si>
    <t>155.26</t>
  </si>
  <si>
    <t>-116.59</t>
  </si>
  <si>
    <t>335.5</t>
  </si>
  <si>
    <t>10.07</t>
  </si>
  <si>
    <t>Net Income, 1 Yr. Growth %</t>
  </si>
  <si>
    <t>125.06</t>
  </si>
  <si>
    <t>Normalized Net Income, 1 Yr. Growth %</t>
  </si>
  <si>
    <t>88.39</t>
  </si>
  <si>
    <t>-92.31</t>
  </si>
  <si>
    <t>-519.36</t>
  </si>
  <si>
    <t>-271.85</t>
  </si>
  <si>
    <t>96.92</t>
  </si>
  <si>
    <t>-25.39</t>
  </si>
  <si>
    <t>-93.71</t>
  </si>
  <si>
    <t>370.98</t>
  </si>
  <si>
    <t>760.77</t>
  </si>
  <si>
    <t>-18.18</t>
  </si>
  <si>
    <t>Diluted EPS Before Extra, 1 Yr. Growth %</t>
  </si>
  <si>
    <t>112.64</t>
  </si>
  <si>
    <t>-89.55</t>
  </si>
  <si>
    <t>-297.41</t>
  </si>
  <si>
    <t>-39.3</t>
  </si>
  <si>
    <t>-206.52</t>
  </si>
  <si>
    <t>153.01</t>
  </si>
  <si>
    <t>-113.39</t>
  </si>
  <si>
    <t>273.28</t>
  </si>
  <si>
    <t>-10.67</t>
  </si>
  <si>
    <t>Accounts Receivable, 1 Yr. Growth %</t>
  </si>
  <si>
    <t>47.82</t>
  </si>
  <si>
    <t>-46.51</t>
  </si>
  <si>
    <t>28.36</t>
  </si>
  <si>
    <t>26.55</t>
  </si>
  <si>
    <t>-24.56</t>
  </si>
  <si>
    <t>9.93</t>
  </si>
  <si>
    <t>-31.05</t>
  </si>
  <si>
    <t>178.29</t>
  </si>
  <si>
    <t>0.01</t>
  </si>
  <si>
    <t>59.33</t>
  </si>
  <si>
    <t>Inventory, 1 Yr. Growth %</t>
  </si>
  <si>
    <t>15.62</t>
  </si>
  <si>
    <t>13.46</t>
  </si>
  <si>
    <t>131.84</t>
  </si>
  <si>
    <t>-41.72</t>
  </si>
  <si>
    <t>217.9</t>
  </si>
  <si>
    <t>-40.26</t>
  </si>
  <si>
    <t>126.08</t>
  </si>
  <si>
    <t>Net Property, Plant and Equip., 1 Yr. Growth %</t>
  </si>
  <si>
    <t>52.16</t>
  </si>
  <si>
    <t>-64.22</t>
  </si>
  <si>
    <t>13.88</t>
  </si>
  <si>
    <t>29.38</t>
  </si>
  <si>
    <t>24.39</t>
  </si>
  <si>
    <t>-7.78</t>
  </si>
  <si>
    <t>-36.42</t>
  </si>
  <si>
    <t>75.37</t>
  </si>
  <si>
    <t>7.6</t>
  </si>
  <si>
    <t>85.12</t>
  </si>
  <si>
    <t>Total Assets, 1 Yr. Growth %</t>
  </si>
  <si>
    <t>49.88</t>
  </si>
  <si>
    <t>-53.63</t>
  </si>
  <si>
    <t>-1.71</t>
  </si>
  <si>
    <t>13.52</t>
  </si>
  <si>
    <t>19.62</t>
  </si>
  <si>
    <t>-6.44</t>
  </si>
  <si>
    <t>-36.29</t>
  </si>
  <si>
    <t>76.89</t>
  </si>
  <si>
    <t>6.83</t>
  </si>
  <si>
    <t>88.9</t>
  </si>
  <si>
    <t>Tangible Book Value, 1 Yr. Growth %</t>
  </si>
  <si>
    <t>22.87</t>
  </si>
  <si>
    <t>-91.59</t>
  </si>
  <si>
    <t>37.37</t>
  </si>
  <si>
    <t>323.97</t>
  </si>
  <si>
    <t>53.38</t>
  </si>
  <si>
    <t>-28.3</t>
  </si>
  <si>
    <t>-102.55</t>
  </si>
  <si>
    <t>116.19</t>
  </si>
  <si>
    <t>150.75</t>
  </si>
  <si>
    <t>Common Equity, 1 Yr. Growth %</t>
  </si>
  <si>
    <t>Cash From Operations, 1 Yr. Growth %</t>
  </si>
  <si>
    <t>36.62</t>
  </si>
  <si>
    <t>-36.59</t>
  </si>
  <si>
    <t>12.77</t>
  </si>
  <si>
    <t>8.03</t>
  </si>
  <si>
    <t>39.72</t>
  </si>
  <si>
    <t>-11.66</t>
  </si>
  <si>
    <t>-19.3</t>
  </si>
  <si>
    <t>29.55</t>
  </si>
  <si>
    <t>67.04</t>
  </si>
  <si>
    <t>-2.01</t>
  </si>
  <si>
    <t>Capital Expenditures, 1 Yr. Growth %</t>
  </si>
  <si>
    <t>82.17</t>
  </si>
  <si>
    <t>-53.26</t>
  </si>
  <si>
    <t>-21.25</t>
  </si>
  <si>
    <t>13.19</t>
  </si>
  <si>
    <t>25.06</t>
  </si>
  <si>
    <t>-5.19</t>
  </si>
  <si>
    <t>-41.58</t>
  </si>
  <si>
    <t>204.82</t>
  </si>
  <si>
    <t>-50.72</t>
  </si>
  <si>
    <t>152.41</t>
  </si>
  <si>
    <t>Levered Free Cash Flow, 1 Yr. Growth %</t>
  </si>
  <si>
    <t>145.83</t>
  </si>
  <si>
    <t>-58.22</t>
  </si>
  <si>
    <t>-44.12</t>
  </si>
  <si>
    <t>-24.62</t>
  </si>
  <si>
    <t>97.04</t>
  </si>
  <si>
    <t>-19.39</t>
  </si>
  <si>
    <t>-87.99</t>
  </si>
  <si>
    <t>-104.81</t>
  </si>
  <si>
    <t>Unlevered Free Cash Flow, 1 Yr. Growth %</t>
  </si>
  <si>
    <t>168.24</t>
  </si>
  <si>
    <t>-61.56</t>
  </si>
  <si>
    <t>-49.9</t>
  </si>
  <si>
    <t>-31.03</t>
  </si>
  <si>
    <t>154.02</t>
  </si>
  <si>
    <t>-22.38</t>
  </si>
  <si>
    <t>-112.1</t>
  </si>
  <si>
    <t>-117.7</t>
  </si>
  <si>
    <t>-892.68</t>
  </si>
  <si>
    <t>Compound Annual Growth Rate Over Two Years</t>
  </si>
  <si>
    <t>Total Revenues, 2 Yr. CAGR %</t>
  </si>
  <si>
    <t>16.6</t>
  </si>
  <si>
    <t>-4.51</t>
  </si>
  <si>
    <t>-13.25</t>
  </si>
  <si>
    <t>16.42</t>
  </si>
  <si>
    <t>36.05</t>
  </si>
  <si>
    <t>-21.74</t>
  </si>
  <si>
    <t>29.04</t>
  </si>
  <si>
    <t>68.42</t>
  </si>
  <si>
    <t>Gross Profit, 2 Yr. CAGR %</t>
  </si>
  <si>
    <t>10.83</t>
  </si>
  <si>
    <t>-27.96</t>
  </si>
  <si>
    <t>-26.19</t>
  </si>
  <si>
    <t>34.61</t>
  </si>
  <si>
    <t>44.06</t>
  </si>
  <si>
    <t>4.2</t>
  </si>
  <si>
    <t>-31.32</t>
  </si>
  <si>
    <t>28.88</t>
  </si>
  <si>
    <t>114.5</t>
  </si>
  <si>
    <t>10.8</t>
  </si>
  <si>
    <t>EBITDA, 2 Yr. CAGR %</t>
  </si>
  <si>
    <t>31.35</t>
  </si>
  <si>
    <t>-12.57</t>
  </si>
  <si>
    <t>-58.61</t>
  </si>
  <si>
    <t>1.57</t>
  </si>
  <si>
    <t>110.55</t>
  </si>
  <si>
    <t>18.38</t>
  </si>
  <si>
    <t>-25.05</t>
  </si>
  <si>
    <t>-16.36</t>
  </si>
  <si>
    <t>77.88</t>
  </si>
  <si>
    <t>68.03</t>
  </si>
  <si>
    <t>EBITA, 2 Yr. CAGR %</t>
  </si>
  <si>
    <t>62.99</t>
  </si>
  <si>
    <t>-34.55</t>
  </si>
  <si>
    <t>-86.04</t>
  </si>
  <si>
    <t>44.35</t>
  </si>
  <si>
    <t>498.63</t>
  </si>
  <si>
    <t>10.86</t>
  </si>
  <si>
    <t>-43.88</t>
  </si>
  <si>
    <t>-22.21</t>
  </si>
  <si>
    <t>147.4</t>
  </si>
  <si>
    <t>89.72</t>
  </si>
  <si>
    <t>EBIT, 2 Yr. CAGR %</t>
  </si>
  <si>
    <t>63.23</t>
  </si>
  <si>
    <t>-35.02</t>
  </si>
  <si>
    <t>-83.93</t>
  </si>
  <si>
    <t>44.6</t>
  </si>
  <si>
    <t>422.8</t>
  </si>
  <si>
    <t>10.9</t>
  </si>
  <si>
    <t>-44.58</t>
  </si>
  <si>
    <t>-22.58</t>
  </si>
  <si>
    <t>89.19</t>
  </si>
  <si>
    <t>Earnings From Cont. Operations, 2 Yr. CAGR %</t>
  </si>
  <si>
    <t>107.36</t>
  </si>
  <si>
    <t>335.4</t>
  </si>
  <si>
    <t>-0.91</t>
  </si>
  <si>
    <t>-50.16</t>
  </si>
  <si>
    <t>11.58</t>
  </si>
  <si>
    <t>-21.02</t>
  </si>
  <si>
    <t>64.11</t>
  </si>
  <si>
    <t>-34.93</t>
  </si>
  <si>
    <t>-15.01</t>
  </si>
  <si>
    <t>118.94</t>
  </si>
  <si>
    <t>Net Income, 2 Yr. CAGR %</t>
  </si>
  <si>
    <t>107.54</t>
  </si>
  <si>
    <t>332.76</t>
  </si>
  <si>
    <t>Normalized Net Income, 2 Yr. CAGR %</t>
  </si>
  <si>
    <t>94.95</t>
  </si>
  <si>
    <t>-61.94</t>
  </si>
  <si>
    <t>-52.22</t>
  </si>
  <si>
    <t>168.45</t>
  </si>
  <si>
    <t>83.96</t>
  </si>
  <si>
    <t>21.21</t>
  </si>
  <si>
    <t>-78.35</t>
  </si>
  <si>
    <t>-45.63</t>
  </si>
  <si>
    <t>516.65</t>
  </si>
  <si>
    <t>166.3</t>
  </si>
  <si>
    <t>Diluted EPS Before Extra, 2 Yr. CAGR %</t>
  </si>
  <si>
    <t>96.32</t>
  </si>
  <si>
    <t>257.19</t>
  </si>
  <si>
    <t>-20.82</t>
  </si>
  <si>
    <t>-54.58</t>
  </si>
  <si>
    <t>9.47</t>
  </si>
  <si>
    <t>-19.59</t>
  </si>
  <si>
    <t>64.05</t>
  </si>
  <si>
    <t>-41.8</t>
  </si>
  <si>
    <t>-29.31</t>
  </si>
  <si>
    <t>82.6</t>
  </si>
  <si>
    <t>Accounts Receivable, 2 Yr. CAGR %</t>
  </si>
  <si>
    <t>17.62</t>
  </si>
  <si>
    <t>-11.08</t>
  </si>
  <si>
    <t>-17.14</t>
  </si>
  <si>
    <t>27.45</t>
  </si>
  <si>
    <t>-2.29</t>
  </si>
  <si>
    <t>-8.93</t>
  </si>
  <si>
    <t>-12.94</t>
  </si>
  <si>
    <t>38.52</t>
  </si>
  <si>
    <t>64.19</t>
  </si>
  <si>
    <t>26.23</t>
  </si>
  <si>
    <t>Inventory, 2 Yr. CAGR %</t>
  </si>
  <si>
    <t>14.53</t>
  </si>
  <si>
    <t>-31.89</t>
  </si>
  <si>
    <t>36.11</t>
  </si>
  <si>
    <t>37.81</t>
  </si>
  <si>
    <t>16.22</t>
  </si>
  <si>
    <t>Net Property, Plant and Equip., 2 Yr. CAGR %</t>
  </si>
  <si>
    <t>25.96</t>
  </si>
  <si>
    <t>-26.21</t>
  </si>
  <si>
    <t>-36.16</t>
  </si>
  <si>
    <t>21.38</t>
  </si>
  <si>
    <t>26.86</t>
  </si>
  <si>
    <t>7.1</t>
  </si>
  <si>
    <t>-23.43</t>
  </si>
  <si>
    <t>5.59</t>
  </si>
  <si>
    <t>41.14</t>
  </si>
  <si>
    <t>Total Assets, 2 Yr. CAGR %</t>
  </si>
  <si>
    <t>29.68</t>
  </si>
  <si>
    <t>-16.87</t>
  </si>
  <si>
    <t>-32.49</t>
  </si>
  <si>
    <t>5.63</t>
  </si>
  <si>
    <t>16.53</t>
  </si>
  <si>
    <t>5.79</t>
  </si>
  <si>
    <t>-22.8</t>
  </si>
  <si>
    <t>6.16</t>
  </si>
  <si>
    <t>37.47</t>
  </si>
  <si>
    <t>42.06</t>
  </si>
  <si>
    <t>Tangible Book Value, 2 Yr. CAGR %</t>
  </si>
  <si>
    <t>37.09</t>
  </si>
  <si>
    <t>-67.86</t>
  </si>
  <si>
    <t>-66.01</t>
  </si>
  <si>
    <t>141.33</t>
  </si>
  <si>
    <t>155.01</t>
  </si>
  <si>
    <t>4.86</t>
  </si>
  <si>
    <t>-86.49</t>
  </si>
  <si>
    <t>-21.88</t>
  </si>
  <si>
    <t>619.72</t>
  </si>
  <si>
    <t>132.83</t>
  </si>
  <si>
    <t>Common Equity, 2 Yr. CAGR %</t>
  </si>
  <si>
    <t>Cash From Operations, 2 Yr. CAGR %</t>
  </si>
  <si>
    <t>-6.93</t>
  </si>
  <si>
    <t>-15.44</t>
  </si>
  <si>
    <t>10.38</t>
  </si>
  <si>
    <t>22.86</t>
  </si>
  <si>
    <t>11.1</t>
  </si>
  <si>
    <t>-15.57</t>
  </si>
  <si>
    <t>2.25</t>
  </si>
  <si>
    <t>47.1</t>
  </si>
  <si>
    <t>Capital Expenditures, 2 Yr. CAGR %</t>
  </si>
  <si>
    <t>21.27</t>
  </si>
  <si>
    <t>-7.73</t>
  </si>
  <si>
    <t>-39.33</t>
  </si>
  <si>
    <t>-5.58</t>
  </si>
  <si>
    <t>18.98</t>
  </si>
  <si>
    <t>8.89</t>
  </si>
  <si>
    <t>-25.58</t>
  </si>
  <si>
    <t>22.56</t>
  </si>
  <si>
    <t>11.53</t>
  </si>
  <si>
    <t>Levered Free Cash Flow, 2 Yr. CAGR %</t>
  </si>
  <si>
    <t>26.85</t>
  </si>
  <si>
    <t>5.24</t>
  </si>
  <si>
    <t>-50.36</t>
  </si>
  <si>
    <t>-35.11</t>
  </si>
  <si>
    <t>21.82</t>
  </si>
  <si>
    <t>25.95</t>
  </si>
  <si>
    <t>-68.9</t>
  </si>
  <si>
    <t>53.73</t>
  </si>
  <si>
    <t>-0.11</t>
  </si>
  <si>
    <t>2.59</t>
  </si>
  <si>
    <t>Unlevered Free Cash Flow, 2 Yr. CAGR %</t>
  </si>
  <si>
    <t>27.44</t>
  </si>
  <si>
    <t>-54.81</t>
  </si>
  <si>
    <t>-41.23</t>
  </si>
  <si>
    <t>32.28</t>
  </si>
  <si>
    <t>40.29</t>
  </si>
  <si>
    <t>-69.36</t>
  </si>
  <si>
    <t>56.24</t>
  </si>
  <si>
    <t>84.33</t>
  </si>
  <si>
    <t>1.03</t>
  </si>
  <si>
    <t>Compound Annual Growth Rate Over Three Years</t>
  </si>
  <si>
    <t>Total Revenues, 3 Yr. CAGR %</t>
  </si>
  <si>
    <t>16.17</t>
  </si>
  <si>
    <t>-3.52</t>
  </si>
  <si>
    <t>22.16</t>
  </si>
  <si>
    <t>11.91</t>
  </si>
  <si>
    <t>-6.26</t>
  </si>
  <si>
    <t>31.89</t>
  </si>
  <si>
    <t>31.72</t>
  </si>
  <si>
    <t>Gross Profit, 3 Yr. CAGR %</t>
  </si>
  <si>
    <t>10.73</t>
  </si>
  <si>
    <t>-16.23</t>
  </si>
  <si>
    <t>-16.27</t>
  </si>
  <si>
    <t>-4.31</t>
  </si>
  <si>
    <t>33.03</t>
  </si>
  <si>
    <t>20.14</t>
  </si>
  <si>
    <t>-15.06</t>
  </si>
  <si>
    <t>11.57</t>
  </si>
  <si>
    <t>38.19</t>
  </si>
  <si>
    <t>52.93</t>
  </si>
  <si>
    <t>EBITDA, 3 Yr. CAGR %</t>
  </si>
  <si>
    <t>22.37</t>
  </si>
  <si>
    <t>-19.92</t>
  </si>
  <si>
    <t>15.06</t>
  </si>
  <si>
    <t>61.41</t>
  </si>
  <si>
    <t>-6.04</t>
  </si>
  <si>
    <t>-12.75</t>
  </si>
  <si>
    <t>23.51</t>
  </si>
  <si>
    <t>48.86</t>
  </si>
  <si>
    <t>EBITA, 3 Yr. CAGR %</t>
  </si>
  <si>
    <t>29.19</t>
  </si>
  <si>
    <t>-11.5</t>
  </si>
  <si>
    <t>-66.73</t>
  </si>
  <si>
    <t>-23.01</t>
  </si>
  <si>
    <t>48.13</t>
  </si>
  <si>
    <t>204.4</t>
  </si>
  <si>
    <t>-21.08</t>
  </si>
  <si>
    <t>-21.87</t>
  </si>
  <si>
    <t>35.55</t>
  </si>
  <si>
    <t>74.26</t>
  </si>
  <si>
    <t>EBIT, 3 Yr. CAGR %</t>
  </si>
  <si>
    <t>29.15</t>
  </si>
  <si>
    <t>-11.87</t>
  </si>
  <si>
    <t>-63.43</t>
  </si>
  <si>
    <t>-23.31</t>
  </si>
  <si>
    <t>48.49</t>
  </si>
  <si>
    <t>177.94</t>
  </si>
  <si>
    <t>-21.66</t>
  </si>
  <si>
    <t>-22.18</t>
  </si>
  <si>
    <t>35.92</t>
  </si>
  <si>
    <t>75.91</t>
  </si>
  <si>
    <t>Earnings From Cont. Operations, 3 Yr. CAGR %</t>
  </si>
  <si>
    <t>35.83</t>
  </si>
  <si>
    <t>229.53</t>
  </si>
  <si>
    <t>30.78</t>
  </si>
  <si>
    <t>27.39</t>
  </si>
  <si>
    <t>-47.24</t>
  </si>
  <si>
    <t>9.51</t>
  </si>
  <si>
    <t>16.77</t>
  </si>
  <si>
    <t>-23.55</t>
  </si>
  <si>
    <t>22.63</t>
  </si>
  <si>
    <t>-7.36</t>
  </si>
  <si>
    <t>Net Income, 3 Yr. CAGR %</t>
  </si>
  <si>
    <t>36.01</t>
  </si>
  <si>
    <t>229.72</t>
  </si>
  <si>
    <t>30.25</t>
  </si>
  <si>
    <t>Normalized Net Income, 3 Yr. CAGR %</t>
  </si>
  <si>
    <t>29.59</t>
  </si>
  <si>
    <t>-33.64</t>
  </si>
  <si>
    <t>-19.74</t>
  </si>
  <si>
    <t>-26.79</t>
  </si>
  <si>
    <t>142.11</t>
  </si>
  <si>
    <t>36.17</t>
  </si>
  <si>
    <t>-54.8</t>
  </si>
  <si>
    <t>-39.56</t>
  </si>
  <si>
    <t>37.51</t>
  </si>
  <si>
    <t>213.72</t>
  </si>
  <si>
    <t>Diluted EPS Before Extra, 3 Yr. CAGR %</t>
  </si>
  <si>
    <t>23.59</t>
  </si>
  <si>
    <t>184.9</t>
  </si>
  <si>
    <t>10.06</t>
  </si>
  <si>
    <t>7.37</t>
  </si>
  <si>
    <t>-49.97</t>
  </si>
  <si>
    <t>8.47</t>
  </si>
  <si>
    <t>17.83</t>
  </si>
  <si>
    <t>-28.84</t>
  </si>
  <si>
    <t>8.13</t>
  </si>
  <si>
    <t>-23.57</t>
  </si>
  <si>
    <t>Accounts Receivable, 3 Yr. CAGR %</t>
  </si>
  <si>
    <t>14.25</t>
  </si>
  <si>
    <t>-9.55</t>
  </si>
  <si>
    <t>-4.58</t>
  </si>
  <si>
    <t>7.01</t>
  </si>
  <si>
    <t>28.24</t>
  </si>
  <si>
    <t>22.95</t>
  </si>
  <si>
    <t>62.56</t>
  </si>
  <si>
    <t>Inventory, 3 Yr. CAGR %</t>
  </si>
  <si>
    <t>25.6</t>
  </si>
  <si>
    <t>13.82</t>
  </si>
  <si>
    <t>3.44</t>
  </si>
  <si>
    <t>62.54</t>
  </si>
  <si>
    <t>Net Property, Plant and Equip., 3 Yr. CAGR %</t>
  </si>
  <si>
    <t>-17.19</t>
  </si>
  <si>
    <t>-14.73</t>
  </si>
  <si>
    <t>-19.21</t>
  </si>
  <si>
    <t>14.07</t>
  </si>
  <si>
    <t>-9.99</t>
  </si>
  <si>
    <t>0.93</t>
  </si>
  <si>
    <t>6.26</t>
  </si>
  <si>
    <t>51.73</t>
  </si>
  <si>
    <t>Total Assets, 3 Yr. CAGR %</t>
  </si>
  <si>
    <t>34.19</t>
  </si>
  <si>
    <t>-8.13</t>
  </si>
  <si>
    <t>-12.09</t>
  </si>
  <si>
    <t>-19.72</t>
  </si>
  <si>
    <t>10.1</t>
  </si>
  <si>
    <t>8.31</t>
  </si>
  <si>
    <t>-10.66</t>
  </si>
  <si>
    <t>1.78</t>
  </si>
  <si>
    <t>6.38</t>
  </si>
  <si>
    <t>52.83</t>
  </si>
  <si>
    <t>Tangible Book Value, 3 Yr. CAGR %</t>
  </si>
  <si>
    <t>27.17</t>
  </si>
  <si>
    <t>-45.93</t>
  </si>
  <si>
    <t>-47.84</t>
  </si>
  <si>
    <t>-21.18</t>
  </si>
  <si>
    <t>107.49</t>
  </si>
  <si>
    <t>67.06</t>
  </si>
  <si>
    <t>-69.63</t>
  </si>
  <si>
    <t>-24.08</t>
  </si>
  <si>
    <t>9.68</t>
  </si>
  <si>
    <t>406.44</t>
  </si>
  <si>
    <t>Common Equity, 3 Yr. CAGR %</t>
  </si>
  <si>
    <t>Cash From Operations, 3 Yr. CAGR %</t>
  </si>
  <si>
    <t>13.14</t>
  </si>
  <si>
    <t>-5.7</t>
  </si>
  <si>
    <t>-0.78</t>
  </si>
  <si>
    <t>-8.24</t>
  </si>
  <si>
    <t>19.4</t>
  </si>
  <si>
    <t>-0.13</t>
  </si>
  <si>
    <t>-2.62</t>
  </si>
  <si>
    <t>20.42</t>
  </si>
  <si>
    <t>28.47</t>
  </si>
  <si>
    <t>Capital Expenditures, 3 Yr. CAGR %</t>
  </si>
  <si>
    <t>24.18</t>
  </si>
  <si>
    <t>-11.75</t>
  </si>
  <si>
    <t>-12.48</t>
  </si>
  <si>
    <t>-25.31</t>
  </si>
  <si>
    <t>3.69</t>
  </si>
  <si>
    <t>10.3</t>
  </si>
  <si>
    <t>-11.52</t>
  </si>
  <si>
    <t>19.07</t>
  </si>
  <si>
    <t>-4.26</t>
  </si>
  <si>
    <t>55.93</t>
  </si>
  <si>
    <t>Levered Free Cash Flow, 3 Yr. CAGR %</t>
  </si>
  <si>
    <t>34.42</t>
  </si>
  <si>
    <t>-10.17</t>
  </si>
  <si>
    <t>-14.6</t>
  </si>
  <si>
    <t>-42.95</t>
  </si>
  <si>
    <t>-42.46</t>
  </si>
  <si>
    <t>23.91</t>
  </si>
  <si>
    <t>-51.61</t>
  </si>
  <si>
    <t>182.87</t>
  </si>
  <si>
    <t>Unlevered Free Cash Flow, 3 Yr. CAGR %</t>
  </si>
  <si>
    <t>33.95</t>
  </si>
  <si>
    <t>-12.18</t>
  </si>
  <si>
    <t>-17.35</t>
  </si>
  <si>
    <t>-47.97</t>
  </si>
  <si>
    <t>-4.27</t>
  </si>
  <si>
    <t>10.75</t>
  </si>
  <si>
    <t>-38.01</t>
  </si>
  <si>
    <t>23.68</t>
  </si>
  <si>
    <t>-24.48</t>
  </si>
  <si>
    <t>172.41</t>
  </si>
  <si>
    <t>Compound Annual Growth Rate Over Five Years</t>
  </si>
  <si>
    <t>Total Revenues, 5 Yr. CAGR %</t>
  </si>
  <si>
    <t>52.4</t>
  </si>
  <si>
    <t>20.18</t>
  </si>
  <si>
    <t>3.36</t>
  </si>
  <si>
    <t>7.08</t>
  </si>
  <si>
    <t>10.7</t>
  </si>
  <si>
    <t>1.07</t>
  </si>
  <si>
    <t>2.22</t>
  </si>
  <si>
    <t>18.47</t>
  </si>
  <si>
    <t>18.5</t>
  </si>
  <si>
    <t>6.95</t>
  </si>
  <si>
    <t>Gross Profit, 5 Yr. CAGR %</t>
  </si>
  <si>
    <t>50.52</t>
  </si>
  <si>
    <t>6.74</t>
  </si>
  <si>
    <t>-5.98</t>
  </si>
  <si>
    <t>1.35</t>
  </si>
  <si>
    <t>4.17</t>
  </si>
  <si>
    <t>-0.99</t>
  </si>
  <si>
    <t>2.12</t>
  </si>
  <si>
    <t>23.58</t>
  </si>
  <si>
    <t>23.45</t>
  </si>
  <si>
    <t>11.39</t>
  </si>
  <si>
    <t>EBITDA, 5 Yr. CAGR %</t>
  </si>
  <si>
    <t>66.79</t>
  </si>
  <si>
    <t>17.27</t>
  </si>
  <si>
    <t>-19.16</t>
  </si>
  <si>
    <t>-0.52</t>
  </si>
  <si>
    <t>2.87</t>
  </si>
  <si>
    <t>-6.37</t>
  </si>
  <si>
    <t>-3.08</t>
  </si>
  <si>
    <t>24.1</t>
  </si>
  <si>
    <t>21.45</t>
  </si>
  <si>
    <t>13.28</t>
  </si>
  <si>
    <t>EBITA, 5 Yr. CAGR %</t>
  </si>
  <si>
    <t>218.31</t>
  </si>
  <si>
    <t>8.3</t>
  </si>
  <si>
    <t>-45.44</t>
  </si>
  <si>
    <t>6.89</t>
  </si>
  <si>
    <t>6.1</t>
  </si>
  <si>
    <t>-10.94</t>
  </si>
  <si>
    <t>0.46</t>
  </si>
  <si>
    <t>76.4</t>
  </si>
  <si>
    <t>25.1</t>
  </si>
  <si>
    <t>11.16</t>
  </si>
  <si>
    <t>EBIT, 5 Yr. CAGR %</t>
  </si>
  <si>
    <t>203.02</t>
  </si>
  <si>
    <t>8.01</t>
  </si>
  <si>
    <t>-42.28</t>
  </si>
  <si>
    <t>6.7</t>
  </si>
  <si>
    <t>5.97</t>
  </si>
  <si>
    <t>-11.12</t>
  </si>
  <si>
    <t>0.11</t>
  </si>
  <si>
    <t>66.72</t>
  </si>
  <si>
    <t>25.32</t>
  </si>
  <si>
    <t>11.28</t>
  </si>
  <si>
    <t>Earnings From Cont. Operations, 5 Yr. CAGR %</t>
  </si>
  <si>
    <t>7.56</t>
  </si>
  <si>
    <t>91.3</t>
  </si>
  <si>
    <t>19.73</t>
  </si>
  <si>
    <t>54.8</t>
  </si>
  <si>
    <t>22.73</t>
  </si>
  <si>
    <t>5.22</t>
  </si>
  <si>
    <t>-16.93</t>
  </si>
  <si>
    <t>-11.07</t>
  </si>
  <si>
    <t>2.84</t>
  </si>
  <si>
    <t>16.45</t>
  </si>
  <si>
    <t>Net Income, 5 Yr. CAGR %</t>
  </si>
  <si>
    <t>19.82</t>
  </si>
  <si>
    <t>54.85</t>
  </si>
  <si>
    <t>22.43</t>
  </si>
  <si>
    <t>Normalized Net Income, 5 Yr. CAGR %</t>
  </si>
  <si>
    <t>95.82</t>
  </si>
  <si>
    <t>-14.45</t>
  </si>
  <si>
    <t>-9.8</t>
  </si>
  <si>
    <t>12.38</t>
  </si>
  <si>
    <t>11.84</t>
  </si>
  <si>
    <t>-10.43</t>
  </si>
  <si>
    <t>-7.82</t>
  </si>
  <si>
    <t>-5.66</t>
  </si>
  <si>
    <t>9.54</t>
  </si>
  <si>
    <t>Diluted EPS Before Extra, 5 Yr. CAGR %</t>
  </si>
  <si>
    <t>80.66</t>
  </si>
  <si>
    <t>203.39</t>
  </si>
  <si>
    <t>36.68</t>
  </si>
  <si>
    <t>9.82</t>
  </si>
  <si>
    <t>-4.36</t>
  </si>
  <si>
    <t>-19.53</t>
  </si>
  <si>
    <t>-3.95</t>
  </si>
  <si>
    <t>3.74</t>
  </si>
  <si>
    <t>Accounts Receivable, 5 Yr. CAGR %</t>
  </si>
  <si>
    <t>40.89</t>
  </si>
  <si>
    <t>6.04</t>
  </si>
  <si>
    <t>3.75</t>
  </si>
  <si>
    <t>-0.63</t>
  </si>
  <si>
    <t>-6.34</t>
  </si>
  <si>
    <t>-1.47</t>
  </si>
  <si>
    <t>15.03</t>
  </si>
  <si>
    <t>9.04</t>
  </si>
  <si>
    <t>26.63</t>
  </si>
  <si>
    <t>Inventory, 5 Yr. CAGR %</t>
  </si>
  <si>
    <t>Net Property, Plant and Equip., 5 Yr. CAGR %</t>
  </si>
  <si>
    <t>53.3</t>
  </si>
  <si>
    <t>8.19</t>
  </si>
  <si>
    <t>-0.17</t>
  </si>
  <si>
    <t>-3.51</t>
  </si>
  <si>
    <t>-0.04</t>
  </si>
  <si>
    <t>-9.57</t>
  </si>
  <si>
    <t>6.59</t>
  </si>
  <si>
    <t>15.42</t>
  </si>
  <si>
    <t>Total Assets, 5 Yr. CAGR %</t>
  </si>
  <si>
    <t>44.45</t>
  </si>
  <si>
    <t>1.83</t>
  </si>
  <si>
    <t>-2.85</t>
  </si>
  <si>
    <t>-1.6</t>
  </si>
  <si>
    <t>-4.47</t>
  </si>
  <si>
    <t>7.44</t>
  </si>
  <si>
    <t>6.14</t>
  </si>
  <si>
    <t>16.3</t>
  </si>
  <si>
    <t>Tangible Book Value, 5 Yr. CAGR %</t>
  </si>
  <si>
    <t>40.15</t>
  </si>
  <si>
    <t>-0.98</t>
  </si>
  <si>
    <t>-24.98</t>
  </si>
  <si>
    <t>-1.64</t>
  </si>
  <si>
    <t>-1.59</t>
  </si>
  <si>
    <t>-11.64</t>
  </si>
  <si>
    <t>-30.42</t>
  </si>
  <si>
    <t>23.26</t>
  </si>
  <si>
    <t>7.73</t>
  </si>
  <si>
    <t>18.86</t>
  </si>
  <si>
    <t>Common Equity, 5 Yr. CAGR %</t>
  </si>
  <si>
    <t>Cash From Operations, 5 Yr. CAGR %</t>
  </si>
  <si>
    <t>34.63</t>
  </si>
  <si>
    <t>15.01</t>
  </si>
  <si>
    <t>8.08</t>
  </si>
  <si>
    <t>-0.95</t>
  </si>
  <si>
    <t>3.95</t>
  </si>
  <si>
    <t>6.87</t>
  </si>
  <si>
    <t>8.61</t>
  </si>
  <si>
    <t>Capital Expenditures, 5 Yr. CAGR %</t>
  </si>
  <si>
    <t>30.06</t>
  </si>
  <si>
    <t>6.55</t>
  </si>
  <si>
    <t>-6.76</t>
  </si>
  <si>
    <t>-9.33</t>
  </si>
  <si>
    <t>-1.04</t>
  </si>
  <si>
    <t>-13.16</t>
  </si>
  <si>
    <t>-9.19</t>
  </si>
  <si>
    <t>19.03</t>
  </si>
  <si>
    <t>0.8</t>
  </si>
  <si>
    <t>Levered Free Cash Flow, 5 Yr. CAGR %</t>
  </si>
  <si>
    <t>12.02</t>
  </si>
  <si>
    <t>-9.26</t>
  </si>
  <si>
    <t>-1.54</t>
  </si>
  <si>
    <t>-39.61</t>
  </si>
  <si>
    <t>23.09</t>
  </si>
  <si>
    <t>-29.06</t>
  </si>
  <si>
    <t>15.65</t>
  </si>
  <si>
    <t>Unlevered Free Cash Flow, 5 Yr. CAGR %</t>
  </si>
  <si>
    <t>9.44</t>
  </si>
  <si>
    <t>-12.74</t>
  </si>
  <si>
    <t>-25.1</t>
  </si>
  <si>
    <t>-0.22</t>
  </si>
  <si>
    <t>-22.6</t>
  </si>
  <si>
    <t>27.07</t>
  </si>
  <si>
    <t>-3.27</t>
  </si>
  <si>
    <t>14.71</t>
  </si>
  <si>
    <t>2019</t>
  </si>
  <si>
    <t>2020</t>
  </si>
  <si>
    <t>2021</t>
  </si>
  <si>
    <t>2022</t>
  </si>
  <si>
    <t>2023</t>
  </si>
  <si>
    <t>2024</t>
  </si>
  <si>
    <t>2025</t>
  </si>
  <si>
    <t>2026</t>
  </si>
  <si>
    <t>Capitalization
                                    1</t>
  </si>
  <si>
    <t>663.2</t>
  </si>
  <si>
    <t>230.3</t>
  </si>
  <si>
    <t>1,006</t>
  </si>
  <si>
    <t>846.1</t>
  </si>
  <si>
    <t>1,230</t>
  </si>
  <si>
    <t>1,248</t>
  </si>
  <si>
    <t>-</t>
  </si>
  <si>
    <t>Change</t>
  </si>
  <si>
    <t>-65.27%</t>
  </si>
  <si>
    <t>336.85%</t>
  </si>
  <si>
    <t>-15.91%</t>
  </si>
  <si>
    <t>45.42%</t>
  </si>
  <si>
    <t>1.4%</t>
  </si>
  <si>
    <t>0%</t>
  </si>
  <si>
    <t>Enterprise Value (EV)
                                    1</t>
  </si>
  <si>
    <t>1,793</t>
  </si>
  <si>
    <t>1,361</t>
  </si>
  <si>
    <t>2,375</t>
  </si>
  <si>
    <t>1,915</t>
  </si>
  <si>
    <t>2,826</t>
  </si>
  <si>
    <t>3,534</t>
  </si>
  <si>
    <t>3,243</t>
  </si>
  <si>
    <t>3,184</t>
  </si>
  <si>
    <t>-24.09%</t>
  </si>
  <si>
    <t>74.54%</t>
  </si>
  <si>
    <t>-19.39%</t>
  </si>
  <si>
    <t>47.58%</t>
  </si>
  <si>
    <t>25.08%</t>
  </si>
  <si>
    <t>-8.26%</t>
  </si>
  <si>
    <t>-1.8%</t>
  </si>
  <si>
    <t>P/E ratio</t>
  </si>
  <si>
    <t>-1.94x</t>
  </si>
  <si>
    <t>-0.26x</t>
  </si>
  <si>
    <t>6x</t>
  </si>
  <si>
    <t>1.37x</t>
  </si>
  <si>
    <t>1.36x</t>
  </si>
  <si>
    <t>5.95x</t>
  </si>
  <si>
    <t>4.7x</t>
  </si>
  <si>
    <t>5.19x</t>
  </si>
  <si>
    <t>PBR</t>
  </si>
  <si>
    <t>0.81x</t>
  </si>
  <si>
    <t>-1.1x</t>
  </si>
  <si>
    <t>1.67x</t>
  </si>
  <si>
    <t>0.78x</t>
  </si>
  <si>
    <t>0.34x</t>
  </si>
  <si>
    <t>0.41x</t>
  </si>
  <si>
    <t>0.38x</t>
  </si>
  <si>
    <t>0.35x</t>
  </si>
  <si>
    <t>PEG</t>
  </si>
  <si>
    <t>-0x</t>
  </si>
  <si>
    <t>0x</t>
  </si>
  <si>
    <t>-0.1x</t>
  </si>
  <si>
    <t>0.2x</t>
  </si>
  <si>
    <t>-0.55x</t>
  </si>
  <si>
    <t>Capitalization / Revenue</t>
  </si>
  <si>
    <t>0.79x</t>
  </si>
  <si>
    <t>0.72x</t>
  </si>
  <si>
    <t>0.44x</t>
  </si>
  <si>
    <t>0.8x</t>
  </si>
  <si>
    <t>0.63x</t>
  </si>
  <si>
    <t>0.6x</t>
  </si>
  <si>
    <t>EV / Revenue</t>
  </si>
  <si>
    <t>2.14x</t>
  </si>
  <si>
    <t>2.01x</t>
  </si>
  <si>
    <t>1.7x</t>
  </si>
  <si>
    <t>1x</t>
  </si>
  <si>
    <t>1.83x</t>
  </si>
  <si>
    <t>1.78x</t>
  </si>
  <si>
    <t>1.56x</t>
  </si>
  <si>
    <t>1.52x</t>
  </si>
  <si>
    <t>EV / EBITDA</t>
  </si>
  <si>
    <t>3.2x</t>
  </si>
  <si>
    <t>2.68x</t>
  </si>
  <si>
    <t>4.69x</t>
  </si>
  <si>
    <t>2.1x</t>
  </si>
  <si>
    <t>2.71x</t>
  </si>
  <si>
    <t>2.85x</t>
  </si>
  <si>
    <t>2.44x</t>
  </si>
  <si>
    <t>2.4x</t>
  </si>
  <si>
    <t>EV / EBIT</t>
  </si>
  <si>
    <t>6.09x</t>
  </si>
  <si>
    <t>8.17x</t>
  </si>
  <si>
    <t>3.18x</t>
  </si>
  <si>
    <t>4.86x</t>
  </si>
  <si>
    <t>7.06x</t>
  </si>
  <si>
    <t>6.11x</t>
  </si>
  <si>
    <t>6.97x</t>
  </si>
  <si>
    <t>EV / FCF</t>
  </si>
  <si>
    <t>-14.1x</t>
  </si>
  <si>
    <t>159x</t>
  </si>
  <si>
    <t>98.9x</t>
  </si>
  <si>
    <t>8.73x</t>
  </si>
  <si>
    <t>11.2x</t>
  </si>
  <si>
    <t>15.2x</t>
  </si>
  <si>
    <t>12.9x</t>
  </si>
  <si>
    <t>14.4x</t>
  </si>
  <si>
    <t>FCF Yield</t>
  </si>
  <si>
    <t>-7.1%</t>
  </si>
  <si>
    <t>0.63%</t>
  </si>
  <si>
    <t>1.01%</t>
  </si>
  <si>
    <t>11.5%</t>
  </si>
  <si>
    <t>8.95%</t>
  </si>
  <si>
    <t>6.57%</t>
  </si>
  <si>
    <t>7.77%</t>
  </si>
  <si>
    <t>6.95%</t>
  </si>
  <si>
    <t>Dividend per Share
                                    2</t>
  </si>
  <si>
    <t>Rate of return</t>
  </si>
  <si>
    <t>EPS
                                    2</t>
  </si>
  <si>
    <t>-29.6</t>
  </si>
  <si>
    <t>5.772</t>
  </si>
  <si>
    <t>7.309</t>
  </si>
  <si>
    <t>6.624</t>
  </si>
  <si>
    <t>Distribution rate</t>
  </si>
  <si>
    <t>Net sales
                                    1</t>
  </si>
  <si>
    <t>837.3</t>
  </si>
  <si>
    <t>677.2</t>
  </si>
  <si>
    <t>1,394</t>
  </si>
  <si>
    <t>1,921</t>
  </si>
  <si>
    <t>1,548</t>
  </si>
  <si>
    <t>1,981</t>
  </si>
  <si>
    <t>2,085</t>
  </si>
  <si>
    <t>2,090</t>
  </si>
  <si>
    <t>EBITDA
                                    1</t>
  </si>
  <si>
    <t>560.2</t>
  </si>
  <si>
    <t>506.9</t>
  </si>
  <si>
    <t>505.9</t>
  </si>
  <si>
    <t>913.5</t>
  </si>
  <si>
    <t>1,044</t>
  </si>
  <si>
    <t>1,241</t>
  </si>
  <si>
    <t>1,327</t>
  </si>
  <si>
    <t>EBIT
                                    1</t>
  </si>
  <si>
    <t>294.4</t>
  </si>
  <si>
    <t>289.8</t>
  </si>
  <si>
    <t>290.6</t>
  </si>
  <si>
    <t>601.8</t>
  </si>
  <si>
    <t>581.1</t>
  </si>
  <si>
    <t>500.5</t>
  </si>
  <si>
    <t>530.8</t>
  </si>
  <si>
    <t>456.6</t>
  </si>
  <si>
    <t>Net income
                                    1</t>
  </si>
  <si>
    <t>-342.5</t>
  </si>
  <si>
    <t>-874.2</t>
  </si>
  <si>
    <t>145</t>
  </si>
  <si>
    <t>631.5</t>
  </si>
  <si>
    <t>694.6</t>
  </si>
  <si>
    <t>262.5</t>
  </si>
  <si>
    <t>274.4</t>
  </si>
  <si>
    <t>251.2</t>
  </si>
  <si>
    <t>Net Debt
                                    1</t>
  </si>
  <si>
    <t>1,130</t>
  </si>
  <si>
    <t>1,131</t>
  </si>
  <si>
    <t>1,369</t>
  </si>
  <si>
    <t>1,069</t>
  </si>
  <si>
    <t>1,595</t>
  </si>
  <si>
    <t>2,287</t>
  </si>
  <si>
    <t>1,995</t>
  </si>
  <si>
    <t>1,937</t>
  </si>
  <si>
    <t>Reference price
                                    2</t>
  </si>
  <si>
    <t>57.40</t>
  </si>
  <si>
    <t>19.70</t>
  </si>
  <si>
    <t>60.13</t>
  </si>
  <si>
    <t>51.42</t>
  </si>
  <si>
    <t>45.49</t>
  </si>
  <si>
    <t>34.35</t>
  </si>
  <si>
    <t>Nbr of stocks (in thousands)</t>
  </si>
  <si>
    <t>11,555</t>
  </si>
  <si>
    <t>11,692</t>
  </si>
  <si>
    <t>16,734</t>
  </si>
  <si>
    <t>16,455</t>
  </si>
  <si>
    <t>27,047</t>
  </si>
  <si>
    <t>36,320</t>
  </si>
  <si>
    <t>Announcement Date</t>
  </si>
  <si>
    <t>2/12/20</t>
  </si>
  <si>
    <t>2/22/21</t>
  </si>
  <si>
    <t>2/22/22</t>
  </si>
  <si>
    <t>2/21/23</t>
  </si>
  <si>
    <t>2/21/24</t>
  </si>
  <si>
    <t>address1</t>
  </si>
  <si>
    <t>521 East 2nd Street</t>
  </si>
  <si>
    <t>address2</t>
  </si>
  <si>
    <t>Suite 1000</t>
  </si>
  <si>
    <t>city</t>
  </si>
  <si>
    <t>Tulsa</t>
  </si>
  <si>
    <t>state</t>
  </si>
  <si>
    <t>OK</t>
  </si>
  <si>
    <t>zip</t>
  </si>
  <si>
    <t>74120</t>
  </si>
  <si>
    <t>country</t>
  </si>
  <si>
    <t>phone</t>
  </si>
  <si>
    <t>918 513 4570</t>
  </si>
  <si>
    <t>website</t>
  </si>
  <si>
    <t>https://vitalenergy.com</t>
  </si>
  <si>
    <t>industry</t>
  </si>
  <si>
    <t>Oil &amp; Gas E&amp;P</t>
  </si>
  <si>
    <t>industryKey</t>
  </si>
  <si>
    <t>oil-gas-e-p</t>
  </si>
  <si>
    <t>industryDisp</t>
  </si>
  <si>
    <t>sector</t>
  </si>
  <si>
    <t>Energy</t>
  </si>
  <si>
    <t>sectorKey</t>
  </si>
  <si>
    <t>energy</t>
  </si>
  <si>
    <t>sectorDisp</t>
  </si>
  <si>
    <t>longBusinessSummary</t>
  </si>
  <si>
    <t>Vital Energy, Inc., an independent energy company, engages in the acquisition, exploration, and development of oil and natural gas properties in the Permian Basin of West Texas, the United States. The company was formerly known as Laredo Petroleum, Inc. and changed its name to Vital Energy, Inc. in January 2023. Vital Energy, Inc. was founded in 2006 and is headquartered in Tulsa, Oklahoma.</t>
  </si>
  <si>
    <t>fullTimeEmployees</t>
  </si>
  <si>
    <t>companyOfficers</t>
  </si>
  <si>
    <t>[{'maxAge': 1, 'name': 'Mr. Mikell Jason Pigott', 'age': 50, 'title': 'President, CEO &amp; Director', 'yearBorn': 1974, 'fiscalYear': 2023, 'totalPay': 2467898, 'exercisedValue': 0, 'unexercisedValue': 0}, {'maxAge': 1, 'name': 'Mr. Bryan J. Lemmerman', 'age': 49, 'title': 'Executive VP &amp; CFO', 'yearBorn': 1975, 'fiscalYear': 2023, 'totalPay': 1364661, 'exercisedValue': 0, 'unexercisedValue': 0}, {'maxAge': 1, 'name': 'Ms. Katie  Hill', 'age': 37, 'title': 'Senior VP &amp; COO', 'yearBorn': 1987, 'fiscalYear': 2023, 'totalPay': 854275, 'exercisedValue': 0, 'unexercisedValue': 0}, {'maxAge': 1, 'name': 'Mr. Mark David Denny', 'age': 43, 'title': 'Executive VP, General Counsel &amp; Secretary', 'yearBorn': 1981, 'fiscalYear': 2023, 'totalPay': 976433, 'exercisedValue': 0, 'unexercisedValue': 0}, {'maxAge': 1, 'name': 'Mr. Stephen L. Faulkner Jr.', 'age': 52, 'title': 'VP &amp; Chief Accounting Officer', 'yearBorn': 1972, 'fiscalYear': 2023, 'exercisedValue': 0, 'unexercisedValue': 0}, {'maxAge': 1, 'name': 'Mr. Brandon  Brown', 'title': 'VP &amp; CTO', 'fiscalYear': 2023, 'exercisedValue': 0, 'unexercisedValue': 0}, {'maxAge': 1, 'name': 'Mr. Ronald  Hagood', 'title': 'Vice President of Investor Relations', 'fiscalYear': 2023, 'exercisedValue': 0, 'unexercisedValue': 0}, {'maxAge': 1, 'name': 'Mr. Benjamin C. Klein', 'title': 'Vice President of Midstream &amp; Marketing', 'fiscalYear': 2023, 'exercisedValue': 0, 'unexercisedValue': 0}, {'maxAge': 1, 'name': 'Ms. Amelia Kim Harding', 'age': 54, 'title': 'Vice President of Human Resources', 'yearBorn': 1970, 'fiscalYear': 2023, 'exercisedValue': 0, 'unexercisedValue': 0}, {'maxAge': 1, 'name': 'Mr. David S. Ferris', 'title': 'VP &amp; Chief Sustainability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</si>
  <si>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</si>
  <si>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</si>
  <si>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</si>
  <si>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</si>
  <si>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</si>
  <si>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</si>
  <si>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</si>
  <si>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</si>
  <si>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</si>
  <si>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</si>
  <si>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</si>
  <si>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</si>
  <si>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</si>
  <si>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</si>
  <si>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</si>
  <si>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</si>
  <si>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</si>
  <si>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</si>
  <si>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</si>
  <si>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</si>
  <si>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</si>
  <si>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</si>
  <si>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</si>
  <si>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</si>
  <si>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</si>
  <si>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</si>
  <si>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</si>
  <si>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</si>
  <si>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</si>
  <si>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</si>
  <si>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</si>
  <si>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</si>
  <si>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</si>
  <si>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</si>
  <si>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</si>
  <si>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</si>
  <si>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</si>
  <si>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</si>
  <si>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</si>
  <si>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</si>
  <si>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</si>
  <si>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</si>
  <si>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</si>
  <si>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</si>
  <si>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</si>
  <si>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</si>
  <si>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</si>
  <si>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</si>
  <si>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</si>
  <si>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</si>
  <si>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</si>
  <si>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</si>
  <si>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</si>
  <si>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</si>
  <si>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</si>
  <si>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</si>
  <si>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</si>
  <si>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</si>
  <si>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</si>
  <si>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</si>
  <si>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</si>
  <si>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1:20</t>
  </si>
  <si>
    <t>lastSplitDate</t>
  </si>
  <si>
    <t>enterpriseToRevenue</t>
  </si>
  <si>
    <t>enterpriseToEbitda</t>
  </si>
  <si>
    <t>52WeekChange</t>
  </si>
  <si>
    <t>SandP52WeekChange</t>
  </si>
  <si>
    <t>exchange</t>
  </si>
  <si>
    <t>NYQ</t>
  </si>
  <si>
    <t>quoteType</t>
  </si>
  <si>
    <t>EQUITY</t>
  </si>
  <si>
    <t>symbol</t>
  </si>
  <si>
    <t>underlyingSymbol</t>
  </si>
  <si>
    <t>shortName</t>
  </si>
  <si>
    <t>Vital Energy, Inc.</t>
  </si>
  <si>
    <t>longName</t>
  </si>
  <si>
    <t>firstTradeDateEpochUtc</t>
  </si>
  <si>
    <t>timeZoneFullName</t>
  </si>
  <si>
    <t>America/New_York</t>
  </si>
  <si>
    <t>timeZoneShortName</t>
  </si>
  <si>
    <t>EST</t>
  </si>
  <si>
    <t>uuid</t>
  </si>
  <si>
    <t>14260377-0533-31b3-8c3e-ee38218b0f71</t>
  </si>
  <si>
    <t>messageBoardId</t>
  </si>
  <si>
    <t>finmb_132077212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</si>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</sst>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ital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35.38</v>
      </c>
      <c r="C4" s="2"/>
      <c r="D4" s="2"/>
      <c r="E4" s="2"/>
      <c r="F4" s="2"/>
      <c r="G4" s="2"/>
      <c r="H4" s="2"/>
      <c r="I4" s="2"/>
      <c r="J4" s="2"/>
      <c r="K4" s="2"/>
      <c r="L4" s="2"/>
      <c r="M4" s="2"/>
      <c r="N4" s="2"/>
      <c r="O4" s="2"/>
      <c r="P4" s="2"/>
      <c r="Q4" s="2"/>
      <c r="R4" s="2"/>
      <c r="S4" s="2"/>
      <c r="T4" s="2"/>
      <c r="U4" s="2"/>
      <c r="V4" s="2"/>
      <c r="W4" s="2"/>
      <c r="X4" s="2"/>
      <c r="Y4" s="2"/>
      <c r="Z4" s="2"/>
    </row>
    <row r="5">
      <c r="A5" s="1" t="s">
        <v>7</v>
      </c>
      <c r="B5" s="1">
        <v>-169.2858869159368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1.358624768E9</v>
      </c>
      <c r="C8" s="2"/>
      <c r="D8" s="2"/>
      <c r="E8" s="2"/>
      <c r="F8" s="2"/>
      <c r="G8" s="2"/>
      <c r="H8" s="2"/>
      <c r="I8" s="2"/>
      <c r="J8" s="2"/>
      <c r="K8" s="2"/>
      <c r="L8" s="2"/>
      <c r="M8" s="2"/>
      <c r="N8" s="2"/>
      <c r="O8" s="2"/>
      <c r="P8" s="2"/>
      <c r="Q8" s="2"/>
      <c r="R8" s="2"/>
      <c r="S8" s="2"/>
      <c r="T8" s="2"/>
      <c r="U8" s="2"/>
      <c r="V8" s="2"/>
      <c r="W8" s="2"/>
      <c r="X8" s="2"/>
      <c r="Y8" s="2"/>
      <c r="Z8" s="2"/>
    </row>
    <row r="9">
      <c r="A9" s="1" t="s">
        <v>13</v>
      </c>
      <c r="B9" s="1">
        <v>84.1</v>
      </c>
      <c r="C9" s="2"/>
      <c r="D9" s="2"/>
      <c r="E9" s="2"/>
      <c r="F9" s="2"/>
      <c r="G9" s="2"/>
      <c r="H9" s="2"/>
      <c r="I9" s="2"/>
      <c r="J9" s="2"/>
      <c r="K9" s="2"/>
      <c r="L9" s="2"/>
      <c r="M9" s="2"/>
      <c r="N9" s="2"/>
      <c r="O9" s="2"/>
      <c r="P9" s="2"/>
      <c r="Q9" s="2"/>
      <c r="R9" s="2"/>
      <c r="S9" s="2"/>
      <c r="T9" s="2"/>
      <c r="U9" s="2"/>
      <c r="V9" s="2"/>
      <c r="W9" s="2"/>
      <c r="X9" s="2"/>
      <c r="Y9" s="2"/>
      <c r="Z9" s="2"/>
    </row>
    <row r="10">
      <c r="A10" s="1" t="s">
        <v>14</v>
      </c>
      <c r="B10" s="1">
        <v>4.251844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266.0</v>
      </c>
      <c r="C2" s="1">
        <v>-2210.0</v>
      </c>
      <c r="D2" s="1">
        <v>-261.0</v>
      </c>
      <c r="E2" s="1">
        <v>549.0</v>
      </c>
      <c r="F2" s="1">
        <v>325.0</v>
      </c>
      <c r="G2" s="1">
        <v>-342.0</v>
      </c>
      <c r="H2" s="1">
        <v>-874.0</v>
      </c>
      <c r="I2" s="1">
        <v>145.0</v>
      </c>
      <c r="J2" s="1">
        <v>632.0</v>
      </c>
      <c r="K2" s="1">
        <v>695.0</v>
      </c>
      <c r="L2" s="2"/>
      <c r="M2" s="2"/>
      <c r="N2" s="2"/>
      <c r="O2" s="2"/>
      <c r="P2" s="2"/>
      <c r="Q2" s="2"/>
      <c r="R2" s="2"/>
      <c r="S2" s="2"/>
      <c r="T2" s="2"/>
      <c r="U2" s="2"/>
      <c r="V2" s="2"/>
      <c r="W2" s="2"/>
      <c r="X2" s="2"/>
      <c r="Y2" s="2"/>
      <c r="Z2" s="2"/>
    </row>
    <row r="3">
      <c r="A3" s="1" t="s">
        <v>19</v>
      </c>
      <c r="B3" s="1">
        <v>246.0</v>
      </c>
      <c r="C3" s="1">
        <v>278.0</v>
      </c>
      <c r="D3" s="1">
        <v>148.0</v>
      </c>
      <c r="E3" s="1">
        <v>158.0</v>
      </c>
      <c r="F3" s="1">
        <v>213.0</v>
      </c>
      <c r="G3" s="1">
        <v>280.0</v>
      </c>
      <c r="H3" s="1">
        <v>230.0</v>
      </c>
      <c r="I3" s="1">
        <v>229.0</v>
      </c>
      <c r="J3" s="1">
        <v>334.0</v>
      </c>
      <c r="K3" s="1">
        <v>463.0</v>
      </c>
      <c r="L3" s="2"/>
      <c r="M3" s="2"/>
      <c r="N3" s="2"/>
      <c r="O3" s="2"/>
      <c r="P3" s="2"/>
      <c r="Q3" s="2"/>
      <c r="R3" s="2"/>
      <c r="S3" s="2"/>
      <c r="T3" s="2"/>
      <c r="U3" s="2"/>
      <c r="V3" s="2"/>
      <c r="W3" s="2"/>
      <c r="X3" s="2"/>
      <c r="Y3" s="2"/>
      <c r="Z3" s="2"/>
    </row>
    <row r="4">
      <c r="A4" s="1" t="s">
        <v>20</v>
      </c>
      <c r="B4" s="1">
        <v>1.0</v>
      </c>
      <c r="C4" s="1">
        <v>2.0</v>
      </c>
      <c r="D4" s="1">
        <v>3.0</v>
      </c>
      <c r="E4" s="1">
        <v>3.0</v>
      </c>
      <c r="F4" s="1">
        <v>4.0</v>
      </c>
      <c r="G4" s="1">
        <v>4.0</v>
      </c>
      <c r="H4" s="1">
        <v>4.0</v>
      </c>
      <c r="I4" s="1">
        <v>4.0</v>
      </c>
      <c r="J4" s="1">
        <v>3.0</v>
      </c>
      <c r="K4" s="1">
        <v>3.0</v>
      </c>
      <c r="L4" s="2"/>
      <c r="M4" s="2"/>
      <c r="N4" s="2"/>
      <c r="O4" s="2"/>
      <c r="P4" s="2"/>
      <c r="Q4" s="2"/>
      <c r="R4" s="2"/>
      <c r="S4" s="2"/>
      <c r="T4" s="2"/>
      <c r="U4" s="2"/>
      <c r="V4" s="2"/>
      <c r="W4" s="2"/>
      <c r="X4" s="2"/>
      <c r="Y4" s="2"/>
      <c r="Z4" s="2"/>
    </row>
    <row r="5">
      <c r="A5" s="1" t="s">
        <v>21</v>
      </c>
      <c r="B5" s="1">
        <v>248.0</v>
      </c>
      <c r="C5" s="1">
        <v>280.0</v>
      </c>
      <c r="D5" s="1">
        <v>152.0</v>
      </c>
      <c r="E5" s="1">
        <v>162.0</v>
      </c>
      <c r="F5" s="1">
        <v>217.0</v>
      </c>
      <c r="G5" s="1">
        <v>284.0</v>
      </c>
      <c r="H5" s="1">
        <v>235.0</v>
      </c>
      <c r="I5" s="1">
        <v>233.0</v>
      </c>
      <c r="J5" s="1">
        <v>338.0</v>
      </c>
      <c r="K5" s="1">
        <v>467.0</v>
      </c>
      <c r="L5" s="2"/>
      <c r="M5" s="2"/>
      <c r="N5" s="2"/>
      <c r="O5" s="2"/>
      <c r="P5" s="2"/>
      <c r="Q5" s="2"/>
      <c r="R5" s="2"/>
      <c r="S5" s="2"/>
      <c r="T5" s="2"/>
      <c r="U5" s="2"/>
      <c r="V5" s="2"/>
      <c r="W5" s="2"/>
      <c r="X5" s="2"/>
      <c r="Y5" s="2"/>
      <c r="Z5" s="2"/>
    </row>
    <row r="6">
      <c r="A6" s="1" t="s">
        <v>22</v>
      </c>
      <c r="B6" s="1">
        <v>5.0</v>
      </c>
      <c r="C6" s="1">
        <v>4.0</v>
      </c>
      <c r="D6" s="1">
        <v>5.0</v>
      </c>
      <c r="E6" s="1">
        <v>4.0</v>
      </c>
      <c r="F6" s="1">
        <v>3.0</v>
      </c>
      <c r="G6" s="1">
        <v>3.0</v>
      </c>
      <c r="H6" s="1">
        <v>4.0</v>
      </c>
      <c r="I6" s="1">
        <v>5.0</v>
      </c>
      <c r="J6" s="1">
        <v>6.0</v>
      </c>
      <c r="K6" s="1">
        <v>0.0</v>
      </c>
      <c r="L6" s="2"/>
      <c r="M6" s="2"/>
      <c r="N6" s="2"/>
      <c r="O6" s="2"/>
      <c r="P6" s="2"/>
      <c r="Q6" s="2"/>
      <c r="R6" s="2"/>
      <c r="S6" s="2"/>
      <c r="T6" s="2"/>
      <c r="U6" s="2"/>
      <c r="V6" s="2"/>
      <c r="W6" s="2"/>
      <c r="X6" s="2"/>
      <c r="Y6" s="2"/>
      <c r="Z6" s="2"/>
    </row>
    <row r="7">
      <c r="A7" s="1" t="s">
        <v>23</v>
      </c>
      <c r="B7" s="1">
        <v>3.0</v>
      </c>
      <c r="C7" s="1">
        <v>2.0</v>
      </c>
      <c r="D7" s="1">
        <v>0.0</v>
      </c>
      <c r="E7" s="1">
        <v>0.0</v>
      </c>
      <c r="F7" s="1">
        <v>0.0</v>
      </c>
      <c r="G7" s="1">
        <v>0.0</v>
      </c>
      <c r="H7" s="1">
        <v>0.0</v>
      </c>
      <c r="I7" s="1">
        <v>-93.0</v>
      </c>
      <c r="J7" s="1">
        <v>1.0</v>
      </c>
      <c r="K7" s="1">
        <v>-67.0</v>
      </c>
      <c r="L7" s="2"/>
      <c r="M7" s="2"/>
      <c r="N7" s="2"/>
      <c r="O7" s="2"/>
      <c r="P7" s="2"/>
      <c r="Q7" s="2"/>
      <c r="R7" s="2"/>
      <c r="S7" s="2"/>
      <c r="T7" s="2"/>
      <c r="U7" s="2"/>
      <c r="V7" s="2"/>
      <c r="W7" s="2"/>
      <c r="X7" s="2"/>
      <c r="Y7" s="2"/>
      <c r="Z7" s="2"/>
    </row>
    <row r="8">
      <c r="A8" s="1" t="s">
        <v>24</v>
      </c>
      <c r="B8" s="1">
        <v>0.0</v>
      </c>
      <c r="C8" s="1">
        <v>0.0</v>
      </c>
      <c r="D8" s="1">
        <v>0.0</v>
      </c>
      <c r="E8" s="1">
        <v>-406.0</v>
      </c>
      <c r="F8" s="1">
        <v>0.0</v>
      </c>
      <c r="G8" s="1">
        <v>0.0</v>
      </c>
      <c r="H8" s="1">
        <v>0.0</v>
      </c>
      <c r="I8" s="1">
        <v>0.0</v>
      </c>
      <c r="J8" s="1">
        <v>0.0</v>
      </c>
      <c r="K8" s="1">
        <v>0.0</v>
      </c>
      <c r="L8" s="2"/>
      <c r="M8" s="2"/>
      <c r="N8" s="2"/>
      <c r="O8" s="2"/>
      <c r="P8" s="2"/>
      <c r="Q8" s="2"/>
      <c r="R8" s="2"/>
      <c r="S8" s="2"/>
      <c r="T8" s="2"/>
      <c r="U8" s="2"/>
      <c r="V8" s="2"/>
      <c r="W8" s="2"/>
      <c r="X8" s="2"/>
      <c r="Y8" s="2"/>
      <c r="Z8" s="2"/>
    </row>
    <row r="9">
      <c r="A9" s="1" t="s">
        <v>25</v>
      </c>
      <c r="B9" s="1">
        <v>2.0</v>
      </c>
      <c r="C9" s="1">
        <v>2370.0</v>
      </c>
      <c r="D9" s="1">
        <v>161.0</v>
      </c>
      <c r="E9" s="1">
        <v>0.0</v>
      </c>
      <c r="F9" s="1">
        <v>0.0</v>
      </c>
      <c r="G9" s="1">
        <v>621.0</v>
      </c>
      <c r="H9" s="1">
        <v>898.0</v>
      </c>
      <c r="I9" s="1">
        <v>0.0</v>
      </c>
      <c r="J9" s="1">
        <v>4.0</v>
      </c>
      <c r="K9" s="1">
        <v>0.0</v>
      </c>
      <c r="L9" s="2"/>
      <c r="M9" s="2"/>
      <c r="N9" s="2"/>
      <c r="O9" s="2"/>
      <c r="P9" s="2"/>
      <c r="Q9" s="2"/>
      <c r="R9" s="2"/>
      <c r="S9" s="2"/>
      <c r="T9" s="2"/>
      <c r="U9" s="2"/>
      <c r="V9" s="2"/>
      <c r="W9" s="2"/>
      <c r="X9" s="2"/>
      <c r="Y9" s="2"/>
      <c r="Z9" s="2"/>
    </row>
    <row r="10">
      <c r="A10" s="1" t="s">
        <v>26</v>
      </c>
      <c r="B10" s="1">
        <v>0.0</v>
      </c>
      <c r="C10" s="1">
        <v>-6.0</v>
      </c>
      <c r="D10" s="1">
        <v>-9.0</v>
      </c>
      <c r="E10" s="1">
        <v>-8.0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23.0</v>
      </c>
      <c r="C11" s="1">
        <v>24.0</v>
      </c>
      <c r="D11" s="1">
        <v>29.0</v>
      </c>
      <c r="E11" s="1">
        <v>35.0</v>
      </c>
      <c r="F11" s="1">
        <v>36.0</v>
      </c>
      <c r="G11" s="1">
        <v>8.0</v>
      </c>
      <c r="H11" s="1">
        <v>8.0</v>
      </c>
      <c r="I11" s="1">
        <v>7.0</v>
      </c>
      <c r="J11" s="1">
        <v>8.0</v>
      </c>
      <c r="K11" s="1">
        <v>10.0</v>
      </c>
      <c r="L11" s="2"/>
      <c r="M11" s="2"/>
      <c r="N11" s="2"/>
      <c r="O11" s="2"/>
      <c r="P11" s="2"/>
      <c r="Q11" s="2"/>
      <c r="R11" s="2"/>
      <c r="S11" s="2"/>
      <c r="T11" s="2"/>
      <c r="U11" s="2"/>
      <c r="V11" s="2"/>
      <c r="W11" s="2"/>
      <c r="X11" s="2"/>
      <c r="Y11" s="2"/>
      <c r="Z11" s="2"/>
    </row>
    <row r="12">
      <c r="A12" s="1" t="s">
        <v>28</v>
      </c>
      <c r="B12" s="1">
        <v>34.0</v>
      </c>
      <c r="C12" s="1">
        <v>25.0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-63.0</v>
      </c>
      <c r="C13" s="1">
        <v>-109.0</v>
      </c>
      <c r="D13" s="1">
        <v>269.0</v>
      </c>
      <c r="E13" s="1">
        <v>42.0</v>
      </c>
      <c r="F13" s="1">
        <v>-44.0</v>
      </c>
      <c r="G13" s="1">
        <v>-32.0</v>
      </c>
      <c r="H13" s="1">
        <v>92.0</v>
      </c>
      <c r="I13" s="1">
        <v>154.0</v>
      </c>
      <c r="J13" s="1">
        <v>-185.0</v>
      </c>
      <c r="K13" s="1">
        <v>-288.0</v>
      </c>
      <c r="L13" s="2"/>
      <c r="M13" s="2"/>
      <c r="N13" s="2"/>
      <c r="O13" s="2"/>
      <c r="P13" s="2"/>
      <c r="Q13" s="2"/>
      <c r="R13" s="2"/>
      <c r="S13" s="2"/>
      <c r="T13" s="2"/>
      <c r="U13" s="2"/>
      <c r="V13" s="2"/>
      <c r="W13" s="2"/>
      <c r="X13" s="2"/>
      <c r="Y13" s="2"/>
      <c r="Z13" s="2"/>
    </row>
    <row r="14">
      <c r="A14" s="1" t="s">
        <v>30</v>
      </c>
      <c r="B14" s="1">
        <v>-49.0</v>
      </c>
      <c r="C14" s="1">
        <v>38.0</v>
      </c>
      <c r="D14" s="1">
        <v>83.0</v>
      </c>
      <c r="E14" s="1">
        <v>-12.0</v>
      </c>
      <c r="F14" s="1">
        <v>4.0</v>
      </c>
      <c r="G14" s="1">
        <v>8.0</v>
      </c>
      <c r="H14" s="1">
        <v>21.0</v>
      </c>
      <c r="I14" s="1">
        <v>-87.0</v>
      </c>
      <c r="J14" s="1">
        <v>-9.0</v>
      </c>
      <c r="K14" s="1">
        <v>-77.0</v>
      </c>
      <c r="L14" s="2"/>
      <c r="M14" s="2"/>
      <c r="N14" s="2"/>
      <c r="O14" s="2"/>
      <c r="P14" s="2"/>
      <c r="Q14" s="2"/>
      <c r="R14" s="2"/>
      <c r="S14" s="2"/>
      <c r="T14" s="2"/>
      <c r="U14" s="2"/>
      <c r="V14" s="2"/>
      <c r="W14" s="2"/>
      <c r="X14" s="2"/>
      <c r="Y14" s="2"/>
      <c r="Z14" s="2"/>
    </row>
    <row r="15">
      <c r="A15" s="1" t="s">
        <v>31</v>
      </c>
      <c r="B15" s="1">
        <v>23.0</v>
      </c>
      <c r="C15" s="1">
        <v>-24.0</v>
      </c>
      <c r="D15" s="1">
        <v>87.0</v>
      </c>
      <c r="E15" s="1">
        <v>9.0</v>
      </c>
      <c r="F15" s="1">
        <v>11.0</v>
      </c>
      <c r="G15" s="1">
        <v>-28.0</v>
      </c>
      <c r="H15" s="1">
        <v>-2.0</v>
      </c>
      <c r="I15" s="1">
        <v>31.0</v>
      </c>
      <c r="J15" s="1">
        <v>31.0</v>
      </c>
      <c r="K15" s="1">
        <v>52.0</v>
      </c>
      <c r="L15" s="2"/>
      <c r="M15" s="2"/>
      <c r="N15" s="2"/>
      <c r="O15" s="2"/>
      <c r="P15" s="2"/>
      <c r="Q15" s="2"/>
      <c r="R15" s="2"/>
      <c r="S15" s="2"/>
      <c r="T15" s="2"/>
      <c r="U15" s="2"/>
      <c r="V15" s="2"/>
      <c r="W15" s="2"/>
      <c r="X15" s="2"/>
      <c r="Y15" s="2"/>
      <c r="Z15" s="2"/>
    </row>
    <row r="16">
      <c r="A16" s="1" t="s">
        <v>32</v>
      </c>
      <c r="B16" s="1">
        <v>40.0</v>
      </c>
      <c r="C16" s="1">
        <v>-56.0</v>
      </c>
      <c r="D16" s="1">
        <v>8.0</v>
      </c>
      <c r="E16" s="1">
        <v>9.0</v>
      </c>
      <c r="F16" s="1">
        <v>-15.0</v>
      </c>
      <c r="G16" s="1">
        <v>-46.0</v>
      </c>
      <c r="H16" s="1">
        <v>1.0</v>
      </c>
      <c r="I16" s="1">
        <v>102.0</v>
      </c>
      <c r="J16" s="1">
        <v>6.0</v>
      </c>
      <c r="K16" s="1">
        <v>-46.0</v>
      </c>
      <c r="L16" s="2"/>
      <c r="M16" s="2"/>
      <c r="N16" s="2"/>
      <c r="O16" s="2"/>
      <c r="P16" s="2"/>
      <c r="Q16" s="2"/>
      <c r="R16" s="2"/>
      <c r="S16" s="2"/>
      <c r="T16" s="2"/>
      <c r="U16" s="2"/>
      <c r="V16" s="2"/>
      <c r="W16" s="2"/>
      <c r="X16" s="2"/>
      <c r="Y16" s="2"/>
      <c r="Z16" s="2"/>
    </row>
    <row r="17">
      <c r="A17" s="1" t="s">
        <v>33</v>
      </c>
      <c r="B17" s="1">
        <v>498.0</v>
      </c>
      <c r="C17" s="1">
        <v>316.0</v>
      </c>
      <c r="D17" s="1">
        <v>356.0</v>
      </c>
      <c r="E17" s="1">
        <v>385.0</v>
      </c>
      <c r="F17" s="1">
        <v>538.0</v>
      </c>
      <c r="G17" s="1">
        <v>475.0</v>
      </c>
      <c r="H17" s="1">
        <v>383.0</v>
      </c>
      <c r="I17" s="1">
        <v>497.0</v>
      </c>
      <c r="J17" s="1">
        <v>830.0</v>
      </c>
      <c r="K17" s="1">
        <v>813.0</v>
      </c>
      <c r="L17" s="2"/>
      <c r="M17" s="2"/>
      <c r="N17" s="2"/>
      <c r="O17" s="2"/>
      <c r="P17" s="2"/>
      <c r="Q17" s="2"/>
      <c r="R17" s="2"/>
      <c r="S17" s="2"/>
      <c r="T17" s="2"/>
      <c r="U17" s="2"/>
      <c r="V17" s="2"/>
      <c r="W17" s="2"/>
      <c r="X17" s="2"/>
      <c r="Y17" s="2"/>
      <c r="Z17" s="2"/>
    </row>
    <row r="18">
      <c r="A18" s="1" t="s">
        <v>34</v>
      </c>
      <c r="B18" s="1">
        <v>-1350.0</v>
      </c>
      <c r="C18" s="1">
        <v>-633.0</v>
      </c>
      <c r="D18" s="1">
        <v>-498.0</v>
      </c>
      <c r="E18" s="1">
        <v>-564.0</v>
      </c>
      <c r="F18" s="1">
        <v>-705.0</v>
      </c>
      <c r="G18" s="1">
        <v>-669.0</v>
      </c>
      <c r="H18" s="1">
        <v>-391.0</v>
      </c>
      <c r="I18" s="1">
        <v>-1190.0</v>
      </c>
      <c r="J18" s="1">
        <v>-587.0</v>
      </c>
      <c r="K18" s="1">
        <v>-1480.0</v>
      </c>
      <c r="L18" s="2"/>
      <c r="M18" s="2"/>
      <c r="N18" s="2"/>
      <c r="O18" s="2"/>
      <c r="P18" s="2"/>
      <c r="Q18" s="2"/>
      <c r="R18" s="2"/>
      <c r="S18" s="2"/>
      <c r="T18" s="2"/>
      <c r="U18" s="2"/>
      <c r="V18" s="2"/>
      <c r="W18" s="2"/>
      <c r="X18" s="2"/>
      <c r="Y18" s="2"/>
      <c r="Z18" s="2"/>
    </row>
    <row r="19">
      <c r="A19" s="1" t="s">
        <v>35</v>
      </c>
      <c r="B19" s="1">
        <v>1.0</v>
      </c>
      <c r="C19" s="1">
        <v>64.0</v>
      </c>
      <c r="D19" s="1">
        <v>3.0</v>
      </c>
      <c r="E19" s="1">
        <v>64.0</v>
      </c>
      <c r="F19" s="1">
        <v>12.0</v>
      </c>
      <c r="G19" s="1">
        <v>6.0</v>
      </c>
      <c r="H19" s="1">
        <v>1.0</v>
      </c>
      <c r="I19" s="1">
        <v>394.0</v>
      </c>
      <c r="J19" s="1">
        <v>109.0</v>
      </c>
      <c r="K19" s="1">
        <v>2.0</v>
      </c>
      <c r="L19" s="2"/>
      <c r="M19" s="2"/>
      <c r="N19" s="2"/>
      <c r="O19" s="2"/>
      <c r="P19" s="2"/>
      <c r="Q19" s="2"/>
      <c r="R19" s="2"/>
      <c r="S19" s="2"/>
      <c r="T19" s="2"/>
      <c r="U19" s="2"/>
      <c r="V19" s="2"/>
      <c r="W19" s="2"/>
      <c r="X19" s="2"/>
      <c r="Y19" s="2"/>
      <c r="Z19" s="2"/>
    </row>
    <row r="20">
      <c r="A20" s="1" t="s">
        <v>36</v>
      </c>
      <c r="B20" s="1">
        <v>-55.0</v>
      </c>
      <c r="C20" s="1">
        <v>-99.0</v>
      </c>
      <c r="D20" s="1">
        <v>-69.0</v>
      </c>
      <c r="E20" s="1">
        <v>798.0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-3.0</v>
      </c>
      <c r="F21" s="1">
        <v>0.0</v>
      </c>
      <c r="G21" s="1">
        <v>0.0</v>
      </c>
      <c r="H21" s="1">
        <v>0.0</v>
      </c>
      <c r="I21" s="1">
        <v>0.0</v>
      </c>
      <c r="J21" s="1">
        <v>1.0</v>
      </c>
      <c r="K21" s="1">
        <v>2.0</v>
      </c>
      <c r="L21" s="2"/>
      <c r="M21" s="2"/>
      <c r="N21" s="2"/>
      <c r="O21" s="2"/>
      <c r="P21" s="2"/>
      <c r="Q21" s="2"/>
      <c r="R21" s="2"/>
      <c r="S21" s="2"/>
      <c r="T21" s="2"/>
      <c r="U21" s="2"/>
      <c r="V21" s="2"/>
      <c r="W21" s="2"/>
      <c r="X21" s="2"/>
      <c r="Y21" s="2"/>
      <c r="Z21" s="2"/>
    </row>
    <row r="22" ht="15.75" customHeight="1">
      <c r="A22" s="1" t="s">
        <v>38</v>
      </c>
      <c r="B22" s="1">
        <v>-1410.0</v>
      </c>
      <c r="C22" s="1">
        <v>-668.0</v>
      </c>
      <c r="D22" s="1">
        <v>-564.0</v>
      </c>
      <c r="E22" s="1">
        <v>295.0</v>
      </c>
      <c r="F22" s="1">
        <v>-691.0</v>
      </c>
      <c r="G22" s="1">
        <v>-662.0</v>
      </c>
      <c r="H22" s="1">
        <v>-389.0</v>
      </c>
      <c r="I22" s="1">
        <v>-797.0</v>
      </c>
      <c r="J22" s="1">
        <v>-476.0</v>
      </c>
      <c r="K22" s="1">
        <v>-1480.0</v>
      </c>
      <c r="L22" s="2"/>
      <c r="M22" s="2"/>
      <c r="N22" s="2"/>
      <c r="O22" s="2"/>
      <c r="P22" s="2"/>
      <c r="Q22" s="2"/>
      <c r="R22" s="2"/>
      <c r="S22" s="2"/>
      <c r="T22" s="2"/>
      <c r="U22" s="2"/>
      <c r="V22" s="2"/>
      <c r="W22" s="2"/>
      <c r="X22" s="2"/>
      <c r="Y22" s="2"/>
      <c r="Z22" s="2"/>
    </row>
    <row r="23" ht="15.75" customHeight="1">
      <c r="A23" s="1" t="s">
        <v>39</v>
      </c>
      <c r="B23" s="1">
        <v>750.0</v>
      </c>
      <c r="C23" s="1">
        <v>660.0</v>
      </c>
      <c r="D23" s="1">
        <v>240.0</v>
      </c>
      <c r="E23" s="1">
        <v>190.0</v>
      </c>
      <c r="F23" s="1">
        <v>210.0</v>
      </c>
      <c r="G23" s="1">
        <v>275.0</v>
      </c>
      <c r="H23" s="1">
        <v>1080.0</v>
      </c>
      <c r="I23" s="1">
        <v>970.0</v>
      </c>
      <c r="J23" s="1">
        <v>455.0</v>
      </c>
      <c r="K23" s="1">
        <v>1660.0</v>
      </c>
      <c r="L23" s="2"/>
      <c r="M23" s="2"/>
      <c r="N23" s="2"/>
      <c r="O23" s="2"/>
      <c r="P23" s="2"/>
      <c r="Q23" s="2"/>
      <c r="R23" s="2"/>
      <c r="S23" s="2"/>
      <c r="T23" s="2"/>
      <c r="U23" s="2"/>
      <c r="V23" s="2"/>
      <c r="W23" s="2"/>
      <c r="X23" s="2"/>
      <c r="Y23" s="2"/>
      <c r="Z23" s="2"/>
    </row>
    <row r="24" ht="15.75" customHeight="1">
      <c r="A24" s="1" t="s">
        <v>40</v>
      </c>
      <c r="B24" s="1">
        <v>750.0</v>
      </c>
      <c r="C24" s="1">
        <v>660.0</v>
      </c>
      <c r="D24" s="1">
        <v>240.0</v>
      </c>
      <c r="E24" s="1">
        <v>190.0</v>
      </c>
      <c r="F24" s="1">
        <v>210.0</v>
      </c>
      <c r="G24" s="1">
        <v>275.0</v>
      </c>
      <c r="H24" s="1">
        <v>1080.0</v>
      </c>
      <c r="I24" s="1">
        <v>970.0</v>
      </c>
      <c r="J24" s="1">
        <v>455.0</v>
      </c>
      <c r="K24" s="1">
        <v>1660.0</v>
      </c>
      <c r="L24" s="2"/>
      <c r="M24" s="2"/>
      <c r="N24" s="2"/>
      <c r="O24" s="2"/>
      <c r="P24" s="2"/>
      <c r="Q24" s="2"/>
      <c r="R24" s="2"/>
      <c r="S24" s="2"/>
      <c r="T24" s="2"/>
      <c r="U24" s="2"/>
      <c r="V24" s="2"/>
      <c r="W24" s="2"/>
      <c r="X24" s="2"/>
      <c r="Y24" s="2"/>
      <c r="Z24" s="2"/>
    </row>
    <row r="25" ht="15.75" customHeight="1">
      <c r="A25" s="1" t="s">
        <v>41</v>
      </c>
      <c r="B25" s="1">
        <v>0.0</v>
      </c>
      <c r="C25" s="1">
        <v>-1050.0</v>
      </c>
      <c r="D25" s="1">
        <v>-305.0</v>
      </c>
      <c r="E25" s="1">
        <v>-778.0</v>
      </c>
      <c r="F25" s="1">
        <v>-20.0</v>
      </c>
      <c r="G25" s="1">
        <v>-90.0</v>
      </c>
      <c r="H25" s="1">
        <v>-1050.0</v>
      </c>
      <c r="I25" s="1">
        <v>-720.0</v>
      </c>
      <c r="J25" s="1">
        <v>-773.0</v>
      </c>
      <c r="K25" s="1">
        <v>-1160.0</v>
      </c>
      <c r="L25" s="2"/>
      <c r="M25" s="2"/>
      <c r="N25" s="2"/>
      <c r="O25" s="2"/>
      <c r="P25" s="2"/>
      <c r="Q25" s="2"/>
      <c r="R25" s="2"/>
      <c r="S25" s="2"/>
      <c r="T25" s="2"/>
      <c r="U25" s="2"/>
      <c r="V25" s="2"/>
      <c r="W25" s="2"/>
      <c r="X25" s="2"/>
      <c r="Y25" s="2"/>
      <c r="Z25" s="2"/>
    </row>
    <row r="26" ht="15.75" customHeight="1">
      <c r="A26" s="1" t="s">
        <v>42</v>
      </c>
      <c r="B26" s="1">
        <v>0.0</v>
      </c>
      <c r="C26" s="1">
        <v>-1050.0</v>
      </c>
      <c r="D26" s="1">
        <v>-305.0</v>
      </c>
      <c r="E26" s="1">
        <v>-778.0</v>
      </c>
      <c r="F26" s="1">
        <v>-20.0</v>
      </c>
      <c r="G26" s="1">
        <v>-90.0</v>
      </c>
      <c r="H26" s="1">
        <v>-1050.0</v>
      </c>
      <c r="I26" s="1">
        <v>-720.0</v>
      </c>
      <c r="J26" s="1">
        <v>-773.0</v>
      </c>
      <c r="K26" s="1">
        <v>-1160.0</v>
      </c>
      <c r="L26" s="2"/>
      <c r="M26" s="2"/>
      <c r="N26" s="2"/>
      <c r="O26" s="2"/>
      <c r="P26" s="2"/>
      <c r="Q26" s="2"/>
      <c r="R26" s="2"/>
      <c r="S26" s="2"/>
      <c r="T26" s="2"/>
      <c r="U26" s="2"/>
      <c r="V26" s="2"/>
      <c r="W26" s="2"/>
      <c r="X26" s="2"/>
      <c r="Y26" s="2"/>
      <c r="Z26" s="2"/>
    </row>
    <row r="27" ht="15.75" customHeight="1">
      <c r="A27" s="1" t="s">
        <v>43</v>
      </c>
      <c r="B27" s="1">
        <v>1.0</v>
      </c>
      <c r="C27" s="1">
        <v>754.0</v>
      </c>
      <c r="D27" s="1">
        <v>276.0</v>
      </c>
      <c r="E27" s="1">
        <v>39.0</v>
      </c>
      <c r="F27" s="1">
        <v>8.0</v>
      </c>
      <c r="G27" s="1">
        <v>0.0</v>
      </c>
      <c r="H27" s="1">
        <v>0.0</v>
      </c>
      <c r="I27" s="1">
        <v>72.0</v>
      </c>
      <c r="J27" s="1">
        <v>0.0</v>
      </c>
      <c r="K27" s="1">
        <v>161.0</v>
      </c>
      <c r="L27" s="2"/>
      <c r="M27" s="2"/>
      <c r="N27" s="2"/>
      <c r="O27" s="2"/>
      <c r="P27" s="2"/>
      <c r="Q27" s="2"/>
      <c r="R27" s="2"/>
      <c r="S27" s="2"/>
      <c r="T27" s="2"/>
      <c r="U27" s="2"/>
      <c r="V27" s="2"/>
      <c r="W27" s="2"/>
      <c r="X27" s="2"/>
      <c r="Y27" s="2"/>
      <c r="Z27" s="2"/>
    </row>
    <row r="28" ht="15.75" customHeight="1">
      <c r="A28" s="1" t="s">
        <v>44</v>
      </c>
      <c r="B28" s="1">
        <v>-4.0</v>
      </c>
      <c r="C28" s="1">
        <v>-2.0</v>
      </c>
      <c r="D28" s="1">
        <v>-1.0</v>
      </c>
      <c r="E28" s="1">
        <v>-7.0</v>
      </c>
      <c r="F28" s="1">
        <v>-101.0</v>
      </c>
      <c r="G28" s="1">
        <v>-2.0</v>
      </c>
      <c r="H28" s="1">
        <v>-77.0</v>
      </c>
      <c r="I28" s="1">
        <v>-2.0</v>
      </c>
      <c r="J28" s="1">
        <v>-44.0</v>
      </c>
      <c r="K28" s="1">
        <v>-3.0</v>
      </c>
      <c r="L28" s="2"/>
      <c r="M28" s="2"/>
      <c r="N28" s="2"/>
      <c r="O28" s="2"/>
      <c r="P28" s="2"/>
      <c r="Q28" s="2"/>
      <c r="R28" s="2"/>
      <c r="S28" s="2"/>
      <c r="T28" s="2"/>
      <c r="U28" s="2"/>
      <c r="V28" s="2"/>
      <c r="W28" s="2"/>
      <c r="X28" s="2"/>
      <c r="Y28" s="2"/>
      <c r="Z28" s="2"/>
    </row>
    <row r="29" ht="15.75" customHeight="1">
      <c r="A29" s="1" t="s">
        <v>45</v>
      </c>
      <c r="B29" s="1">
        <v>-7.0</v>
      </c>
      <c r="C29" s="1">
        <v>-6.0</v>
      </c>
      <c r="D29" s="1">
        <v>0.0</v>
      </c>
      <c r="E29" s="1">
        <v>-4.0</v>
      </c>
      <c r="F29" s="1">
        <v>-2.0</v>
      </c>
      <c r="G29" s="1">
        <v>0.0</v>
      </c>
      <c r="H29" s="1">
        <v>-18.0</v>
      </c>
      <c r="I29" s="1">
        <v>-11.0</v>
      </c>
      <c r="J29" s="1">
        <v>-3.0</v>
      </c>
      <c r="K29" s="1">
        <v>-30.0</v>
      </c>
      <c r="L29" s="2"/>
      <c r="M29" s="2"/>
      <c r="N29" s="2"/>
      <c r="O29" s="2"/>
      <c r="P29" s="2"/>
      <c r="Q29" s="2"/>
      <c r="R29" s="2"/>
      <c r="S29" s="2"/>
      <c r="T29" s="2"/>
      <c r="U29" s="2"/>
      <c r="V29" s="2"/>
      <c r="W29" s="2"/>
      <c r="X29" s="2"/>
      <c r="Y29" s="2"/>
      <c r="Z29" s="2"/>
    </row>
    <row r="30" ht="15.75" customHeight="1">
      <c r="A30" s="1" t="s">
        <v>46</v>
      </c>
      <c r="B30" s="1">
        <v>740.0</v>
      </c>
      <c r="C30" s="1">
        <v>353.0</v>
      </c>
      <c r="D30" s="1">
        <v>210.0</v>
      </c>
      <c r="E30" s="1">
        <v>-600.0</v>
      </c>
      <c r="F30" s="1">
        <v>86.0</v>
      </c>
      <c r="G30" s="1">
        <v>182.0</v>
      </c>
      <c r="H30" s="1">
        <v>13.0</v>
      </c>
      <c r="I30" s="1">
        <v>308.0</v>
      </c>
      <c r="J30" s="1">
        <v>-366.0</v>
      </c>
      <c r="K30" s="1">
        <v>633.0</v>
      </c>
      <c r="L30" s="2"/>
      <c r="M30" s="2"/>
      <c r="N30" s="2"/>
      <c r="O30" s="2"/>
      <c r="P30" s="2"/>
      <c r="Q30" s="2"/>
      <c r="R30" s="2"/>
      <c r="S30" s="2"/>
      <c r="T30" s="2"/>
      <c r="U30" s="2"/>
      <c r="V30" s="2"/>
      <c r="W30" s="2"/>
      <c r="X30" s="2"/>
      <c r="Y30" s="2"/>
      <c r="Z30" s="2"/>
    </row>
    <row r="31" ht="15.75" customHeight="1">
      <c r="A31" s="1" t="s">
        <v>47</v>
      </c>
      <c r="B31" s="1">
        <v>-169.0</v>
      </c>
      <c r="C31" s="1">
        <v>1.0</v>
      </c>
      <c r="D31" s="1">
        <v>1.0</v>
      </c>
      <c r="E31" s="1">
        <v>79.0</v>
      </c>
      <c r="F31" s="1">
        <v>-67.0</v>
      </c>
      <c r="G31" s="1">
        <v>-4.0</v>
      </c>
      <c r="H31" s="1">
        <v>7.0</v>
      </c>
      <c r="I31" s="1">
        <v>8.0</v>
      </c>
      <c r="J31" s="1">
        <v>-12.0</v>
      </c>
      <c r="K31" s="1">
        <v>-30.0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105.0</v>
      </c>
      <c r="C33" s="1">
        <v>112.0</v>
      </c>
      <c r="D33" s="1">
        <v>89.0</v>
      </c>
      <c r="E33" s="1">
        <v>91.0</v>
      </c>
      <c r="F33" s="1">
        <v>53.0</v>
      </c>
      <c r="G33" s="1">
        <v>58.0</v>
      </c>
      <c r="H33" s="1">
        <v>77.0</v>
      </c>
      <c r="I33" s="1">
        <v>94.0</v>
      </c>
      <c r="J33" s="1">
        <v>132.0</v>
      </c>
      <c r="K33" s="1">
        <v>133.0</v>
      </c>
      <c r="L33" s="2"/>
      <c r="M33" s="2"/>
      <c r="N33" s="2"/>
      <c r="O33" s="2"/>
      <c r="P33" s="2"/>
      <c r="Q33" s="2"/>
      <c r="R33" s="2"/>
      <c r="S33" s="2"/>
      <c r="T33" s="2"/>
      <c r="U33" s="2"/>
      <c r="V33" s="2"/>
      <c r="W33" s="2"/>
      <c r="X33" s="2"/>
      <c r="Y33" s="2"/>
      <c r="Z33" s="2"/>
    </row>
    <row r="34" ht="15.75" customHeight="1">
      <c r="A34" s="1" t="s">
        <v>50</v>
      </c>
      <c r="B34" s="1">
        <v>0.0</v>
      </c>
      <c r="C34" s="1">
        <v>0.0</v>
      </c>
      <c r="D34" s="1">
        <v>0.0</v>
      </c>
      <c r="E34" s="1">
        <v>5.0</v>
      </c>
      <c r="F34" s="1">
        <v>73.0</v>
      </c>
      <c r="G34" s="1">
        <v>-3.0</v>
      </c>
      <c r="H34" s="1">
        <v>-2.0</v>
      </c>
      <c r="I34" s="1">
        <v>0.0</v>
      </c>
      <c r="J34" s="1">
        <v>0.0</v>
      </c>
      <c r="K34" s="1">
        <v>0.0</v>
      </c>
      <c r="L34" s="2"/>
      <c r="M34" s="2"/>
      <c r="N34" s="2"/>
      <c r="O34" s="2"/>
      <c r="P34" s="2"/>
      <c r="Q34" s="2"/>
      <c r="R34" s="2"/>
      <c r="S34" s="2"/>
      <c r="T34" s="2"/>
      <c r="U34" s="2"/>
      <c r="V34" s="2"/>
      <c r="W34" s="2"/>
      <c r="X34" s="2"/>
      <c r="Y34" s="2"/>
      <c r="Z34" s="2"/>
    </row>
    <row r="35" ht="15.75" customHeight="1">
      <c r="A35" s="1" t="s">
        <v>51</v>
      </c>
      <c r="B35" s="1">
        <v>-907.0</v>
      </c>
      <c r="C35" s="1">
        <v>-408.0</v>
      </c>
      <c r="D35" s="1">
        <v>-230.0</v>
      </c>
      <c r="E35" s="1">
        <v>-173.0</v>
      </c>
      <c r="F35" s="1">
        <v>-341.0</v>
      </c>
      <c r="G35" s="1">
        <v>-275.0</v>
      </c>
      <c r="H35" s="1">
        <v>-33.0</v>
      </c>
      <c r="I35" s="1">
        <v>-650.0</v>
      </c>
      <c r="J35" s="1">
        <v>31.0</v>
      </c>
      <c r="K35" s="1">
        <v>-706.0</v>
      </c>
      <c r="L35" s="2"/>
      <c r="M35" s="2"/>
      <c r="N35" s="2"/>
      <c r="O35" s="2"/>
      <c r="P35" s="2"/>
      <c r="Q35" s="2"/>
      <c r="R35" s="2"/>
      <c r="S35" s="2"/>
      <c r="T35" s="2"/>
      <c r="U35" s="2"/>
      <c r="V35" s="2"/>
      <c r="W35" s="2"/>
      <c r="X35" s="2"/>
      <c r="Y35" s="2"/>
      <c r="Z35" s="2"/>
    </row>
    <row r="36" ht="15.75" customHeight="1">
      <c r="A36" s="1" t="s">
        <v>52</v>
      </c>
      <c r="B36" s="1">
        <v>-836.0</v>
      </c>
      <c r="C36" s="1">
        <v>-349.0</v>
      </c>
      <c r="D36" s="1">
        <v>-176.0</v>
      </c>
      <c r="E36" s="1">
        <v>-121.0</v>
      </c>
      <c r="F36" s="1">
        <v>-308.0</v>
      </c>
      <c r="G36" s="1">
        <v>-239.0</v>
      </c>
      <c r="H36" s="1">
        <v>28.0</v>
      </c>
      <c r="I36" s="1">
        <v>-584.0</v>
      </c>
      <c r="J36" s="1">
        <v>103.0</v>
      </c>
      <c r="K36" s="1">
        <v>-613.0</v>
      </c>
      <c r="L36" s="2"/>
      <c r="M36" s="2"/>
      <c r="N36" s="2"/>
      <c r="O36" s="2"/>
      <c r="P36" s="2"/>
      <c r="Q36" s="2"/>
      <c r="R36" s="2"/>
      <c r="S36" s="2"/>
      <c r="T36" s="2"/>
      <c r="U36" s="2"/>
      <c r="V36" s="2"/>
      <c r="W36" s="2"/>
      <c r="X36" s="2"/>
      <c r="Y36" s="2"/>
      <c r="Z36" s="2"/>
    </row>
    <row r="37" ht="15.75" customHeight="1">
      <c r="A37" s="1" t="s">
        <v>53</v>
      </c>
      <c r="B37" s="1">
        <v>55.0</v>
      </c>
      <c r="C37" s="1">
        <v>102.0</v>
      </c>
      <c r="D37" s="1">
        <v>-150.0</v>
      </c>
      <c r="E37" s="1">
        <v>-88.0</v>
      </c>
      <c r="F37" s="1">
        <v>101.0</v>
      </c>
      <c r="G37" s="1">
        <v>55.0</v>
      </c>
      <c r="H37" s="1">
        <v>-101.0</v>
      </c>
      <c r="I37" s="1">
        <v>-242.0</v>
      </c>
      <c r="J37" s="1">
        <v>142.0</v>
      </c>
      <c r="K37" s="1">
        <v>30.0</v>
      </c>
      <c r="L37" s="2"/>
      <c r="M37" s="2"/>
      <c r="N37" s="2"/>
      <c r="O37" s="2"/>
      <c r="P37" s="2"/>
      <c r="Q37" s="2"/>
      <c r="R37" s="2"/>
      <c r="S37" s="2"/>
      <c r="T37" s="2"/>
      <c r="U37" s="2"/>
      <c r="V37" s="2"/>
      <c r="W37" s="2"/>
      <c r="X37" s="2"/>
      <c r="Y37" s="2"/>
      <c r="Z37" s="2"/>
    </row>
    <row r="38" ht="15.75" customHeight="1">
      <c r="A38" s="1" t="s">
        <v>54</v>
      </c>
      <c r="B38" s="1">
        <v>750.0</v>
      </c>
      <c r="C38" s="1">
        <v>-391.0</v>
      </c>
      <c r="D38" s="1">
        <v>-65.0</v>
      </c>
      <c r="E38" s="1">
        <v>-588.0</v>
      </c>
      <c r="F38" s="1">
        <v>190.0</v>
      </c>
      <c r="G38" s="1">
        <v>185.0</v>
      </c>
      <c r="H38" s="1">
        <v>33.0</v>
      </c>
      <c r="I38" s="1">
        <v>250.0</v>
      </c>
      <c r="J38" s="1">
        <v>-318.0</v>
      </c>
      <c r="K38" s="1">
        <v>505.0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29.0</v>
      </c>
      <c r="C3" s="1">
        <v>31.0</v>
      </c>
      <c r="D3" s="1">
        <v>32.0</v>
      </c>
      <c r="E3" s="1">
        <v>112.0</v>
      </c>
      <c r="F3" s="1">
        <v>45.0</v>
      </c>
      <c r="G3" s="1">
        <v>40.0</v>
      </c>
      <c r="H3" s="1">
        <v>48.0</v>
      </c>
      <c r="I3" s="1">
        <v>56.0</v>
      </c>
      <c r="J3" s="1">
        <v>44.0</v>
      </c>
      <c r="K3" s="1">
        <v>14.0</v>
      </c>
      <c r="L3" s="2"/>
      <c r="M3" s="2"/>
      <c r="N3" s="2"/>
      <c r="O3" s="2"/>
      <c r="P3" s="2"/>
      <c r="Q3" s="2"/>
      <c r="R3" s="2"/>
      <c r="S3" s="2"/>
      <c r="T3" s="2"/>
      <c r="U3" s="2"/>
      <c r="V3" s="2"/>
      <c r="W3" s="2"/>
      <c r="X3" s="2"/>
      <c r="Y3" s="2"/>
      <c r="Z3" s="2"/>
    </row>
    <row r="4">
      <c r="A4" s="1" t="s">
        <v>57</v>
      </c>
      <c r="B4" s="1">
        <v>29.0</v>
      </c>
      <c r="C4" s="1">
        <v>31.0</v>
      </c>
      <c r="D4" s="1">
        <v>32.0</v>
      </c>
      <c r="E4" s="1">
        <v>112.0</v>
      </c>
      <c r="F4" s="1">
        <v>45.0</v>
      </c>
      <c r="G4" s="1">
        <v>40.0</v>
      </c>
      <c r="H4" s="1">
        <v>48.0</v>
      </c>
      <c r="I4" s="1">
        <v>56.0</v>
      </c>
      <c r="J4" s="1">
        <v>44.0</v>
      </c>
      <c r="K4" s="1">
        <v>14.0</v>
      </c>
      <c r="L4" s="2"/>
      <c r="M4" s="2"/>
      <c r="N4" s="2"/>
      <c r="O4" s="2"/>
      <c r="P4" s="2"/>
      <c r="Q4" s="2"/>
      <c r="R4" s="2"/>
      <c r="S4" s="2"/>
      <c r="T4" s="2"/>
      <c r="U4" s="2"/>
      <c r="V4" s="2"/>
      <c r="W4" s="2"/>
      <c r="X4" s="2"/>
      <c r="Y4" s="2"/>
      <c r="Z4" s="2"/>
    </row>
    <row r="5">
      <c r="A5" s="1" t="s">
        <v>58</v>
      </c>
      <c r="B5" s="1">
        <v>110.0</v>
      </c>
      <c r="C5" s="1">
        <v>58.0</v>
      </c>
      <c r="D5" s="1">
        <v>75.0</v>
      </c>
      <c r="E5" s="1">
        <v>95.0</v>
      </c>
      <c r="F5" s="1">
        <v>71.0</v>
      </c>
      <c r="G5" s="1">
        <v>79.0</v>
      </c>
      <c r="H5" s="1">
        <v>54.0</v>
      </c>
      <c r="I5" s="1">
        <v>152.0</v>
      </c>
      <c r="J5" s="1">
        <v>147.0</v>
      </c>
      <c r="K5" s="1">
        <v>234.0</v>
      </c>
      <c r="L5" s="2"/>
      <c r="M5" s="2"/>
      <c r="N5" s="2"/>
      <c r="O5" s="2"/>
      <c r="P5" s="2"/>
      <c r="Q5" s="2"/>
      <c r="R5" s="2"/>
      <c r="S5" s="2"/>
      <c r="T5" s="2"/>
      <c r="U5" s="2"/>
      <c r="V5" s="2"/>
      <c r="W5" s="2"/>
      <c r="X5" s="2"/>
      <c r="Y5" s="2"/>
      <c r="Z5" s="2"/>
    </row>
    <row r="6">
      <c r="A6" s="1" t="s">
        <v>59</v>
      </c>
      <c r="B6" s="1">
        <v>17.0</v>
      </c>
      <c r="C6" s="1">
        <v>1.0</v>
      </c>
      <c r="D6" s="1">
        <v>42.0</v>
      </c>
      <c r="E6" s="1">
        <v>4.0</v>
      </c>
      <c r="F6" s="1">
        <v>22.0</v>
      </c>
      <c r="G6" s="1">
        <v>6.0</v>
      </c>
      <c r="H6" s="1">
        <v>9.0</v>
      </c>
      <c r="I6" s="1">
        <v>0.0</v>
      </c>
      <c r="J6" s="1">
        <v>16.0</v>
      </c>
      <c r="K6" s="1">
        <v>4.0</v>
      </c>
      <c r="L6" s="2"/>
      <c r="M6" s="2"/>
      <c r="N6" s="2"/>
      <c r="O6" s="2"/>
      <c r="P6" s="2"/>
      <c r="Q6" s="2"/>
      <c r="R6" s="2"/>
      <c r="S6" s="2"/>
      <c r="T6" s="2"/>
      <c r="U6" s="2"/>
      <c r="V6" s="2"/>
      <c r="W6" s="2"/>
      <c r="X6" s="2"/>
      <c r="Y6" s="2"/>
      <c r="Z6" s="2"/>
    </row>
    <row r="7">
      <c r="A7" s="1" t="s">
        <v>60</v>
      </c>
      <c r="B7" s="1">
        <v>127.0</v>
      </c>
      <c r="C7" s="1">
        <v>60.0</v>
      </c>
      <c r="D7" s="1">
        <v>75.0</v>
      </c>
      <c r="E7" s="1">
        <v>100.0</v>
      </c>
      <c r="F7" s="1">
        <v>94.0</v>
      </c>
      <c r="G7" s="1">
        <v>85.0</v>
      </c>
      <c r="H7" s="1">
        <v>63.0</v>
      </c>
      <c r="I7" s="1">
        <v>152.0</v>
      </c>
      <c r="J7" s="1">
        <v>163.0</v>
      </c>
      <c r="K7" s="1">
        <v>239.0</v>
      </c>
      <c r="L7" s="2"/>
      <c r="M7" s="2"/>
      <c r="N7" s="2"/>
      <c r="O7" s="2"/>
      <c r="P7" s="2"/>
      <c r="Q7" s="2"/>
      <c r="R7" s="2"/>
      <c r="S7" s="2"/>
      <c r="T7" s="2"/>
      <c r="U7" s="2"/>
      <c r="V7" s="2"/>
      <c r="W7" s="2"/>
      <c r="X7" s="2"/>
      <c r="Y7" s="2"/>
      <c r="Z7" s="2"/>
    </row>
    <row r="8">
      <c r="A8" s="1" t="s">
        <v>61</v>
      </c>
      <c r="B8" s="1">
        <v>0.0</v>
      </c>
      <c r="C8" s="1">
        <v>0.0</v>
      </c>
      <c r="D8" s="1">
        <v>8.0</v>
      </c>
      <c r="E8" s="1">
        <v>9.0</v>
      </c>
      <c r="F8" s="1">
        <v>0.0</v>
      </c>
      <c r="G8" s="1">
        <v>15.0</v>
      </c>
      <c r="H8" s="1">
        <v>3.0</v>
      </c>
      <c r="I8" s="1">
        <v>10.0</v>
      </c>
      <c r="J8" s="1">
        <v>6.0</v>
      </c>
      <c r="K8" s="1">
        <v>13.0</v>
      </c>
      <c r="L8" s="2"/>
      <c r="M8" s="2"/>
      <c r="N8" s="2"/>
      <c r="O8" s="2"/>
      <c r="P8" s="2"/>
      <c r="Q8" s="2"/>
      <c r="R8" s="2"/>
      <c r="S8" s="2"/>
      <c r="T8" s="2"/>
      <c r="U8" s="2"/>
      <c r="V8" s="2"/>
      <c r="W8" s="2"/>
      <c r="X8" s="2"/>
      <c r="Y8" s="2"/>
      <c r="Z8" s="2"/>
    </row>
    <row r="9">
      <c r="A9" s="1" t="s">
        <v>62</v>
      </c>
      <c r="B9" s="1">
        <v>0.0</v>
      </c>
      <c r="C9" s="1">
        <v>0.0</v>
      </c>
      <c r="D9" s="1">
        <v>6.0</v>
      </c>
      <c r="E9" s="1">
        <v>6.0</v>
      </c>
      <c r="F9" s="1">
        <v>0.0</v>
      </c>
      <c r="G9" s="1">
        <v>6.0</v>
      </c>
      <c r="H9" s="1">
        <v>12.0</v>
      </c>
      <c r="I9" s="1">
        <v>12.0</v>
      </c>
      <c r="J9" s="1">
        <v>7.0</v>
      </c>
      <c r="K9" s="1">
        <v>5.0</v>
      </c>
      <c r="L9" s="2"/>
      <c r="M9" s="2"/>
      <c r="N9" s="2"/>
      <c r="O9" s="2"/>
      <c r="P9" s="2"/>
      <c r="Q9" s="2"/>
      <c r="R9" s="2"/>
      <c r="S9" s="2"/>
      <c r="T9" s="2"/>
      <c r="U9" s="2"/>
      <c r="V9" s="2"/>
      <c r="W9" s="2"/>
      <c r="X9" s="2"/>
      <c r="Y9" s="2"/>
      <c r="Z9" s="2"/>
    </row>
    <row r="10">
      <c r="A10" s="1" t="s">
        <v>63</v>
      </c>
      <c r="B10" s="1">
        <v>209.0</v>
      </c>
      <c r="C10" s="1">
        <v>241.0</v>
      </c>
      <c r="D10" s="1">
        <v>32.0</v>
      </c>
      <c r="E10" s="1">
        <v>7.0</v>
      </c>
      <c r="F10" s="1">
        <v>53.0</v>
      </c>
      <c r="G10" s="1">
        <v>51.0</v>
      </c>
      <c r="H10" s="1">
        <v>8.0</v>
      </c>
      <c r="I10" s="1">
        <v>4.0</v>
      </c>
      <c r="J10" s="1">
        <v>24.0</v>
      </c>
      <c r="K10" s="1">
        <v>99.0</v>
      </c>
      <c r="L10" s="2"/>
      <c r="M10" s="2"/>
      <c r="N10" s="2"/>
      <c r="O10" s="2"/>
      <c r="P10" s="2"/>
      <c r="Q10" s="2"/>
      <c r="R10" s="2"/>
      <c r="S10" s="2"/>
      <c r="T10" s="2"/>
      <c r="U10" s="2"/>
      <c r="V10" s="2"/>
      <c r="W10" s="2"/>
      <c r="X10" s="2"/>
      <c r="Y10" s="2"/>
      <c r="Z10" s="2"/>
    </row>
    <row r="11">
      <c r="A11" s="1" t="s">
        <v>64</v>
      </c>
      <c r="B11" s="1">
        <v>365.0</v>
      </c>
      <c r="C11" s="1">
        <v>332.0</v>
      </c>
      <c r="D11" s="1">
        <v>155.0</v>
      </c>
      <c r="E11" s="1">
        <v>235.0</v>
      </c>
      <c r="F11" s="1">
        <v>193.0</v>
      </c>
      <c r="G11" s="1">
        <v>200.0</v>
      </c>
      <c r="H11" s="1">
        <v>137.0</v>
      </c>
      <c r="I11" s="1">
        <v>236.0</v>
      </c>
      <c r="J11" s="1">
        <v>246.0</v>
      </c>
      <c r="K11" s="1">
        <v>371.0</v>
      </c>
      <c r="L11" s="2"/>
      <c r="M11" s="2"/>
      <c r="N11" s="2"/>
      <c r="O11" s="2"/>
      <c r="P11" s="2"/>
      <c r="Q11" s="2"/>
      <c r="R11" s="2"/>
      <c r="S11" s="2"/>
      <c r="T11" s="2"/>
      <c r="U11" s="2"/>
      <c r="V11" s="2"/>
      <c r="W11" s="2"/>
      <c r="X11" s="2"/>
      <c r="Y11" s="2"/>
      <c r="Z11" s="2"/>
    </row>
    <row r="12">
      <c r="A12" s="1" t="s">
        <v>65</v>
      </c>
      <c r="B12" s="1">
        <v>4960.0</v>
      </c>
      <c r="C12" s="1">
        <v>5450.0</v>
      </c>
      <c r="D12" s="1">
        <v>5930.0</v>
      </c>
      <c r="E12" s="1">
        <v>6480.0</v>
      </c>
      <c r="F12" s="1">
        <v>7120.0</v>
      </c>
      <c r="G12" s="1">
        <v>7840.0</v>
      </c>
      <c r="H12" s="1">
        <v>8200.0</v>
      </c>
      <c r="I12" s="1">
        <v>9380.0</v>
      </c>
      <c r="J12" s="1">
        <v>9850.0</v>
      </c>
      <c r="K12" s="1">
        <v>12380.0</v>
      </c>
      <c r="L12" s="2"/>
      <c r="M12" s="2"/>
      <c r="N12" s="2"/>
      <c r="O12" s="2"/>
      <c r="P12" s="2"/>
      <c r="Q12" s="2"/>
      <c r="R12" s="2"/>
      <c r="S12" s="2"/>
      <c r="T12" s="2"/>
      <c r="U12" s="2"/>
      <c r="V12" s="2"/>
      <c r="W12" s="2"/>
      <c r="X12" s="2"/>
      <c r="Y12" s="2"/>
      <c r="Z12" s="2"/>
    </row>
    <row r="13">
      <c r="A13" s="1" t="s">
        <v>66</v>
      </c>
      <c r="B13" s="1">
        <v>-1610.0</v>
      </c>
      <c r="C13" s="1">
        <v>-4250.0</v>
      </c>
      <c r="D13" s="1">
        <v>-4560.0</v>
      </c>
      <c r="E13" s="1">
        <v>-4710.0</v>
      </c>
      <c r="F13" s="1">
        <v>-4920.0</v>
      </c>
      <c r="G13" s="1">
        <v>-5820.0</v>
      </c>
      <c r="H13" s="1">
        <v>-6910.0</v>
      </c>
      <c r="I13" s="1">
        <v>-7120.0</v>
      </c>
      <c r="J13" s="1">
        <v>-7410.0</v>
      </c>
      <c r="K13" s="1">
        <v>-7870.0</v>
      </c>
      <c r="L13" s="2"/>
      <c r="M13" s="2"/>
      <c r="N13" s="2"/>
      <c r="O13" s="2"/>
      <c r="P13" s="2"/>
      <c r="Q13" s="2"/>
      <c r="R13" s="2"/>
      <c r="S13" s="2"/>
      <c r="T13" s="2"/>
      <c r="U13" s="2"/>
      <c r="V13" s="2"/>
      <c r="W13" s="2"/>
      <c r="X13" s="2"/>
      <c r="Y13" s="2"/>
      <c r="Z13" s="2"/>
    </row>
    <row r="14">
      <c r="A14" s="1" t="s">
        <v>67</v>
      </c>
      <c r="B14" s="1">
        <v>3350.0</v>
      </c>
      <c r="C14" s="1">
        <v>1200.0</v>
      </c>
      <c r="D14" s="1">
        <v>1370.0</v>
      </c>
      <c r="E14" s="1">
        <v>1770.0</v>
      </c>
      <c r="F14" s="1">
        <v>2200.0</v>
      </c>
      <c r="G14" s="1">
        <v>2029.0</v>
      </c>
      <c r="H14" s="1">
        <v>1290.0</v>
      </c>
      <c r="I14" s="1">
        <v>2260.0</v>
      </c>
      <c r="J14" s="1">
        <v>2430.0</v>
      </c>
      <c r="K14" s="1">
        <v>4510.0</v>
      </c>
      <c r="L14" s="2"/>
      <c r="M14" s="2"/>
      <c r="N14" s="2"/>
      <c r="O14" s="2"/>
      <c r="P14" s="2"/>
      <c r="Q14" s="2"/>
      <c r="R14" s="2"/>
      <c r="S14" s="2"/>
      <c r="T14" s="2"/>
      <c r="U14" s="2"/>
      <c r="V14" s="2"/>
      <c r="W14" s="2"/>
      <c r="X14" s="2"/>
      <c r="Y14" s="2"/>
      <c r="Z14" s="2"/>
    </row>
    <row r="15">
      <c r="A15" s="1" t="s">
        <v>68</v>
      </c>
      <c r="B15" s="1">
        <v>58.0</v>
      </c>
      <c r="C15" s="1">
        <v>193.0</v>
      </c>
      <c r="D15" s="1">
        <v>244.0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0.0</v>
      </c>
      <c r="I16" s="1">
        <v>0.0</v>
      </c>
      <c r="J16" s="1">
        <v>0.0</v>
      </c>
      <c r="K16" s="1">
        <v>189.0</v>
      </c>
      <c r="L16" s="2"/>
      <c r="M16" s="2"/>
      <c r="N16" s="2"/>
      <c r="O16" s="2"/>
      <c r="P16" s="2"/>
      <c r="Q16" s="2"/>
      <c r="R16" s="2"/>
      <c r="S16" s="2"/>
      <c r="T16" s="2"/>
      <c r="U16" s="2"/>
      <c r="V16" s="2"/>
      <c r="W16" s="2"/>
      <c r="X16" s="2"/>
      <c r="Y16" s="2"/>
      <c r="Z16" s="2"/>
    </row>
    <row r="17">
      <c r="A17" s="1" t="s">
        <v>70</v>
      </c>
      <c r="B17" s="1">
        <v>28.0</v>
      </c>
      <c r="C17" s="1">
        <v>0.0</v>
      </c>
      <c r="D17" s="1">
        <v>0.0</v>
      </c>
      <c r="E17" s="1">
        <v>6.0</v>
      </c>
      <c r="F17" s="1">
        <v>7.0</v>
      </c>
      <c r="G17" s="1">
        <v>4.0</v>
      </c>
      <c r="H17" s="1">
        <v>0.0</v>
      </c>
      <c r="I17" s="1">
        <v>8.0</v>
      </c>
      <c r="J17" s="1">
        <v>7.0</v>
      </c>
      <c r="K17" s="1">
        <v>14.0</v>
      </c>
      <c r="L17" s="2"/>
      <c r="M17" s="2"/>
      <c r="N17" s="2"/>
      <c r="O17" s="2"/>
      <c r="P17" s="2"/>
      <c r="Q17" s="2"/>
      <c r="R17" s="2"/>
      <c r="S17" s="2"/>
      <c r="T17" s="2"/>
      <c r="U17" s="2"/>
      <c r="V17" s="2"/>
      <c r="W17" s="2"/>
      <c r="X17" s="2"/>
      <c r="Y17" s="2"/>
      <c r="Z17" s="2"/>
    </row>
    <row r="18">
      <c r="A18" s="1" t="s">
        <v>71</v>
      </c>
      <c r="B18" s="1">
        <v>126.0</v>
      </c>
      <c r="C18" s="1">
        <v>88.0</v>
      </c>
      <c r="D18" s="1">
        <v>16.0</v>
      </c>
      <c r="E18" s="1">
        <v>13.0</v>
      </c>
      <c r="F18" s="1">
        <v>20.0</v>
      </c>
      <c r="G18" s="1">
        <v>30.0</v>
      </c>
      <c r="H18" s="1">
        <v>16.0</v>
      </c>
      <c r="I18" s="1">
        <v>46.0</v>
      </c>
      <c r="J18" s="1">
        <v>39.0</v>
      </c>
      <c r="K18" s="1">
        <v>70.0</v>
      </c>
      <c r="L18" s="2"/>
      <c r="M18" s="2"/>
      <c r="N18" s="2"/>
      <c r="O18" s="2"/>
      <c r="P18" s="2"/>
      <c r="Q18" s="2"/>
      <c r="R18" s="2"/>
      <c r="S18" s="2"/>
      <c r="T18" s="2"/>
      <c r="U18" s="2"/>
      <c r="V18" s="2"/>
      <c r="W18" s="2"/>
      <c r="X18" s="2"/>
      <c r="Y18" s="2"/>
      <c r="Z18" s="2"/>
    </row>
    <row r="19">
      <c r="A19" s="1" t="s">
        <v>72</v>
      </c>
      <c r="B19" s="1">
        <v>3930.0</v>
      </c>
      <c r="C19" s="1">
        <v>1810.0</v>
      </c>
      <c r="D19" s="1">
        <v>1780.0</v>
      </c>
      <c r="E19" s="1">
        <v>2020.0</v>
      </c>
      <c r="F19" s="1">
        <v>2420.0</v>
      </c>
      <c r="G19" s="1">
        <v>2260.0</v>
      </c>
      <c r="H19" s="1">
        <v>1440.0</v>
      </c>
      <c r="I19" s="1">
        <v>2550.0</v>
      </c>
      <c r="J19" s="1">
        <v>2730.0</v>
      </c>
      <c r="K19" s="1">
        <v>5150.0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39.0</v>
      </c>
      <c r="C21" s="1">
        <v>26.0</v>
      </c>
      <c r="D21" s="1">
        <v>32.0</v>
      </c>
      <c r="E21" s="1">
        <v>24.0</v>
      </c>
      <c r="F21" s="1">
        <v>69.0</v>
      </c>
      <c r="G21" s="1">
        <v>40.0</v>
      </c>
      <c r="H21" s="1">
        <v>34.0</v>
      </c>
      <c r="I21" s="1">
        <v>66.0</v>
      </c>
      <c r="J21" s="1">
        <v>91.0</v>
      </c>
      <c r="K21" s="1">
        <v>153.0</v>
      </c>
      <c r="L21" s="2"/>
      <c r="M21" s="2"/>
      <c r="N21" s="2"/>
      <c r="O21" s="2"/>
      <c r="P21" s="2"/>
      <c r="Q21" s="2"/>
      <c r="R21" s="2"/>
      <c r="S21" s="2"/>
      <c r="T21" s="2"/>
      <c r="U21" s="2"/>
      <c r="V21" s="2"/>
      <c r="W21" s="2"/>
      <c r="X21" s="2"/>
      <c r="Y21" s="2"/>
      <c r="Z21" s="2"/>
    </row>
    <row r="22" ht="15.75" customHeight="1">
      <c r="A22" s="1" t="s">
        <v>75</v>
      </c>
      <c r="B22" s="1">
        <v>97.0</v>
      </c>
      <c r="C22" s="1">
        <v>66.0</v>
      </c>
      <c r="D22" s="1">
        <v>77.0</v>
      </c>
      <c r="E22" s="1">
        <v>88.0</v>
      </c>
      <c r="F22" s="1">
        <v>44.0</v>
      </c>
      <c r="G22" s="1">
        <v>39.0</v>
      </c>
      <c r="H22" s="1">
        <v>62.0</v>
      </c>
      <c r="I22" s="1">
        <v>99.0</v>
      </c>
      <c r="J22" s="1">
        <v>63.0</v>
      </c>
      <c r="K22" s="1">
        <v>72.0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20.0</v>
      </c>
      <c r="I23" s="1">
        <v>5.0</v>
      </c>
      <c r="J23" s="1">
        <v>0.0</v>
      </c>
      <c r="K23" s="1">
        <v>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14.0</v>
      </c>
      <c r="H24" s="1">
        <v>11.0</v>
      </c>
      <c r="I24" s="1">
        <v>7.0</v>
      </c>
      <c r="J24" s="1">
        <v>15.0</v>
      </c>
      <c r="K24" s="1">
        <v>70.0</v>
      </c>
      <c r="L24" s="2"/>
      <c r="M24" s="2"/>
      <c r="N24" s="2"/>
      <c r="O24" s="2"/>
      <c r="P24" s="2"/>
      <c r="Q24" s="2"/>
      <c r="R24" s="2"/>
      <c r="S24" s="2"/>
      <c r="T24" s="2"/>
      <c r="U24" s="2"/>
      <c r="V24" s="2"/>
      <c r="W24" s="2"/>
      <c r="X24" s="2"/>
      <c r="Y24" s="2"/>
      <c r="Z24" s="2"/>
    </row>
    <row r="25" ht="15.75" customHeight="1">
      <c r="A25" s="1" t="s">
        <v>78</v>
      </c>
      <c r="B25" s="1">
        <v>0.0</v>
      </c>
      <c r="C25" s="1">
        <v>0.0</v>
      </c>
      <c r="D25" s="1">
        <v>0.0</v>
      </c>
      <c r="E25" s="1">
        <v>20.0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71.0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217.0</v>
      </c>
      <c r="C27" s="1">
        <v>124.0</v>
      </c>
      <c r="D27" s="1">
        <v>78.0</v>
      </c>
      <c r="E27" s="1">
        <v>144.0</v>
      </c>
      <c r="F27" s="1">
        <v>86.0</v>
      </c>
      <c r="G27" s="1">
        <v>77.0</v>
      </c>
      <c r="H27" s="1">
        <v>88.0</v>
      </c>
      <c r="I27" s="1">
        <v>353.0</v>
      </c>
      <c r="J27" s="1">
        <v>245.0</v>
      </c>
      <c r="K27" s="1">
        <v>299.0</v>
      </c>
      <c r="L27" s="2"/>
      <c r="M27" s="2"/>
      <c r="N27" s="2"/>
      <c r="O27" s="2"/>
      <c r="P27" s="2"/>
      <c r="Q27" s="2"/>
      <c r="R27" s="2"/>
      <c r="S27" s="2"/>
      <c r="T27" s="2"/>
      <c r="U27" s="2"/>
      <c r="V27" s="2"/>
      <c r="W27" s="2"/>
      <c r="X27" s="2"/>
      <c r="Y27" s="2"/>
      <c r="Z27" s="2"/>
    </row>
    <row r="28" ht="15.75" customHeight="1">
      <c r="A28" s="1" t="s">
        <v>81</v>
      </c>
      <c r="B28" s="1">
        <v>425.0</v>
      </c>
      <c r="C28" s="1">
        <v>217.0</v>
      </c>
      <c r="D28" s="1">
        <v>188.0</v>
      </c>
      <c r="E28" s="1">
        <v>277.0</v>
      </c>
      <c r="F28" s="1">
        <v>200.0</v>
      </c>
      <c r="G28" s="1">
        <v>171.0</v>
      </c>
      <c r="H28" s="1">
        <v>198.0</v>
      </c>
      <c r="I28" s="1">
        <v>527.0</v>
      </c>
      <c r="J28" s="1">
        <v>415.0</v>
      </c>
      <c r="K28" s="1">
        <v>596.0</v>
      </c>
      <c r="L28" s="2"/>
      <c r="M28" s="2"/>
      <c r="N28" s="2"/>
      <c r="O28" s="2"/>
      <c r="P28" s="2"/>
      <c r="Q28" s="2"/>
      <c r="R28" s="2"/>
      <c r="S28" s="2"/>
      <c r="T28" s="2"/>
      <c r="U28" s="2"/>
      <c r="V28" s="2"/>
      <c r="W28" s="2"/>
      <c r="X28" s="2"/>
      <c r="Y28" s="2"/>
      <c r="Z28" s="2"/>
    </row>
    <row r="29" ht="15.75" customHeight="1">
      <c r="A29" s="1" t="s">
        <v>82</v>
      </c>
      <c r="B29" s="1">
        <v>1800.0</v>
      </c>
      <c r="C29" s="1">
        <v>1420.0</v>
      </c>
      <c r="D29" s="1">
        <v>1350.0</v>
      </c>
      <c r="E29" s="1">
        <v>792.0</v>
      </c>
      <c r="F29" s="1">
        <v>984.0</v>
      </c>
      <c r="G29" s="1">
        <v>1170.0</v>
      </c>
      <c r="H29" s="1">
        <v>1180.0</v>
      </c>
      <c r="I29" s="1">
        <v>1430.0</v>
      </c>
      <c r="J29" s="1">
        <v>1110.0</v>
      </c>
      <c r="K29" s="1">
        <v>1610.0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17.0</v>
      </c>
      <c r="H30" s="1">
        <v>8.0</v>
      </c>
      <c r="I30" s="1">
        <v>5.0</v>
      </c>
      <c r="J30" s="1">
        <v>9.0</v>
      </c>
      <c r="K30" s="1">
        <v>71.0</v>
      </c>
      <c r="L30" s="2"/>
      <c r="M30" s="2"/>
      <c r="N30" s="2"/>
      <c r="O30" s="2"/>
      <c r="P30" s="2"/>
      <c r="Q30" s="2"/>
      <c r="R30" s="2"/>
      <c r="S30" s="2"/>
      <c r="T30" s="2"/>
      <c r="U30" s="2"/>
      <c r="V30" s="2"/>
      <c r="W30" s="2"/>
      <c r="X30" s="2"/>
      <c r="Y30" s="2"/>
      <c r="Z30" s="2"/>
    </row>
    <row r="31" ht="15.75" customHeight="1">
      <c r="A31" s="1" t="s">
        <v>84</v>
      </c>
      <c r="B31" s="1">
        <v>0.0</v>
      </c>
      <c r="C31" s="1">
        <v>0.0</v>
      </c>
      <c r="D31" s="1">
        <v>0.0</v>
      </c>
      <c r="E31" s="1">
        <v>121.0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106.0</v>
      </c>
      <c r="C32" s="1">
        <v>0.0</v>
      </c>
      <c r="D32" s="1">
        <v>0.0</v>
      </c>
      <c r="E32" s="1">
        <v>0.0</v>
      </c>
      <c r="F32" s="1">
        <v>0.0</v>
      </c>
      <c r="G32" s="1">
        <v>2.0</v>
      </c>
      <c r="H32" s="1">
        <v>0.0</v>
      </c>
      <c r="I32" s="1">
        <v>84.0</v>
      </c>
      <c r="J32" s="1">
        <v>22.0</v>
      </c>
      <c r="K32" s="1">
        <v>0.0</v>
      </c>
      <c r="L32" s="2"/>
      <c r="M32" s="2"/>
      <c r="N32" s="2"/>
      <c r="O32" s="2"/>
      <c r="P32" s="2"/>
      <c r="Q32" s="2"/>
      <c r="R32" s="2"/>
      <c r="S32" s="2"/>
      <c r="T32" s="2"/>
      <c r="U32" s="2"/>
      <c r="V32" s="2"/>
      <c r="W32" s="2"/>
      <c r="X32" s="2"/>
      <c r="Y32" s="2"/>
      <c r="Z32" s="2"/>
    </row>
    <row r="33" ht="15.75" customHeight="1">
      <c r="A33" s="1" t="s">
        <v>86</v>
      </c>
      <c r="B33" s="1">
        <v>37.0</v>
      </c>
      <c r="C33" s="1">
        <v>48.0</v>
      </c>
      <c r="D33" s="1">
        <v>59.0</v>
      </c>
      <c r="E33" s="1">
        <v>67.0</v>
      </c>
      <c r="F33" s="1">
        <v>61.0</v>
      </c>
      <c r="G33" s="1">
        <v>61.0</v>
      </c>
      <c r="H33" s="1">
        <v>78.0</v>
      </c>
      <c r="I33" s="1">
        <v>78.0</v>
      </c>
      <c r="J33" s="1">
        <v>77.0</v>
      </c>
      <c r="K33" s="1">
        <v>87.0</v>
      </c>
      <c r="L33" s="2"/>
      <c r="M33" s="2"/>
      <c r="N33" s="2"/>
      <c r="O33" s="2"/>
      <c r="P33" s="2"/>
      <c r="Q33" s="2"/>
      <c r="R33" s="2"/>
      <c r="S33" s="2"/>
      <c r="T33" s="2"/>
      <c r="U33" s="2"/>
      <c r="V33" s="2"/>
      <c r="W33" s="2"/>
      <c r="X33" s="2"/>
      <c r="Y33" s="2"/>
      <c r="Z33" s="2"/>
    </row>
    <row r="34" ht="15.75" customHeight="1">
      <c r="A34" s="1" t="s">
        <v>87</v>
      </c>
      <c r="B34" s="1">
        <v>2370.0</v>
      </c>
      <c r="C34" s="1">
        <v>1680.0</v>
      </c>
      <c r="D34" s="1">
        <v>1600.0</v>
      </c>
      <c r="E34" s="1">
        <v>1260.0</v>
      </c>
      <c r="F34" s="1">
        <v>1250.0</v>
      </c>
      <c r="G34" s="1">
        <v>1420.0</v>
      </c>
      <c r="H34" s="1">
        <v>1460.0</v>
      </c>
      <c r="I34" s="1">
        <v>2040.0</v>
      </c>
      <c r="J34" s="1">
        <v>1620.0</v>
      </c>
      <c r="K34" s="1">
        <v>2360.0</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1.0</v>
      </c>
      <c r="C37" s="1">
        <v>2.0</v>
      </c>
      <c r="D37" s="1">
        <v>2.0</v>
      </c>
      <c r="E37" s="1">
        <v>2.0</v>
      </c>
      <c r="F37" s="1">
        <v>2.0</v>
      </c>
      <c r="G37" s="1">
        <v>2.0</v>
      </c>
      <c r="H37" s="1">
        <v>12.0</v>
      </c>
      <c r="I37" s="1">
        <v>17.0</v>
      </c>
      <c r="J37" s="1">
        <v>16.0</v>
      </c>
      <c r="K37" s="1">
        <v>35.0</v>
      </c>
      <c r="L37" s="2"/>
      <c r="M37" s="2"/>
      <c r="N37" s="2"/>
      <c r="O37" s="2"/>
      <c r="P37" s="2"/>
      <c r="Q37" s="2"/>
      <c r="R37" s="2"/>
      <c r="S37" s="2"/>
      <c r="T37" s="2"/>
      <c r="U37" s="2"/>
      <c r="V37" s="2"/>
      <c r="W37" s="2"/>
      <c r="X37" s="2"/>
      <c r="Y37" s="2"/>
      <c r="Z37" s="2"/>
    </row>
    <row r="38" ht="15.75" customHeight="1">
      <c r="A38" s="1" t="s">
        <v>91</v>
      </c>
      <c r="B38" s="1">
        <v>1310.0</v>
      </c>
      <c r="C38" s="1">
        <v>2090.0</v>
      </c>
      <c r="D38" s="1">
        <v>2400.0</v>
      </c>
      <c r="E38" s="1">
        <v>2430.0</v>
      </c>
      <c r="F38" s="1">
        <v>2380.0</v>
      </c>
      <c r="G38" s="1">
        <v>2390.0</v>
      </c>
      <c r="H38" s="1">
        <v>2400.0</v>
      </c>
      <c r="I38" s="1">
        <v>2790.0</v>
      </c>
      <c r="J38" s="1">
        <v>2750.0</v>
      </c>
      <c r="K38" s="1">
        <v>3730.0</v>
      </c>
      <c r="L38" s="2"/>
      <c r="M38" s="2"/>
      <c r="N38" s="2"/>
      <c r="O38" s="2"/>
      <c r="P38" s="2"/>
      <c r="Q38" s="2"/>
      <c r="R38" s="2"/>
      <c r="S38" s="2"/>
      <c r="T38" s="2"/>
      <c r="U38" s="2"/>
      <c r="V38" s="2"/>
      <c r="W38" s="2"/>
      <c r="X38" s="2"/>
      <c r="Y38" s="2"/>
      <c r="Z38" s="2"/>
    </row>
    <row r="39" ht="15.75" customHeight="1">
      <c r="A39" s="1" t="s">
        <v>92</v>
      </c>
      <c r="B39" s="1">
        <v>253.0</v>
      </c>
      <c r="C39" s="1">
        <v>-1960.0</v>
      </c>
      <c r="D39" s="1">
        <v>-2220.0</v>
      </c>
      <c r="E39" s="1">
        <v>-1670.0</v>
      </c>
      <c r="F39" s="1">
        <v>-1200.0</v>
      </c>
      <c r="G39" s="1">
        <v>-1550.0</v>
      </c>
      <c r="H39" s="1">
        <v>-2420.0</v>
      </c>
      <c r="I39" s="1">
        <v>-2280.0</v>
      </c>
      <c r="J39" s="1">
        <v>-1640.0</v>
      </c>
      <c r="K39" s="1">
        <v>-949.0</v>
      </c>
      <c r="L39" s="2"/>
      <c r="M39" s="2"/>
      <c r="N39" s="2"/>
      <c r="O39" s="2"/>
      <c r="P39" s="2"/>
      <c r="Q39" s="2"/>
      <c r="R39" s="2"/>
      <c r="S39" s="2"/>
      <c r="T39" s="2"/>
      <c r="U39" s="2"/>
      <c r="V39" s="2"/>
      <c r="W39" s="2"/>
      <c r="X39" s="2"/>
      <c r="Y39" s="2"/>
      <c r="Z39" s="2"/>
    </row>
    <row r="40" ht="15.75" customHeight="1">
      <c r="A40" s="1" t="s">
        <v>93</v>
      </c>
      <c r="B40" s="1">
        <v>1560.0</v>
      </c>
      <c r="C40" s="1">
        <v>131.0</v>
      </c>
      <c r="D40" s="1">
        <v>181.0</v>
      </c>
      <c r="E40" s="1">
        <v>766.0</v>
      </c>
      <c r="F40" s="1">
        <v>1170.0</v>
      </c>
      <c r="G40" s="1">
        <v>842.0</v>
      </c>
      <c r="H40" s="1">
        <v>-21.0</v>
      </c>
      <c r="I40" s="1">
        <v>514.0</v>
      </c>
      <c r="J40" s="1">
        <v>1110.0</v>
      </c>
      <c r="K40" s="1">
        <v>2790.0</v>
      </c>
      <c r="L40" s="2"/>
      <c r="M40" s="2"/>
      <c r="N40" s="2"/>
      <c r="O40" s="2"/>
      <c r="P40" s="2"/>
      <c r="Q40" s="2"/>
      <c r="R40" s="2"/>
      <c r="S40" s="2"/>
      <c r="T40" s="2"/>
      <c r="U40" s="2"/>
      <c r="V40" s="2"/>
      <c r="W40" s="2"/>
      <c r="X40" s="2"/>
      <c r="Y40" s="2"/>
      <c r="Z40" s="2"/>
    </row>
    <row r="41" ht="15.75" customHeight="1">
      <c r="A41" s="1" t="s">
        <v>94</v>
      </c>
      <c r="B41" s="1">
        <v>1560.0</v>
      </c>
      <c r="C41" s="1">
        <v>131.0</v>
      </c>
      <c r="D41" s="1">
        <v>181.0</v>
      </c>
      <c r="E41" s="1">
        <v>766.0</v>
      </c>
      <c r="F41" s="1">
        <v>1170.0</v>
      </c>
      <c r="G41" s="1">
        <v>842.0</v>
      </c>
      <c r="H41" s="1">
        <v>-21.0</v>
      </c>
      <c r="I41" s="1">
        <v>514.0</v>
      </c>
      <c r="J41" s="1">
        <v>1110.0</v>
      </c>
      <c r="K41" s="1">
        <v>2790.0</v>
      </c>
      <c r="L41" s="2"/>
      <c r="M41" s="2"/>
      <c r="N41" s="2"/>
      <c r="O41" s="2"/>
      <c r="P41" s="2"/>
      <c r="Q41" s="2"/>
      <c r="R41" s="2"/>
      <c r="S41" s="2"/>
      <c r="T41" s="2"/>
      <c r="U41" s="2"/>
      <c r="V41" s="2"/>
      <c r="W41" s="2"/>
      <c r="X41" s="2"/>
      <c r="Y41" s="2"/>
      <c r="Z41" s="2"/>
    </row>
    <row r="42" ht="15.75" customHeight="1">
      <c r="A42" s="1" t="s">
        <v>95</v>
      </c>
      <c r="B42" s="1">
        <v>3930.0</v>
      </c>
      <c r="C42" s="1">
        <v>1810.0</v>
      </c>
      <c r="D42" s="1">
        <v>1780.0</v>
      </c>
      <c r="E42" s="1">
        <v>2020.0</v>
      </c>
      <c r="F42" s="1">
        <v>2420.0</v>
      </c>
      <c r="G42" s="1">
        <v>2260.0</v>
      </c>
      <c r="H42" s="1">
        <v>1440.0</v>
      </c>
      <c r="I42" s="1">
        <v>2550.0</v>
      </c>
      <c r="J42" s="1">
        <v>2730.0</v>
      </c>
      <c r="K42" s="1">
        <v>5150.0</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7.0</v>
      </c>
      <c r="C44" s="1">
        <v>10.0</v>
      </c>
      <c r="D44" s="1">
        <v>11.0</v>
      </c>
      <c r="E44" s="1">
        <v>11.0</v>
      </c>
      <c r="F44" s="1">
        <v>11.0</v>
      </c>
      <c r="G44" s="1">
        <v>11.0</v>
      </c>
      <c r="H44" s="1">
        <v>11.0</v>
      </c>
      <c r="I44" s="1">
        <v>16.0</v>
      </c>
      <c r="J44" s="1">
        <v>16.0</v>
      </c>
      <c r="K44" s="1">
        <v>35.0</v>
      </c>
      <c r="L44" s="2"/>
      <c r="M44" s="2"/>
      <c r="N44" s="2"/>
      <c r="O44" s="2"/>
      <c r="P44" s="2"/>
      <c r="Q44" s="2"/>
      <c r="R44" s="2"/>
      <c r="S44" s="2"/>
      <c r="T44" s="2"/>
      <c r="U44" s="2"/>
      <c r="V44" s="2"/>
      <c r="W44" s="2"/>
      <c r="X44" s="2"/>
      <c r="Y44" s="2"/>
      <c r="Z44" s="2"/>
    </row>
    <row r="45" ht="15.75" customHeight="1">
      <c r="A45" s="1" t="s">
        <v>97</v>
      </c>
      <c r="B45" s="1">
        <v>7.0</v>
      </c>
      <c r="C45" s="1">
        <v>10.0</v>
      </c>
      <c r="D45" s="1">
        <v>11.0</v>
      </c>
      <c r="E45" s="1">
        <v>11.0</v>
      </c>
      <c r="F45" s="1">
        <v>11.0</v>
      </c>
      <c r="G45" s="1">
        <v>11.0</v>
      </c>
      <c r="H45" s="1">
        <v>11.0</v>
      </c>
      <c r="I45" s="1">
        <v>16.0</v>
      </c>
      <c r="J45" s="1">
        <v>16.0</v>
      </c>
      <c r="K45" s="1">
        <v>33.0</v>
      </c>
      <c r="L45" s="2"/>
      <c r="M45" s="2"/>
      <c r="N45" s="2"/>
      <c r="O45" s="2"/>
      <c r="P45" s="2"/>
      <c r="Q45" s="2"/>
      <c r="R45" s="2"/>
      <c r="S45" s="2"/>
      <c r="T45" s="2"/>
      <c r="U45" s="2"/>
      <c r="V45" s="2"/>
      <c r="W45" s="2"/>
      <c r="X45" s="2"/>
      <c r="Y45" s="2"/>
      <c r="Z45" s="2"/>
    </row>
    <row r="46" ht="15.75" customHeight="1">
      <c r="A46" s="1" t="s">
        <v>98</v>
      </c>
      <c r="B46" s="1" t="s">
        <v>99</v>
      </c>
      <c r="C46" s="1" t="s">
        <v>100</v>
      </c>
      <c r="D46" s="1" t="s">
        <v>101</v>
      </c>
      <c r="E46" s="1" t="s">
        <v>102</v>
      </c>
      <c r="F46" s="1" t="s">
        <v>103</v>
      </c>
      <c r="G46" s="1" t="s">
        <v>104</v>
      </c>
      <c r="H46" s="1" t="s">
        <v>105</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1560.0</v>
      </c>
      <c r="C47" s="1">
        <v>131.0</v>
      </c>
      <c r="D47" s="1">
        <v>181.0</v>
      </c>
      <c r="E47" s="1">
        <v>766.0</v>
      </c>
      <c r="F47" s="1">
        <v>1170.0</v>
      </c>
      <c r="G47" s="1">
        <v>842.0</v>
      </c>
      <c r="H47" s="1">
        <v>-21.0</v>
      </c>
      <c r="I47" s="1">
        <v>514.0</v>
      </c>
      <c r="J47" s="1">
        <v>1110.0</v>
      </c>
      <c r="K47" s="1">
        <v>2790.0</v>
      </c>
      <c r="L47" s="2"/>
      <c r="M47" s="2"/>
      <c r="N47" s="2"/>
      <c r="O47" s="2"/>
      <c r="P47" s="2"/>
      <c r="Q47" s="2"/>
      <c r="R47" s="2"/>
      <c r="S47" s="2"/>
      <c r="T47" s="2"/>
      <c r="U47" s="2"/>
      <c r="V47" s="2"/>
      <c r="W47" s="2"/>
      <c r="X47" s="2"/>
      <c r="Y47" s="2"/>
      <c r="Z47" s="2"/>
    </row>
    <row r="48" ht="15.75" customHeight="1">
      <c r="A48" s="1" t="s">
        <v>110</v>
      </c>
      <c r="B48" s="1" t="s">
        <v>99</v>
      </c>
      <c r="C48" s="1" t="s">
        <v>100</v>
      </c>
      <c r="D48" s="1" t="s">
        <v>101</v>
      </c>
      <c r="E48" s="1" t="s">
        <v>102</v>
      </c>
      <c r="F48" s="1" t="s">
        <v>103</v>
      </c>
      <c r="G48" s="1" t="s">
        <v>104</v>
      </c>
      <c r="H48" s="1" t="s">
        <v>105</v>
      </c>
      <c r="I48" s="1" t="s">
        <v>106</v>
      </c>
      <c r="J48" s="1" t="s">
        <v>107</v>
      </c>
      <c r="K48" s="1" t="s">
        <v>108</v>
      </c>
      <c r="L48" s="2"/>
      <c r="M48" s="2"/>
      <c r="N48" s="2"/>
      <c r="O48" s="2"/>
      <c r="P48" s="2"/>
      <c r="Q48" s="2"/>
      <c r="R48" s="2"/>
      <c r="S48" s="2"/>
      <c r="T48" s="2"/>
      <c r="U48" s="2"/>
      <c r="V48" s="2"/>
      <c r="W48" s="2"/>
      <c r="X48" s="2"/>
      <c r="Y48" s="2"/>
      <c r="Z48" s="2"/>
    </row>
    <row r="49" ht="15.75" customHeight="1">
      <c r="A49" s="1" t="s">
        <v>111</v>
      </c>
      <c r="B49" s="1">
        <v>1800.0</v>
      </c>
      <c r="C49" s="1">
        <v>1420.0</v>
      </c>
      <c r="D49" s="1">
        <v>1350.0</v>
      </c>
      <c r="E49" s="1">
        <v>792.0</v>
      </c>
      <c r="F49" s="1">
        <v>984.0</v>
      </c>
      <c r="G49" s="1">
        <v>1200.0</v>
      </c>
      <c r="H49" s="1">
        <v>1200.0</v>
      </c>
      <c r="I49" s="1">
        <v>1440.0</v>
      </c>
      <c r="J49" s="1">
        <v>1140.0</v>
      </c>
      <c r="K49" s="1">
        <v>1750.0</v>
      </c>
      <c r="L49" s="2"/>
      <c r="M49" s="2"/>
      <c r="N49" s="2"/>
      <c r="O49" s="2"/>
      <c r="P49" s="2"/>
      <c r="Q49" s="2"/>
      <c r="R49" s="2"/>
      <c r="S49" s="2"/>
      <c r="T49" s="2"/>
      <c r="U49" s="2"/>
      <c r="V49" s="2"/>
      <c r="W49" s="2"/>
      <c r="X49" s="2"/>
      <c r="Y49" s="2"/>
      <c r="Z49" s="2"/>
    </row>
    <row r="50" ht="15.75" customHeight="1">
      <c r="A50" s="1" t="s">
        <v>112</v>
      </c>
      <c r="B50" s="1">
        <v>1770.0</v>
      </c>
      <c r="C50" s="1">
        <v>1390.0</v>
      </c>
      <c r="D50" s="1">
        <v>1320.0</v>
      </c>
      <c r="E50" s="1">
        <v>680.0</v>
      </c>
      <c r="F50" s="1">
        <v>938.0</v>
      </c>
      <c r="G50" s="1">
        <v>1160.0</v>
      </c>
      <c r="H50" s="1">
        <v>1150.0</v>
      </c>
      <c r="I50" s="1">
        <v>1380.0</v>
      </c>
      <c r="J50" s="1">
        <v>1090.0</v>
      </c>
      <c r="K50" s="1">
        <v>1740.0</v>
      </c>
      <c r="L50" s="2"/>
      <c r="M50" s="2"/>
      <c r="N50" s="2"/>
      <c r="O50" s="2"/>
      <c r="P50" s="2"/>
      <c r="Q50" s="2"/>
      <c r="R50" s="2"/>
      <c r="S50" s="2"/>
      <c r="T50" s="2"/>
      <c r="U50" s="2"/>
      <c r="V50" s="2"/>
      <c r="W50" s="2"/>
      <c r="X50" s="2"/>
      <c r="Y50" s="2"/>
      <c r="Z50" s="2"/>
    </row>
    <row r="51" ht="15.75" customHeight="1">
      <c r="A51" s="1" t="s">
        <v>113</v>
      </c>
      <c r="B51" s="1">
        <v>24.0</v>
      </c>
      <c r="C51" s="1">
        <v>23.0</v>
      </c>
      <c r="D51" s="1">
        <v>21.0</v>
      </c>
      <c r="E51" s="1">
        <v>21.0</v>
      </c>
      <c r="F51" s="1">
        <v>21.0</v>
      </c>
      <c r="G51" s="1">
        <v>1430.0</v>
      </c>
      <c r="H51" s="1">
        <v>855.0</v>
      </c>
      <c r="I51" s="1">
        <v>841.0</v>
      </c>
      <c r="J51" s="1">
        <v>1160.0</v>
      </c>
      <c r="K51" s="1">
        <v>1800.0</v>
      </c>
      <c r="L51" s="2"/>
      <c r="M51" s="2"/>
      <c r="N51" s="2"/>
      <c r="O51" s="2"/>
      <c r="P51" s="2"/>
      <c r="Q51" s="2"/>
      <c r="R51" s="2"/>
      <c r="S51" s="2"/>
      <c r="T51" s="2"/>
      <c r="U51" s="2"/>
      <c r="V51" s="2"/>
      <c r="W51" s="2"/>
      <c r="X51" s="2"/>
      <c r="Y51" s="2"/>
      <c r="Z51" s="2"/>
    </row>
    <row r="52" ht="15.75" customHeight="1">
      <c r="A52" s="1" t="s">
        <v>114</v>
      </c>
      <c r="B52" s="1">
        <v>58.0</v>
      </c>
      <c r="C52" s="1">
        <v>193.0</v>
      </c>
      <c r="D52" s="1">
        <v>244.0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115</v>
      </c>
      <c r="B53" s="1">
        <v>3.0</v>
      </c>
      <c r="C53" s="1">
        <v>3.0</v>
      </c>
      <c r="D53" s="1">
        <v>6.0</v>
      </c>
      <c r="E53" s="1">
        <v>6.0</v>
      </c>
      <c r="F53" s="1">
        <v>6.0</v>
      </c>
      <c r="G53" s="1">
        <v>6.0</v>
      </c>
      <c r="H53" s="1">
        <v>6.0</v>
      </c>
      <c r="I53" s="1">
        <v>6.0</v>
      </c>
      <c r="J53" s="1">
        <v>0.0</v>
      </c>
      <c r="K53" s="1">
        <v>6.0</v>
      </c>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1">
        <v>16.0</v>
      </c>
      <c r="H54" s="1">
        <v>0.0</v>
      </c>
      <c r="I54" s="1">
        <v>0.0</v>
      </c>
      <c r="J54" s="1">
        <v>0.0</v>
      </c>
      <c r="K54" s="1">
        <v>0.0</v>
      </c>
      <c r="L54" s="2"/>
      <c r="M54" s="2"/>
      <c r="N54" s="2"/>
      <c r="O54" s="2"/>
      <c r="P54" s="2"/>
      <c r="Q54" s="2"/>
      <c r="R54" s="2"/>
      <c r="S54" s="2"/>
      <c r="T54" s="2"/>
      <c r="U54" s="2"/>
      <c r="V54" s="2"/>
      <c r="W54" s="2"/>
      <c r="X54" s="2"/>
      <c r="Y54" s="2"/>
      <c r="Z54" s="2"/>
    </row>
    <row r="55" ht="15.75" customHeight="1">
      <c r="A55" s="1" t="s">
        <v>117</v>
      </c>
      <c r="B55" s="1">
        <v>13.0</v>
      </c>
      <c r="C55" s="1">
        <v>14.0</v>
      </c>
      <c r="D55" s="1">
        <v>14.0</v>
      </c>
      <c r="E55" s="1">
        <v>14.0</v>
      </c>
      <c r="F55" s="1">
        <v>18.0</v>
      </c>
      <c r="G55" s="1">
        <v>18.0</v>
      </c>
      <c r="H55" s="1">
        <v>18.0</v>
      </c>
      <c r="I55" s="1">
        <v>18.0</v>
      </c>
      <c r="J55" s="1">
        <v>23.0</v>
      </c>
      <c r="K55" s="1">
        <v>23.0</v>
      </c>
      <c r="L55" s="2"/>
      <c r="M55" s="2"/>
      <c r="N55" s="2"/>
      <c r="O55" s="2"/>
      <c r="P55" s="2"/>
      <c r="Q55" s="2"/>
      <c r="R55" s="2"/>
      <c r="S55" s="2"/>
      <c r="T55" s="2"/>
      <c r="U55" s="2"/>
      <c r="V55" s="2"/>
      <c r="W55" s="2"/>
      <c r="X55" s="2"/>
      <c r="Y55" s="2"/>
      <c r="Z55" s="2"/>
    </row>
    <row r="56" ht="15.75" customHeight="1">
      <c r="A56" s="1" t="s">
        <v>118</v>
      </c>
      <c r="B56" s="1">
        <v>0.0</v>
      </c>
      <c r="C56" s="1">
        <v>0.0</v>
      </c>
      <c r="D56" s="1">
        <v>0.0</v>
      </c>
      <c r="E56" s="1">
        <v>0.0</v>
      </c>
      <c r="F56" s="1">
        <v>7.0</v>
      </c>
      <c r="G56" s="1">
        <v>7.0</v>
      </c>
      <c r="H56" s="1">
        <v>6.0</v>
      </c>
      <c r="I56" s="1">
        <v>7.0</v>
      </c>
      <c r="J56" s="1">
        <v>7.0</v>
      </c>
      <c r="K56" s="1">
        <v>7.0</v>
      </c>
      <c r="L56" s="2"/>
      <c r="M56" s="2"/>
      <c r="N56" s="2"/>
      <c r="O56" s="2"/>
      <c r="P56" s="2"/>
      <c r="Q56" s="2"/>
      <c r="R56" s="2"/>
      <c r="S56" s="2"/>
      <c r="T56" s="2"/>
      <c r="U56" s="2"/>
      <c r="V56" s="2"/>
      <c r="W56" s="2"/>
      <c r="X56" s="2"/>
      <c r="Y56" s="2"/>
      <c r="Z56" s="2"/>
    </row>
    <row r="57" ht="15.75" customHeight="1">
      <c r="A57" s="1" t="s">
        <v>119</v>
      </c>
      <c r="B57" s="1">
        <v>30.0</v>
      </c>
      <c r="C57" s="1">
        <v>26.0</v>
      </c>
      <c r="D57" s="1">
        <v>31.0</v>
      </c>
      <c r="E57" s="1">
        <v>27.0</v>
      </c>
      <c r="F57" s="1">
        <v>26.0</v>
      </c>
      <c r="G57" s="1">
        <v>19.0</v>
      </c>
      <c r="H57" s="1">
        <v>19.0</v>
      </c>
      <c r="I57" s="1">
        <v>24.0</v>
      </c>
      <c r="J57" s="1">
        <v>29.0</v>
      </c>
      <c r="K57" s="1">
        <v>34.0</v>
      </c>
      <c r="L57" s="2"/>
      <c r="M57" s="2"/>
      <c r="N57" s="2"/>
      <c r="O57" s="2"/>
      <c r="P57" s="2"/>
      <c r="Q57" s="2"/>
      <c r="R57" s="2"/>
      <c r="S57" s="2"/>
      <c r="T57" s="2"/>
      <c r="U57" s="2"/>
      <c r="V57" s="2"/>
      <c r="W57" s="2"/>
      <c r="X57" s="2"/>
      <c r="Y57" s="2"/>
      <c r="Z57" s="2"/>
    </row>
    <row r="58" ht="15.75" customHeight="1">
      <c r="A58" s="1" t="s">
        <v>120</v>
      </c>
      <c r="B58" s="1">
        <v>420.0</v>
      </c>
      <c r="C58" s="1">
        <v>340.0</v>
      </c>
      <c r="D58" s="1">
        <v>324.0</v>
      </c>
      <c r="E58" s="1">
        <v>361.0</v>
      </c>
      <c r="F58" s="1">
        <v>340.0</v>
      </c>
      <c r="G58" s="1">
        <v>280.0</v>
      </c>
      <c r="H58" s="1">
        <v>257.0</v>
      </c>
      <c r="I58" s="1">
        <v>273.0</v>
      </c>
      <c r="J58" s="1">
        <v>289.0</v>
      </c>
      <c r="K58" s="1">
        <v>326.0</v>
      </c>
      <c r="L58" s="2"/>
      <c r="M58" s="2"/>
      <c r="N58" s="2"/>
      <c r="O58" s="2"/>
      <c r="P58" s="2"/>
      <c r="Q58" s="2"/>
      <c r="R58" s="2"/>
      <c r="S58" s="2"/>
      <c r="T58" s="2"/>
      <c r="U58" s="2"/>
      <c r="V58" s="2"/>
      <c r="W58" s="2"/>
      <c r="X58" s="2"/>
      <c r="Y58" s="2"/>
      <c r="Z58" s="2"/>
    </row>
    <row r="59" ht="15.75" customHeight="1">
      <c r="A59" s="1" t="s">
        <v>121</v>
      </c>
      <c r="B59" s="1">
        <v>80.0</v>
      </c>
      <c r="C59" s="1">
        <v>20.0</v>
      </c>
      <c r="D59" s="1">
        <v>20.0</v>
      </c>
      <c r="E59" s="1">
        <v>10.0</v>
      </c>
      <c r="F59" s="1">
        <v>10.0</v>
      </c>
      <c r="G59" s="1">
        <v>30.0</v>
      </c>
      <c r="H59" s="1">
        <v>40.0</v>
      </c>
      <c r="I59" s="1">
        <v>40.0</v>
      </c>
      <c r="J59" s="1">
        <v>40.0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794.0</v>
      </c>
      <c r="C2" s="1">
        <v>607.0</v>
      </c>
      <c r="D2" s="1">
        <v>597.0</v>
      </c>
      <c r="E2" s="1">
        <v>822.0</v>
      </c>
      <c r="F2" s="1">
        <v>1110.0</v>
      </c>
      <c r="G2" s="1">
        <v>837.0</v>
      </c>
      <c r="H2" s="1">
        <v>677.0</v>
      </c>
      <c r="I2" s="1">
        <v>1390.0</v>
      </c>
      <c r="J2" s="1">
        <v>1910.0</v>
      </c>
      <c r="K2" s="1">
        <v>1540.0</v>
      </c>
      <c r="L2" s="2"/>
      <c r="M2" s="2"/>
      <c r="N2" s="2"/>
      <c r="O2" s="2"/>
      <c r="P2" s="2"/>
      <c r="Q2" s="2"/>
      <c r="R2" s="2"/>
      <c r="S2" s="2"/>
      <c r="T2" s="2"/>
      <c r="U2" s="2"/>
      <c r="V2" s="2"/>
      <c r="W2" s="2"/>
      <c r="X2" s="2"/>
      <c r="Y2" s="2"/>
      <c r="Z2" s="2"/>
    </row>
    <row r="3">
      <c r="A3" s="1" t="s">
        <v>123</v>
      </c>
      <c r="B3" s="1">
        <v>0.0</v>
      </c>
      <c r="C3" s="1">
        <v>0.0</v>
      </c>
      <c r="D3" s="1">
        <v>0.0</v>
      </c>
      <c r="E3" s="1">
        <v>0.0</v>
      </c>
      <c r="F3" s="1">
        <v>0.0</v>
      </c>
      <c r="G3" s="1">
        <v>0.0</v>
      </c>
      <c r="H3" s="1">
        <v>0.0</v>
      </c>
      <c r="I3" s="1">
        <v>0.0</v>
      </c>
      <c r="J3" s="1">
        <v>7.0</v>
      </c>
      <c r="K3" s="1">
        <v>4.0</v>
      </c>
      <c r="L3" s="2"/>
      <c r="M3" s="2"/>
      <c r="N3" s="2"/>
      <c r="O3" s="2"/>
      <c r="P3" s="2"/>
      <c r="Q3" s="2"/>
      <c r="R3" s="2"/>
      <c r="S3" s="2"/>
      <c r="T3" s="2"/>
      <c r="U3" s="2"/>
      <c r="V3" s="2"/>
      <c r="W3" s="2"/>
      <c r="X3" s="2"/>
      <c r="Y3" s="2"/>
      <c r="Z3" s="2"/>
    </row>
    <row r="4">
      <c r="A4" s="1" t="s">
        <v>124</v>
      </c>
      <c r="B4" s="1">
        <v>794.0</v>
      </c>
      <c r="C4" s="1">
        <v>607.0</v>
      </c>
      <c r="D4" s="1">
        <v>597.0</v>
      </c>
      <c r="E4" s="1">
        <v>822.0</v>
      </c>
      <c r="F4" s="1">
        <v>1110.0</v>
      </c>
      <c r="G4" s="1">
        <v>837.0</v>
      </c>
      <c r="H4" s="1">
        <v>677.0</v>
      </c>
      <c r="I4" s="1">
        <v>1390.0</v>
      </c>
      <c r="J4" s="1">
        <v>1920.0</v>
      </c>
      <c r="K4" s="1">
        <v>1550.0</v>
      </c>
      <c r="L4" s="2"/>
      <c r="M4" s="2"/>
      <c r="N4" s="2"/>
      <c r="O4" s="2"/>
      <c r="P4" s="2"/>
      <c r="Q4" s="2"/>
      <c r="R4" s="2"/>
      <c r="S4" s="2"/>
      <c r="T4" s="2"/>
      <c r="U4" s="2"/>
      <c r="V4" s="2"/>
      <c r="W4" s="2"/>
      <c r="X4" s="2"/>
      <c r="Y4" s="2"/>
      <c r="Z4" s="2"/>
    </row>
    <row r="5">
      <c r="A5" s="1" t="s">
        <v>125</v>
      </c>
      <c r="B5" s="1">
        <v>209.0</v>
      </c>
      <c r="C5" s="1">
        <v>327.0</v>
      </c>
      <c r="D5" s="1">
        <v>281.0</v>
      </c>
      <c r="E5" s="1">
        <v>313.0</v>
      </c>
      <c r="F5" s="1">
        <v>444.0</v>
      </c>
      <c r="G5" s="1">
        <v>284.0</v>
      </c>
      <c r="H5" s="1">
        <v>365.0</v>
      </c>
      <c r="I5" s="1">
        <v>475.0</v>
      </c>
      <c r="J5" s="1">
        <v>461.0</v>
      </c>
      <c r="K5" s="1">
        <v>413.0</v>
      </c>
      <c r="L5" s="2"/>
      <c r="M5" s="2"/>
      <c r="N5" s="2"/>
      <c r="O5" s="2"/>
      <c r="P5" s="2"/>
      <c r="Q5" s="2"/>
      <c r="R5" s="2"/>
      <c r="S5" s="2"/>
      <c r="T5" s="2"/>
      <c r="U5" s="2"/>
      <c r="V5" s="2"/>
      <c r="W5" s="2"/>
      <c r="X5" s="2"/>
      <c r="Y5" s="2"/>
      <c r="Z5" s="2"/>
    </row>
    <row r="6">
      <c r="A6" s="1" t="s">
        <v>126</v>
      </c>
      <c r="B6" s="1">
        <v>585.0</v>
      </c>
      <c r="C6" s="1">
        <v>280.0</v>
      </c>
      <c r="D6" s="1">
        <v>317.0</v>
      </c>
      <c r="E6" s="1">
        <v>509.0</v>
      </c>
      <c r="F6" s="1">
        <v>662.0</v>
      </c>
      <c r="G6" s="1">
        <v>553.0</v>
      </c>
      <c r="H6" s="1">
        <v>312.0</v>
      </c>
      <c r="I6" s="1">
        <v>919.0</v>
      </c>
      <c r="J6" s="1">
        <v>1460.0</v>
      </c>
      <c r="K6" s="1">
        <v>1130.0</v>
      </c>
      <c r="L6" s="2"/>
      <c r="M6" s="2"/>
      <c r="N6" s="2"/>
      <c r="O6" s="2"/>
      <c r="P6" s="2"/>
      <c r="Q6" s="2"/>
      <c r="R6" s="2"/>
      <c r="S6" s="2"/>
      <c r="T6" s="2"/>
      <c r="U6" s="2"/>
      <c r="V6" s="2"/>
      <c r="W6" s="2"/>
      <c r="X6" s="2"/>
      <c r="Y6" s="2"/>
      <c r="Z6" s="2"/>
    </row>
    <row r="7">
      <c r="A7" s="1" t="s">
        <v>127</v>
      </c>
      <c r="B7" s="1">
        <v>106.0</v>
      </c>
      <c r="C7" s="1">
        <v>90.0</v>
      </c>
      <c r="D7" s="1">
        <v>91.0</v>
      </c>
      <c r="E7" s="1">
        <v>96.0</v>
      </c>
      <c r="F7" s="1">
        <v>96.0</v>
      </c>
      <c r="G7" s="1">
        <v>54.0</v>
      </c>
      <c r="H7" s="1">
        <v>50.0</v>
      </c>
      <c r="I7" s="1">
        <v>62.0</v>
      </c>
      <c r="J7" s="1">
        <v>68.0</v>
      </c>
      <c r="K7" s="1">
        <v>93.0</v>
      </c>
      <c r="L7" s="2"/>
      <c r="M7" s="2"/>
      <c r="N7" s="2"/>
      <c r="O7" s="2"/>
      <c r="P7" s="2"/>
      <c r="Q7" s="2"/>
      <c r="R7" s="2"/>
      <c r="S7" s="2"/>
      <c r="T7" s="2"/>
      <c r="U7" s="2"/>
      <c r="V7" s="2"/>
      <c r="W7" s="2"/>
      <c r="X7" s="2"/>
      <c r="Y7" s="2"/>
      <c r="Z7" s="2"/>
    </row>
    <row r="8">
      <c r="A8" s="1" t="s">
        <v>128</v>
      </c>
      <c r="B8" s="1">
        <v>52.0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129</v>
      </c>
      <c r="B9" s="1">
        <v>246.0</v>
      </c>
      <c r="C9" s="1">
        <v>278.0</v>
      </c>
      <c r="D9" s="1">
        <v>148.0</v>
      </c>
      <c r="E9" s="1">
        <v>158.0</v>
      </c>
      <c r="F9" s="1">
        <v>213.0</v>
      </c>
      <c r="G9" s="1">
        <v>266.0</v>
      </c>
      <c r="H9" s="1">
        <v>217.0</v>
      </c>
      <c r="I9" s="1">
        <v>215.0</v>
      </c>
      <c r="J9" s="1">
        <v>312.0</v>
      </c>
      <c r="K9" s="1">
        <v>463.0</v>
      </c>
      <c r="L9" s="2"/>
      <c r="M9" s="2"/>
      <c r="N9" s="2"/>
      <c r="O9" s="2"/>
      <c r="P9" s="2"/>
      <c r="Q9" s="2"/>
      <c r="R9" s="2"/>
      <c r="S9" s="2"/>
      <c r="T9" s="2"/>
      <c r="U9" s="2"/>
      <c r="V9" s="2"/>
      <c r="W9" s="2"/>
      <c r="X9" s="2"/>
      <c r="Y9" s="2"/>
      <c r="Z9" s="2"/>
    </row>
    <row r="10">
      <c r="A10" s="1" t="s">
        <v>130</v>
      </c>
      <c r="B10" s="1">
        <v>-249.0</v>
      </c>
      <c r="C10" s="1">
        <v>-212.0</v>
      </c>
      <c r="D10" s="1">
        <v>90.0</v>
      </c>
      <c r="E10" s="1">
        <v>4.0</v>
      </c>
      <c r="F10" s="1">
        <v>-38.0</v>
      </c>
      <c r="G10" s="1">
        <v>-75.0</v>
      </c>
      <c r="H10" s="1">
        <v>-75.0</v>
      </c>
      <c r="I10" s="1">
        <v>456.0</v>
      </c>
      <c r="J10" s="1">
        <v>307.0</v>
      </c>
      <c r="K10" s="1">
        <v>-90.0</v>
      </c>
      <c r="L10" s="2"/>
      <c r="M10" s="2"/>
      <c r="N10" s="2"/>
      <c r="O10" s="2"/>
      <c r="P10" s="2"/>
      <c r="Q10" s="2"/>
      <c r="R10" s="2"/>
      <c r="S10" s="2"/>
      <c r="T10" s="2"/>
      <c r="U10" s="2"/>
      <c r="V10" s="2"/>
      <c r="W10" s="2"/>
      <c r="X10" s="2"/>
      <c r="Y10" s="2"/>
      <c r="Z10" s="2"/>
    </row>
    <row r="11">
      <c r="A11" s="1" t="s">
        <v>131</v>
      </c>
      <c r="B11" s="1">
        <v>104.0</v>
      </c>
      <c r="C11" s="1">
        <v>156.0</v>
      </c>
      <c r="D11" s="1">
        <v>331.0</v>
      </c>
      <c r="E11" s="1">
        <v>259.0</v>
      </c>
      <c r="F11" s="1">
        <v>270.0</v>
      </c>
      <c r="G11" s="1">
        <v>245.0</v>
      </c>
      <c r="H11" s="1">
        <v>192.0</v>
      </c>
      <c r="I11" s="1">
        <v>735.0</v>
      </c>
      <c r="J11" s="1">
        <v>687.0</v>
      </c>
      <c r="K11" s="1">
        <v>467.0</v>
      </c>
      <c r="L11" s="2"/>
      <c r="M11" s="2"/>
      <c r="N11" s="2"/>
      <c r="O11" s="2"/>
      <c r="P11" s="2"/>
      <c r="Q11" s="2"/>
      <c r="R11" s="2"/>
      <c r="S11" s="2"/>
      <c r="T11" s="2"/>
      <c r="U11" s="2"/>
      <c r="V11" s="2"/>
      <c r="W11" s="2"/>
      <c r="X11" s="2"/>
      <c r="Y11" s="2"/>
      <c r="Z11" s="2"/>
    </row>
    <row r="12">
      <c r="A12" s="1" t="s">
        <v>132</v>
      </c>
      <c r="B12" s="1">
        <v>482.0</v>
      </c>
      <c r="C12" s="1">
        <v>124.0</v>
      </c>
      <c r="D12" s="1">
        <v>-14.0</v>
      </c>
      <c r="E12" s="1">
        <v>250.0</v>
      </c>
      <c r="F12" s="1">
        <v>391.0</v>
      </c>
      <c r="G12" s="1">
        <v>308.0</v>
      </c>
      <c r="H12" s="1">
        <v>120.0</v>
      </c>
      <c r="I12" s="1">
        <v>185.0</v>
      </c>
      <c r="J12" s="1">
        <v>773.0</v>
      </c>
      <c r="K12" s="1">
        <v>668.0</v>
      </c>
      <c r="L12" s="2"/>
      <c r="M12" s="2"/>
      <c r="N12" s="2"/>
      <c r="O12" s="2"/>
      <c r="P12" s="2"/>
      <c r="Q12" s="2"/>
      <c r="R12" s="2"/>
      <c r="S12" s="2"/>
      <c r="T12" s="2"/>
      <c r="U12" s="2"/>
      <c r="V12" s="2"/>
      <c r="W12" s="2"/>
      <c r="X12" s="2"/>
      <c r="Y12" s="2"/>
      <c r="Z12" s="2"/>
    </row>
    <row r="13">
      <c r="A13" s="1" t="s">
        <v>133</v>
      </c>
      <c r="B13" s="1">
        <v>-121.0</v>
      </c>
      <c r="C13" s="1">
        <v>-103.0</v>
      </c>
      <c r="D13" s="1">
        <v>-94.0</v>
      </c>
      <c r="E13" s="1">
        <v>-89.0</v>
      </c>
      <c r="F13" s="1">
        <v>-57.0</v>
      </c>
      <c r="G13" s="1">
        <v>-62.0</v>
      </c>
      <c r="H13" s="1">
        <v>-106.0</v>
      </c>
      <c r="I13" s="1">
        <v>-113.0</v>
      </c>
      <c r="J13" s="1">
        <v>-125.0</v>
      </c>
      <c r="K13" s="1">
        <v>-150.0</v>
      </c>
      <c r="L13" s="2"/>
      <c r="M13" s="2"/>
      <c r="N13" s="2"/>
      <c r="O13" s="2"/>
      <c r="P13" s="2"/>
      <c r="Q13" s="2"/>
      <c r="R13" s="2"/>
      <c r="S13" s="2"/>
      <c r="T13" s="2"/>
      <c r="U13" s="2"/>
      <c r="V13" s="2"/>
      <c r="W13" s="2"/>
      <c r="X13" s="2"/>
      <c r="Y13" s="2"/>
      <c r="Z13" s="2"/>
    </row>
    <row r="14">
      <c r="A14" s="1" t="s">
        <v>134</v>
      </c>
      <c r="B14" s="1">
        <v>29.0</v>
      </c>
      <c r="C14" s="1">
        <v>42.0</v>
      </c>
      <c r="D14" s="1">
        <v>17.0</v>
      </c>
      <c r="E14" s="1">
        <v>80.0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135</v>
      </c>
      <c r="B15" s="1">
        <v>-121.0</v>
      </c>
      <c r="C15" s="1">
        <v>-103.0</v>
      </c>
      <c r="D15" s="1">
        <v>-93.0</v>
      </c>
      <c r="E15" s="1">
        <v>-88.0</v>
      </c>
      <c r="F15" s="1">
        <v>-57.0</v>
      </c>
      <c r="G15" s="1">
        <v>-62.0</v>
      </c>
      <c r="H15" s="1">
        <v>-106.0</v>
      </c>
      <c r="I15" s="1">
        <v>-113.0</v>
      </c>
      <c r="J15" s="1">
        <v>-125.0</v>
      </c>
      <c r="K15" s="1">
        <v>-150.0</v>
      </c>
      <c r="L15" s="2"/>
      <c r="M15" s="2"/>
      <c r="N15" s="2"/>
      <c r="O15" s="2"/>
      <c r="P15" s="2"/>
      <c r="Q15" s="2"/>
      <c r="R15" s="2"/>
      <c r="S15" s="2"/>
      <c r="T15" s="2"/>
      <c r="U15" s="2"/>
      <c r="V15" s="2"/>
      <c r="W15" s="2"/>
      <c r="X15" s="2"/>
      <c r="Y15" s="2"/>
      <c r="Z15" s="2"/>
    </row>
    <row r="16">
      <c r="A16" s="1" t="s">
        <v>136</v>
      </c>
      <c r="B16" s="1">
        <v>-19.0</v>
      </c>
      <c r="C16" s="1">
        <v>6.0</v>
      </c>
      <c r="D16" s="1">
        <v>9.0</v>
      </c>
      <c r="E16" s="1">
        <v>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137</v>
      </c>
      <c r="B17" s="1">
        <v>0.0</v>
      </c>
      <c r="C17" s="1">
        <v>0.0</v>
      </c>
      <c r="D17" s="1">
        <v>0.0</v>
      </c>
      <c r="E17" s="1">
        <v>0.0</v>
      </c>
      <c r="F17" s="1">
        <v>1.0</v>
      </c>
      <c r="G17" s="1">
        <v>4.0</v>
      </c>
      <c r="H17" s="1">
        <v>1.0</v>
      </c>
      <c r="I17" s="1">
        <v>2.0</v>
      </c>
      <c r="J17" s="1">
        <v>2.0</v>
      </c>
      <c r="K17" s="1">
        <v>9.0</v>
      </c>
      <c r="L17" s="2"/>
      <c r="M17" s="2"/>
      <c r="N17" s="2"/>
      <c r="O17" s="2"/>
      <c r="P17" s="2"/>
      <c r="Q17" s="2"/>
      <c r="R17" s="2"/>
      <c r="S17" s="2"/>
      <c r="T17" s="2"/>
      <c r="U17" s="2"/>
      <c r="V17" s="2"/>
      <c r="W17" s="2"/>
      <c r="X17" s="2"/>
      <c r="Y17" s="2"/>
      <c r="Z17" s="2"/>
    </row>
    <row r="18">
      <c r="A18" s="1" t="s">
        <v>138</v>
      </c>
      <c r="B18" s="1">
        <v>360.0</v>
      </c>
      <c r="C18" s="1">
        <v>27.0</v>
      </c>
      <c r="D18" s="1">
        <v>-98.0</v>
      </c>
      <c r="E18" s="1">
        <v>170.0</v>
      </c>
      <c r="F18" s="1">
        <v>335.0</v>
      </c>
      <c r="G18" s="1">
        <v>250.0</v>
      </c>
      <c r="H18" s="1">
        <v>15.0</v>
      </c>
      <c r="I18" s="1">
        <v>73.0</v>
      </c>
      <c r="J18" s="1">
        <v>650.0</v>
      </c>
      <c r="K18" s="1">
        <v>528.0</v>
      </c>
      <c r="L18" s="2"/>
      <c r="M18" s="2"/>
      <c r="N18" s="2"/>
      <c r="O18" s="2"/>
      <c r="P18" s="2"/>
      <c r="Q18" s="2"/>
      <c r="R18" s="2"/>
      <c r="S18" s="2"/>
      <c r="T18" s="2"/>
      <c r="U18" s="2"/>
      <c r="V18" s="2"/>
      <c r="W18" s="2"/>
      <c r="X18" s="2"/>
      <c r="Y18" s="2"/>
      <c r="Z18" s="2"/>
    </row>
    <row r="19">
      <c r="A19" s="1" t="s">
        <v>139</v>
      </c>
      <c r="B19" s="1">
        <v>0.0</v>
      </c>
      <c r="C19" s="1">
        <v>-6.0</v>
      </c>
      <c r="D19" s="1">
        <v>0.0</v>
      </c>
      <c r="E19" s="1">
        <v>0.0</v>
      </c>
      <c r="F19" s="1">
        <v>0.0</v>
      </c>
      <c r="G19" s="1">
        <v>-16.0</v>
      </c>
      <c r="H19" s="1">
        <v>-4.0</v>
      </c>
      <c r="I19" s="1">
        <v>-9.0</v>
      </c>
      <c r="J19" s="1">
        <v>-10.0</v>
      </c>
      <c r="K19" s="1">
        <v>-1.0</v>
      </c>
      <c r="L19" s="2"/>
      <c r="M19" s="2"/>
      <c r="N19" s="2"/>
      <c r="O19" s="2"/>
      <c r="P19" s="2"/>
      <c r="Q19" s="2"/>
      <c r="R19" s="2"/>
      <c r="S19" s="2"/>
      <c r="T19" s="2"/>
      <c r="U19" s="2"/>
      <c r="V19" s="2"/>
      <c r="W19" s="2"/>
      <c r="X19" s="2"/>
      <c r="Y19" s="2"/>
      <c r="Z19" s="2"/>
    </row>
    <row r="20">
      <c r="A20" s="1" t="s">
        <v>140</v>
      </c>
      <c r="B20" s="1">
        <v>0.0</v>
      </c>
      <c r="C20" s="1">
        <v>0.0</v>
      </c>
      <c r="D20" s="1">
        <v>0.0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141</v>
      </c>
      <c r="B21" s="1">
        <v>0.0</v>
      </c>
      <c r="C21" s="1">
        <v>0.0</v>
      </c>
      <c r="D21" s="1">
        <v>0.0</v>
      </c>
      <c r="E21" s="1">
        <v>406.0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142</v>
      </c>
      <c r="B22" s="1">
        <v>-3.0</v>
      </c>
      <c r="C22" s="1">
        <v>-2.0</v>
      </c>
      <c r="D22" s="1">
        <v>-79.0</v>
      </c>
      <c r="E22" s="1">
        <v>-1.0</v>
      </c>
      <c r="F22" s="1">
        <v>-5.0</v>
      </c>
      <c r="G22" s="1">
        <v>-24.0</v>
      </c>
      <c r="H22" s="1">
        <v>-96.0</v>
      </c>
      <c r="I22" s="1">
        <v>84.0</v>
      </c>
      <c r="J22" s="1">
        <v>-1.0</v>
      </c>
      <c r="K22" s="1">
        <v>67.0</v>
      </c>
      <c r="L22" s="2"/>
      <c r="M22" s="2"/>
      <c r="N22" s="2"/>
      <c r="O22" s="2"/>
      <c r="P22" s="2"/>
      <c r="Q22" s="2"/>
      <c r="R22" s="2"/>
      <c r="S22" s="2"/>
      <c r="T22" s="2"/>
      <c r="U22" s="2"/>
      <c r="V22" s="2"/>
      <c r="W22" s="2"/>
      <c r="X22" s="2"/>
      <c r="Y22" s="2"/>
      <c r="Z22" s="2"/>
    </row>
    <row r="23" ht="15.75" customHeight="1">
      <c r="A23" s="1" t="s">
        <v>143</v>
      </c>
      <c r="B23" s="1">
        <v>-3.0</v>
      </c>
      <c r="C23" s="1">
        <v>-2370.0</v>
      </c>
      <c r="D23" s="1">
        <v>-161.0</v>
      </c>
      <c r="E23" s="1">
        <v>0.0</v>
      </c>
      <c r="F23" s="1">
        <v>0.0</v>
      </c>
      <c r="G23" s="1">
        <v>-621.0</v>
      </c>
      <c r="H23" s="1">
        <v>-898.0</v>
      </c>
      <c r="I23" s="1">
        <v>0.0</v>
      </c>
      <c r="J23" s="1">
        <v>-4.0</v>
      </c>
      <c r="K23" s="1">
        <v>0.0</v>
      </c>
      <c r="L23" s="2"/>
      <c r="M23" s="2"/>
      <c r="N23" s="2"/>
      <c r="O23" s="2"/>
      <c r="P23" s="2"/>
      <c r="Q23" s="2"/>
      <c r="R23" s="2"/>
      <c r="S23" s="2"/>
      <c r="T23" s="2"/>
      <c r="U23" s="2"/>
      <c r="V23" s="2"/>
      <c r="W23" s="2"/>
      <c r="X23" s="2"/>
      <c r="Y23" s="2"/>
      <c r="Z23" s="2"/>
    </row>
    <row r="24" ht="15.75" customHeight="1">
      <c r="A24" s="1" t="s">
        <v>144</v>
      </c>
      <c r="B24" s="1">
        <v>0.0</v>
      </c>
      <c r="C24" s="1">
        <v>0.0</v>
      </c>
      <c r="D24" s="1">
        <v>0.0</v>
      </c>
      <c r="E24" s="1">
        <v>0.0</v>
      </c>
      <c r="F24" s="1">
        <v>0.0</v>
      </c>
      <c r="G24" s="1">
        <v>42.0</v>
      </c>
      <c r="H24" s="1">
        <v>0.0</v>
      </c>
      <c r="I24" s="1">
        <v>0.0</v>
      </c>
      <c r="J24" s="1">
        <v>0.0</v>
      </c>
      <c r="K24" s="1">
        <v>0.0</v>
      </c>
      <c r="L24" s="2"/>
      <c r="M24" s="2"/>
      <c r="N24" s="2"/>
      <c r="O24" s="2"/>
      <c r="P24" s="2"/>
      <c r="Q24" s="2"/>
      <c r="R24" s="2"/>
      <c r="S24" s="2"/>
      <c r="T24" s="2"/>
      <c r="U24" s="2"/>
      <c r="V24" s="2"/>
      <c r="W24" s="2"/>
      <c r="X24" s="2"/>
      <c r="Y24" s="2"/>
      <c r="Z24" s="2"/>
    </row>
    <row r="25" ht="15.75" customHeight="1">
      <c r="A25" s="1" t="s">
        <v>145</v>
      </c>
      <c r="B25" s="1">
        <v>76.0</v>
      </c>
      <c r="C25" s="1">
        <v>-31.0</v>
      </c>
      <c r="D25" s="1">
        <v>0.0</v>
      </c>
      <c r="E25" s="1">
        <v>-23.0</v>
      </c>
      <c r="F25" s="1">
        <v>0.0</v>
      </c>
      <c r="G25" s="1">
        <v>0.0</v>
      </c>
      <c r="H25" s="1">
        <v>8.0</v>
      </c>
      <c r="I25" s="1">
        <v>0.0</v>
      </c>
      <c r="J25" s="1">
        <v>-1.0</v>
      </c>
      <c r="K25" s="1">
        <v>-4.0</v>
      </c>
      <c r="L25" s="2"/>
      <c r="M25" s="2"/>
      <c r="N25" s="2"/>
      <c r="O25" s="2"/>
      <c r="P25" s="2"/>
      <c r="Q25" s="2"/>
      <c r="R25" s="2"/>
      <c r="S25" s="2"/>
      <c r="T25" s="2"/>
      <c r="U25" s="2"/>
      <c r="V25" s="2"/>
      <c r="W25" s="2"/>
      <c r="X25" s="2"/>
      <c r="Y25" s="2"/>
      <c r="Z25" s="2"/>
    </row>
    <row r="26" ht="15.75" customHeight="1">
      <c r="A26" s="1" t="s">
        <v>146</v>
      </c>
      <c r="B26" s="1">
        <v>430.0</v>
      </c>
      <c r="C26" s="1">
        <v>-2390.0</v>
      </c>
      <c r="D26" s="1">
        <v>-261.0</v>
      </c>
      <c r="E26" s="1">
        <v>551.0</v>
      </c>
      <c r="F26" s="1">
        <v>329.0</v>
      </c>
      <c r="G26" s="1">
        <v>-345.0</v>
      </c>
      <c r="H26" s="1">
        <v>-878.0</v>
      </c>
      <c r="I26" s="1">
        <v>149.0</v>
      </c>
      <c r="J26" s="1">
        <v>637.0</v>
      </c>
      <c r="K26" s="1">
        <v>512.0</v>
      </c>
      <c r="L26" s="2"/>
      <c r="M26" s="2"/>
      <c r="N26" s="2"/>
      <c r="O26" s="2"/>
      <c r="P26" s="2"/>
      <c r="Q26" s="2"/>
      <c r="R26" s="2"/>
      <c r="S26" s="2"/>
      <c r="T26" s="2"/>
      <c r="U26" s="2"/>
      <c r="V26" s="2"/>
      <c r="W26" s="2"/>
      <c r="X26" s="2"/>
      <c r="Y26" s="2"/>
      <c r="Z26" s="2"/>
    </row>
    <row r="27" ht="15.75" customHeight="1">
      <c r="A27" s="1" t="s">
        <v>147</v>
      </c>
      <c r="B27" s="1">
        <v>164.0</v>
      </c>
      <c r="C27" s="1">
        <v>-177.0</v>
      </c>
      <c r="D27" s="1">
        <v>0.0</v>
      </c>
      <c r="E27" s="1">
        <v>1.0</v>
      </c>
      <c r="F27" s="1">
        <v>4.0</v>
      </c>
      <c r="G27" s="1">
        <v>-2.0</v>
      </c>
      <c r="H27" s="1">
        <v>-3.0</v>
      </c>
      <c r="I27" s="1">
        <v>3.0</v>
      </c>
      <c r="J27" s="1">
        <v>5.0</v>
      </c>
      <c r="K27" s="1">
        <v>-183.0</v>
      </c>
      <c r="L27" s="2"/>
      <c r="M27" s="2"/>
      <c r="N27" s="2"/>
      <c r="O27" s="2"/>
      <c r="P27" s="2"/>
      <c r="Q27" s="2"/>
      <c r="R27" s="2"/>
      <c r="S27" s="2"/>
      <c r="T27" s="2"/>
      <c r="U27" s="2"/>
      <c r="V27" s="2"/>
      <c r="W27" s="2"/>
      <c r="X27" s="2"/>
      <c r="Y27" s="2"/>
      <c r="Z27" s="2"/>
    </row>
    <row r="28" ht="15.75" customHeight="1">
      <c r="A28" s="1" t="s">
        <v>148</v>
      </c>
      <c r="B28" s="1">
        <v>266.0</v>
      </c>
      <c r="C28" s="1">
        <v>-2210.0</v>
      </c>
      <c r="D28" s="1">
        <v>-261.0</v>
      </c>
      <c r="E28" s="1">
        <v>549.0</v>
      </c>
      <c r="F28" s="1">
        <v>325.0</v>
      </c>
      <c r="G28" s="1">
        <v>-342.0</v>
      </c>
      <c r="H28" s="1">
        <v>-874.0</v>
      </c>
      <c r="I28" s="1">
        <v>145.0</v>
      </c>
      <c r="J28" s="1">
        <v>632.0</v>
      </c>
      <c r="K28" s="1">
        <v>695.0</v>
      </c>
      <c r="L28" s="2"/>
      <c r="M28" s="2"/>
      <c r="N28" s="2"/>
      <c r="O28" s="2"/>
      <c r="P28" s="2"/>
      <c r="Q28" s="2"/>
      <c r="R28" s="2"/>
      <c r="S28" s="2"/>
      <c r="T28" s="2"/>
      <c r="U28" s="2"/>
      <c r="V28" s="2"/>
      <c r="W28" s="2"/>
      <c r="X28" s="2"/>
      <c r="Y28" s="2"/>
      <c r="Z28" s="2"/>
    </row>
    <row r="29" ht="15.75" customHeight="1">
      <c r="A29" s="1" t="s">
        <v>149</v>
      </c>
      <c r="B29" s="1">
        <v>266.0</v>
      </c>
      <c r="C29" s="1">
        <v>-2210.0</v>
      </c>
      <c r="D29" s="1">
        <v>-261.0</v>
      </c>
      <c r="E29" s="1">
        <v>549.0</v>
      </c>
      <c r="F29" s="1">
        <v>325.0</v>
      </c>
      <c r="G29" s="1">
        <v>-342.0</v>
      </c>
      <c r="H29" s="1">
        <v>-874.0</v>
      </c>
      <c r="I29" s="1">
        <v>145.0</v>
      </c>
      <c r="J29" s="1">
        <v>632.0</v>
      </c>
      <c r="K29" s="1">
        <v>695.0</v>
      </c>
      <c r="L29" s="2"/>
      <c r="M29" s="2"/>
      <c r="N29" s="2"/>
      <c r="O29" s="2"/>
      <c r="P29" s="2"/>
      <c r="Q29" s="2"/>
      <c r="R29" s="2"/>
      <c r="S29" s="2"/>
      <c r="T29" s="2"/>
      <c r="U29" s="2"/>
      <c r="V29" s="2"/>
      <c r="W29" s="2"/>
      <c r="X29" s="2"/>
      <c r="Y29" s="2"/>
      <c r="Z29" s="2"/>
    </row>
    <row r="30" ht="15.75" customHeight="1">
      <c r="A30" s="1" t="s">
        <v>150</v>
      </c>
      <c r="B30" s="1">
        <v>266.0</v>
      </c>
      <c r="C30" s="1">
        <v>-2210.0</v>
      </c>
      <c r="D30" s="1">
        <v>-261.0</v>
      </c>
      <c r="E30" s="1">
        <v>549.0</v>
      </c>
      <c r="F30" s="1">
        <v>325.0</v>
      </c>
      <c r="G30" s="1">
        <v>-342.0</v>
      </c>
      <c r="H30" s="1">
        <v>-874.0</v>
      </c>
      <c r="I30" s="1">
        <v>145.0</v>
      </c>
      <c r="J30" s="1">
        <v>632.0</v>
      </c>
      <c r="K30" s="1">
        <v>695.0</v>
      </c>
      <c r="L30" s="2"/>
      <c r="M30" s="2"/>
      <c r="N30" s="2"/>
      <c r="O30" s="2"/>
      <c r="P30" s="2"/>
      <c r="Q30" s="2"/>
      <c r="R30" s="2"/>
      <c r="S30" s="2"/>
      <c r="T30" s="2"/>
      <c r="U30" s="2"/>
      <c r="V30" s="2"/>
      <c r="W30" s="2"/>
      <c r="X30" s="2"/>
      <c r="Y30" s="2"/>
      <c r="Z30" s="2"/>
    </row>
    <row r="31" ht="15.75" customHeight="1">
      <c r="A31" s="1" t="s">
        <v>151</v>
      </c>
      <c r="B31" s="1">
        <v>0.0</v>
      </c>
      <c r="C31" s="1">
        <v>0.0</v>
      </c>
      <c r="D31" s="1">
        <v>0.0</v>
      </c>
      <c r="E31" s="1">
        <v>0.0</v>
      </c>
      <c r="F31" s="1">
        <v>0.0</v>
      </c>
      <c r="G31" s="1">
        <v>0.0</v>
      </c>
      <c r="H31" s="1">
        <v>0.0</v>
      </c>
      <c r="I31" s="1">
        <v>0.0</v>
      </c>
      <c r="J31" s="1">
        <v>0.0</v>
      </c>
      <c r="K31" s="1">
        <v>44.0</v>
      </c>
      <c r="L31" s="2"/>
      <c r="M31" s="2"/>
      <c r="N31" s="2"/>
      <c r="O31" s="2"/>
      <c r="P31" s="2"/>
      <c r="Q31" s="2"/>
      <c r="R31" s="2"/>
      <c r="S31" s="2"/>
      <c r="T31" s="2"/>
      <c r="U31" s="2"/>
      <c r="V31" s="2"/>
      <c r="W31" s="2"/>
      <c r="X31" s="2"/>
      <c r="Y31" s="2"/>
      <c r="Z31" s="2"/>
    </row>
    <row r="32" ht="15.75" customHeight="1">
      <c r="A32" s="1" t="s">
        <v>152</v>
      </c>
      <c r="B32" s="1">
        <v>266.0</v>
      </c>
      <c r="C32" s="1">
        <v>-2210.0</v>
      </c>
      <c r="D32" s="1">
        <v>-261.0</v>
      </c>
      <c r="E32" s="1">
        <v>549.0</v>
      </c>
      <c r="F32" s="1">
        <v>325.0</v>
      </c>
      <c r="G32" s="1">
        <v>-342.0</v>
      </c>
      <c r="H32" s="1">
        <v>-874.0</v>
      </c>
      <c r="I32" s="1">
        <v>145.0</v>
      </c>
      <c r="J32" s="1">
        <v>632.0</v>
      </c>
      <c r="K32" s="1">
        <v>695.0</v>
      </c>
      <c r="L32" s="2"/>
      <c r="M32" s="2"/>
      <c r="N32" s="2"/>
      <c r="O32" s="2"/>
      <c r="P32" s="2"/>
      <c r="Q32" s="2"/>
      <c r="R32" s="2"/>
      <c r="S32" s="2"/>
      <c r="T32" s="2"/>
      <c r="U32" s="2"/>
      <c r="V32" s="2"/>
      <c r="W32" s="2"/>
      <c r="X32" s="2"/>
      <c r="Y32" s="2"/>
      <c r="Z32" s="2"/>
    </row>
    <row r="33" ht="15.75" customHeight="1">
      <c r="A33" s="1" t="s">
        <v>153</v>
      </c>
      <c r="B33" s="1">
        <v>266.0</v>
      </c>
      <c r="C33" s="1">
        <v>-2210.0</v>
      </c>
      <c r="D33" s="1">
        <v>-261.0</v>
      </c>
      <c r="E33" s="1">
        <v>549.0</v>
      </c>
      <c r="F33" s="1">
        <v>325.0</v>
      </c>
      <c r="G33" s="1">
        <v>-342.0</v>
      </c>
      <c r="H33" s="1">
        <v>-874.0</v>
      </c>
      <c r="I33" s="1">
        <v>145.0</v>
      </c>
      <c r="J33" s="1">
        <v>632.0</v>
      </c>
      <c r="K33" s="1">
        <v>695.0</v>
      </c>
      <c r="L33" s="2"/>
      <c r="M33" s="2"/>
      <c r="N33" s="2"/>
      <c r="O33" s="2"/>
      <c r="P33" s="2"/>
      <c r="Q33" s="2"/>
      <c r="R33" s="2"/>
      <c r="S33" s="2"/>
      <c r="T33" s="2"/>
      <c r="U33" s="2"/>
      <c r="V33" s="2"/>
      <c r="W33" s="2"/>
      <c r="X33" s="2"/>
      <c r="Y33" s="2"/>
      <c r="Z33" s="2"/>
    </row>
    <row r="34" ht="15.75" customHeight="1">
      <c r="A34" s="1" t="s">
        <v>154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155</v>
      </c>
      <c r="B35" s="1" t="s">
        <v>156</v>
      </c>
      <c r="C35" s="1" t="s">
        <v>157</v>
      </c>
      <c r="D35" s="1" t="s">
        <v>158</v>
      </c>
      <c r="E35" s="1" t="s">
        <v>159</v>
      </c>
      <c r="F35" s="1" t="s">
        <v>160</v>
      </c>
      <c r="G35" s="1" t="s">
        <v>161</v>
      </c>
      <c r="H35" s="1" t="s">
        <v>162</v>
      </c>
      <c r="I35" s="1" t="s">
        <v>163</v>
      </c>
      <c r="J35" s="1" t="s">
        <v>164</v>
      </c>
      <c r="K35" s="1" t="s">
        <v>165</v>
      </c>
      <c r="L35" s="2"/>
      <c r="M35" s="2"/>
      <c r="N35" s="2"/>
      <c r="O35" s="2"/>
      <c r="P35" s="2"/>
      <c r="Q35" s="2"/>
      <c r="R35" s="2"/>
      <c r="S35" s="2"/>
      <c r="T35" s="2"/>
      <c r="U35" s="2"/>
      <c r="V35" s="2"/>
      <c r="W35" s="2"/>
      <c r="X35" s="2"/>
      <c r="Y35" s="2"/>
      <c r="Z35" s="2"/>
    </row>
    <row r="36" ht="15.75" customHeight="1">
      <c r="A36" s="1" t="s">
        <v>166</v>
      </c>
      <c r="B36" s="1" t="s">
        <v>156</v>
      </c>
      <c r="C36" s="1" t="s">
        <v>157</v>
      </c>
      <c r="D36" s="1" t="s">
        <v>158</v>
      </c>
      <c r="E36" s="1" t="s">
        <v>159</v>
      </c>
      <c r="F36" s="1" t="s">
        <v>160</v>
      </c>
      <c r="G36" s="1" t="s">
        <v>161</v>
      </c>
      <c r="H36" s="1" t="s">
        <v>162</v>
      </c>
      <c r="I36" s="1" t="s">
        <v>163</v>
      </c>
      <c r="J36" s="1" t="s">
        <v>164</v>
      </c>
      <c r="K36" s="1" t="s">
        <v>165</v>
      </c>
      <c r="L36" s="2"/>
      <c r="M36" s="2"/>
      <c r="N36" s="2"/>
      <c r="O36" s="2"/>
      <c r="P36" s="2"/>
      <c r="Q36" s="2"/>
      <c r="R36" s="2"/>
      <c r="S36" s="2"/>
      <c r="T36" s="2"/>
      <c r="U36" s="2"/>
      <c r="V36" s="2"/>
      <c r="W36" s="2"/>
      <c r="X36" s="2"/>
      <c r="Y36" s="2"/>
      <c r="Z36" s="2"/>
    </row>
    <row r="37" ht="15.75" customHeight="1">
      <c r="A37" s="1" t="s">
        <v>167</v>
      </c>
      <c r="B37" s="1">
        <v>7.0</v>
      </c>
      <c r="C37" s="1">
        <v>9.0</v>
      </c>
      <c r="D37" s="1">
        <v>11.0</v>
      </c>
      <c r="E37" s="1">
        <v>11.0</v>
      </c>
      <c r="F37" s="1">
        <v>11.0</v>
      </c>
      <c r="G37" s="1">
        <v>11.0</v>
      </c>
      <c r="H37" s="1">
        <v>11.0</v>
      </c>
      <c r="I37" s="1">
        <v>14.0</v>
      </c>
      <c r="J37" s="1">
        <v>16.0</v>
      </c>
      <c r="K37" s="1">
        <v>20.0</v>
      </c>
      <c r="L37" s="2"/>
      <c r="M37" s="2"/>
      <c r="N37" s="2"/>
      <c r="O37" s="2"/>
      <c r="P37" s="2"/>
      <c r="Q37" s="2"/>
      <c r="R37" s="2"/>
      <c r="S37" s="2"/>
      <c r="T37" s="2"/>
      <c r="U37" s="2"/>
      <c r="V37" s="2"/>
      <c r="W37" s="2"/>
      <c r="X37" s="2"/>
      <c r="Y37" s="2"/>
      <c r="Z37" s="2"/>
    </row>
    <row r="38" ht="15.75" customHeight="1">
      <c r="A38" s="1" t="s">
        <v>168</v>
      </c>
      <c r="B38" s="1">
        <v>37.0</v>
      </c>
      <c r="C38" s="1">
        <v>-222.0</v>
      </c>
      <c r="D38" s="1" t="s">
        <v>169</v>
      </c>
      <c r="E38" s="1" t="s">
        <v>170</v>
      </c>
      <c r="F38" s="1" t="s">
        <v>171</v>
      </c>
      <c r="G38" s="1" t="s">
        <v>161</v>
      </c>
      <c r="H38" s="1" t="s">
        <v>162</v>
      </c>
      <c r="I38" s="1" t="s">
        <v>172</v>
      </c>
      <c r="J38" s="1" t="s">
        <v>173</v>
      </c>
      <c r="K38" s="1" t="s">
        <v>174</v>
      </c>
      <c r="L38" s="2"/>
      <c r="M38" s="2"/>
      <c r="N38" s="2"/>
      <c r="O38" s="2"/>
      <c r="P38" s="2"/>
      <c r="Q38" s="2"/>
      <c r="R38" s="2"/>
      <c r="S38" s="2"/>
      <c r="T38" s="2"/>
      <c r="U38" s="2"/>
      <c r="V38" s="2"/>
      <c r="W38" s="2"/>
      <c r="X38" s="2"/>
      <c r="Y38" s="2"/>
      <c r="Z38" s="2"/>
    </row>
    <row r="39" ht="15.75" customHeight="1">
      <c r="A39" s="1" t="s">
        <v>175</v>
      </c>
      <c r="B39" s="1">
        <v>37.0</v>
      </c>
      <c r="C39" s="1">
        <v>-222.0</v>
      </c>
      <c r="D39" s="1" t="s">
        <v>169</v>
      </c>
      <c r="E39" s="1" t="s">
        <v>170</v>
      </c>
      <c r="F39" s="1" t="s">
        <v>171</v>
      </c>
      <c r="G39" s="1" t="s">
        <v>161</v>
      </c>
      <c r="H39" s="1" t="s">
        <v>162</v>
      </c>
      <c r="I39" s="1" t="s">
        <v>172</v>
      </c>
      <c r="J39" s="1" t="s">
        <v>173</v>
      </c>
      <c r="K39" s="1" t="s">
        <v>174</v>
      </c>
      <c r="L39" s="2"/>
      <c r="M39" s="2"/>
      <c r="N39" s="2"/>
      <c r="O39" s="2"/>
      <c r="P39" s="2"/>
      <c r="Q39" s="2"/>
      <c r="R39" s="2"/>
      <c r="S39" s="2"/>
      <c r="T39" s="2"/>
      <c r="U39" s="2"/>
      <c r="V39" s="2"/>
      <c r="W39" s="2"/>
      <c r="X39" s="2"/>
      <c r="Y39" s="2"/>
      <c r="Z39" s="2"/>
    </row>
    <row r="40" ht="15.75" customHeight="1">
      <c r="A40" s="1" t="s">
        <v>176</v>
      </c>
      <c r="B40" s="1">
        <v>7.0</v>
      </c>
      <c r="C40" s="1">
        <v>9.0</v>
      </c>
      <c r="D40" s="1">
        <v>11.0</v>
      </c>
      <c r="E40" s="1">
        <v>12.0</v>
      </c>
      <c r="F40" s="1">
        <v>11.0</v>
      </c>
      <c r="G40" s="1">
        <v>11.0</v>
      </c>
      <c r="H40" s="1">
        <v>11.0</v>
      </c>
      <c r="I40" s="1">
        <v>14.0</v>
      </c>
      <c r="J40" s="1">
        <v>16.0</v>
      </c>
      <c r="K40" s="1">
        <v>20.0</v>
      </c>
      <c r="L40" s="2"/>
      <c r="M40" s="2"/>
      <c r="N40" s="2"/>
      <c r="O40" s="2"/>
      <c r="P40" s="2"/>
      <c r="Q40" s="2"/>
      <c r="R40" s="2"/>
      <c r="S40" s="2"/>
      <c r="T40" s="2"/>
      <c r="U40" s="2"/>
      <c r="V40" s="2"/>
      <c r="W40" s="2"/>
      <c r="X40" s="2"/>
      <c r="Y40" s="2"/>
      <c r="Z40" s="2"/>
    </row>
    <row r="41" ht="15.75" customHeight="1">
      <c r="A41" s="1" t="s">
        <v>177</v>
      </c>
      <c r="B41" s="1" t="s">
        <v>178</v>
      </c>
      <c r="C41" s="1" t="s">
        <v>179</v>
      </c>
      <c r="D41" s="1" t="s">
        <v>180</v>
      </c>
      <c r="E41" s="1" t="s">
        <v>181</v>
      </c>
      <c r="F41" s="1">
        <v>18.0</v>
      </c>
      <c r="G41" s="1" t="s">
        <v>182</v>
      </c>
      <c r="H41" s="1" t="s">
        <v>183</v>
      </c>
      <c r="I41" s="1" t="s">
        <v>184</v>
      </c>
      <c r="J41" s="1" t="s">
        <v>185</v>
      </c>
      <c r="K41" s="1" t="s">
        <v>186</v>
      </c>
      <c r="L41" s="2"/>
      <c r="M41" s="2"/>
      <c r="N41" s="2"/>
      <c r="O41" s="2"/>
      <c r="P41" s="2"/>
      <c r="Q41" s="2"/>
      <c r="R41" s="2"/>
      <c r="S41" s="2"/>
      <c r="T41" s="2"/>
      <c r="U41" s="2"/>
      <c r="V41" s="2"/>
      <c r="W41" s="2"/>
      <c r="X41" s="2"/>
      <c r="Y41" s="2"/>
      <c r="Z41" s="2"/>
    </row>
    <row r="42" ht="15.75" customHeight="1">
      <c r="A42" s="1" t="s">
        <v>187</v>
      </c>
      <c r="B42" s="1" t="s">
        <v>188</v>
      </c>
      <c r="C42" s="1" t="s">
        <v>179</v>
      </c>
      <c r="D42" s="1" t="s">
        <v>180</v>
      </c>
      <c r="E42" s="1" t="s">
        <v>189</v>
      </c>
      <c r="F42" s="1" t="s">
        <v>190</v>
      </c>
      <c r="G42" s="1" t="s">
        <v>182</v>
      </c>
      <c r="H42" s="1" t="s">
        <v>183</v>
      </c>
      <c r="I42" s="1" t="s">
        <v>191</v>
      </c>
      <c r="J42" s="1" t="s">
        <v>192</v>
      </c>
      <c r="K42" s="1" t="s">
        <v>193</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194</v>
      </c>
      <c r="B44" s="1">
        <v>730.0</v>
      </c>
      <c r="C44" s="1">
        <v>404.0</v>
      </c>
      <c r="D44" s="1">
        <v>137.0</v>
      </c>
      <c r="E44" s="1">
        <v>412.0</v>
      </c>
      <c r="F44" s="1">
        <v>609.0</v>
      </c>
      <c r="G44" s="1">
        <v>577.0</v>
      </c>
      <c r="H44" s="1">
        <v>342.0</v>
      </c>
      <c r="I44" s="1">
        <v>404.0</v>
      </c>
      <c r="J44" s="1">
        <v>1090.0</v>
      </c>
      <c r="K44" s="1">
        <v>1130.0</v>
      </c>
      <c r="L44" s="2"/>
      <c r="M44" s="2"/>
      <c r="N44" s="2"/>
      <c r="O44" s="2"/>
      <c r="P44" s="2"/>
      <c r="Q44" s="2"/>
      <c r="R44" s="2"/>
      <c r="S44" s="2"/>
      <c r="T44" s="2"/>
      <c r="U44" s="2"/>
      <c r="V44" s="2"/>
      <c r="W44" s="2"/>
      <c r="X44" s="2"/>
      <c r="Y44" s="2"/>
      <c r="Z44" s="2"/>
    </row>
    <row r="45" ht="15.75" customHeight="1">
      <c r="A45" s="1" t="s">
        <v>195</v>
      </c>
      <c r="B45" s="1">
        <v>483.0</v>
      </c>
      <c r="C45" s="1">
        <v>126.0</v>
      </c>
      <c r="D45" s="1">
        <v>-10.0</v>
      </c>
      <c r="E45" s="1">
        <v>254.0</v>
      </c>
      <c r="F45" s="1">
        <v>396.0</v>
      </c>
      <c r="G45" s="1">
        <v>312.0</v>
      </c>
      <c r="H45" s="1">
        <v>125.0</v>
      </c>
      <c r="I45" s="1">
        <v>189.0</v>
      </c>
      <c r="J45" s="1">
        <v>777.0</v>
      </c>
      <c r="K45" s="1">
        <v>672.0</v>
      </c>
      <c r="L45" s="2"/>
      <c r="M45" s="2"/>
      <c r="N45" s="2"/>
      <c r="O45" s="2"/>
      <c r="P45" s="2"/>
      <c r="Q45" s="2"/>
      <c r="R45" s="2"/>
      <c r="S45" s="2"/>
      <c r="T45" s="2"/>
      <c r="U45" s="2"/>
      <c r="V45" s="2"/>
      <c r="W45" s="2"/>
      <c r="X45" s="2"/>
      <c r="Y45" s="2"/>
      <c r="Z45" s="2"/>
    </row>
    <row r="46" ht="15.75" customHeight="1">
      <c r="A46" s="1" t="s">
        <v>196</v>
      </c>
      <c r="B46" s="1">
        <v>482.0</v>
      </c>
      <c r="C46" s="1">
        <v>124.0</v>
      </c>
      <c r="D46" s="1">
        <v>-14.0</v>
      </c>
      <c r="E46" s="1">
        <v>250.0</v>
      </c>
      <c r="F46" s="1">
        <v>391.0</v>
      </c>
      <c r="G46" s="1">
        <v>308.0</v>
      </c>
      <c r="H46" s="1">
        <v>120.0</v>
      </c>
      <c r="I46" s="1">
        <v>185.0</v>
      </c>
      <c r="J46" s="1">
        <v>773.0</v>
      </c>
      <c r="K46" s="1">
        <v>668.0</v>
      </c>
      <c r="L46" s="2"/>
      <c r="M46" s="2"/>
      <c r="N46" s="2"/>
      <c r="O46" s="2"/>
      <c r="P46" s="2"/>
      <c r="Q46" s="2"/>
      <c r="R46" s="2"/>
      <c r="S46" s="2"/>
      <c r="T46" s="2"/>
      <c r="U46" s="2"/>
      <c r="V46" s="2"/>
      <c r="W46" s="2"/>
      <c r="X46" s="2"/>
      <c r="Y46" s="2"/>
      <c r="Z46" s="2"/>
    </row>
    <row r="47" ht="15.75" customHeight="1">
      <c r="A47" s="1" t="s">
        <v>197</v>
      </c>
      <c r="B47" s="1">
        <v>733.0</v>
      </c>
      <c r="C47" s="1">
        <v>407.0</v>
      </c>
      <c r="D47" s="1">
        <v>140.0</v>
      </c>
      <c r="E47" s="1">
        <v>415.0</v>
      </c>
      <c r="F47" s="1">
        <v>611.0</v>
      </c>
      <c r="G47" s="1">
        <v>756.0</v>
      </c>
      <c r="H47" s="1">
        <v>449.0</v>
      </c>
      <c r="I47" s="1">
        <v>509.0</v>
      </c>
      <c r="J47" s="1">
        <v>1230.0</v>
      </c>
      <c r="K47" s="1">
        <v>1360.0</v>
      </c>
      <c r="L47" s="2"/>
      <c r="M47" s="2"/>
      <c r="N47" s="2"/>
      <c r="O47" s="2"/>
      <c r="P47" s="2"/>
      <c r="Q47" s="2"/>
      <c r="R47" s="2"/>
      <c r="S47" s="2"/>
      <c r="T47" s="2"/>
      <c r="U47" s="2"/>
      <c r="V47" s="2"/>
      <c r="W47" s="2"/>
      <c r="X47" s="2"/>
      <c r="Y47" s="2"/>
      <c r="Z47" s="2"/>
    </row>
    <row r="48" ht="15.75" customHeight="1">
      <c r="A48" s="1" t="s">
        <v>198</v>
      </c>
      <c r="B48" s="1">
        <v>794.0</v>
      </c>
      <c r="C48" s="1">
        <v>607.0</v>
      </c>
      <c r="D48" s="1">
        <v>597.0</v>
      </c>
      <c r="E48" s="1">
        <v>822.0</v>
      </c>
      <c r="F48" s="1">
        <v>1110.0</v>
      </c>
      <c r="G48" s="1">
        <v>837.0</v>
      </c>
      <c r="H48" s="1">
        <v>677.0</v>
      </c>
      <c r="I48" s="1">
        <v>1390.0</v>
      </c>
      <c r="J48" s="1">
        <v>1920.0</v>
      </c>
      <c r="K48" s="1">
        <v>1550.0</v>
      </c>
      <c r="L48" s="2"/>
      <c r="M48" s="2"/>
      <c r="N48" s="2"/>
      <c r="O48" s="2"/>
      <c r="P48" s="2"/>
      <c r="Q48" s="2"/>
      <c r="R48" s="2"/>
      <c r="S48" s="2"/>
      <c r="T48" s="2"/>
      <c r="U48" s="2"/>
      <c r="V48" s="2"/>
      <c r="W48" s="2"/>
      <c r="X48" s="2"/>
      <c r="Y48" s="2"/>
      <c r="Z48" s="2"/>
    </row>
    <row r="49" ht="15.75" customHeight="1">
      <c r="A49" s="1" t="s">
        <v>199</v>
      </c>
      <c r="B49" s="1" t="s">
        <v>200</v>
      </c>
      <c r="C49" s="1" t="s">
        <v>201</v>
      </c>
      <c r="D49" s="1">
        <v>0.0</v>
      </c>
      <c r="E49" s="1" t="s">
        <v>202</v>
      </c>
      <c r="F49" s="1" t="s">
        <v>203</v>
      </c>
      <c r="G49" s="1" t="s">
        <v>204</v>
      </c>
      <c r="H49" s="1" t="s">
        <v>205</v>
      </c>
      <c r="I49" s="1" t="s">
        <v>206</v>
      </c>
      <c r="J49" s="1" t="s">
        <v>207</v>
      </c>
      <c r="K49" s="1" t="s">
        <v>208</v>
      </c>
      <c r="L49" s="2"/>
      <c r="M49" s="2"/>
      <c r="N49" s="2"/>
      <c r="O49" s="2"/>
      <c r="P49" s="2"/>
      <c r="Q49" s="2"/>
      <c r="R49" s="2"/>
      <c r="S49" s="2"/>
      <c r="T49" s="2"/>
      <c r="U49" s="2"/>
      <c r="V49" s="2"/>
      <c r="W49" s="2"/>
      <c r="X49" s="2"/>
      <c r="Y49" s="2"/>
      <c r="Z49" s="2"/>
    </row>
    <row r="50" ht="15.75" customHeight="1">
      <c r="A50" s="1" t="s">
        <v>209</v>
      </c>
      <c r="B50" s="1">
        <v>0.0</v>
      </c>
      <c r="C50" s="1">
        <v>0.0</v>
      </c>
      <c r="D50" s="1">
        <v>0.0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210</v>
      </c>
      <c r="B51" s="1">
        <v>0.0</v>
      </c>
      <c r="C51" s="1">
        <v>0.0</v>
      </c>
      <c r="D51" s="1">
        <v>0.0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211</v>
      </c>
      <c r="B52" s="1">
        <v>164.0</v>
      </c>
      <c r="C52" s="1">
        <v>-177.0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212</v>
      </c>
      <c r="B53" s="1">
        <v>164.0</v>
      </c>
      <c r="C53" s="1">
        <v>-177.0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213</v>
      </c>
      <c r="B54" s="1">
        <v>225.0</v>
      </c>
      <c r="C54" s="1">
        <v>17.0</v>
      </c>
      <c r="D54" s="1">
        <v>-61.0</v>
      </c>
      <c r="E54" s="1">
        <v>106.0</v>
      </c>
      <c r="F54" s="1">
        <v>209.0</v>
      </c>
      <c r="G54" s="1">
        <v>156.0</v>
      </c>
      <c r="H54" s="1">
        <v>9.0</v>
      </c>
      <c r="I54" s="1">
        <v>46.0</v>
      </c>
      <c r="J54" s="1">
        <v>406.0</v>
      </c>
      <c r="K54" s="1">
        <v>330.0</v>
      </c>
      <c r="L54" s="2"/>
      <c r="M54" s="2"/>
      <c r="N54" s="2"/>
      <c r="O54" s="2"/>
      <c r="P54" s="2"/>
      <c r="Q54" s="2"/>
      <c r="R54" s="2"/>
      <c r="S54" s="2"/>
      <c r="T54" s="2"/>
      <c r="U54" s="2"/>
      <c r="V54" s="2"/>
      <c r="W54" s="2"/>
      <c r="X54" s="2"/>
      <c r="Y54" s="2"/>
      <c r="Z54" s="2"/>
    </row>
    <row r="55" ht="15.75" customHeight="1">
      <c r="A55" s="1" t="s">
        <v>214</v>
      </c>
      <c r="B55" s="1">
        <v>15.0</v>
      </c>
      <c r="C55" s="1">
        <v>23.0</v>
      </c>
      <c r="D55" s="1">
        <v>29.0</v>
      </c>
      <c r="E55" s="1">
        <v>1.0</v>
      </c>
      <c r="F55" s="1">
        <v>98.0</v>
      </c>
      <c r="G55" s="1">
        <v>80.0</v>
      </c>
      <c r="H55" s="1">
        <v>3.0</v>
      </c>
      <c r="I55" s="1">
        <v>5.0</v>
      </c>
      <c r="J55" s="1">
        <v>3.0</v>
      </c>
      <c r="K55" s="1">
        <v>2.0</v>
      </c>
      <c r="L55" s="2"/>
      <c r="M55" s="2"/>
      <c r="N55" s="2"/>
      <c r="O55" s="2"/>
      <c r="P55" s="2"/>
      <c r="Q55" s="2"/>
      <c r="R55" s="2"/>
      <c r="S55" s="2"/>
      <c r="T55" s="2"/>
      <c r="U55" s="2"/>
      <c r="V55" s="2"/>
      <c r="W55" s="2"/>
      <c r="X55" s="2"/>
      <c r="Y55" s="2"/>
      <c r="Z55" s="2"/>
    </row>
    <row r="56" ht="15.75" customHeight="1">
      <c r="A56" s="1" t="s">
        <v>215</v>
      </c>
      <c r="B56" s="1">
        <v>117.0</v>
      </c>
      <c r="C56" s="1">
        <v>119.0</v>
      </c>
      <c r="D56" s="1">
        <v>90.0</v>
      </c>
      <c r="E56" s="1">
        <v>102.0</v>
      </c>
      <c r="F56" s="1">
        <v>58.0</v>
      </c>
      <c r="G56" s="1">
        <v>63.0</v>
      </c>
      <c r="H56" s="1">
        <v>90.0</v>
      </c>
      <c r="I56" s="1">
        <v>105.0</v>
      </c>
      <c r="J56" s="1">
        <v>135.0</v>
      </c>
      <c r="K56" s="1">
        <v>153.0</v>
      </c>
      <c r="L56" s="2"/>
      <c r="M56" s="2"/>
      <c r="N56" s="2"/>
      <c r="O56" s="2"/>
      <c r="P56" s="2"/>
      <c r="Q56" s="2"/>
      <c r="R56" s="2"/>
      <c r="S56" s="2"/>
      <c r="T56" s="2"/>
      <c r="U56" s="2"/>
      <c r="V56" s="2"/>
      <c r="W56" s="2"/>
      <c r="X56" s="2"/>
      <c r="Y56" s="2"/>
      <c r="Z56" s="2"/>
    </row>
    <row r="57" ht="15.75" customHeight="1">
      <c r="A57" s="1" t="s">
        <v>216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217</v>
      </c>
      <c r="B58" s="1">
        <v>103.0</v>
      </c>
      <c r="C58" s="1">
        <v>87.0</v>
      </c>
      <c r="D58" s="1">
        <v>89.0</v>
      </c>
      <c r="E58" s="1">
        <v>93.0</v>
      </c>
      <c r="F58" s="1">
        <v>93.0</v>
      </c>
      <c r="G58" s="1">
        <v>54.0</v>
      </c>
      <c r="H58" s="1">
        <v>50.0</v>
      </c>
      <c r="I58" s="1">
        <v>62.0</v>
      </c>
      <c r="J58" s="1">
        <v>68.0</v>
      </c>
      <c r="K58" s="1">
        <v>93.0</v>
      </c>
      <c r="L58" s="2"/>
      <c r="M58" s="2"/>
      <c r="N58" s="2"/>
      <c r="O58" s="2"/>
      <c r="P58" s="2"/>
      <c r="Q58" s="2"/>
      <c r="R58" s="2"/>
      <c r="S58" s="2"/>
      <c r="T58" s="2"/>
      <c r="U58" s="2"/>
      <c r="V58" s="2"/>
      <c r="W58" s="2"/>
      <c r="X58" s="2"/>
      <c r="Y58" s="2"/>
      <c r="Z58" s="2"/>
    </row>
    <row r="59" ht="15.75" customHeight="1">
      <c r="A59" s="1" t="s">
        <v>218</v>
      </c>
      <c r="B59" s="1">
        <v>52.0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219</v>
      </c>
      <c r="B60" s="1">
        <v>3.0</v>
      </c>
      <c r="C60" s="1">
        <v>2.0</v>
      </c>
      <c r="D60" s="1">
        <v>2.0</v>
      </c>
      <c r="E60" s="1">
        <v>2.0</v>
      </c>
      <c r="F60" s="1">
        <v>2.0</v>
      </c>
      <c r="G60" s="1">
        <v>179.0</v>
      </c>
      <c r="H60" s="1">
        <v>107.0</v>
      </c>
      <c r="I60" s="1">
        <v>105.0</v>
      </c>
      <c r="J60" s="1">
        <v>145.0</v>
      </c>
      <c r="K60" s="1">
        <v>225.0</v>
      </c>
      <c r="L60" s="2"/>
      <c r="M60" s="2"/>
      <c r="N60" s="2"/>
      <c r="O60" s="2"/>
      <c r="P60" s="2"/>
      <c r="Q60" s="2"/>
      <c r="R60" s="2"/>
      <c r="S60" s="2"/>
      <c r="T60" s="2"/>
      <c r="U60" s="2"/>
      <c r="V60" s="2"/>
      <c r="W60" s="2"/>
      <c r="X60" s="2"/>
      <c r="Y60" s="2"/>
      <c r="Z60" s="2"/>
    </row>
    <row r="61" ht="15.75" customHeight="1">
      <c r="A61" s="1" t="s">
        <v>220</v>
      </c>
      <c r="B61" s="1">
        <v>2.0</v>
      </c>
      <c r="C61" s="1">
        <v>1.0</v>
      </c>
      <c r="D61" s="1">
        <v>1.0</v>
      </c>
      <c r="E61" s="1">
        <v>1.0</v>
      </c>
      <c r="F61" s="1">
        <v>1.0</v>
      </c>
      <c r="G61" s="1">
        <v>82.0</v>
      </c>
      <c r="H61" s="1">
        <v>77.0</v>
      </c>
      <c r="I61" s="1">
        <v>76.0</v>
      </c>
      <c r="J61" s="1">
        <v>116.0</v>
      </c>
      <c r="K61" s="1">
        <v>190.0</v>
      </c>
      <c r="L61" s="2"/>
      <c r="M61" s="2"/>
      <c r="N61" s="2"/>
      <c r="O61" s="2"/>
      <c r="P61" s="2"/>
      <c r="Q61" s="2"/>
      <c r="R61" s="2"/>
      <c r="S61" s="2"/>
      <c r="T61" s="2"/>
      <c r="U61" s="2"/>
      <c r="V61" s="2"/>
      <c r="W61" s="2"/>
      <c r="X61" s="2"/>
      <c r="Y61" s="2"/>
      <c r="Z61" s="2"/>
    </row>
    <row r="62" ht="15.75" customHeight="1">
      <c r="A62" s="1" t="s">
        <v>221</v>
      </c>
      <c r="B62" s="1">
        <v>97.0</v>
      </c>
      <c r="C62" s="1">
        <v>1.0</v>
      </c>
      <c r="D62" s="1">
        <v>1.0</v>
      </c>
      <c r="E62" s="1">
        <v>87.0</v>
      </c>
      <c r="F62" s="1">
        <v>1.0</v>
      </c>
      <c r="G62" s="1">
        <v>95.0</v>
      </c>
      <c r="H62" s="1">
        <v>29.0</v>
      </c>
      <c r="I62" s="1">
        <v>29.0</v>
      </c>
      <c r="J62" s="1">
        <v>28.0</v>
      </c>
      <c r="K62" s="1">
        <v>34.0</v>
      </c>
      <c r="L62" s="2"/>
      <c r="M62" s="2"/>
      <c r="N62" s="2"/>
      <c r="O62" s="2"/>
      <c r="P62" s="2"/>
      <c r="Q62" s="2"/>
      <c r="R62" s="2"/>
      <c r="S62" s="2"/>
      <c r="T62" s="2"/>
      <c r="U62" s="2"/>
      <c r="V62" s="2"/>
      <c r="W62" s="2"/>
      <c r="X62" s="2"/>
      <c r="Y62" s="2"/>
      <c r="Z62" s="2"/>
    </row>
    <row r="63" ht="15.75" customHeight="1">
      <c r="A63" s="1" t="s">
        <v>222</v>
      </c>
      <c r="B63" s="1">
        <v>23.0</v>
      </c>
      <c r="C63" s="1">
        <v>28.0</v>
      </c>
      <c r="D63" s="1">
        <v>29.0</v>
      </c>
      <c r="E63" s="1">
        <v>35.0</v>
      </c>
      <c r="F63" s="1">
        <v>36.0</v>
      </c>
      <c r="G63" s="1">
        <v>8.0</v>
      </c>
      <c r="H63" s="1">
        <v>9.0</v>
      </c>
      <c r="I63" s="1">
        <v>16.0</v>
      </c>
      <c r="J63" s="1">
        <v>10.0</v>
      </c>
      <c r="K63" s="1">
        <v>14.0</v>
      </c>
      <c r="L63" s="2"/>
      <c r="M63" s="2"/>
      <c r="N63" s="2"/>
      <c r="O63" s="2"/>
      <c r="P63" s="2"/>
      <c r="Q63" s="2"/>
      <c r="R63" s="2"/>
      <c r="S63" s="2"/>
      <c r="T63" s="2"/>
      <c r="U63" s="2"/>
      <c r="V63" s="2"/>
      <c r="W63" s="2"/>
      <c r="X63" s="2"/>
      <c r="Y63" s="2"/>
      <c r="Z63" s="2"/>
    </row>
    <row r="64" ht="15.75" customHeight="1">
      <c r="A64" s="1" t="s">
        <v>223</v>
      </c>
      <c r="B64" s="1">
        <v>23.0</v>
      </c>
      <c r="C64" s="1">
        <v>28.0</v>
      </c>
      <c r="D64" s="1">
        <v>29.0</v>
      </c>
      <c r="E64" s="1">
        <v>35.0</v>
      </c>
      <c r="F64" s="1">
        <v>36.0</v>
      </c>
      <c r="G64" s="1">
        <v>8.0</v>
      </c>
      <c r="H64" s="1">
        <v>9.0</v>
      </c>
      <c r="I64" s="1">
        <v>16.0</v>
      </c>
      <c r="J64" s="1">
        <v>10.0</v>
      </c>
      <c r="K64" s="1">
        <v>14.0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229</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270</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315</v>
      </c>
      <c r="C15" s="1" t="s">
        <v>316</v>
      </c>
      <c r="D15" s="1" t="s">
        <v>317</v>
      </c>
      <c r="E15" s="1" t="s">
        <v>318</v>
      </c>
      <c r="F15" s="1" t="s">
        <v>319</v>
      </c>
      <c r="G15" s="1" t="s">
        <v>320</v>
      </c>
      <c r="H15" s="1" t="s">
        <v>321</v>
      </c>
      <c r="I15" s="1" t="s">
        <v>322</v>
      </c>
      <c r="J15" s="1" t="s">
        <v>323</v>
      </c>
      <c r="K15" s="1" t="s">
        <v>327</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202</v>
      </c>
      <c r="E20" s="1" t="s">
        <v>364</v>
      </c>
      <c r="F20" s="1" t="s">
        <v>365</v>
      </c>
      <c r="G20" s="1" t="s">
        <v>366</v>
      </c>
      <c r="H20" s="1" t="s">
        <v>367</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205</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v>0.0</v>
      </c>
      <c r="C23" s="1">
        <v>0.0</v>
      </c>
      <c r="D23" s="1" t="s">
        <v>393</v>
      </c>
      <c r="E23" s="1" t="s">
        <v>394</v>
      </c>
      <c r="F23" s="1">
        <v>0.0</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207</v>
      </c>
      <c r="C25" s="1" t="s">
        <v>402</v>
      </c>
      <c r="D25" s="1" t="s">
        <v>380</v>
      </c>
      <c r="E25" s="1" t="s">
        <v>403</v>
      </c>
      <c r="F25" s="1" t="s">
        <v>404</v>
      </c>
      <c r="G25" s="1" t="s">
        <v>405</v>
      </c>
      <c r="H25" s="1" t="s">
        <v>406</v>
      </c>
      <c r="I25" s="1" t="s">
        <v>205</v>
      </c>
      <c r="J25" s="1" t="s">
        <v>407</v>
      </c>
      <c r="K25" s="1" t="s">
        <v>408</v>
      </c>
      <c r="L25" s="2"/>
      <c r="M25" s="2"/>
      <c r="N25" s="2"/>
      <c r="O25" s="2"/>
      <c r="P25" s="2"/>
      <c r="Q25" s="2"/>
      <c r="R25" s="2"/>
      <c r="S25" s="2"/>
      <c r="T25" s="2"/>
      <c r="U25" s="2"/>
      <c r="V25" s="2"/>
      <c r="W25" s="2"/>
      <c r="X25" s="2"/>
      <c r="Y25" s="2"/>
      <c r="Z25" s="2"/>
    </row>
    <row r="26" ht="15.75" customHeight="1">
      <c r="A26" s="1" t="s">
        <v>409</v>
      </c>
      <c r="B26" s="1" t="s">
        <v>367</v>
      </c>
      <c r="C26" s="1" t="s">
        <v>410</v>
      </c>
      <c r="D26" s="1" t="s">
        <v>411</v>
      </c>
      <c r="E26" s="1" t="s">
        <v>412</v>
      </c>
      <c r="F26" s="1" t="s">
        <v>368</v>
      </c>
      <c r="G26" s="1" t="s">
        <v>413</v>
      </c>
      <c r="H26" s="1" t="s">
        <v>414</v>
      </c>
      <c r="I26" s="1" t="s">
        <v>377</v>
      </c>
      <c r="J26" s="1" t="s">
        <v>365</v>
      </c>
      <c r="K26" s="1" t="s">
        <v>410</v>
      </c>
      <c r="L26" s="2"/>
      <c r="M26" s="2"/>
      <c r="N26" s="2"/>
      <c r="O26" s="2"/>
      <c r="P26" s="2"/>
      <c r="Q26" s="2"/>
      <c r="R26" s="2"/>
      <c r="S26" s="2"/>
      <c r="T26" s="2"/>
      <c r="U26" s="2"/>
      <c r="V26" s="2"/>
      <c r="W26" s="2"/>
      <c r="X26" s="2"/>
      <c r="Y26" s="2"/>
      <c r="Z26" s="2"/>
    </row>
    <row r="27" ht="15.75" customHeight="1">
      <c r="A27" s="1" t="s">
        <v>415</v>
      </c>
      <c r="B27" s="1" t="s">
        <v>405</v>
      </c>
      <c r="C27" s="1" t="s">
        <v>416</v>
      </c>
      <c r="D27" s="1" t="s">
        <v>417</v>
      </c>
      <c r="E27" s="1" t="s">
        <v>418</v>
      </c>
      <c r="F27" s="1" t="s">
        <v>419</v>
      </c>
      <c r="G27" s="1" t="s">
        <v>420</v>
      </c>
      <c r="H27" s="1" t="s">
        <v>421</v>
      </c>
      <c r="I27" s="1" t="s">
        <v>422</v>
      </c>
      <c r="J27" s="1">
        <v>2.0</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v>0.0</v>
      </c>
      <c r="C29" s="1">
        <v>0.0</v>
      </c>
      <c r="D29" s="1" t="s">
        <v>436</v>
      </c>
      <c r="E29" s="1" t="s">
        <v>437</v>
      </c>
      <c r="F29" s="1">
        <v>0.0</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v>0.0</v>
      </c>
      <c r="D31" s="1" t="s">
        <v>455</v>
      </c>
      <c r="E31" s="1" t="s">
        <v>456</v>
      </c>
      <c r="F31" s="1">
        <v>0.0</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v>0.0</v>
      </c>
      <c r="D33" s="1" t="s">
        <v>465</v>
      </c>
      <c r="E33" s="1" t="s">
        <v>466</v>
      </c>
      <c r="F33" s="1" t="s">
        <v>467</v>
      </c>
      <c r="G33" s="1" t="s">
        <v>468</v>
      </c>
      <c r="H33" s="1">
        <v>0.0</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464</v>
      </c>
      <c r="C35" s="1">
        <v>0.0</v>
      </c>
      <c r="D35" s="1" t="s">
        <v>465</v>
      </c>
      <c r="E35" s="1" t="s">
        <v>466</v>
      </c>
      <c r="F35" s="1" t="s">
        <v>467</v>
      </c>
      <c r="G35" s="1" t="s">
        <v>484</v>
      </c>
      <c r="H35" s="1">
        <v>0.0</v>
      </c>
      <c r="I35" s="1" t="s">
        <v>485</v>
      </c>
      <c r="J35" s="1" t="s">
        <v>486</v>
      </c>
      <c r="K35" s="1" t="s">
        <v>487</v>
      </c>
      <c r="L35" s="2"/>
      <c r="M35" s="2"/>
      <c r="N35" s="2"/>
      <c r="O35" s="2"/>
      <c r="P35" s="2"/>
      <c r="Q35" s="2"/>
      <c r="R35" s="2"/>
      <c r="S35" s="2"/>
      <c r="T35" s="2"/>
      <c r="U35" s="2"/>
      <c r="V35" s="2"/>
      <c r="W35" s="2"/>
      <c r="X35" s="2"/>
      <c r="Y35" s="2"/>
      <c r="Z35" s="2"/>
    </row>
    <row r="36" ht="15.75" customHeight="1">
      <c r="A36" s="1" t="s">
        <v>488</v>
      </c>
      <c r="B36" s="1" t="s">
        <v>473</v>
      </c>
      <c r="C36" s="1" t="s">
        <v>474</v>
      </c>
      <c r="D36" s="1" t="s">
        <v>475</v>
      </c>
      <c r="E36" s="1" t="s">
        <v>476</v>
      </c>
      <c r="F36" s="1" t="s">
        <v>477</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416</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530</v>
      </c>
      <c r="F40" s="1" t="s">
        <v>531</v>
      </c>
      <c r="G40" s="1" t="s">
        <v>532</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t="s">
        <v>538</v>
      </c>
      <c r="C41" s="1" t="s">
        <v>539</v>
      </c>
      <c r="D41" s="1" t="s">
        <v>540</v>
      </c>
      <c r="E41" s="1" t="s">
        <v>541</v>
      </c>
      <c r="F41" s="1" t="s">
        <v>348</v>
      </c>
      <c r="G41" s="1" t="s">
        <v>542</v>
      </c>
      <c r="H41" s="1" t="s">
        <v>419</v>
      </c>
      <c r="I41" s="1" t="s">
        <v>543</v>
      </c>
      <c r="J41" s="1" t="s">
        <v>544</v>
      </c>
      <c r="K41" s="1" t="s">
        <v>203</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591</v>
      </c>
      <c r="D47" s="1" t="s">
        <v>592</v>
      </c>
      <c r="E47" s="1" t="s">
        <v>593</v>
      </c>
      <c r="F47" s="1" t="s">
        <v>594</v>
      </c>
      <c r="G47" s="1" t="s">
        <v>595</v>
      </c>
      <c r="H47" s="1" t="s">
        <v>596</v>
      </c>
      <c r="I47" s="1" t="s">
        <v>597</v>
      </c>
      <c r="J47" s="1" t="s">
        <v>598</v>
      </c>
      <c r="K47" s="1" t="s">
        <v>599</v>
      </c>
      <c r="L47" s="2"/>
      <c r="M47" s="2"/>
      <c r="N47" s="2"/>
      <c r="O47" s="2"/>
      <c r="P47" s="2"/>
      <c r="Q47" s="2"/>
      <c r="R47" s="2"/>
      <c r="S47" s="2"/>
      <c r="T47" s="2"/>
      <c r="U47" s="2"/>
      <c r="V47" s="2"/>
      <c r="W47" s="2"/>
      <c r="X47" s="2"/>
      <c r="Y47" s="2"/>
      <c r="Z47" s="2"/>
    </row>
    <row r="48" ht="15.75" customHeight="1">
      <c r="A48" s="1" t="s">
        <v>600</v>
      </c>
      <c r="B48" s="1" t="s">
        <v>601</v>
      </c>
      <c r="C48" s="1" t="s">
        <v>602</v>
      </c>
      <c r="D48" s="1" t="s">
        <v>603</v>
      </c>
      <c r="E48" s="1" t="s">
        <v>604</v>
      </c>
      <c r="F48" s="1" t="s">
        <v>605</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v>0.0</v>
      </c>
      <c r="F49" s="1">
        <v>56.0</v>
      </c>
      <c r="G49" s="1" t="s">
        <v>615</v>
      </c>
      <c r="H49" s="1">
        <v>-60.0</v>
      </c>
      <c r="I49" s="1">
        <v>51.0</v>
      </c>
      <c r="J49" s="1" t="s">
        <v>616</v>
      </c>
      <c r="K49" s="1">
        <v>-13.0</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v>0.0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629</v>
      </c>
      <c r="D52" s="1" t="s">
        <v>630</v>
      </c>
      <c r="E52" s="1" t="s">
        <v>631</v>
      </c>
      <c r="F52" s="1" t="s">
        <v>632</v>
      </c>
      <c r="G52" s="1" t="s">
        <v>633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v>-700.0</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v>0.0</v>
      </c>
      <c r="C56" s="1">
        <v>0.0</v>
      </c>
      <c r="D56" s="1" t="s">
        <v>673</v>
      </c>
      <c r="E56" s="1" t="s">
        <v>674</v>
      </c>
      <c r="F56" s="1">
        <v>0.0</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v>0.0</v>
      </c>
      <c r="J59" s="1" t="s">
        <v>710</v>
      </c>
      <c r="K59" s="1" t="s">
        <v>711</v>
      </c>
      <c r="L59" s="2"/>
      <c r="M59" s="2"/>
      <c r="N59" s="2"/>
      <c r="O59" s="2"/>
      <c r="P59" s="2"/>
      <c r="Q59" s="2"/>
      <c r="R59" s="2"/>
      <c r="S59" s="2"/>
      <c r="T59" s="2"/>
      <c r="U59" s="2"/>
      <c r="V59" s="2"/>
      <c r="W59" s="2"/>
      <c r="X59" s="2"/>
      <c r="Y59" s="2"/>
      <c r="Z59" s="2"/>
    </row>
    <row r="60" ht="15.75" customHeight="1">
      <c r="A60" s="1" t="s">
        <v>712</v>
      </c>
      <c r="B60" s="1" t="s">
        <v>703</v>
      </c>
      <c r="C60" s="1" t="s">
        <v>704</v>
      </c>
      <c r="D60" s="1" t="s">
        <v>705</v>
      </c>
      <c r="E60" s="1" t="s">
        <v>706</v>
      </c>
      <c r="F60" s="1" t="s">
        <v>707</v>
      </c>
      <c r="G60" s="1" t="s">
        <v>708</v>
      </c>
      <c r="H60" s="1" t="s">
        <v>709</v>
      </c>
      <c r="I60" s="1">
        <v>0.0</v>
      </c>
      <c r="J60" s="1" t="s">
        <v>710</v>
      </c>
      <c r="K60" s="1" t="s">
        <v>711</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v>0.0</v>
      </c>
      <c r="J63" s="1" t="s">
        <v>743</v>
      </c>
      <c r="K63" s="1">
        <v>7.0</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v>0.0</v>
      </c>
      <c r="J64" s="1" t="s">
        <v>752</v>
      </c>
      <c r="K64" s="1" t="s">
        <v>753</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760</v>
      </c>
      <c r="G66" s="1" t="s">
        <v>544</v>
      </c>
      <c r="H66" s="1" t="s">
        <v>761</v>
      </c>
      <c r="I66" s="1" t="s">
        <v>762</v>
      </c>
      <c r="J66" s="1" t="s">
        <v>763</v>
      </c>
      <c r="K66" s="1" t="s">
        <v>359</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v>151.0</v>
      </c>
      <c r="K70" s="1" t="s">
        <v>806</v>
      </c>
      <c r="L70" s="2"/>
      <c r="M70" s="2"/>
      <c r="N70" s="2"/>
      <c r="O70" s="2"/>
      <c r="P70" s="2"/>
      <c r="Q70" s="2"/>
      <c r="R70" s="2"/>
      <c r="S70" s="2"/>
      <c r="T70" s="2"/>
      <c r="U70" s="2"/>
      <c r="V70" s="2"/>
      <c r="W70" s="2"/>
      <c r="X70" s="2"/>
      <c r="Y70" s="2"/>
      <c r="Z70" s="2"/>
    </row>
    <row r="71" ht="15.75" customHeight="1">
      <c r="A71" s="1" t="s">
        <v>807</v>
      </c>
      <c r="B71" s="1" t="s">
        <v>808</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v>0.0</v>
      </c>
      <c r="C76" s="1">
        <v>0.0</v>
      </c>
      <c r="D76" s="1">
        <v>0.0</v>
      </c>
      <c r="E76" s="1" t="s">
        <v>855</v>
      </c>
      <c r="F76" s="1">
        <v>0.0</v>
      </c>
      <c r="G76" s="1">
        <v>0.0</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866</v>
      </c>
      <c r="H77" s="1" t="s">
        <v>867</v>
      </c>
      <c r="I77" s="1" t="s">
        <v>868</v>
      </c>
      <c r="J77" s="1" t="s">
        <v>705</v>
      </c>
      <c r="K77" s="1" t="s">
        <v>869</v>
      </c>
      <c r="L77" s="2"/>
      <c r="M77" s="2"/>
      <c r="N77" s="2"/>
      <c r="O77" s="2"/>
      <c r="P77" s="2"/>
      <c r="Q77" s="2"/>
      <c r="R77" s="2"/>
      <c r="S77" s="2"/>
      <c r="T77" s="2"/>
      <c r="U77" s="2"/>
      <c r="V77" s="2"/>
      <c r="W77" s="2"/>
      <c r="X77" s="2"/>
      <c r="Y77" s="2"/>
      <c r="Z77" s="2"/>
    </row>
    <row r="78" ht="15.75" customHeight="1">
      <c r="A78" s="1" t="s">
        <v>870</v>
      </c>
      <c r="B78" s="1" t="s">
        <v>871</v>
      </c>
      <c r="C78" s="1" t="s">
        <v>872</v>
      </c>
      <c r="D78" s="1" t="s">
        <v>873</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882</v>
      </c>
      <c r="C80" s="1" t="s">
        <v>883</v>
      </c>
      <c r="D80" s="1" t="s">
        <v>884</v>
      </c>
      <c r="E80" s="1" t="s">
        <v>885</v>
      </c>
      <c r="F80" s="1" t="s">
        <v>886</v>
      </c>
      <c r="G80" s="1" t="s">
        <v>887</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893</v>
      </c>
      <c r="B81" s="1">
        <v>15.0</v>
      </c>
      <c r="C81" s="1" t="s">
        <v>894</v>
      </c>
      <c r="D81" s="1" t="s">
        <v>895</v>
      </c>
      <c r="E81" s="1" t="s">
        <v>896</v>
      </c>
      <c r="F81" s="1" t="s">
        <v>897</v>
      </c>
      <c r="G81" s="1" t="s">
        <v>898</v>
      </c>
      <c r="H81" s="1" t="s">
        <v>899</v>
      </c>
      <c r="I81" s="1" t="s">
        <v>900</v>
      </c>
      <c r="J81" s="1" t="s">
        <v>901</v>
      </c>
      <c r="K81" s="1" t="s">
        <v>160</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174</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232</v>
      </c>
      <c r="D84" s="1" t="s">
        <v>925</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934</v>
      </c>
      <c r="B86" s="1" t="s">
        <v>935</v>
      </c>
      <c r="C86" s="1" t="s">
        <v>554</v>
      </c>
      <c r="D86" s="1" t="s">
        <v>936</v>
      </c>
      <c r="E86" s="1" t="s">
        <v>405</v>
      </c>
      <c r="F86" s="1" t="s">
        <v>937</v>
      </c>
      <c r="G86" s="1" t="s">
        <v>938</v>
      </c>
      <c r="H86" s="1" t="s">
        <v>939</v>
      </c>
      <c r="I86" s="1" t="s">
        <v>717</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t="s">
        <v>945</v>
      </c>
      <c r="E87" s="1" t="s">
        <v>946</v>
      </c>
      <c r="F87" s="1" t="s">
        <v>947</v>
      </c>
      <c r="G87" s="1" t="s">
        <v>948</v>
      </c>
      <c r="H87" s="1" t="s">
        <v>949</v>
      </c>
      <c r="I87" s="1" t="s">
        <v>950</v>
      </c>
      <c r="J87" s="1" t="s">
        <v>951</v>
      </c>
      <c r="K87" s="1" t="s">
        <v>952</v>
      </c>
      <c r="L87" s="2"/>
      <c r="M87" s="2"/>
      <c r="N87" s="2"/>
      <c r="O87" s="2"/>
      <c r="P87" s="2"/>
      <c r="Q87" s="2"/>
      <c r="R87" s="2"/>
      <c r="S87" s="2"/>
      <c r="T87" s="2"/>
      <c r="U87" s="2"/>
      <c r="V87" s="2"/>
      <c r="W87" s="2"/>
      <c r="X87" s="2"/>
      <c r="Y87" s="2"/>
      <c r="Z87" s="2"/>
    </row>
    <row r="88" ht="15.75" customHeight="1">
      <c r="A88" s="1" t="s">
        <v>953</v>
      </c>
      <c r="B88" s="1" t="s">
        <v>954</v>
      </c>
      <c r="C88" s="1" t="s">
        <v>581</v>
      </c>
      <c r="D88" s="1" t="s">
        <v>863</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964</v>
      </c>
      <c r="D89" s="1" t="s">
        <v>965</v>
      </c>
      <c r="E89" s="1" t="s">
        <v>966</v>
      </c>
      <c r="F89" s="1" t="s">
        <v>967</v>
      </c>
      <c r="G89" s="1" t="s">
        <v>968</v>
      </c>
      <c r="H89" s="1" t="s">
        <v>969</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988</v>
      </c>
      <c r="F92" s="1" t="s">
        <v>989</v>
      </c>
      <c r="G92" s="1" t="s">
        <v>990</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365</v>
      </c>
      <c r="E95" s="1" t="s">
        <v>1024</v>
      </c>
      <c r="F95" s="1" t="s">
        <v>1025</v>
      </c>
      <c r="G95" s="1" t="s">
        <v>348</v>
      </c>
      <c r="H95" s="1">
        <v>-17.0</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v>0.0</v>
      </c>
      <c r="C96" s="1">
        <v>0.0</v>
      </c>
      <c r="D96" s="1">
        <v>0.0</v>
      </c>
      <c r="E96" s="1">
        <v>0.0</v>
      </c>
      <c r="F96" s="1">
        <v>0.0</v>
      </c>
      <c r="G96" s="1" t="s">
        <v>1030</v>
      </c>
      <c r="H96" s="1">
        <v>0.0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583</v>
      </c>
      <c r="C97" s="1" t="s">
        <v>1035</v>
      </c>
      <c r="D97" s="1" t="s">
        <v>1036</v>
      </c>
      <c r="E97" s="1" t="s">
        <v>1037</v>
      </c>
      <c r="F97" s="1" t="s">
        <v>954</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1055</v>
      </c>
      <c r="C100" s="1" t="s">
        <v>1056</v>
      </c>
      <c r="D100" s="1" t="s">
        <v>1057</v>
      </c>
      <c r="E100" s="1" t="s">
        <v>1058</v>
      </c>
      <c r="F100" s="1" t="s">
        <v>1059</v>
      </c>
      <c r="G100" s="1" t="s">
        <v>1060</v>
      </c>
      <c r="H100" s="1" t="s">
        <v>1061</v>
      </c>
      <c r="I100" s="1" t="s">
        <v>1062</v>
      </c>
      <c r="J100" s="1" t="s">
        <v>1063</v>
      </c>
      <c r="K100" s="1" t="s">
        <v>1064</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1069</v>
      </c>
      <c r="E101" s="1" t="s">
        <v>1070</v>
      </c>
      <c r="F101" s="1" t="s">
        <v>1071</v>
      </c>
      <c r="G101" s="1" t="s">
        <v>637</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t="s">
        <v>1081</v>
      </c>
      <c r="G102" s="1" t="s">
        <v>1082</v>
      </c>
      <c r="H102" s="1" t="s">
        <v>1083</v>
      </c>
      <c r="I102" s="1" t="s">
        <v>1084</v>
      </c>
      <c r="J102" s="1" t="s">
        <v>1085</v>
      </c>
      <c r="K102" s="1" t="s">
        <v>1086</v>
      </c>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1090</v>
      </c>
      <c r="E103" s="1" t="s">
        <v>1091</v>
      </c>
      <c r="F103" s="1" t="s">
        <v>958</v>
      </c>
      <c r="G103" s="1" t="s">
        <v>878</v>
      </c>
      <c r="H103" s="1" t="s">
        <v>1092</v>
      </c>
      <c r="I103" s="1" t="s">
        <v>1093</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1097</v>
      </c>
      <c r="C104" s="1" t="s">
        <v>1098</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t="s">
        <v>1109</v>
      </c>
      <c r="C106" s="1" t="s">
        <v>1110</v>
      </c>
      <c r="D106" s="1" t="s">
        <v>1111</v>
      </c>
      <c r="E106" s="1" t="s">
        <v>1112</v>
      </c>
      <c r="F106" s="1" t="s">
        <v>1113</v>
      </c>
      <c r="G106" s="1" t="s">
        <v>1114</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1124</v>
      </c>
      <c r="G107" s="1" t="s">
        <v>1125</v>
      </c>
      <c r="H107" s="1" t="s">
        <v>1126</v>
      </c>
      <c r="I107" s="1" t="s">
        <v>1127</v>
      </c>
      <c r="J107" s="1" t="s">
        <v>1128</v>
      </c>
      <c r="K107" s="1" t="s">
        <v>1129</v>
      </c>
      <c r="L107" s="2"/>
      <c r="M107" s="2"/>
      <c r="N107" s="2"/>
      <c r="O107" s="2"/>
      <c r="P107" s="2"/>
      <c r="Q107" s="2"/>
      <c r="R107" s="2"/>
      <c r="S107" s="2"/>
      <c r="T107" s="2"/>
      <c r="U107" s="2"/>
      <c r="V107" s="2"/>
      <c r="W107" s="2"/>
      <c r="X107" s="2"/>
      <c r="Y107" s="2"/>
      <c r="Z107" s="2"/>
    </row>
    <row r="108" ht="15.75" customHeight="1">
      <c r="A108" s="1" t="s">
        <v>1130</v>
      </c>
      <c r="B108" s="1" t="s">
        <v>1131</v>
      </c>
      <c r="C108" s="1" t="s">
        <v>1132</v>
      </c>
      <c r="D108" s="1" t="s">
        <v>1133</v>
      </c>
      <c r="E108" s="1" t="s">
        <v>1134</v>
      </c>
      <c r="F108" s="1" t="s">
        <v>1135</v>
      </c>
      <c r="G108" s="1" t="s">
        <v>1136</v>
      </c>
      <c r="H108" s="1" t="s">
        <v>1137</v>
      </c>
      <c r="I108" s="1" t="s">
        <v>1138</v>
      </c>
      <c r="J108" s="1" t="s">
        <v>1139</v>
      </c>
      <c r="K108" s="1" t="s">
        <v>1140</v>
      </c>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1144</v>
      </c>
      <c r="E109" s="1" t="s">
        <v>1145</v>
      </c>
      <c r="F109" s="1" t="s">
        <v>1146</v>
      </c>
      <c r="G109" s="1" t="s">
        <v>1147</v>
      </c>
      <c r="H109" s="1" t="s">
        <v>1148</v>
      </c>
      <c r="I109" s="1" t="s">
        <v>1149</v>
      </c>
      <c r="J109" s="1" t="s">
        <v>1150</v>
      </c>
      <c r="K109" s="1" t="s">
        <v>1151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1155</v>
      </c>
      <c r="E110" s="1" t="s">
        <v>1156</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1165</v>
      </c>
      <c r="D111" s="1" t="s">
        <v>1166</v>
      </c>
      <c r="E111" s="1" t="s">
        <v>1167</v>
      </c>
      <c r="F111" s="1" t="s">
        <v>1168</v>
      </c>
      <c r="G111" s="1" t="s">
        <v>1169</v>
      </c>
      <c r="H111" s="1" t="s">
        <v>1170</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1164</v>
      </c>
      <c r="C112" s="1" t="s">
        <v>1165</v>
      </c>
      <c r="D112" s="1" t="s">
        <v>1175</v>
      </c>
      <c r="E112" s="1" t="s">
        <v>1176</v>
      </c>
      <c r="F112" s="1" t="s">
        <v>1177</v>
      </c>
      <c r="G112" s="1" t="s">
        <v>1169</v>
      </c>
      <c r="H112" s="1" t="s">
        <v>1170</v>
      </c>
      <c r="I112" s="1" t="s">
        <v>1171</v>
      </c>
      <c r="J112" s="1" t="s">
        <v>1172</v>
      </c>
      <c r="K112" s="1" t="s">
        <v>1173</v>
      </c>
      <c r="L112" s="2"/>
      <c r="M112" s="2"/>
      <c r="N112" s="2"/>
      <c r="O112" s="2"/>
      <c r="P112" s="2"/>
      <c r="Q112" s="2"/>
      <c r="R112" s="2"/>
      <c r="S112" s="2"/>
      <c r="T112" s="2"/>
      <c r="U112" s="2"/>
      <c r="V112" s="2"/>
      <c r="W112" s="2"/>
      <c r="X112" s="2"/>
      <c r="Y112" s="2"/>
      <c r="Z112" s="2"/>
    </row>
    <row r="113" ht="15.75" customHeight="1">
      <c r="A113" s="1" t="s">
        <v>1178</v>
      </c>
      <c r="B113" s="1" t="s">
        <v>1179</v>
      </c>
      <c r="C113" s="1" t="s">
        <v>1180</v>
      </c>
      <c r="D113" s="1" t="s">
        <v>1181</v>
      </c>
      <c r="E113" s="1" t="s">
        <v>1182</v>
      </c>
      <c r="F113" s="1" t="s">
        <v>1183</v>
      </c>
      <c r="G113" s="1" t="s">
        <v>1184</v>
      </c>
      <c r="H113" s="1" t="s">
        <v>1185</v>
      </c>
      <c r="I113" s="1" t="s">
        <v>1186</v>
      </c>
      <c r="J113" s="1" t="s">
        <v>987</v>
      </c>
      <c r="K113" s="1" t="s">
        <v>1187</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547</v>
      </c>
      <c r="E114" s="1" t="s">
        <v>1191</v>
      </c>
      <c r="F114" s="1" t="s">
        <v>1192</v>
      </c>
      <c r="G114" s="1" t="s">
        <v>1193</v>
      </c>
      <c r="H114" s="1" t="s">
        <v>1194</v>
      </c>
      <c r="I114" s="1" t="s">
        <v>895</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374</v>
      </c>
      <c r="E115" s="1" t="s">
        <v>1200</v>
      </c>
      <c r="F115" s="1" t="s">
        <v>1201</v>
      </c>
      <c r="G115" s="1" t="s">
        <v>1202</v>
      </c>
      <c r="H115" s="1" t="s">
        <v>1203</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1207</v>
      </c>
      <c r="B116" s="1">
        <v>0.0</v>
      </c>
      <c r="C116" s="1">
        <v>0.0</v>
      </c>
      <c r="D116" s="1">
        <v>0.0</v>
      </c>
      <c r="E116" s="1">
        <v>0.0</v>
      </c>
      <c r="F116" s="1">
        <v>0.0</v>
      </c>
      <c r="G116" s="1">
        <v>0.0</v>
      </c>
      <c r="H116" s="1" t="s">
        <v>1180</v>
      </c>
      <c r="I116" s="1" t="s">
        <v>610</v>
      </c>
      <c r="J116" s="1">
        <v>0.0</v>
      </c>
      <c r="K116" s="1" t="s">
        <v>456</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t="s">
        <v>1211</v>
      </c>
      <c r="E117" s="1" t="s">
        <v>1212</v>
      </c>
      <c r="F117" s="1" t="s">
        <v>1213</v>
      </c>
      <c r="G117" s="1" t="s">
        <v>1214</v>
      </c>
      <c r="H117" s="1" t="s">
        <v>335</v>
      </c>
      <c r="I117" s="1" t="s">
        <v>234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1151</v>
      </c>
      <c r="D118" s="1" t="s">
        <v>1219</v>
      </c>
      <c r="E118" s="1" t="s">
        <v>1220</v>
      </c>
      <c r="F118" s="1" t="s">
        <v>1221</v>
      </c>
      <c r="G118" s="1" t="s">
        <v>331</v>
      </c>
      <c r="H118" s="1" t="s">
        <v>1222</v>
      </c>
      <c r="I118" s="1" t="s">
        <v>1223</v>
      </c>
      <c r="J118" s="1" t="s">
        <v>1224</v>
      </c>
      <c r="K118" s="1" t="s">
        <v>1225</v>
      </c>
      <c r="L118" s="2"/>
      <c r="M118" s="2"/>
      <c r="N118" s="2"/>
      <c r="O118" s="2"/>
      <c r="P118" s="2"/>
      <c r="Q118" s="2"/>
      <c r="R118" s="2"/>
      <c r="S118" s="2"/>
      <c r="T118" s="2"/>
      <c r="U118" s="2"/>
      <c r="V118" s="2"/>
      <c r="W118" s="2"/>
      <c r="X118" s="2"/>
      <c r="Y118" s="2"/>
      <c r="Z118" s="2"/>
    </row>
    <row r="119" ht="15.75" customHeight="1">
      <c r="A119" s="1" t="s">
        <v>1226</v>
      </c>
      <c r="B119" s="1" t="s">
        <v>1227</v>
      </c>
      <c r="C119" s="1" t="s">
        <v>1228</v>
      </c>
      <c r="D119" s="1" t="s">
        <v>1229</v>
      </c>
      <c r="E119" s="1" t="s">
        <v>1230</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1227</v>
      </c>
      <c r="C120" s="1" t="s">
        <v>1228</v>
      </c>
      <c r="D120" s="1" t="s">
        <v>1229</v>
      </c>
      <c r="E120" s="1" t="s">
        <v>1230</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1238</v>
      </c>
      <c r="B121" s="1" t="s">
        <v>1239</v>
      </c>
      <c r="C121" s="1" t="s">
        <v>1240</v>
      </c>
      <c r="D121" s="1" t="s">
        <v>368</v>
      </c>
      <c r="E121" s="1" t="s">
        <v>364</v>
      </c>
      <c r="F121" s="1" t="s">
        <v>1241</v>
      </c>
      <c r="G121" s="1" t="s">
        <v>1242</v>
      </c>
      <c r="H121" s="1" t="s">
        <v>1243</v>
      </c>
      <c r="I121" s="1" t="s">
        <v>1244</v>
      </c>
      <c r="J121" s="1" t="s">
        <v>756</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1248</v>
      </c>
      <c r="D122" s="1" t="s">
        <v>1249</v>
      </c>
      <c r="E122" s="1" t="s">
        <v>1250</v>
      </c>
      <c r="F122" s="1" t="s">
        <v>1251</v>
      </c>
      <c r="G122" s="1" t="s">
        <v>1252</v>
      </c>
      <c r="H122" s="1" t="s">
        <v>1253</v>
      </c>
      <c r="I122" s="1" t="s">
        <v>1254</v>
      </c>
      <c r="J122" s="1" t="s">
        <v>1255</v>
      </c>
      <c r="K122" s="1">
        <v>16.0</v>
      </c>
      <c r="L122" s="2"/>
      <c r="M122" s="2"/>
      <c r="N122" s="2"/>
      <c r="O122" s="2"/>
      <c r="P122" s="2"/>
      <c r="Q122" s="2"/>
      <c r="R122" s="2"/>
      <c r="S122" s="2"/>
      <c r="T122" s="2"/>
      <c r="U122" s="2"/>
      <c r="V122" s="2"/>
      <c r="W122" s="2"/>
      <c r="X122" s="2"/>
      <c r="Y122" s="2"/>
      <c r="Z122" s="2"/>
    </row>
    <row r="123" ht="15.75" customHeight="1">
      <c r="A123" s="1" t="s">
        <v>1256</v>
      </c>
      <c r="B123" s="1">
        <v>0.0</v>
      </c>
      <c r="C123" s="1" t="s">
        <v>1257</v>
      </c>
      <c r="D123" s="1" t="s">
        <v>1258</v>
      </c>
      <c r="E123" s="1" t="s">
        <v>813</v>
      </c>
      <c r="F123" s="1" t="s">
        <v>1259</v>
      </c>
      <c r="G123" s="1" t="s">
        <v>980</v>
      </c>
      <c r="H123" s="1" t="s">
        <v>1260</v>
      </c>
      <c r="I123" s="1" t="s">
        <v>1261</v>
      </c>
      <c r="J123" s="1" t="s">
        <v>1262</v>
      </c>
      <c r="K123" s="1" t="s">
        <v>1263</v>
      </c>
      <c r="L123" s="2"/>
      <c r="M123" s="2"/>
      <c r="N123" s="2"/>
      <c r="O123" s="2"/>
      <c r="P123" s="2"/>
      <c r="Q123" s="2"/>
      <c r="R123" s="2"/>
      <c r="S123" s="2"/>
      <c r="T123" s="2"/>
      <c r="U123" s="2"/>
      <c r="V123" s="2"/>
      <c r="W123" s="2"/>
      <c r="X123" s="2"/>
      <c r="Y123" s="2"/>
      <c r="Z123" s="2"/>
    </row>
    <row r="124" ht="15.75" customHeight="1">
      <c r="A124" s="1" t="s">
        <v>1264</v>
      </c>
      <c r="B124" s="1">
        <v>0.0</v>
      </c>
      <c r="C124" s="1" t="s">
        <v>1265</v>
      </c>
      <c r="D124" s="1" t="s">
        <v>1266</v>
      </c>
      <c r="E124" s="1" t="s">
        <v>1267</v>
      </c>
      <c r="F124" s="1" t="s">
        <v>1268</v>
      </c>
      <c r="G124" s="1" t="s">
        <v>1269</v>
      </c>
      <c r="H124" s="1" t="s">
        <v>655</v>
      </c>
      <c r="I124" s="1" t="s">
        <v>1270</v>
      </c>
      <c r="J124" s="1" t="s">
        <v>1271</v>
      </c>
      <c r="K124" s="1" t="s">
        <v>1272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1273</v>
      </c>
      <c r="C1" s="1" t="s">
        <v>1274</v>
      </c>
      <c r="D1" s="1" t="s">
        <v>1275</v>
      </c>
      <c r="E1" s="1" t="s">
        <v>1276</v>
      </c>
      <c r="F1" s="1" t="s">
        <v>1277</v>
      </c>
      <c r="G1" s="1" t="s">
        <v>1278</v>
      </c>
      <c r="H1" s="1" t="s">
        <v>1279</v>
      </c>
      <c r="I1" s="1" t="s">
        <v>1280</v>
      </c>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1" t="s">
        <v>1287</v>
      </c>
      <c r="I2" s="1" t="s">
        <v>1288</v>
      </c>
      <c r="J2" s="2"/>
      <c r="K2" s="2"/>
      <c r="L2" s="2"/>
      <c r="M2" s="2"/>
      <c r="N2" s="2"/>
      <c r="O2" s="2"/>
      <c r="P2" s="2"/>
      <c r="Q2" s="2"/>
      <c r="R2" s="2"/>
      <c r="S2" s="2"/>
      <c r="T2" s="2"/>
      <c r="U2" s="2"/>
      <c r="V2" s="2"/>
      <c r="W2" s="2"/>
      <c r="X2" s="2"/>
      <c r="Y2" s="2"/>
      <c r="Z2" s="2"/>
    </row>
    <row r="3">
      <c r="A3" s="1" t="s">
        <v>1289</v>
      </c>
      <c r="B3" s="1" t="s">
        <v>1288</v>
      </c>
      <c r="C3" s="1" t="s">
        <v>1290</v>
      </c>
      <c r="D3" s="1" t="s">
        <v>1291</v>
      </c>
      <c r="E3" s="1" t="s">
        <v>1292</v>
      </c>
      <c r="F3" s="1" t="s">
        <v>1293</v>
      </c>
      <c r="G3" s="1" t="s">
        <v>1294</v>
      </c>
      <c r="H3" s="1" t="s">
        <v>1295</v>
      </c>
      <c r="I3" s="1" t="s">
        <v>1288</v>
      </c>
      <c r="J3" s="2"/>
      <c r="K3" s="2"/>
      <c r="L3" s="2"/>
      <c r="M3" s="2"/>
      <c r="N3" s="2"/>
      <c r="O3" s="2"/>
      <c r="P3" s="2"/>
      <c r="Q3" s="2"/>
      <c r="R3" s="2"/>
      <c r="S3" s="2"/>
      <c r="T3" s="2"/>
      <c r="U3" s="2"/>
      <c r="V3" s="2"/>
      <c r="W3" s="2"/>
      <c r="X3" s="2"/>
      <c r="Y3" s="2"/>
      <c r="Z3" s="2"/>
    </row>
    <row r="4">
      <c r="A4" s="1" t="s">
        <v>1296</v>
      </c>
      <c r="B4" s="1" t="s">
        <v>1297</v>
      </c>
      <c r="C4" s="1" t="s">
        <v>1298</v>
      </c>
      <c r="D4" s="1" t="s">
        <v>1299</v>
      </c>
      <c r="E4" s="1" t="s">
        <v>1300</v>
      </c>
      <c r="F4" s="1" t="s">
        <v>1301</v>
      </c>
      <c r="G4" s="1" t="s">
        <v>1302</v>
      </c>
      <c r="H4" s="1" t="s">
        <v>1303</v>
      </c>
      <c r="I4" s="1" t="s">
        <v>1304</v>
      </c>
      <c r="J4" s="2"/>
      <c r="K4" s="2"/>
      <c r="L4" s="2"/>
      <c r="M4" s="2"/>
      <c r="N4" s="2"/>
      <c r="O4" s="2"/>
      <c r="P4" s="2"/>
      <c r="Q4" s="2"/>
      <c r="R4" s="2"/>
      <c r="S4" s="2"/>
      <c r="T4" s="2"/>
      <c r="U4" s="2"/>
      <c r="V4" s="2"/>
      <c r="W4" s="2"/>
      <c r="X4" s="2"/>
      <c r="Y4" s="2"/>
      <c r="Z4" s="2"/>
    </row>
    <row r="5">
      <c r="A5" s="1" t="s">
        <v>1289</v>
      </c>
      <c r="B5" s="1" t="s">
        <v>1288</v>
      </c>
      <c r="C5" s="1" t="s">
        <v>1305</v>
      </c>
      <c r="D5" s="1" t="s">
        <v>1306</v>
      </c>
      <c r="E5" s="1" t="s">
        <v>1307</v>
      </c>
      <c r="F5" s="1" t="s">
        <v>1308</v>
      </c>
      <c r="G5" s="1" t="s">
        <v>1309</v>
      </c>
      <c r="H5" s="1" t="s">
        <v>1310</v>
      </c>
      <c r="I5" s="1" t="s">
        <v>1311</v>
      </c>
      <c r="J5" s="2"/>
      <c r="K5" s="2"/>
      <c r="L5" s="2"/>
      <c r="M5" s="2"/>
      <c r="N5" s="2"/>
      <c r="O5" s="2"/>
      <c r="P5" s="2"/>
      <c r="Q5" s="2"/>
      <c r="R5" s="2"/>
      <c r="S5" s="2"/>
      <c r="T5" s="2"/>
      <c r="U5" s="2"/>
      <c r="V5" s="2"/>
      <c r="W5" s="2"/>
      <c r="X5" s="2"/>
      <c r="Y5" s="2"/>
      <c r="Z5" s="2"/>
    </row>
    <row r="6">
      <c r="A6" s="1" t="s">
        <v>1312</v>
      </c>
      <c r="B6" s="1" t="s">
        <v>1313</v>
      </c>
      <c r="C6" s="1" t="s">
        <v>1314</v>
      </c>
      <c r="D6" s="1" t="s">
        <v>1315</v>
      </c>
      <c r="E6" s="1" t="s">
        <v>1316</v>
      </c>
      <c r="F6" s="1" t="s">
        <v>1317</v>
      </c>
      <c r="G6" s="1" t="s">
        <v>1318</v>
      </c>
      <c r="H6" s="1" t="s">
        <v>1319</v>
      </c>
      <c r="I6" s="1" t="s">
        <v>1320</v>
      </c>
      <c r="J6" s="2"/>
      <c r="K6" s="2"/>
      <c r="L6" s="2"/>
      <c r="M6" s="2"/>
      <c r="N6" s="2"/>
      <c r="O6" s="2"/>
      <c r="P6" s="2"/>
      <c r="Q6" s="2"/>
      <c r="R6" s="2"/>
      <c r="S6" s="2"/>
      <c r="T6" s="2"/>
      <c r="U6" s="2"/>
      <c r="V6" s="2"/>
      <c r="W6" s="2"/>
      <c r="X6" s="2"/>
      <c r="Y6" s="2"/>
      <c r="Z6" s="2"/>
    </row>
    <row r="7">
      <c r="A7" s="1" t="s">
        <v>1321</v>
      </c>
      <c r="B7" s="1" t="s">
        <v>1322</v>
      </c>
      <c r="C7" s="1" t="s">
        <v>1323</v>
      </c>
      <c r="D7" s="1" t="s">
        <v>1324</v>
      </c>
      <c r="E7" s="1" t="s">
        <v>1325</v>
      </c>
      <c r="F7" s="1" t="s">
        <v>1326</v>
      </c>
      <c r="G7" s="1" t="s">
        <v>1327</v>
      </c>
      <c r="H7" s="1" t="s">
        <v>1328</v>
      </c>
      <c r="I7" s="1" t="s">
        <v>1329</v>
      </c>
      <c r="J7" s="2"/>
      <c r="K7" s="2"/>
      <c r="L7" s="2"/>
      <c r="M7" s="2"/>
      <c r="N7" s="2"/>
      <c r="O7" s="2"/>
      <c r="P7" s="2"/>
      <c r="Q7" s="2"/>
      <c r="R7" s="2"/>
      <c r="S7" s="2"/>
      <c r="T7" s="2"/>
      <c r="U7" s="2"/>
      <c r="V7" s="2"/>
      <c r="W7" s="2"/>
      <c r="X7" s="2"/>
      <c r="Y7" s="2"/>
      <c r="Z7" s="2"/>
    </row>
    <row r="8">
      <c r="A8" s="1" t="s">
        <v>1330</v>
      </c>
      <c r="B8" s="1" t="s">
        <v>1288</v>
      </c>
      <c r="C8" s="1" t="s">
        <v>1331</v>
      </c>
      <c r="D8" s="1" t="s">
        <v>1331</v>
      </c>
      <c r="E8" s="1" t="s">
        <v>1332</v>
      </c>
      <c r="F8" s="1" t="s">
        <v>1333</v>
      </c>
      <c r="G8" s="1" t="s">
        <v>1333</v>
      </c>
      <c r="H8" s="1" t="s">
        <v>1334</v>
      </c>
      <c r="I8" s="1" t="s">
        <v>1335</v>
      </c>
      <c r="J8" s="2"/>
      <c r="K8" s="2"/>
      <c r="L8" s="2"/>
      <c r="M8" s="2"/>
      <c r="N8" s="2"/>
      <c r="O8" s="2"/>
      <c r="P8" s="2"/>
      <c r="Q8" s="2"/>
      <c r="R8" s="2"/>
      <c r="S8" s="2"/>
      <c r="T8" s="2"/>
      <c r="U8" s="2"/>
      <c r="V8" s="2"/>
      <c r="W8" s="2"/>
      <c r="X8" s="2"/>
      <c r="Y8" s="2"/>
      <c r="Z8" s="2"/>
    </row>
    <row r="9">
      <c r="A9" s="1" t="s">
        <v>1336</v>
      </c>
      <c r="B9" s="1" t="s">
        <v>1337</v>
      </c>
      <c r="C9" s="1" t="s">
        <v>1326</v>
      </c>
      <c r="D9" s="1" t="s">
        <v>1338</v>
      </c>
      <c r="E9" s="1" t="s">
        <v>1339</v>
      </c>
      <c r="F9" s="1" t="s">
        <v>1340</v>
      </c>
      <c r="G9" s="1" t="s">
        <v>1341</v>
      </c>
      <c r="H9" s="1" t="s">
        <v>1342</v>
      </c>
      <c r="I9" s="1" t="s">
        <v>1342</v>
      </c>
      <c r="J9" s="2"/>
      <c r="K9" s="2"/>
      <c r="L9" s="2"/>
      <c r="M9" s="2"/>
      <c r="N9" s="2"/>
      <c r="O9" s="2"/>
      <c r="P9" s="2"/>
      <c r="Q9" s="2"/>
      <c r="R9" s="2"/>
      <c r="S9" s="2"/>
      <c r="T9" s="2"/>
      <c r="U9" s="2"/>
      <c r="V9" s="2"/>
      <c r="W9" s="2"/>
      <c r="X9" s="2"/>
      <c r="Y9" s="2"/>
      <c r="Z9" s="2"/>
    </row>
    <row r="10">
      <c r="A10" s="1" t="s">
        <v>1343</v>
      </c>
      <c r="B10" s="1" t="s">
        <v>1344</v>
      </c>
      <c r="C10" s="1" t="s">
        <v>1345</v>
      </c>
      <c r="D10" s="1" t="s">
        <v>1346</v>
      </c>
      <c r="E10" s="1" t="s">
        <v>1347</v>
      </c>
      <c r="F10" s="1" t="s">
        <v>1348</v>
      </c>
      <c r="G10" s="1" t="s">
        <v>1349</v>
      </c>
      <c r="H10" s="1" t="s">
        <v>1350</v>
      </c>
      <c r="I10" s="1" t="s">
        <v>1351</v>
      </c>
      <c r="J10" s="2"/>
      <c r="K10" s="2"/>
      <c r="L10" s="2"/>
      <c r="M10" s="2"/>
      <c r="N10" s="2"/>
      <c r="O10" s="2"/>
      <c r="P10" s="2"/>
      <c r="Q10" s="2"/>
      <c r="R10" s="2"/>
      <c r="S10" s="2"/>
      <c r="T10" s="2"/>
      <c r="U10" s="2"/>
      <c r="V10" s="2"/>
      <c r="W10" s="2"/>
      <c r="X10" s="2"/>
      <c r="Y10" s="2"/>
      <c r="Z10" s="2"/>
    </row>
    <row r="11">
      <c r="A11" s="1" t="s">
        <v>1352</v>
      </c>
      <c r="B11" s="1" t="s">
        <v>1353</v>
      </c>
      <c r="C11" s="1" t="s">
        <v>1354</v>
      </c>
      <c r="D11" s="1" t="s">
        <v>1355</v>
      </c>
      <c r="E11" s="1" t="s">
        <v>1356</v>
      </c>
      <c r="F11" s="1" t="s">
        <v>1357</v>
      </c>
      <c r="G11" s="1" t="s">
        <v>1358</v>
      </c>
      <c r="H11" s="1" t="s">
        <v>1359</v>
      </c>
      <c r="I11" s="1" t="s">
        <v>1360</v>
      </c>
      <c r="J11" s="2"/>
      <c r="K11" s="2"/>
      <c r="L11" s="2"/>
      <c r="M11" s="2"/>
      <c r="N11" s="2"/>
      <c r="O11" s="2"/>
      <c r="P11" s="2"/>
      <c r="Q11" s="2"/>
      <c r="R11" s="2"/>
      <c r="S11" s="2"/>
      <c r="T11" s="2"/>
      <c r="U11" s="2"/>
      <c r="V11" s="2"/>
      <c r="W11" s="2"/>
      <c r="X11" s="2"/>
      <c r="Y11" s="2"/>
      <c r="Z11" s="2"/>
    </row>
    <row r="12">
      <c r="A12" s="1" t="s">
        <v>1361</v>
      </c>
      <c r="B12" s="1" t="s">
        <v>1362</v>
      </c>
      <c r="C12" s="1" t="s">
        <v>1319</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1374</v>
      </c>
      <c r="G13" s="1" t="s">
        <v>1375</v>
      </c>
      <c r="H13" s="1" t="s">
        <v>1376</v>
      </c>
      <c r="I13" s="1" t="s">
        <v>1377</v>
      </c>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1" t="s">
        <v>1385</v>
      </c>
      <c r="I14" s="1" t="s">
        <v>1386</v>
      </c>
      <c r="J14" s="2"/>
      <c r="K14" s="2"/>
      <c r="L14" s="2"/>
      <c r="M14" s="2"/>
      <c r="N14" s="2"/>
      <c r="O14" s="2"/>
      <c r="P14" s="2"/>
      <c r="Q14" s="2"/>
      <c r="R14" s="2"/>
      <c r="S14" s="2"/>
      <c r="T14" s="2"/>
      <c r="U14" s="2"/>
      <c r="V14" s="2"/>
      <c r="W14" s="2"/>
      <c r="X14" s="2"/>
      <c r="Y14" s="2"/>
      <c r="Z14" s="2"/>
    </row>
    <row r="15">
      <c r="A15" s="1" t="s">
        <v>1387</v>
      </c>
      <c r="B15" s="1" t="s">
        <v>1288</v>
      </c>
      <c r="C15" s="1" t="s">
        <v>1288</v>
      </c>
      <c r="D15" s="1" t="s">
        <v>1288</v>
      </c>
      <c r="E15" s="1" t="s">
        <v>1288</v>
      </c>
      <c r="F15" s="1" t="s">
        <v>1288</v>
      </c>
      <c r="G15" s="1" t="s">
        <v>1288</v>
      </c>
      <c r="H15" s="1" t="s">
        <v>1288</v>
      </c>
      <c r="I15" s="1" t="s">
        <v>1288</v>
      </c>
      <c r="J15" s="2"/>
      <c r="K15" s="2"/>
      <c r="L15" s="2"/>
      <c r="M15" s="2"/>
      <c r="N15" s="2"/>
      <c r="O15" s="2"/>
      <c r="P15" s="2"/>
      <c r="Q15" s="2"/>
      <c r="R15" s="2"/>
      <c r="S15" s="2"/>
      <c r="T15" s="2"/>
      <c r="U15" s="2"/>
      <c r="V15" s="2"/>
      <c r="W15" s="2"/>
      <c r="X15" s="2"/>
      <c r="Y15" s="2"/>
      <c r="Z15" s="2"/>
    </row>
    <row r="16">
      <c r="A16" s="1" t="s">
        <v>1388</v>
      </c>
      <c r="B16" s="1" t="s">
        <v>1288</v>
      </c>
      <c r="C16" s="1" t="s">
        <v>1288</v>
      </c>
      <c r="D16" s="1" t="s">
        <v>1288</v>
      </c>
      <c r="E16" s="1" t="s">
        <v>1288</v>
      </c>
      <c r="F16" s="1" t="s">
        <v>1288</v>
      </c>
      <c r="G16" s="1" t="s">
        <v>1288</v>
      </c>
      <c r="H16" s="1" t="s">
        <v>1288</v>
      </c>
      <c r="I16" s="1" t="s">
        <v>1288</v>
      </c>
      <c r="J16" s="2"/>
      <c r="K16" s="2"/>
      <c r="L16" s="2"/>
      <c r="M16" s="2"/>
      <c r="N16" s="2"/>
      <c r="O16" s="2"/>
      <c r="P16" s="2"/>
      <c r="Q16" s="2"/>
      <c r="R16" s="2"/>
      <c r="S16" s="2"/>
      <c r="T16" s="2"/>
      <c r="U16" s="2"/>
      <c r="V16" s="2"/>
      <c r="W16" s="2"/>
      <c r="X16" s="2"/>
      <c r="Y16" s="2"/>
      <c r="Z16" s="2"/>
    </row>
    <row r="17">
      <c r="A17" s="1" t="s">
        <v>1389</v>
      </c>
      <c r="B17" s="1" t="s">
        <v>1390</v>
      </c>
      <c r="C17" s="1" t="s">
        <v>162</v>
      </c>
      <c r="D17" s="1" t="s">
        <v>172</v>
      </c>
      <c r="E17" s="1" t="s">
        <v>173</v>
      </c>
      <c r="F17" s="1" t="s">
        <v>174</v>
      </c>
      <c r="G17" s="1" t="s">
        <v>1391</v>
      </c>
      <c r="H17" s="1" t="s">
        <v>1392</v>
      </c>
      <c r="I17" s="1" t="s">
        <v>1393</v>
      </c>
      <c r="J17" s="2"/>
      <c r="K17" s="2"/>
      <c r="L17" s="2"/>
      <c r="M17" s="2"/>
      <c r="N17" s="2"/>
      <c r="O17" s="2"/>
      <c r="P17" s="2"/>
      <c r="Q17" s="2"/>
      <c r="R17" s="2"/>
      <c r="S17" s="2"/>
      <c r="T17" s="2"/>
      <c r="U17" s="2"/>
      <c r="V17" s="2"/>
      <c r="W17" s="2"/>
      <c r="X17" s="2"/>
      <c r="Y17" s="2"/>
      <c r="Z17" s="2"/>
    </row>
    <row r="18">
      <c r="A18" s="1" t="s">
        <v>1394</v>
      </c>
      <c r="B18" s="1" t="s">
        <v>1288</v>
      </c>
      <c r="C18" s="1" t="s">
        <v>1288</v>
      </c>
      <c r="D18" s="1" t="s">
        <v>1288</v>
      </c>
      <c r="E18" s="1" t="s">
        <v>1288</v>
      </c>
      <c r="F18" s="1" t="s">
        <v>1288</v>
      </c>
      <c r="G18" s="1" t="s">
        <v>1288</v>
      </c>
      <c r="H18" s="1" t="s">
        <v>1288</v>
      </c>
      <c r="I18" s="1" t="s">
        <v>1288</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1411</v>
      </c>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1" t="s">
        <v>1419</v>
      </c>
      <c r="I21" s="1" t="s">
        <v>1420</v>
      </c>
      <c r="J21" s="2"/>
      <c r="K21" s="2"/>
      <c r="L21" s="2"/>
      <c r="M21" s="2"/>
      <c r="N21" s="2"/>
      <c r="O21" s="2"/>
      <c r="P21" s="2"/>
      <c r="Q21" s="2"/>
      <c r="R21" s="2"/>
      <c r="S21" s="2"/>
      <c r="T21" s="2"/>
      <c r="U21" s="2"/>
      <c r="V21" s="2"/>
      <c r="W21" s="2"/>
      <c r="X21" s="2"/>
      <c r="Y21" s="2"/>
      <c r="Z21" s="2"/>
    </row>
    <row r="22" ht="15.75" customHeight="1">
      <c r="A22" s="1" t="s">
        <v>1421</v>
      </c>
      <c r="B22" s="1" t="s">
        <v>1422</v>
      </c>
      <c r="C22" s="1" t="s">
        <v>1423</v>
      </c>
      <c r="D22" s="1" t="s">
        <v>1424</v>
      </c>
      <c r="E22" s="1" t="s">
        <v>1425</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1430</v>
      </c>
      <c r="B23" s="1" t="s">
        <v>1431</v>
      </c>
      <c r="C23" s="1" t="s">
        <v>1432</v>
      </c>
      <c r="D23" s="1" t="s">
        <v>1433</v>
      </c>
      <c r="E23" s="1" t="s">
        <v>1434</v>
      </c>
      <c r="F23" s="1" t="s">
        <v>1435</v>
      </c>
      <c r="G23" s="1" t="s">
        <v>1436</v>
      </c>
      <c r="H23" s="1" t="s">
        <v>1437</v>
      </c>
      <c r="I23" s="1" t="s">
        <v>1438</v>
      </c>
      <c r="J23" s="2"/>
      <c r="K23" s="2"/>
      <c r="L23" s="2"/>
      <c r="M23" s="2"/>
      <c r="N23" s="2"/>
      <c r="O23" s="2"/>
      <c r="P23" s="2"/>
      <c r="Q23" s="2"/>
      <c r="R23" s="2"/>
      <c r="S23" s="2"/>
      <c r="T23" s="2"/>
      <c r="U23" s="2"/>
      <c r="V23" s="2"/>
      <c r="W23" s="2"/>
      <c r="X23" s="2"/>
      <c r="Y23" s="2"/>
      <c r="Z23" s="2"/>
    </row>
    <row r="24" ht="15.75" customHeight="1">
      <c r="A24" s="1" t="s">
        <v>1439</v>
      </c>
      <c r="B24" s="1" t="s">
        <v>1440</v>
      </c>
      <c r="C24" s="1" t="s">
        <v>1441</v>
      </c>
      <c r="D24" s="1" t="s">
        <v>1442</v>
      </c>
      <c r="E24" s="1" t="s">
        <v>1443</v>
      </c>
      <c r="F24" s="1" t="s">
        <v>1444</v>
      </c>
      <c r="G24" s="1" t="s">
        <v>1445</v>
      </c>
      <c r="H24" s="1" t="s">
        <v>1445</v>
      </c>
      <c r="I24" s="1" t="s">
        <v>1445</v>
      </c>
      <c r="J24" s="2"/>
      <c r="K24" s="2"/>
      <c r="L24" s="2"/>
      <c r="M24" s="2"/>
      <c r="N24" s="2"/>
      <c r="O24" s="2"/>
      <c r="P24" s="2"/>
      <c r="Q24" s="2"/>
      <c r="R24" s="2"/>
      <c r="S24" s="2"/>
      <c r="T24" s="2"/>
      <c r="U24" s="2"/>
      <c r="V24" s="2"/>
      <c r="W24" s="2"/>
      <c r="X24" s="2"/>
      <c r="Y24" s="2"/>
      <c r="Z24" s="2"/>
    </row>
    <row r="25" ht="15.75" customHeight="1">
      <c r="A25" s="1" t="s">
        <v>1446</v>
      </c>
      <c r="B25" s="1" t="s">
        <v>1447</v>
      </c>
      <c r="C25" s="1" t="s">
        <v>1448</v>
      </c>
      <c r="D25" s="1" t="s">
        <v>1449</v>
      </c>
      <c r="E25" s="1" t="s">
        <v>1450</v>
      </c>
      <c r="F25" s="1" t="s">
        <v>1451</v>
      </c>
      <c r="G25" s="1" t="s">
        <v>1452</v>
      </c>
      <c r="H25" s="1" t="s">
        <v>1452</v>
      </c>
      <c r="I25" s="1" t="s">
        <v>1288</v>
      </c>
      <c r="J25" s="2"/>
      <c r="K25" s="2"/>
      <c r="L25" s="2"/>
      <c r="M25" s="2"/>
      <c r="N25" s="2"/>
      <c r="O25" s="2"/>
      <c r="P25" s="2"/>
      <c r="Q25" s="2"/>
      <c r="R25" s="2"/>
      <c r="S25" s="2"/>
      <c r="T25" s="2"/>
      <c r="U25" s="2"/>
      <c r="V25" s="2"/>
      <c r="W25" s="2"/>
      <c r="X25" s="2"/>
      <c r="Y25" s="2"/>
      <c r="Z25" s="2"/>
    </row>
    <row r="26" ht="15.75" customHeight="1">
      <c r="A26" s="1" t="s">
        <v>1453</v>
      </c>
      <c r="B26" s="1" t="s">
        <v>1454</v>
      </c>
      <c r="C26" s="1" t="s">
        <v>1455</v>
      </c>
      <c r="D26" s="1" t="s">
        <v>1456</v>
      </c>
      <c r="E26" s="1" t="s">
        <v>1457</v>
      </c>
      <c r="F26" s="1" t="s">
        <v>1458</v>
      </c>
      <c r="G26" s="1" t="s">
        <v>1288</v>
      </c>
      <c r="H26" s="1" t="s">
        <v>1288</v>
      </c>
      <c r="I26" s="1" t="s">
        <v>1288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1468</v>
      </c>
      <c r="C6" s="2"/>
      <c r="D6" s="2"/>
      <c r="E6" s="2"/>
      <c r="F6" s="2"/>
      <c r="G6" s="2"/>
      <c r="H6" s="2"/>
      <c r="I6" s="2"/>
      <c r="J6" s="2"/>
      <c r="K6" s="2"/>
      <c r="L6" s="2"/>
      <c r="M6" s="2"/>
      <c r="N6" s="2"/>
      <c r="O6" s="2"/>
      <c r="P6" s="2"/>
      <c r="Q6" s="2"/>
      <c r="R6" s="2"/>
      <c r="S6" s="2"/>
      <c r="T6" s="2"/>
      <c r="U6" s="2"/>
      <c r="V6" s="2"/>
      <c r="W6" s="2"/>
      <c r="X6" s="2"/>
      <c r="Y6" s="2"/>
      <c r="Z6" s="2"/>
    </row>
    <row r="7">
      <c r="A7" s="3" t="s">
        <v>1469</v>
      </c>
      <c r="B7" s="1" t="s">
        <v>11</v>
      </c>
      <c r="C7" s="2"/>
      <c r="D7" s="2"/>
      <c r="E7" s="2"/>
      <c r="F7" s="2"/>
      <c r="G7" s="2"/>
      <c r="H7" s="2"/>
      <c r="I7" s="2"/>
      <c r="J7" s="2"/>
      <c r="K7" s="2"/>
      <c r="L7" s="2"/>
      <c r="M7" s="2"/>
      <c r="N7" s="2"/>
      <c r="O7" s="2"/>
      <c r="P7" s="2"/>
      <c r="Q7" s="2"/>
      <c r="R7" s="2"/>
      <c r="S7" s="2"/>
      <c r="T7" s="2"/>
      <c r="U7" s="2"/>
      <c r="V7" s="2"/>
      <c r="W7" s="2"/>
      <c r="X7" s="2"/>
      <c r="Y7" s="2"/>
      <c r="Z7" s="2"/>
    </row>
    <row r="8">
      <c r="A8" s="3" t="s">
        <v>1470</v>
      </c>
      <c r="B8" s="1" t="s">
        <v>1471</v>
      </c>
      <c r="C8" s="2"/>
      <c r="D8" s="2"/>
      <c r="E8" s="2"/>
      <c r="F8" s="2"/>
      <c r="G8" s="2"/>
      <c r="H8" s="2"/>
      <c r="I8" s="2"/>
      <c r="J8" s="2"/>
      <c r="K8" s="2"/>
      <c r="L8" s="2"/>
      <c r="M8" s="2"/>
      <c r="N8" s="2"/>
      <c r="O8" s="2"/>
      <c r="P8" s="2"/>
      <c r="Q8" s="2"/>
      <c r="R8" s="2"/>
      <c r="S8" s="2"/>
      <c r="T8" s="2"/>
      <c r="U8" s="2"/>
      <c r="V8" s="2"/>
      <c r="W8" s="2"/>
      <c r="X8" s="2"/>
      <c r="Y8" s="2"/>
      <c r="Z8" s="2"/>
    </row>
    <row r="9">
      <c r="A9" s="3" t="s">
        <v>1472</v>
      </c>
      <c r="B9" s="4"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1478</v>
      </c>
      <c r="B12" s="1" t="s">
        <v>1475</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1483</v>
      </c>
      <c r="B15" s="1" t="s">
        <v>1480</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t="s">
        <v>1485</v>
      </c>
      <c r="C16" s="2"/>
      <c r="D16" s="2"/>
      <c r="E16" s="2"/>
      <c r="F16" s="2"/>
      <c r="G16" s="2"/>
      <c r="H16" s="2"/>
      <c r="I16" s="2"/>
      <c r="J16" s="2"/>
      <c r="K16" s="2"/>
      <c r="L16" s="2"/>
      <c r="M16" s="2"/>
      <c r="N16" s="2"/>
      <c r="O16" s="2"/>
      <c r="P16" s="2"/>
      <c r="Q16" s="2"/>
      <c r="R16" s="2"/>
      <c r="S16" s="2"/>
      <c r="T16" s="2"/>
      <c r="U16" s="2"/>
      <c r="V16" s="2"/>
      <c r="W16" s="2"/>
      <c r="X16" s="2"/>
      <c r="Y16" s="2"/>
      <c r="Z16" s="2"/>
    </row>
    <row r="17">
      <c r="A17" s="3" t="s">
        <v>1486</v>
      </c>
      <c r="B17" s="1">
        <v>326.0</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t="s">
        <v>1488</v>
      </c>
      <c r="C18" s="2"/>
      <c r="D18" s="2"/>
      <c r="E18" s="2"/>
      <c r="F18" s="2"/>
      <c r="G18" s="2"/>
      <c r="H18" s="2"/>
      <c r="I18" s="2"/>
      <c r="J18" s="2"/>
      <c r="K18" s="2"/>
      <c r="L18" s="2"/>
      <c r="M18" s="2"/>
      <c r="N18" s="2"/>
      <c r="O18" s="2"/>
      <c r="P18" s="2"/>
      <c r="Q18" s="2"/>
      <c r="R18" s="2"/>
      <c r="S18" s="2"/>
      <c r="T18" s="2"/>
      <c r="U18" s="2"/>
      <c r="V18" s="2"/>
      <c r="W18" s="2"/>
      <c r="X18" s="2"/>
      <c r="Y18" s="2"/>
      <c r="Z18" s="2"/>
    </row>
    <row r="19">
      <c r="A19" s="3" t="s">
        <v>1489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1490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34.35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35.38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34.76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35.88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34.35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35.38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34.76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35.88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3.17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2.3598409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4.251844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710747.0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710747.0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814888.0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703660.0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703660.0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35.52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35.54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1.358624768E9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25.85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58.3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0.7294767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30.4464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38.87495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t="s">
        <v>1525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3.787037184E9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v>0.25090998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1528</v>
      </c>
      <c r="B57" s="1">
        <v>2.6113101E7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1529</v>
      </c>
      <c r="B58" s="1">
        <v>3.81529E7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1530</v>
      </c>
      <c r="B59" s="1">
        <v>6805802.0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6999583.0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0.1784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0.21885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0.75574994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9.83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0.2626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3.81529E7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84.1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0.4234245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43.002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v>4.66204E8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1547</v>
      </c>
      <c r="B76" s="1">
        <v>15.09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7.96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t="s">
        <v>1550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1551</v>
      </c>
      <c r="B79" s="1">
        <v>1.591056E9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v>2.033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1553</v>
      </c>
      <c r="B81" s="1">
        <v>2.55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1554</v>
      </c>
      <c r="B82" s="1">
        <v>-0.19911402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t="s">
        <v>1557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t="s">
        <v>1559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t="s">
        <v>1563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v>1.3239594E9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t="s">
        <v>1567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1569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1570</v>
      </c>
      <c r="B93" s="1" t="s">
        <v>1571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t="s">
        <v>1573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v>35.61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v>62.0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v>27.0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40.09091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v>36.0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v>2.61538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t="s">
        <v>1582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1583</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1584</v>
      </c>
      <c r="B104" s="1">
        <v>2.2192E7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1585</v>
      </c>
      <c r="B105" s="1">
        <v>0.611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1586</v>
      </c>
      <c r="B106" s="1">
        <v>1.485017984E9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1587</v>
      </c>
      <c r="B107" s="1">
        <v>2.561632E9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1588</v>
      </c>
      <c r="B108" s="1">
        <v>0.395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1589</v>
      </c>
      <c r="B109" s="1">
        <v>0.669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1590</v>
      </c>
      <c r="B110" s="1">
        <v>1.862465024E9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1591</v>
      </c>
      <c r="B111" s="1">
        <v>83.827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1592</v>
      </c>
      <c r="B112" s="1">
        <v>54.183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1593</v>
      </c>
      <c r="B113" s="1">
        <v>0.0938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1594</v>
      </c>
      <c r="B114" s="1">
        <v>0.19354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1595</v>
      </c>
      <c r="B115" s="1">
        <v>-1.023606976E9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1596</v>
      </c>
      <c r="B116" s="1">
        <v>9.76889984E8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1597</v>
      </c>
      <c r="B117" s="1">
        <v>21.038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1598</v>
      </c>
      <c r="B118" s="1">
        <v>0.054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1599</v>
      </c>
      <c r="B119" s="1">
        <v>0.68342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1600</v>
      </c>
      <c r="B120" s="1">
        <v>0.79734004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1601</v>
      </c>
      <c r="B121" s="1">
        <v>0.683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1602</v>
      </c>
      <c r="B122" s="1" t="s">
        <v>1525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-836.0</v>
      </c>
      <c r="C3" s="1">
        <v>-349.0</v>
      </c>
      <c r="D3" s="1">
        <v>-176.0</v>
      </c>
      <c r="E3" s="1">
        <v>-121.0</v>
      </c>
      <c r="F3" s="1">
        <v>-308.0</v>
      </c>
      <c r="G3" s="1">
        <v>-239.0</v>
      </c>
      <c r="H3" s="1">
        <v>28.0</v>
      </c>
      <c r="I3" s="1">
        <v>-584.0</v>
      </c>
      <c r="J3" s="1">
        <v>103.0</v>
      </c>
      <c r="K3" s="1">
        <v>-613.0</v>
      </c>
      <c r="L3" s="1">
        <f>IF(K3*FORECAST(L2,B3:K3,B2:K2)&gt;0,FORECAST(L2,B3:K3,B2:K2),K3)*$X$1</f>
        <v>-187.9333333</v>
      </c>
      <c r="M3" s="1">
        <f>IF(L3*FORECAST(M2,B3:L3,B2:L2)&gt;0,FORECAST(M2,B3:L3,B2:L2),L3)*$X$1</f>
        <v>-165.830303</v>
      </c>
      <c r="N3" s="1">
        <f>IF(M3*FORECAST(N2,B3:M3,B2:M2)&gt;0,FORECAST(N2,B3:M3,B2:M2),M3)*$X$1</f>
        <v>-143.7272727</v>
      </c>
      <c r="O3" s="1">
        <f>IF(N3*FORECAST(O2,B3:N3,B2:N2)&gt;0,FORECAST(O2,B3:N3,B2:N2),N3)*$X$1</f>
        <v>-121.6242424</v>
      </c>
      <c r="P3" s="1">
        <f>IF(O3*FORECAST(P2,B3:O3,B2:O2)&gt;0,FORECAST(P2,B3:O3,B2:O2),O3)*$X$1</f>
        <v>-99.52121212</v>
      </c>
      <c r="Q3" s="1">
        <f>IF(P3*FORECAST(Q2,B3:P3,B2:P2)&gt;0,FORECAST(Q2,B3:P3,B2:P2),P3)*$X$1</f>
        <v>-77.41818182</v>
      </c>
      <c r="R3" s="1">
        <f>IF(Q3*FORECAST(R2,B3:Q3,B2:Q2)&gt;0,FORECAST(R2,B3:Q3,B2:Q2),Q3)*$X$1</f>
        <v>-55.31515152</v>
      </c>
      <c r="S3" s="5">
        <f>IF(R3*FORECAST(S2,B3:R3,B2:R2)&gt;0,FORECAST(S2,B3:R3,B2:R2),R3)*$X$1</f>
        <v>-33.21212121</v>
      </c>
      <c r="T3" s="5">
        <f>IF(S3*FORECAST(T2,B3:S3,B2:S2)&gt;0,FORECAST(T2,B3:S3,B2:S2),S3)*$X$1</f>
        <v>-11.10909091</v>
      </c>
      <c r="U3" s="5">
        <f>IF(T3*FORECAST(U2,B3:T3,B2:T2)&gt;0,FORECAST(U2,B3:T3,B2:T2),T3)*$X$1</f>
        <v>-11.10909091</v>
      </c>
      <c r="V3" s="5">
        <f>IF(U3*FORECAST(V2,B3:U3,B2:U2)&gt;0,FORECAST(V2,B3:U3,B2:U2),U3)*$X$1</f>
        <v>-11.10909091</v>
      </c>
      <c r="W3" s="5">
        <f>IF(V3*FORECAST(W2,B3:V3,B2:V2)&gt;0,FORECAST(W2,B3:V3,B2:V2),V3)*$X$1</f>
        <v>-11.10909091</v>
      </c>
      <c r="X3" s="2"/>
      <c r="Y3" s="2"/>
      <c r="Z3" s="2"/>
    </row>
    <row r="4">
      <c r="A4" s="3" t="s">
        <v>111</v>
      </c>
      <c r="B4" s="1">
        <v>1770.0</v>
      </c>
      <c r="C4" s="1">
        <v>1390.0</v>
      </c>
      <c r="D4" s="1">
        <v>1320.0</v>
      </c>
      <c r="E4" s="1">
        <v>680.0</v>
      </c>
      <c r="F4" s="1">
        <v>938.0</v>
      </c>
      <c r="G4" s="1">
        <v>1160.0</v>
      </c>
      <c r="H4" s="1">
        <v>1150.0</v>
      </c>
      <c r="I4" s="1">
        <v>1380.0</v>
      </c>
      <c r="J4" s="1">
        <v>1090.0</v>
      </c>
      <c r="K4" s="1">
        <v>1740.0</v>
      </c>
      <c r="L4" s="2"/>
      <c r="M4" s="2"/>
      <c r="N4" s="2"/>
      <c r="O4" s="2"/>
      <c r="P4" s="2"/>
      <c r="Q4" s="2"/>
      <c r="R4" s="2"/>
      <c r="S4" s="2"/>
      <c r="T4" s="2"/>
      <c r="U4" s="2"/>
      <c r="V4" s="2"/>
      <c r="W4" s="2"/>
      <c r="X4" s="2"/>
      <c r="Y4" s="2"/>
      <c r="Z4" s="2"/>
    </row>
    <row r="5">
      <c r="A5" s="3" t="s">
        <v>1604</v>
      </c>
      <c r="B5" s="1">
        <v>7.0</v>
      </c>
      <c r="C5" s="1">
        <v>9.0</v>
      </c>
      <c r="D5" s="1">
        <v>11.0</v>
      </c>
      <c r="E5" s="1">
        <v>12.0</v>
      </c>
      <c r="F5" s="1">
        <v>11.0</v>
      </c>
      <c r="G5" s="1">
        <v>11.0</v>
      </c>
      <c r="H5" s="1">
        <v>11.0</v>
      </c>
      <c r="I5" s="1">
        <v>14.0</v>
      </c>
      <c r="J5" s="1">
        <v>16.0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(1+0.02)/(0.0774-0.02)</f>
        <v>-197.4089325</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NPV(0.0774,M3:W3)</f>
        <v>-579.2095646</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NPV(0.0774,M16:W16)</f>
        <v>-86.94009628</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-666.1496609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1740.0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-2406.149661</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-120.307483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-197.4089325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266.0</v>
      </c>
      <c r="C3" s="1">
        <v>-2210.0</v>
      </c>
      <c r="D3" s="1">
        <v>-261.0</v>
      </c>
      <c r="E3" s="1">
        <v>549.0</v>
      </c>
      <c r="F3" s="1">
        <v>325.0</v>
      </c>
      <c r="G3" s="1">
        <v>-342.0</v>
      </c>
      <c r="H3" s="1">
        <v>-874.0</v>
      </c>
      <c r="I3" s="1">
        <v>145.0</v>
      </c>
      <c r="J3" s="1">
        <v>632.0</v>
      </c>
      <c r="K3" s="1">
        <v>695.0</v>
      </c>
      <c r="L3" s="1">
        <f>IF(K3*FORECAST(L2,B3:K3,B2:K2)&gt;0,FORECAST(L2,B3:K3,B2:K2),K3)*$X$1</f>
        <v>587.4666667</v>
      </c>
      <c r="M3" s="1">
        <f>IF(L3*FORECAST(M2,B3:L3,B2:L2)&gt;0,FORECAST(M2,B3:L3,B2:L2),L3)*$X$1</f>
        <v>713.8242424</v>
      </c>
      <c r="N3" s="1">
        <f>IF(M3*FORECAST(N2,B3:M3,B2:M2)&gt;0,FORECAST(N2,B3:M3,B2:M2),M3)*$X$1</f>
        <v>840.1818182</v>
      </c>
      <c r="O3" s="1">
        <f>IF(N3*FORECAST(O2,B3:N3,B2:N2)&gt;0,FORECAST(O2,B3:N3,B2:N2),N3)*$X$1</f>
        <v>966.5393939</v>
      </c>
      <c r="P3" s="1">
        <f>IF(O3*FORECAST(P2,B3:O3,B2:O2)&gt;0,FORECAST(P2,B3:O3,B2:O2),O3)*$X$1</f>
        <v>1092.89697</v>
      </c>
      <c r="Q3" s="1">
        <f>IF(P3*FORECAST(Q2,B3:P3,B2:P2)&gt;0,FORECAST(Q2,B3:P3,B2:P2),P3)*$X$1</f>
        <v>1219.254545</v>
      </c>
      <c r="R3" s="1">
        <f>IF(Q3*FORECAST(R2,B3:Q3,B2:Q2)&gt;0,FORECAST(R2,B3:Q3,B2:Q2),Q3)*$X$1</f>
        <v>1345.612121</v>
      </c>
      <c r="S3" s="5">
        <f>IF(R3*FORECAST(S2,B3:R3,B2:R2)&gt;0,FORECAST(S2,B3:R3,B2:R2),R3)*$X$1</f>
        <v>1471.969697</v>
      </c>
      <c r="T3" s="5">
        <f>IF(S3*FORECAST(T2,B3:S3,B2:S2)&gt;0,FORECAST(T2,B3:S3,B2:S2),S3)*$X$1</f>
        <v>1598.327273</v>
      </c>
      <c r="U3" s="5">
        <f>IF(T3*FORECAST(U2,B3:T3,B2:T2)&gt;0,FORECAST(U2,B3:T3,B2:T2),T3)*$X$1</f>
        <v>1724.684848</v>
      </c>
      <c r="V3" s="5">
        <f>IF(U3*FORECAST(V2,B3:U3,B2:U2)&gt;0,FORECAST(V2,B3:U3,B2:U2),U3)*$X$1</f>
        <v>1851.042424</v>
      </c>
      <c r="W3" s="5">
        <f>IF(V3*FORECAST(W2,B3:V3,B2:V2)&gt;0,FORECAST(W2,B3:V3,B2:V2),V3)*$X$1</f>
        <v>1977.4</v>
      </c>
      <c r="X3" s="2"/>
      <c r="Y3" s="2"/>
      <c r="Z3" s="2"/>
    </row>
    <row r="4">
      <c r="A4" s="3" t="s">
        <v>111</v>
      </c>
      <c r="B4" s="1">
        <v>1770.0</v>
      </c>
      <c r="C4" s="1">
        <v>1390.0</v>
      </c>
      <c r="D4" s="1">
        <v>1320.0</v>
      </c>
      <c r="E4" s="1">
        <v>680.0</v>
      </c>
      <c r="F4" s="1">
        <v>938.0</v>
      </c>
      <c r="G4" s="1">
        <v>1160.0</v>
      </c>
      <c r="H4" s="1">
        <v>1150.0</v>
      </c>
      <c r="I4" s="1">
        <v>1380.0</v>
      </c>
      <c r="J4" s="1">
        <v>1090.0</v>
      </c>
      <c r="K4" s="1">
        <v>1740.0</v>
      </c>
      <c r="L4" s="2"/>
      <c r="M4" s="2"/>
      <c r="N4" s="2"/>
      <c r="O4" s="2"/>
      <c r="P4" s="2"/>
      <c r="Q4" s="2"/>
      <c r="R4" s="2"/>
      <c r="S4" s="2"/>
      <c r="T4" s="2"/>
      <c r="U4" s="2"/>
      <c r="V4" s="2"/>
      <c r="W4" s="2"/>
      <c r="X4" s="2"/>
      <c r="Y4" s="2"/>
      <c r="Z4" s="2"/>
    </row>
    <row r="5">
      <c r="A5" s="3" t="s">
        <v>1604</v>
      </c>
      <c r="B5" s="1">
        <v>7.0</v>
      </c>
      <c r="C5" s="1">
        <v>9.0</v>
      </c>
      <c r="D5" s="1">
        <v>11.0</v>
      </c>
      <c r="E5" s="1">
        <v>12.0</v>
      </c>
      <c r="F5" s="1">
        <v>11.0</v>
      </c>
      <c r="G5" s="1">
        <v>11.0</v>
      </c>
      <c r="H5" s="1">
        <v>11.0</v>
      </c>
      <c r="I5" s="1">
        <v>14.0</v>
      </c>
      <c r="J5" s="1">
        <v>16.0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(1+0.02)/(0.0774-0.02)</f>
        <v>35138.4669</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NPV(0.0774,M3:W3)</f>
        <v>9055.150601</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NPV(0.0774,M16:W16)</f>
        <v>15475.19485</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24530.34545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1740.0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22790.34545</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1139.517272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35138.4669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