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<sst xmlns="http://schemas.openxmlformats.org/spreadsheetml/2006/main" count="979" uniqueCount="880">
  <si>
    <t>ticker</t>
  </si>
  <si>
    <t>VTEX</t>
  </si>
  <si>
    <t>nombre</t>
  </si>
  <si>
    <t>empresa</t>
  </si>
  <si>
    <t>Software</t>
  </si>
  <si>
    <t>Open</t>
  </si>
  <si>
    <t>Target Price</t>
  </si>
  <si>
    <t>Upside</t>
  </si>
  <si>
    <t>-41.04%</t>
  </si>
  <si>
    <t>Country</t>
  </si>
  <si>
    <t>United Kingdom</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</si>
  <si>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</si>
  <si>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</si>
  <si>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</si>
  <si>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</si>
  <si>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</si>
  <si>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</si>
  <si>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</si>
  <si>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</si>
  <si>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</si>
  <si>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</si>
  <si>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</si>
  <si>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</si>
  <si>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</si>
  <si>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</si>
  <si>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</si>
  <si>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</si>
  <si>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</si>
  <si>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</si>
  <si>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</si>
  <si>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</si>
  <si>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</si>
  <si>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</si>
  <si>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</si>
  <si>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</si>
  <si>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</si>
  <si>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</si>
  <si>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</si>
  <si>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</si>
  <si>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</si>
  <si>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</si>
  <si>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</si>
  <si>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</si>
  <si>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</si>
  <si>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</si>
  <si>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</si>
  <si>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</si>
  <si>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</si>
  <si>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</si>
  <si>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</si>
  <si>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</si>
  <si>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</si>
  <si>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</si>
  <si>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</si>
  <si>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</si>
  <si>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</si>
  <si>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</si>
  <si>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</si>
  <si>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</si>
  <si>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</si>
  <si>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</si>
  <si>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</si>
  <si>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</si>
  <si>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</si>
  <si>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</si>
  <si>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</si>
  <si>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</si>
  <si>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</si>
  <si>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</si>
  <si>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</si>
  <si>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</si>
  <si>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</si>
  <si>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</si>
  <si>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</si>
  <si>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</si>
  <si>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</si>
  <si>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</si>
  <si>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</si>
  <si>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</si>
  <si>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</si>
  <si>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</si>
  <si>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</si>
  <si>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</si>
  <si>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</si>
  <si>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</si>
  <si>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</si>
  <si>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</si>
  <si>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</si>
  <si>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</si>
  <si>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</si>
  <si>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</si>
  <si>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</si>
  <si>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</si>
  <si>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</si>
  <si>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</si>
  <si>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</si>
  <si>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</si>
  <si>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</si>
  <si>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</si>
  <si>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</si>
  <si>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</si>
  <si>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</si>
  <si>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</si>
  <si>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</si>
  <si>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</si>
  <si>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</si>
  <si>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</si>
  <si>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t>
  </si>
  <si>
    <t>0.44</t>
  </si>
  <si>
    <t>1.71</t>
  </si>
  <si>
    <t>1.45</t>
  </si>
  <si>
    <t>1.31</t>
  </si>
  <si>
    <t>Tangible Book Value</t>
  </si>
  <si>
    <t>Tangible Book Value Per Share</t>
  </si>
  <si>
    <t>0.18</t>
  </si>
  <si>
    <t>0.35</t>
  </si>
  <si>
    <t>1.54</t>
  </si>
  <si>
    <t>1.29</t>
  </si>
  <si>
    <t>1.14</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</si>
  <si>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</si>
  <si>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</si>
  <si>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</si>
  <si>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</si>
  <si>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</si>
  <si>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</si>
  <si>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</si>
  <si>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</si>
  <si>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</si>
  <si>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</si>
  <si>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</si>
  <si>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</si>
  <si>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</si>
  <si>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</si>
  <si>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</si>
  <si>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</si>
  <si>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</si>
  <si>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</si>
  <si>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</si>
  <si>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</si>
  <si>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</si>
  <si>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</si>
  <si>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</si>
  <si>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</si>
  <si>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</si>
  <si>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</si>
  <si>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</si>
  <si>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</si>
  <si>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</si>
  <si>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</si>
  <si>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</si>
  <si>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</si>
  <si>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</si>
  <si>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</si>
  <si>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</si>
  <si>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</si>
  <si>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</si>
  <si>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-0.01</t>
  </si>
  <si>
    <t>-0.33</t>
  </si>
  <si>
    <t>-0.27</t>
  </si>
  <si>
    <t>-0.07</t>
  </si>
  <si>
    <t>Basic EPS - Continuing Operations</t>
  </si>
  <si>
    <t>Basic Weighted Average Shares Outstanding</t>
  </si>
  <si>
    <t>Net EPS - Diluted</t>
  </si>
  <si>
    <t>-0.28</t>
  </si>
  <si>
    <t>Diluted EPS - Continuing Operations</t>
  </si>
  <si>
    <t>Diluted Weighted Average Shares Outstanding</t>
  </si>
  <si>
    <t>Normalized Basic EPS</t>
  </si>
  <si>
    <t>0.01</t>
  </si>
  <si>
    <t>-0.24</t>
  </si>
  <si>
    <t>-0.15</t>
  </si>
  <si>
    <t>-0.02</t>
  </si>
  <si>
    <t>Normalized Diluted EPS</t>
  </si>
  <si>
    <t>Payout Ratio</t>
  </si>
  <si>
    <t>-29.74</t>
  </si>
  <si>
    <t>American Depositary Receipts Ratio (ADR)</t>
  </si>
  <si>
    <t>EBITDA</t>
  </si>
  <si>
    <t>EBITA</t>
  </si>
  <si>
    <t>EBIT</t>
  </si>
  <si>
    <t>EBITDAR</t>
  </si>
  <si>
    <t>Total Revenues (As Reported)</t>
  </si>
  <si>
    <t>Effective Tax Rate - (Ratio)</t>
  </si>
  <si>
    <t>-23.91</t>
  </si>
  <si>
    <t>123.82</t>
  </si>
  <si>
    <t>13.53</t>
  </si>
  <si>
    <t>7.13</t>
  </si>
  <si>
    <t>-29.35</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</si>
  <si>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</si>
  <si>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</si>
  <si>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</si>
  <si>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</si>
  <si>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</si>
  <si>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</si>
  <si>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</si>
  <si>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</si>
  <si>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</si>
  <si>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</si>
  <si>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</si>
  <si>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</si>
  <si>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</si>
  <si>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</si>
  <si>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</si>
  <si>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</si>
  <si>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</si>
  <si>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</si>
  <si>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</si>
  <si>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</si>
  <si>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3.43</t>
  </si>
  <si>
    <t>-14.85</t>
  </si>
  <si>
    <t>-8.08</t>
  </si>
  <si>
    <t>-2.61</t>
  </si>
  <si>
    <t>Return on Total Capital</t>
  </si>
  <si>
    <t>5.29</t>
  </si>
  <si>
    <t>-19.4</t>
  </si>
  <si>
    <t>-10.1</t>
  </si>
  <si>
    <t>-3.47</t>
  </si>
  <si>
    <t>Return On Equity %</t>
  </si>
  <si>
    <t>-1.34</t>
  </si>
  <si>
    <t>-30.04</t>
  </si>
  <si>
    <t>-17.42</t>
  </si>
  <si>
    <t>-5.32</t>
  </si>
  <si>
    <t>Return on Common Equity</t>
  </si>
  <si>
    <t>-1.49</t>
  </si>
  <si>
    <t>Margin Analysis</t>
  </si>
  <si>
    <t>Gross Profit Margin %</t>
  </si>
  <si>
    <t>66.99</t>
  </si>
  <si>
    <t>64.68</t>
  </si>
  <si>
    <t>60.57</t>
  </si>
  <si>
    <t>66.48</t>
  </si>
  <si>
    <t>69.75</t>
  </si>
  <si>
    <t>SG&amp;A Margin</t>
  </si>
  <si>
    <t>50.33</t>
  </si>
  <si>
    <t>38.31</t>
  </si>
  <si>
    <t>75.86</t>
  </si>
  <si>
    <t>46.22</t>
  </si>
  <si>
    <t>EBITDA Margin %</t>
  </si>
  <si>
    <t>-0.98</t>
  </si>
  <si>
    <t>7.89</t>
  </si>
  <si>
    <t>-50.4</t>
  </si>
  <si>
    <t>-29.87</t>
  </si>
  <si>
    <t>-5.71</t>
  </si>
  <si>
    <t>EBITA Margin %</t>
  </si>
  <si>
    <t>-2.26</t>
  </si>
  <si>
    <t>7.2</t>
  </si>
  <si>
    <t>-51.19</t>
  </si>
  <si>
    <t>-30.63</t>
  </si>
  <si>
    <t>-6.26</t>
  </si>
  <si>
    <t>EBIT Margin %</t>
  </si>
  <si>
    <t>-2.95</t>
  </si>
  <si>
    <t>6.61</t>
  </si>
  <si>
    <t>-52.42</t>
  </si>
  <si>
    <t>-31.67</t>
  </si>
  <si>
    <t>-7.25</t>
  </si>
  <si>
    <t>Income From Continuing Operations Margin %</t>
  </si>
  <si>
    <t>-7.46</t>
  </si>
  <si>
    <t>-0.84</t>
  </si>
  <si>
    <t>-48.11</t>
  </si>
  <si>
    <t>-33.26</t>
  </si>
  <si>
    <t>-6.8</t>
  </si>
  <si>
    <t>Net Income Margin %</t>
  </si>
  <si>
    <t>-7.49</t>
  </si>
  <si>
    <t>-0.93</t>
  </si>
  <si>
    <t>-6.79</t>
  </si>
  <si>
    <t>Net Avail. For Common Margin %</t>
  </si>
  <si>
    <t>Normalized Net Income Margin</t>
  </si>
  <si>
    <t>-3.6</t>
  </si>
  <si>
    <t>1.89</t>
  </si>
  <si>
    <t>-33.96</t>
  </si>
  <si>
    <t>-18.44</t>
  </si>
  <si>
    <t>-1.71</t>
  </si>
  <si>
    <t>Levered Free Cash Flow Margin</t>
  </si>
  <si>
    <t>15.54</t>
  </si>
  <si>
    <t>-21.33</t>
  </si>
  <si>
    <t>-5.48</t>
  </si>
  <si>
    <t>11.37</t>
  </si>
  <si>
    <t>Unlevered Free Cash Flow Margin</t>
  </si>
  <si>
    <t>16.17</t>
  </si>
  <si>
    <t>-20.94</t>
  </si>
  <si>
    <t>-5.19</t>
  </si>
  <si>
    <t>11.55</t>
  </si>
  <si>
    <t>Asset Turnover</t>
  </si>
  <si>
    <t>0.83</t>
  </si>
  <si>
    <t>0.45</t>
  </si>
  <si>
    <t>0.41</t>
  </si>
  <si>
    <t>0.58</t>
  </si>
  <si>
    <t>Fixed Assets Turnover</t>
  </si>
  <si>
    <t>9.34</t>
  </si>
  <si>
    <t>12.89</t>
  </si>
  <si>
    <t>16.93</t>
  </si>
  <si>
    <t>27.42</t>
  </si>
  <si>
    <t>Receivables Turnover (Average Receivables)</t>
  </si>
  <si>
    <t>5.01</t>
  </si>
  <si>
    <t>4.25</t>
  </si>
  <si>
    <t>4.41</t>
  </si>
  <si>
    <t>4.98</t>
  </si>
  <si>
    <t>Short Term Liquidity</t>
  </si>
  <si>
    <t>Current Ratio</t>
  </si>
  <si>
    <t>2.25</t>
  </si>
  <si>
    <t>2.31</t>
  </si>
  <si>
    <t>5.94</t>
  </si>
  <si>
    <t>4.63</t>
  </si>
  <si>
    <t>3.45</t>
  </si>
  <si>
    <t>Quick Ratio</t>
  </si>
  <si>
    <t>2.1</t>
  </si>
  <si>
    <t>2.21</t>
  </si>
  <si>
    <t>5.77</t>
  </si>
  <si>
    <t>4.52</t>
  </si>
  <si>
    <t>3.37</t>
  </si>
  <si>
    <t>Operating Cash Flow to Current Liabilities</t>
  </si>
  <si>
    <t>0.07</t>
  </si>
  <si>
    <t>0.24</t>
  </si>
  <si>
    <t>-0.9</t>
  </si>
  <si>
    <t>-0.47</t>
  </si>
  <si>
    <t>0.06</t>
  </si>
  <si>
    <t>Days Sales Outstanding (Average Receivables)</t>
  </si>
  <si>
    <t>73.09</t>
  </si>
  <si>
    <t>85.86</t>
  </si>
  <si>
    <t>82.82</t>
  </si>
  <si>
    <t>73.33</t>
  </si>
  <si>
    <t>Average Days Payable Outstanding</t>
  </si>
  <si>
    <t>74.01</t>
  </si>
  <si>
    <t>145.4</t>
  </si>
  <si>
    <t>219.95</t>
  </si>
  <si>
    <t>221.17</t>
  </si>
  <si>
    <t>Long Term Solvency</t>
  </si>
  <si>
    <t>Total Debt/Equity</t>
  </si>
  <si>
    <t>39.73</t>
  </si>
  <si>
    <t>16.52</t>
  </si>
  <si>
    <t>2.83</t>
  </si>
  <si>
    <t>2.47</t>
  </si>
  <si>
    <t>1.7</t>
  </si>
  <si>
    <t>Total Debt / Total Capital</t>
  </si>
  <si>
    <t>28.43</t>
  </si>
  <si>
    <t>14.18</t>
  </si>
  <si>
    <t>2.76</t>
  </si>
  <si>
    <t>2.41</t>
  </si>
  <si>
    <t>1.68</t>
  </si>
  <si>
    <t>LT Debt/Equity</t>
  </si>
  <si>
    <t>30.19</t>
  </si>
  <si>
    <t>13.3</t>
  </si>
  <si>
    <t>1.86</t>
  </si>
  <si>
    <t>1.36</t>
  </si>
  <si>
    <t>0.93</t>
  </si>
  <si>
    <t>Long-Term Debt / Total Capital</t>
  </si>
  <si>
    <t>21.61</t>
  </si>
  <si>
    <t>11.42</t>
  </si>
  <si>
    <t>1.81</t>
  </si>
  <si>
    <t>1.33</t>
  </si>
  <si>
    <t>0.91</t>
  </si>
  <si>
    <t>Total Liabilities / Total Assets</t>
  </si>
  <si>
    <t>51.8</t>
  </si>
  <si>
    <t>45.9</t>
  </si>
  <si>
    <t>21.15</t>
  </si>
  <si>
    <t>23.2</t>
  </si>
  <si>
    <t>29.55</t>
  </si>
  <si>
    <t>EBIT / Interest Expense</t>
  </si>
  <si>
    <t>-1.37</t>
  </si>
  <si>
    <t>6.56</t>
  </si>
  <si>
    <t>-83.45</t>
  </si>
  <si>
    <t>-68.1</t>
  </si>
  <si>
    <t>-25.26</t>
  </si>
  <si>
    <t>EBITDA / Interest Expense</t>
  </si>
  <si>
    <t>8.74</t>
  </si>
  <si>
    <t>-78.89</t>
  </si>
  <si>
    <t>-62.4</t>
  </si>
  <si>
    <t>-17.31</t>
  </si>
  <si>
    <t>(EBITDA - Capex) / Interest Expense</t>
  </si>
  <si>
    <t>-1.08</t>
  </si>
  <si>
    <t>7.09</t>
  </si>
  <si>
    <t>-80.64</t>
  </si>
  <si>
    <t>-62.87</t>
  </si>
  <si>
    <t>-18.13</t>
  </si>
  <si>
    <t>Total Debt / EBITDA</t>
  </si>
  <si>
    <t>46.65</t>
  </si>
  <si>
    <t>1.44</t>
  </si>
  <si>
    <t>-0.41</t>
  </si>
  <si>
    <t>Net Debt / EBITDA</t>
  </si>
  <si>
    <t>-63.72</t>
  </si>
  <si>
    <t>4.64</t>
  </si>
  <si>
    <t>5.07</t>
  </si>
  <si>
    <t>20.51</t>
  </si>
  <si>
    <t>Total Debt / (EBITDA - Capex)</t>
  </si>
  <si>
    <t>-13.11</t>
  </si>
  <si>
    <t>1.78</t>
  </si>
  <si>
    <t>-0.39</t>
  </si>
  <si>
    <t>Net Debt / (EBITDA - Capex)</t>
  </si>
  <si>
    <t>17.91</t>
  </si>
  <si>
    <t>-8.95</t>
  </si>
  <si>
    <t>4.54</t>
  </si>
  <si>
    <t>5.03</t>
  </si>
  <si>
    <t>19.59</t>
  </si>
  <si>
    <t>Growth Over Prior Year</t>
  </si>
  <si>
    <t>Total Revenues, 1 Yr. Growth %</t>
  </si>
  <si>
    <t>60.9</t>
  </si>
  <si>
    <t>27.46</t>
  </si>
  <si>
    <t>25.32</t>
  </si>
  <si>
    <t>27.85</t>
  </si>
  <si>
    <t>Gross Profit, 1 Yr. Growth %</t>
  </si>
  <si>
    <t>55.37</t>
  </si>
  <si>
    <t>19.36</t>
  </si>
  <si>
    <t>37.55</t>
  </si>
  <si>
    <t>34.15</t>
  </si>
  <si>
    <t>EBITDA, 1 Yr. Growth %</t>
  </si>
  <si>
    <t>-914.66</t>
  </si>
  <si>
    <t>-25.72</t>
  </si>
  <si>
    <t>-75.56</t>
  </si>
  <si>
    <t>EBITA, 1 Yr. Growth %</t>
  </si>
  <si>
    <t>-612.78</t>
  </si>
  <si>
    <t>-25.01</t>
  </si>
  <si>
    <t>-73.88</t>
  </si>
  <si>
    <t>EBIT, 1 Yr. Growth %</t>
  </si>
  <si>
    <t>-460.36</t>
  </si>
  <si>
    <t>-24.28</t>
  </si>
  <si>
    <t>-70.75</t>
  </si>
  <si>
    <t>Earnings From Cont. Operations, 1 Yr. Growth %</t>
  </si>
  <si>
    <t>-81.97</t>
  </si>
  <si>
    <t>-13.38</t>
  </si>
  <si>
    <t>Net Income, 1 Yr. Growth %</t>
  </si>
  <si>
    <t>-80.1</t>
  </si>
  <si>
    <t>-13.37</t>
  </si>
  <si>
    <t>-73.89</t>
  </si>
  <si>
    <t>Normalized Net Income, 1 Yr. Growth %</t>
  </si>
  <si>
    <t>-184.4</t>
  </si>
  <si>
    <t>-31.96</t>
  </si>
  <si>
    <t>-89.27</t>
  </si>
  <si>
    <t>Diluted EPS Before Extra, 1 Yr. Growth %</t>
  </si>
  <si>
    <t>-81.6</t>
  </si>
  <si>
    <t>-17.49</t>
  </si>
  <si>
    <t>-73.29</t>
  </si>
  <si>
    <t>Accounts Receivable, 1 Yr. Growth %</t>
  </si>
  <si>
    <t>64.14</t>
  </si>
  <si>
    <t>41.61</t>
  </si>
  <si>
    <t>6.23</t>
  </si>
  <si>
    <t>19.75</t>
  </si>
  <si>
    <t>Net Property, Plant and Equip., 1 Yr. Growth %</t>
  </si>
  <si>
    <t>-16.28</t>
  </si>
  <si>
    <t>2.77</t>
  </si>
  <si>
    <t>-11.8</t>
  </si>
  <si>
    <t>-31.55</t>
  </si>
  <si>
    <t>Total Assets, 1 Yr. Growth %</t>
  </si>
  <si>
    <t>43.33</t>
  </si>
  <si>
    <t>196.38</t>
  </si>
  <si>
    <t>-13.81</t>
  </si>
  <si>
    <t>-4.62</t>
  </si>
  <si>
    <t>Tangible Book Value, 1 Yr. Growth %</t>
  </si>
  <si>
    <t>111.12</t>
  </si>
  <si>
    <t>384.95</t>
  </si>
  <si>
    <t>-17.06</t>
  </si>
  <si>
    <t>-13.63</t>
  </si>
  <si>
    <t>Common Equity, 1 Yr. Growth %</t>
  </si>
  <si>
    <t>60.73</t>
  </si>
  <si>
    <t>332.65</t>
  </si>
  <si>
    <t>-16.05</t>
  </si>
  <si>
    <t>-12.51</t>
  </si>
  <si>
    <t>Cash From Operations, 1 Yr. Growth %</t>
  </si>
  <si>
    <t>440.15</t>
  </si>
  <si>
    <t>-574.62</t>
  </si>
  <si>
    <t>-44.85</t>
  </si>
  <si>
    <t>-114.57</t>
  </si>
  <si>
    <t>Capital Expenditures, 1 Yr. Growth %</t>
  </si>
  <si>
    <t>-9.85</t>
  </si>
  <si>
    <t>-16.08</t>
  </si>
  <si>
    <t>-75.42</t>
  </si>
  <si>
    <t>38.82</t>
  </si>
  <si>
    <t>Levered Free Cash Flow, 1 Yr. Growth %</t>
  </si>
  <si>
    <t>-269.56</t>
  </si>
  <si>
    <t>-67.8</t>
  </si>
  <si>
    <t>-365.24</t>
  </si>
  <si>
    <t>Unlevered Free Cash Flow, 1 Yr. Growth %</t>
  </si>
  <si>
    <t>-260.15</t>
  </si>
  <si>
    <t>-68.94</t>
  </si>
  <si>
    <t>-384.51</t>
  </si>
  <si>
    <t>Compound Annual Growth Rate Over Two Years</t>
  </si>
  <si>
    <t>Total Revenues, 2 Yr. CAGR %</t>
  </si>
  <si>
    <t>43.21</t>
  </si>
  <si>
    <t>26.39</t>
  </si>
  <si>
    <t>26.58</t>
  </si>
  <si>
    <t>Gross Profit, 2 Yr. CAGR %</t>
  </si>
  <si>
    <t>36.18</t>
  </si>
  <si>
    <t>28.13</t>
  </si>
  <si>
    <t>35.84</t>
  </si>
  <si>
    <t>EBITDA, 2 Yr. CAGR %</t>
  </si>
  <si>
    <t>840.26</t>
  </si>
  <si>
    <t>142.49</t>
  </si>
  <si>
    <t>-57.24</t>
  </si>
  <si>
    <t>EBITA, 2 Yr. CAGR %</t>
  </si>
  <si>
    <t>496.59</t>
  </si>
  <si>
    <t>172.14</t>
  </si>
  <si>
    <t>-56.26</t>
  </si>
  <si>
    <t>EBIT, 2 Yr. CAGR %</t>
  </si>
  <si>
    <t>503.7</t>
  </si>
  <si>
    <t>176.72</t>
  </si>
  <si>
    <t>-52.94</t>
  </si>
  <si>
    <t>Earnings From Cont. Operations, 2 Yr. CAGR %</t>
  </si>
  <si>
    <t>263.65</t>
  </si>
  <si>
    <t>697.11</t>
  </si>
  <si>
    <t>-52.43</t>
  </si>
  <si>
    <t>Net Income, 2 Yr. CAGR %</t>
  </si>
  <si>
    <t>262.97</t>
  </si>
  <si>
    <t>657.3</t>
  </si>
  <si>
    <t>-52.44</t>
  </si>
  <si>
    <t>Normalized Net Income, 2 Yr. CAGR %</t>
  </si>
  <si>
    <t>339.7</t>
  </si>
  <si>
    <t>294.79</t>
  </si>
  <si>
    <t>-72.09</t>
  </si>
  <si>
    <t>Diluted EPS Before Extra, 2 Yr. CAGR %</t>
  </si>
  <si>
    <t>236.13</t>
  </si>
  <si>
    <t>611.72</t>
  </si>
  <si>
    <t>-53.06</t>
  </si>
  <si>
    <t>Accounts Receivable, 2 Yr. CAGR %</t>
  </si>
  <si>
    <t>52.46</t>
  </si>
  <si>
    <t>22.65</t>
  </si>
  <si>
    <t>12.79</t>
  </si>
  <si>
    <t>Net Property, Plant and Equip., 2 Yr. CAGR %</t>
  </si>
  <si>
    <t>-7.24</t>
  </si>
  <si>
    <t>-4.79</t>
  </si>
  <si>
    <t>-22.3</t>
  </si>
  <si>
    <t>Total Assets, 2 Yr. CAGR %</t>
  </si>
  <si>
    <t>106.11</t>
  </si>
  <si>
    <t>59.83</t>
  </si>
  <si>
    <t>-9.33</t>
  </si>
  <si>
    <t>Tangible Book Value, 2 Yr. CAGR %</t>
  </si>
  <si>
    <t>219.98</t>
  </si>
  <si>
    <t>100.55</t>
  </si>
  <si>
    <t>-15.36</t>
  </si>
  <si>
    <t>Common Equity, 2 Yr. CAGR %</t>
  </si>
  <si>
    <t>163.71</t>
  </si>
  <si>
    <t>90.58</t>
  </si>
  <si>
    <t>-14.3</t>
  </si>
  <si>
    <t>Cash From Operations, 2 Yr. CAGR %</t>
  </si>
  <si>
    <t>406.33</t>
  </si>
  <si>
    <t>61.78</t>
  </si>
  <si>
    <t>-71.65</t>
  </si>
  <si>
    <t>Capital Expenditures, 2 Yr. CAGR %</t>
  </si>
  <si>
    <t>-13.02</t>
  </si>
  <si>
    <t>-54.58</t>
  </si>
  <si>
    <t>-41.58</t>
  </si>
  <si>
    <t>Levered Free Cash Flow, 2 Yr. CAGR %</t>
  </si>
  <si>
    <t>-26.11</t>
  </si>
  <si>
    <t>-7.59</t>
  </si>
  <si>
    <t>Unlevered Free Cash Flow, 2 Yr. CAGR %</t>
  </si>
  <si>
    <t>-29.47</t>
  </si>
  <si>
    <t>-5.99</t>
  </si>
  <si>
    <t>Compound Annual Growth Rate Over Three Years</t>
  </si>
  <si>
    <t>Total Revenues, 3 Yr. CAGR %</t>
  </si>
  <si>
    <t>36.98</t>
  </si>
  <si>
    <t>26.87</t>
  </si>
  <si>
    <t>Gross Profit, 3 Yr. CAGR %</t>
  </si>
  <si>
    <t>36.63</t>
  </si>
  <si>
    <t>30.11</t>
  </si>
  <si>
    <t>EBITDA, 3 Yr. CAGR %</t>
  </si>
  <si>
    <t>303.46</t>
  </si>
  <si>
    <t>12.85</t>
  </si>
  <si>
    <t>EBITA, 3 Yr. CAGR %</t>
  </si>
  <si>
    <t>198.84</t>
  </si>
  <si>
    <t>24.6</t>
  </si>
  <si>
    <t>EBIT, 3 Yr. CAGR %</t>
  </si>
  <si>
    <t>202.19</t>
  </si>
  <si>
    <t>30.84</t>
  </si>
  <si>
    <t>Earnings From Cont. Operations, 3 Yr. CAGR %</t>
  </si>
  <si>
    <t>125.42</t>
  </si>
  <si>
    <t>155.09</t>
  </si>
  <si>
    <t>Net Income, 3 Yr. CAGR %</t>
  </si>
  <si>
    <t>125.14</t>
  </si>
  <si>
    <t>146.48</t>
  </si>
  <si>
    <t>Normalized Net Income, 3 Yr. CAGR %</t>
  </si>
  <si>
    <t>136.06</t>
  </si>
  <si>
    <t>22.66</t>
  </si>
  <si>
    <t>Diluted EPS Before Extra, 3 Yr. CAGR %</t>
  </si>
  <si>
    <t>110.46</t>
  </si>
  <si>
    <t>138.27</t>
  </si>
  <si>
    <t>Accounts Receivable, 3 Yr. CAGR %</t>
  </si>
  <si>
    <t>35.16</t>
  </si>
  <si>
    <t>21.68</t>
  </si>
  <si>
    <t>Net Property, Plant and Equip., 3 Yr. CAGR %</t>
  </si>
  <si>
    <t>-8.78</t>
  </si>
  <si>
    <t>-14.7</t>
  </si>
  <si>
    <t>Total Assets, 3 Yr. CAGR %</t>
  </si>
  <si>
    <t>54.13</t>
  </si>
  <si>
    <t>34.56</t>
  </si>
  <si>
    <t>Tangible Book Value, 3 Yr. CAGR %</t>
  </si>
  <si>
    <t>104.01</t>
  </si>
  <si>
    <t>51.45</t>
  </si>
  <si>
    <t>Common Equity, 3 Yr. CAGR %</t>
  </si>
  <si>
    <t>80.06</t>
  </si>
  <si>
    <t>47.02</t>
  </si>
  <si>
    <t>Cash From Operations, 3 Yr. CAGR %</t>
  </si>
  <si>
    <t>141.8</t>
  </si>
  <si>
    <t>-27.48</t>
  </si>
  <si>
    <t>Capital Expenditures, 3 Yr. CAGR %</t>
  </si>
  <si>
    <t>-42.92</t>
  </si>
  <si>
    <t>-34.08</t>
  </si>
  <si>
    <t>Levered Free Cash Flow, 3 Yr. CAGR %</t>
  </si>
  <si>
    <t>13.14</t>
  </si>
  <si>
    <t>Unlevered Free Cash Flow, 3 Yr. CAGR %</t>
  </si>
  <si>
    <t>12.28</t>
  </si>
  <si>
    <t>2021</t>
  </si>
  <si>
    <t>2022</t>
  </si>
  <si>
    <t>2023</t>
  </si>
  <si>
    <t>2024</t>
  </si>
  <si>
    <t>2025</t>
  </si>
  <si>
    <t>2026</t>
  </si>
  <si>
    <t>Capitalization
                                    1</t>
  </si>
  <si>
    <t>2,038</t>
  </si>
  <si>
    <t>718.7</t>
  </si>
  <si>
    <t>1,292</t>
  </si>
  <si>
    <t>1,100</t>
  </si>
  <si>
    <t>-</t>
  </si>
  <si>
    <t>Change</t>
  </si>
  <si>
    <t>-64.74%</t>
  </si>
  <si>
    <t>79.81%</t>
  </si>
  <si>
    <t>-14.9%</t>
  </si>
  <si>
    <t>0%</t>
  </si>
  <si>
    <t>Enterprise Value (EV)
                                    1</t>
  </si>
  <si>
    <t>1,749</t>
  </si>
  <si>
    <t>486.9</t>
  </si>
  <si>
    <t>1,087</t>
  </si>
  <si>
    <t>876.1</t>
  </si>
  <si>
    <t>846.1</t>
  </si>
  <si>
    <t>802.6</t>
  </si>
  <si>
    <t>-72.16%</t>
  </si>
  <si>
    <t>123.23%</t>
  </si>
  <si>
    <t>-19.39%</t>
  </si>
  <si>
    <t>-3.43%</t>
  </si>
  <si>
    <t>-5.13%</t>
  </si>
  <si>
    <t>P/E ratio</t>
  </si>
  <si>
    <t>-32.2x</t>
  </si>
  <si>
    <t>-13.6x</t>
  </si>
  <si>
    <t>-94.2x</t>
  </si>
  <si>
    <t>75.5x</t>
  </si>
  <si>
    <t>36.6x</t>
  </si>
  <si>
    <t>28.4x</t>
  </si>
  <si>
    <t>PBR</t>
  </si>
  <si>
    <t>5.95x</t>
  </si>
  <si>
    <t>2.58x</t>
  </si>
  <si>
    <t>5.27x</t>
  </si>
  <si>
    <t>4.14x</t>
  </si>
  <si>
    <t>3.71x</t>
  </si>
  <si>
    <t>3.18x</t>
  </si>
  <si>
    <t>PEG</t>
  </si>
  <si>
    <t>-0x</t>
  </si>
  <si>
    <t>0.8x</t>
  </si>
  <si>
    <t>1.3x</t>
  </si>
  <si>
    <t>0x</t>
  </si>
  <si>
    <t>1x</t>
  </si>
  <si>
    <t>Capitalization / Revenue</t>
  </si>
  <si>
    <t>16.2x</t>
  </si>
  <si>
    <t>4.56x</t>
  </si>
  <si>
    <t>6.41x</t>
  </si>
  <si>
    <t>4.76x</t>
  </si>
  <si>
    <t>4.04x</t>
  </si>
  <si>
    <t>3.37x</t>
  </si>
  <si>
    <t>EV / Revenue</t>
  </si>
  <si>
    <t>13.9x</t>
  </si>
  <si>
    <t>3.09x</t>
  </si>
  <si>
    <t>5.39x</t>
  </si>
  <si>
    <t>3.79x</t>
  </si>
  <si>
    <t>3.11x</t>
  </si>
  <si>
    <t>2.46x</t>
  </si>
  <si>
    <t>EV / EBITDA</t>
  </si>
  <si>
    <t>-44.8x</t>
  </si>
  <si>
    <t>-16x</t>
  </si>
  <si>
    <t>85.5x</t>
  </si>
  <si>
    <t>47.2x</t>
  </si>
  <si>
    <t>25.5x</t>
  </si>
  <si>
    <t>14.9x</t>
  </si>
  <si>
    <t>EV / EBIT</t>
  </si>
  <si>
    <t>-40.6x</t>
  </si>
  <si>
    <t>-13.9x</t>
  </si>
  <si>
    <t>141x</t>
  </si>
  <si>
    <t>67.8x</t>
  </si>
  <si>
    <t>31.5x</t>
  </si>
  <si>
    <t>17.7x</t>
  </si>
  <si>
    <t>EV / FCF</t>
  </si>
  <si>
    <t>-16.5x</t>
  </si>
  <si>
    <t>286x</t>
  </si>
  <si>
    <t>-438x</t>
  </si>
  <si>
    <t>76.9x</t>
  </si>
  <si>
    <t>40.1x</t>
  </si>
  <si>
    <t>FCF Yield</t>
  </si>
  <si>
    <t>-3.11%</t>
  </si>
  <si>
    <t>-6.07%</t>
  </si>
  <si>
    <t>0.35%</t>
  </si>
  <si>
    <t>-0.23%</t>
  </si>
  <si>
    <t>1.3%</t>
  </si>
  <si>
    <t>2.49%</t>
  </si>
  <si>
    <t>Dividend per Share
                                    2</t>
  </si>
  <si>
    <t>0.0133</t>
  </si>
  <si>
    <t>Rate of return</t>
  </si>
  <si>
    <t>0.22%</t>
  </si>
  <si>
    <t>EPS
                                    2</t>
  </si>
  <si>
    <t>-0.333</t>
  </si>
  <si>
    <t>-0.275</t>
  </si>
  <si>
    <t>-0.073</t>
  </si>
  <si>
    <t>0.0789</t>
  </si>
  <si>
    <t>0.1624</t>
  </si>
  <si>
    <t>0.2094</t>
  </si>
  <si>
    <t>Distribution rate</t>
  </si>
  <si>
    <t>6.37%</t>
  </si>
  <si>
    <t>Net sales
                                    1</t>
  </si>
  <si>
    <t>125.8</t>
  </si>
  <si>
    <t>157.6</t>
  </si>
  <si>
    <t>201.5</t>
  </si>
  <si>
    <t>231.2</t>
  </si>
  <si>
    <t>272.4</t>
  </si>
  <si>
    <t>326.6</t>
  </si>
  <si>
    <t>EBITDA
                                    1</t>
  </si>
  <si>
    <t>-39.03</t>
  </si>
  <si>
    <t>-30.48</t>
  </si>
  <si>
    <t>12.72</t>
  </si>
  <si>
    <t>18.55</t>
  </si>
  <si>
    <t>33.2</t>
  </si>
  <si>
    <t>53.93</t>
  </si>
  <si>
    <t>EBIT
                                    1</t>
  </si>
  <si>
    <t>-43.1</t>
  </si>
  <si>
    <t>-35.1</t>
  </si>
  <si>
    <t>7.7</t>
  </si>
  <si>
    <t>12.91</t>
  </si>
  <si>
    <t>26.88</t>
  </si>
  <si>
    <t>45.28</t>
  </si>
  <si>
    <t>Net income
                                    1</t>
  </si>
  <si>
    <t>-60.51</t>
  </si>
  <si>
    <t>-13.69</t>
  </si>
  <si>
    <t>14.17</t>
  </si>
  <si>
    <t>27.61</t>
  </si>
  <si>
    <t>42.42</t>
  </si>
  <si>
    <t>Net Debt
                                    1</t>
  </si>
  <si>
    <t>-288.9</t>
  </si>
  <si>
    <t>-231.8</t>
  </si>
  <si>
    <t>-205.3</t>
  </si>
  <si>
    <t>-223.5</t>
  </si>
  <si>
    <t>-253.6</t>
  </si>
  <si>
    <t>-297.1</t>
  </si>
  <si>
    <t>Reference price
                                    2</t>
  </si>
  <si>
    <t>10.720</t>
  </si>
  <si>
    <t>3.750</t>
  </si>
  <si>
    <t>6.880</t>
  </si>
  <si>
    <t>5.950</t>
  </si>
  <si>
    <t>Nbr of stocks (in thousands)</t>
  </si>
  <si>
    <t>190,109</t>
  </si>
  <si>
    <t>191,648</t>
  </si>
  <si>
    <t>187,825</t>
  </si>
  <si>
    <t>184,822</t>
  </si>
  <si>
    <t>Announcement Date</t>
  </si>
  <si>
    <t>2/24/22</t>
  </si>
  <si>
    <t>3/2/23</t>
  </si>
  <si>
    <t>2/27/24</t>
  </si>
  <si>
    <t>address1</t>
  </si>
  <si>
    <t>Aviation House</t>
  </si>
  <si>
    <t>address2</t>
  </si>
  <si>
    <t>3rd Floor, room 03-A109 125 Kingsway</t>
  </si>
  <si>
    <t>city</t>
  </si>
  <si>
    <t>London</t>
  </si>
  <si>
    <t>zip</t>
  </si>
  <si>
    <t>WC2B 6NH</t>
  </si>
  <si>
    <t>country</t>
  </si>
  <si>
    <t>website</t>
  </si>
  <si>
    <t>https://vtex.com</t>
  </si>
  <si>
    <t>industry</t>
  </si>
  <si>
    <t>Software - Application</t>
  </si>
  <si>
    <t>industryKey</t>
  </si>
  <si>
    <t>software-application</t>
  </si>
  <si>
    <t>industryDisp</t>
  </si>
  <si>
    <t>sector</t>
  </si>
  <si>
    <t>Technology</t>
  </si>
  <si>
    <t>sectorKey</t>
  </si>
  <si>
    <t>technology</t>
  </si>
  <si>
    <t>sectorDisp</t>
  </si>
  <si>
    <t>longBusinessSummary</t>
  </si>
  <si>
    <t>VTEX provides software-as-a-service digital commerce platform for enterprise brands and retailers. Its platform enables customers to execute their commerce strategy, including building online stores, integrating, and managing orders across channels, and creating marketplaces to sell products from third-party vendors. It has operations in Brazil, Argentina, Chile, Colombia, France, Italy, Mexico, Peru, Portugal, Romania, Singapore, Spain, the United Kingdom, and the United States. VTEX was founded in 2000 and is headquartered in London, the United Kingdom.</t>
  </si>
  <si>
    <t>fullTimeEmployees</t>
  </si>
  <si>
    <t>companyOfficers</t>
  </si>
  <si>
    <t>[{'maxAge': 1, 'name': 'Mr. Geraldo  do Carmo Thomaz Jr.', 'age': 46, 'title': 'Co-founder, Co-CEO, Co-Chairman &amp; Chief Technology Officer', 'yearBorn': 1978, 'exercisedValue': 0, 'unexercisedValue': 0}, {'maxAge': 1, 'name': 'Mr. Mariano  Gomide de Faria', 'age': 47, 'title': 'Co-founder, Co-CEO &amp; Co-Chairman', 'yearBorn': 1977, 'exercisedValue': 0, 'unexercisedValue': 0}, {'maxAge': 1, 'name': 'Mr. Ricardo Camatta Sodre', 'age': 41, 'title': 'Chief Financial Officer', 'yearBorn': 1983, 'exercisedValue': 0, 'unexercisedValue': 0}, {'maxAge': 1, 'name': 'Ms. Julia Vater Fernandez', 'title': 'Investor Relations Director', 'exercisedValue': 0, 'unexercisedValue': 0}, {'maxAge': 1, 'name': 'Mr. Andre  Spolidoro Ferreira Gomes', 'age': 46, 'title': 'Chief Strategy Officer', 'yearBorn': 1978, 'exercisedValue': 0, 'unexercisedValue': 0}, {'maxAge': 1, 'name': 'Mr. Amit R. Shah', 'age': 50, 'title': 'Head of M&amp;A', 'yearBorn': 1974, 'exercisedValue': 0, 'unexercisedValue': 0}, {'maxAge': 1, 'name': 'Mr. Rafael do Amaral Forte', 'age': 43, 'title': 'Head of B2B Solution', 'yearBorn': 1981, 'exercisedValue': 0, 'unexercisedValue': 0}, {'maxAge': 1, 'name': 'Mr. Santiago Alvarez Naranjo', 'age': 41, 'title': 'Chief Revenue Officer', 'yearBorn': 1983,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</si>
  <si>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</si>
  <si>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</si>
  <si>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</si>
  <si>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</si>
  <si>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</si>
  <si>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</si>
  <si>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</si>
  <si>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</si>
  <si>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</si>
  <si>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</si>
  <si>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</si>
  <si>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</si>
  <si>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</si>
  <si>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</si>
  <si>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</si>
  <si>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</si>
  <si>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</si>
  <si>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</si>
  <si>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</si>
  <si>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</si>
  <si>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</si>
  <si>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</si>
  <si>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</si>
  <si>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</si>
  <si>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</si>
  <si>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</si>
  <si>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</si>
  <si>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</si>
  <si>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</si>
  <si>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</si>
  <si>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</si>
  <si>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</si>
  <si>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</si>
  <si>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</si>
  <si>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</si>
  <si>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</si>
  <si>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</si>
  <si>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</si>
  <si>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</si>
  <si>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</si>
  <si>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</si>
  <si>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</si>
  <si>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</si>
  <si>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</si>
  <si>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</si>
  <si>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</si>
  <si>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</si>
  <si>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</si>
  <si>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</si>
  <si>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</si>
  <si>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</si>
  <si>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</si>
  <si>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</si>
  <si>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</si>
  <si>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</si>
  <si>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</si>
  <si>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</si>
  <si>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</si>
  <si>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</si>
  <si>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</si>
  <si>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</si>
  <si>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</si>
  <si>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</si>
  <si>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longName</t>
  </si>
  <si>
    <t>firstTradeDateEpochUtc</t>
  </si>
  <si>
    <t>timeZoneFullName</t>
  </si>
  <si>
    <t>America/New_York</t>
  </si>
  <si>
    <t>timeZoneShortName</t>
  </si>
  <si>
    <t>EST</t>
  </si>
  <si>
    <t>uuid</t>
  </si>
  <si>
    <t>8726b903-cddf-3a52-8f20-70aeb7ee30dd</t>
  </si>
  <si>
    <t>messageBoardId</t>
  </si>
  <si>
    <t>finmb_643468691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</si>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</sst>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t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1</v>
      </c>
      <c r="C2" s="2"/>
      <c r="D2" s="2"/>
      <c r="E2" s="2"/>
      <c r="F2" s="2"/>
      <c r="G2" s="2"/>
      <c r="H2" s="2"/>
      <c r="I2" s="2"/>
      <c r="J2" s="2"/>
      <c r="K2" s="2"/>
      <c r="L2" s="2"/>
      <c r="M2" s="2"/>
      <c r="N2" s="2"/>
      <c r="O2" s="2"/>
      <c r="P2" s="2"/>
      <c r="Q2" s="2"/>
      <c r="R2" s="2"/>
      <c r="S2" s="2"/>
      <c r="T2" s="2"/>
      <c r="U2" s="2"/>
      <c r="V2" s="2"/>
      <c r="W2" s="2"/>
      <c r="X2" s="2"/>
      <c r="Y2" s="2"/>
      <c r="Z2" s="2"/>
    </row>
    <row r="3">
      <c r="A3" s="1" t="s">
        <v>3</v>
      </c>
      <c r="B3" s="1" t="s">
        <v>4</v>
      </c>
      <c r="C3" s="2"/>
      <c r="D3" s="2"/>
      <c r="E3" s="2"/>
      <c r="F3" s="2"/>
      <c r="G3" s="2"/>
      <c r="H3" s="2"/>
      <c r="I3" s="2"/>
      <c r="J3" s="2"/>
      <c r="K3" s="2"/>
      <c r="L3" s="2"/>
      <c r="M3" s="2"/>
      <c r="N3" s="2"/>
      <c r="O3" s="2"/>
      <c r="P3" s="2"/>
      <c r="Q3" s="2"/>
      <c r="R3" s="2"/>
      <c r="S3" s="2"/>
      <c r="T3" s="2"/>
      <c r="U3" s="2"/>
      <c r="V3" s="2"/>
      <c r="W3" s="2"/>
      <c r="X3" s="2"/>
      <c r="Y3" s="2"/>
      <c r="Z3" s="2"/>
    </row>
    <row r="4">
      <c r="A4" s="1" t="s">
        <v>5</v>
      </c>
      <c r="B4" s="1">
        <v>5.91</v>
      </c>
      <c r="C4" s="2"/>
      <c r="D4" s="2"/>
      <c r="E4" s="2"/>
      <c r="F4" s="2"/>
      <c r="G4" s="2"/>
      <c r="H4" s="2"/>
      <c r="I4" s="2"/>
      <c r="J4" s="2"/>
      <c r="K4" s="2"/>
      <c r="L4" s="2"/>
      <c r="M4" s="2"/>
      <c r="N4" s="2"/>
      <c r="O4" s="2"/>
      <c r="P4" s="2"/>
      <c r="Q4" s="2"/>
      <c r="R4" s="2"/>
      <c r="S4" s="2"/>
      <c r="T4" s="2"/>
      <c r="U4" s="2"/>
      <c r="V4" s="2"/>
      <c r="W4" s="2"/>
      <c r="X4" s="2"/>
      <c r="Y4" s="2"/>
      <c r="Z4" s="2"/>
    </row>
    <row r="5">
      <c r="A5" s="1" t="s">
        <v>6</v>
      </c>
      <c r="B5" s="1">
        <v>3.48460320425977</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1.097842688E9</v>
      </c>
      <c r="C8" s="2"/>
      <c r="D8" s="2"/>
      <c r="E8" s="2"/>
      <c r="F8" s="2"/>
      <c r="G8" s="2"/>
      <c r="H8" s="2"/>
      <c r="I8" s="2"/>
      <c r="J8" s="2"/>
      <c r="K8" s="2"/>
      <c r="L8" s="2"/>
      <c r="M8" s="2"/>
      <c r="N8" s="2"/>
      <c r="O8" s="2"/>
      <c r="P8" s="2"/>
      <c r="Q8" s="2"/>
      <c r="R8" s="2"/>
      <c r="S8" s="2"/>
      <c r="T8" s="2"/>
      <c r="U8" s="2"/>
      <c r="V8" s="2"/>
      <c r="W8" s="2"/>
      <c r="X8" s="2"/>
      <c r="Y8" s="2"/>
      <c r="Z8" s="2"/>
    </row>
    <row r="9">
      <c r="A9" s="1" t="s">
        <v>12</v>
      </c>
      <c r="B9" s="1">
        <v>1.413</v>
      </c>
      <c r="C9" s="2"/>
      <c r="D9" s="2"/>
      <c r="E9" s="2"/>
      <c r="F9" s="2"/>
      <c r="G9" s="2"/>
      <c r="H9" s="2"/>
      <c r="I9" s="2"/>
      <c r="J9" s="2"/>
      <c r="K9" s="2"/>
      <c r="L9" s="2"/>
      <c r="M9" s="2"/>
      <c r="N9" s="2"/>
      <c r="O9" s="2"/>
      <c r="P9" s="2"/>
      <c r="Q9" s="2"/>
      <c r="R9" s="2"/>
      <c r="S9" s="2"/>
      <c r="T9" s="2"/>
      <c r="U9" s="2"/>
      <c r="V9" s="2"/>
      <c r="W9" s="2"/>
      <c r="X9" s="2"/>
      <c r="Y9" s="2"/>
      <c r="Z9" s="2"/>
    </row>
    <row r="10">
      <c r="A10" s="1" t="s">
        <v>13</v>
      </c>
      <c r="B10" s="1">
        <v>33.981693</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v>
      </c>
      <c r="B2" s="1">
        <v>-4.0</v>
      </c>
      <c r="C2" s="1">
        <v>-91.0</v>
      </c>
      <c r="D2" s="1">
        <v>-60.0</v>
      </c>
      <c r="E2" s="1">
        <v>-52.0</v>
      </c>
      <c r="F2" s="1">
        <v>-13.0</v>
      </c>
      <c r="G2" s="2"/>
      <c r="H2" s="2"/>
      <c r="I2" s="2"/>
      <c r="J2" s="2"/>
      <c r="K2" s="2"/>
      <c r="L2" s="2"/>
      <c r="M2" s="2"/>
      <c r="N2" s="2"/>
      <c r="O2" s="2"/>
      <c r="P2" s="2"/>
      <c r="Q2" s="2"/>
      <c r="R2" s="2"/>
      <c r="S2" s="2"/>
      <c r="T2" s="2"/>
      <c r="U2" s="2"/>
      <c r="V2" s="2"/>
      <c r="W2" s="2"/>
      <c r="X2" s="2"/>
      <c r="Y2" s="2"/>
      <c r="Z2" s="2"/>
    </row>
    <row r="3">
      <c r="A3" s="1" t="s">
        <v>18</v>
      </c>
      <c r="B3" s="1">
        <v>1.0</v>
      </c>
      <c r="C3" s="1">
        <v>1.0</v>
      </c>
      <c r="D3" s="1">
        <v>2.0</v>
      </c>
      <c r="E3" s="1">
        <v>2.0</v>
      </c>
      <c r="F3" s="1">
        <v>2.0</v>
      </c>
      <c r="G3" s="2"/>
      <c r="H3" s="2"/>
      <c r="I3" s="2"/>
      <c r="J3" s="2"/>
      <c r="K3" s="2"/>
      <c r="L3" s="2"/>
      <c r="M3" s="2"/>
      <c r="N3" s="2"/>
      <c r="O3" s="2"/>
      <c r="P3" s="2"/>
      <c r="Q3" s="2"/>
      <c r="R3" s="2"/>
      <c r="S3" s="2"/>
      <c r="T3" s="2"/>
      <c r="U3" s="2"/>
      <c r="V3" s="2"/>
      <c r="W3" s="2"/>
      <c r="X3" s="2"/>
      <c r="Y3" s="2"/>
      <c r="Z3" s="2"/>
    </row>
    <row r="4">
      <c r="A4" s="1" t="s">
        <v>19</v>
      </c>
      <c r="B4" s="1">
        <v>42.0</v>
      </c>
      <c r="C4" s="1">
        <v>58.0</v>
      </c>
      <c r="D4" s="1">
        <v>1.0</v>
      </c>
      <c r="E4" s="1">
        <v>1.0</v>
      </c>
      <c r="F4" s="1">
        <v>1.0</v>
      </c>
      <c r="G4" s="2"/>
      <c r="H4" s="2"/>
      <c r="I4" s="2"/>
      <c r="J4" s="2"/>
      <c r="K4" s="2"/>
      <c r="L4" s="2"/>
      <c r="M4" s="2"/>
      <c r="N4" s="2"/>
      <c r="O4" s="2"/>
      <c r="P4" s="2"/>
      <c r="Q4" s="2"/>
      <c r="R4" s="2"/>
      <c r="S4" s="2"/>
      <c r="T4" s="2"/>
      <c r="U4" s="2"/>
      <c r="V4" s="2"/>
      <c r="W4" s="2"/>
      <c r="X4" s="2"/>
      <c r="Y4" s="2"/>
      <c r="Z4" s="2"/>
    </row>
    <row r="5">
      <c r="A5" s="1" t="s">
        <v>20</v>
      </c>
      <c r="B5" s="1">
        <v>2.0</v>
      </c>
      <c r="C5" s="1">
        <v>2.0</v>
      </c>
      <c r="D5" s="1">
        <v>3.0</v>
      </c>
      <c r="E5" s="1">
        <v>4.0</v>
      </c>
      <c r="F5" s="1">
        <v>4.0</v>
      </c>
      <c r="G5" s="2"/>
      <c r="H5" s="2"/>
      <c r="I5" s="2"/>
      <c r="J5" s="2"/>
      <c r="K5" s="2"/>
      <c r="L5" s="2"/>
      <c r="M5" s="2"/>
      <c r="N5" s="2"/>
      <c r="O5" s="2"/>
      <c r="P5" s="2"/>
      <c r="Q5" s="2"/>
      <c r="R5" s="2"/>
      <c r="S5" s="2"/>
      <c r="T5" s="2"/>
      <c r="U5" s="2"/>
      <c r="V5" s="2"/>
      <c r="W5" s="2"/>
      <c r="X5" s="2"/>
      <c r="Y5" s="2"/>
      <c r="Z5" s="2"/>
    </row>
    <row r="6">
      <c r="A6" s="1" t="s">
        <v>21</v>
      </c>
      <c r="B6" s="1">
        <v>31.0</v>
      </c>
      <c r="C6" s="1">
        <v>22.0</v>
      </c>
      <c r="D6" s="1">
        <v>46.0</v>
      </c>
      <c r="E6" s="1">
        <v>43.0</v>
      </c>
      <c r="F6" s="1">
        <v>42.0</v>
      </c>
      <c r="G6" s="2"/>
      <c r="H6" s="2"/>
      <c r="I6" s="2"/>
      <c r="J6" s="2"/>
      <c r="K6" s="2"/>
      <c r="L6" s="2"/>
      <c r="M6" s="2"/>
      <c r="N6" s="2"/>
      <c r="O6" s="2"/>
      <c r="P6" s="2"/>
      <c r="Q6" s="2"/>
      <c r="R6" s="2"/>
      <c r="S6" s="2"/>
      <c r="T6" s="2"/>
      <c r="U6" s="2"/>
      <c r="V6" s="2"/>
      <c r="W6" s="2"/>
      <c r="X6" s="2"/>
      <c r="Y6" s="2"/>
      <c r="Z6" s="2"/>
    </row>
    <row r="7">
      <c r="A7" s="1" t="s">
        <v>22</v>
      </c>
      <c r="B7" s="1">
        <v>30.0</v>
      </c>
      <c r="C7" s="1">
        <v>13.0</v>
      </c>
      <c r="D7" s="1">
        <v>72.0</v>
      </c>
      <c r="E7" s="1">
        <v>0.0</v>
      </c>
      <c r="F7" s="1">
        <v>87.0</v>
      </c>
      <c r="G7" s="2"/>
      <c r="H7" s="2"/>
      <c r="I7" s="2"/>
      <c r="J7" s="2"/>
      <c r="K7" s="2"/>
      <c r="L7" s="2"/>
      <c r="M7" s="2"/>
      <c r="N7" s="2"/>
      <c r="O7" s="2"/>
      <c r="P7" s="2"/>
      <c r="Q7" s="2"/>
      <c r="R7" s="2"/>
      <c r="S7" s="2"/>
      <c r="T7" s="2"/>
      <c r="U7" s="2"/>
      <c r="V7" s="2"/>
      <c r="W7" s="2"/>
      <c r="X7" s="2"/>
      <c r="Y7" s="2"/>
      <c r="Z7" s="2"/>
    </row>
    <row r="8">
      <c r="A8" s="1" t="s">
        <v>23</v>
      </c>
      <c r="B8" s="1">
        <v>4.0</v>
      </c>
      <c r="C8" s="1">
        <v>-1.0</v>
      </c>
      <c r="D8" s="1">
        <v>-1.0</v>
      </c>
      <c r="E8" s="1">
        <v>2.0</v>
      </c>
      <c r="F8" s="1">
        <v>-10.0</v>
      </c>
      <c r="G8" s="2"/>
      <c r="H8" s="2"/>
      <c r="I8" s="2"/>
      <c r="J8" s="2"/>
      <c r="K8" s="2"/>
      <c r="L8" s="2"/>
      <c r="M8" s="2"/>
      <c r="N8" s="2"/>
      <c r="O8" s="2"/>
      <c r="P8" s="2"/>
      <c r="Q8" s="2"/>
      <c r="R8" s="2"/>
      <c r="S8" s="2"/>
      <c r="T8" s="2"/>
      <c r="U8" s="2"/>
      <c r="V8" s="2"/>
      <c r="W8" s="2"/>
      <c r="X8" s="2"/>
      <c r="Y8" s="2"/>
      <c r="Z8" s="2"/>
    </row>
    <row r="9">
      <c r="A9" s="1" t="s">
        <v>24</v>
      </c>
      <c r="B9" s="1">
        <v>-1.0</v>
      </c>
      <c r="C9" s="1">
        <v>-7.0</v>
      </c>
      <c r="D9" s="1">
        <v>-58.0</v>
      </c>
      <c r="E9" s="1">
        <v>-1.0</v>
      </c>
      <c r="F9" s="1">
        <v>-1.0</v>
      </c>
      <c r="G9" s="2"/>
      <c r="H9" s="2"/>
      <c r="I9" s="2"/>
      <c r="J9" s="2"/>
      <c r="K9" s="2"/>
      <c r="L9" s="2"/>
      <c r="M9" s="2"/>
      <c r="N9" s="2"/>
      <c r="O9" s="2"/>
      <c r="P9" s="2"/>
      <c r="Q9" s="2"/>
      <c r="R9" s="2"/>
      <c r="S9" s="2"/>
      <c r="T9" s="2"/>
      <c r="U9" s="2"/>
      <c r="V9" s="2"/>
      <c r="W9" s="2"/>
      <c r="X9" s="2"/>
      <c r="Y9" s="2"/>
      <c r="Z9" s="2"/>
    </row>
    <row r="10">
      <c r="A10" s="1" t="s">
        <v>25</v>
      </c>
      <c r="B10" s="1">
        <v>74.0</v>
      </c>
      <c r="C10" s="1">
        <v>2.0</v>
      </c>
      <c r="D10" s="1">
        <v>9.0</v>
      </c>
      <c r="E10" s="1">
        <v>11.0</v>
      </c>
      <c r="F10" s="1">
        <v>19.0</v>
      </c>
      <c r="G10" s="2"/>
      <c r="H10" s="2"/>
      <c r="I10" s="2"/>
      <c r="J10" s="2"/>
      <c r="K10" s="2"/>
      <c r="L10" s="2"/>
      <c r="M10" s="2"/>
      <c r="N10" s="2"/>
      <c r="O10" s="2"/>
      <c r="P10" s="2"/>
      <c r="Q10" s="2"/>
      <c r="R10" s="2"/>
      <c r="S10" s="2"/>
      <c r="T10" s="2"/>
      <c r="U10" s="2"/>
      <c r="V10" s="2"/>
      <c r="W10" s="2"/>
      <c r="X10" s="2"/>
      <c r="Y10" s="2"/>
      <c r="Z10" s="2"/>
    </row>
    <row r="11">
      <c r="A11" s="1" t="s">
        <v>26</v>
      </c>
      <c r="B11" s="1">
        <v>55.0</v>
      </c>
      <c r="C11" s="1">
        <v>97.0</v>
      </c>
      <c r="D11" s="1">
        <v>88.0</v>
      </c>
      <c r="E11" s="1">
        <v>85.0</v>
      </c>
      <c r="F11" s="1">
        <v>1.0</v>
      </c>
      <c r="G11" s="2"/>
      <c r="H11" s="2"/>
      <c r="I11" s="2"/>
      <c r="J11" s="2"/>
      <c r="K11" s="2"/>
      <c r="L11" s="2"/>
      <c r="M11" s="2"/>
      <c r="N11" s="2"/>
      <c r="O11" s="2"/>
      <c r="P11" s="2"/>
      <c r="Q11" s="2"/>
      <c r="R11" s="2"/>
      <c r="S11" s="2"/>
      <c r="T11" s="2"/>
      <c r="U11" s="2"/>
      <c r="V11" s="2"/>
      <c r="W11" s="2"/>
      <c r="X11" s="2"/>
      <c r="Y11" s="2"/>
      <c r="Z11" s="2"/>
    </row>
    <row r="12">
      <c r="A12" s="1" t="s">
        <v>27</v>
      </c>
      <c r="B12" s="1">
        <v>64.0</v>
      </c>
      <c r="C12" s="1">
        <v>2.0</v>
      </c>
      <c r="D12" s="1">
        <v>-6.0</v>
      </c>
      <c r="E12" s="1">
        <v>49.0</v>
      </c>
      <c r="F12" s="1">
        <v>1.0</v>
      </c>
      <c r="G12" s="2"/>
      <c r="H12" s="2"/>
      <c r="I12" s="2"/>
      <c r="J12" s="2"/>
      <c r="K12" s="2"/>
      <c r="L12" s="2"/>
      <c r="M12" s="2"/>
      <c r="N12" s="2"/>
      <c r="O12" s="2"/>
      <c r="P12" s="2"/>
      <c r="Q12" s="2"/>
      <c r="R12" s="2"/>
      <c r="S12" s="2"/>
      <c r="T12" s="2"/>
      <c r="U12" s="2"/>
      <c r="V12" s="2"/>
      <c r="W12" s="2"/>
      <c r="X12" s="2"/>
      <c r="Y12" s="2"/>
      <c r="Z12" s="2"/>
    </row>
    <row r="13">
      <c r="A13" s="1" t="s">
        <v>28</v>
      </c>
      <c r="B13" s="1">
        <v>-6.0</v>
      </c>
      <c r="C13" s="1">
        <v>-10.0</v>
      </c>
      <c r="D13" s="1">
        <v>-16.0</v>
      </c>
      <c r="E13" s="1">
        <v>-3.0</v>
      </c>
      <c r="F13" s="1">
        <v>-13.0</v>
      </c>
      <c r="G13" s="2"/>
      <c r="H13" s="2"/>
      <c r="I13" s="2"/>
      <c r="J13" s="2"/>
      <c r="K13" s="2"/>
      <c r="L13" s="2"/>
      <c r="M13" s="2"/>
      <c r="N13" s="2"/>
      <c r="O13" s="2"/>
      <c r="P13" s="2"/>
      <c r="Q13" s="2"/>
      <c r="R13" s="2"/>
      <c r="S13" s="2"/>
      <c r="T13" s="2"/>
      <c r="U13" s="2"/>
      <c r="V13" s="2"/>
      <c r="W13" s="2"/>
      <c r="X13" s="2"/>
      <c r="Y13" s="2"/>
      <c r="Z13" s="2"/>
    </row>
    <row r="14">
      <c r="A14" s="1" t="s">
        <v>29</v>
      </c>
      <c r="B14" s="1">
        <v>3.0</v>
      </c>
      <c r="C14" s="1">
        <v>7.0</v>
      </c>
      <c r="D14" s="1">
        <v>7.0</v>
      </c>
      <c r="E14" s="1">
        <v>5.0</v>
      </c>
      <c r="F14" s="1">
        <v>85.0</v>
      </c>
      <c r="G14" s="2"/>
      <c r="H14" s="2"/>
      <c r="I14" s="2"/>
      <c r="J14" s="2"/>
      <c r="K14" s="2"/>
      <c r="L14" s="2"/>
      <c r="M14" s="2"/>
      <c r="N14" s="2"/>
      <c r="O14" s="2"/>
      <c r="P14" s="2"/>
      <c r="Q14" s="2"/>
      <c r="R14" s="2"/>
      <c r="S14" s="2"/>
      <c r="T14" s="2"/>
      <c r="U14" s="2"/>
      <c r="V14" s="2"/>
      <c r="W14" s="2"/>
      <c r="X14" s="2"/>
      <c r="Y14" s="2"/>
      <c r="Z14" s="2"/>
    </row>
    <row r="15">
      <c r="A15" s="1" t="s">
        <v>30</v>
      </c>
      <c r="B15" s="1">
        <v>4.0</v>
      </c>
      <c r="C15" s="1">
        <v>9.0</v>
      </c>
      <c r="D15" s="1">
        <v>12.0</v>
      </c>
      <c r="E15" s="1">
        <v>1.0</v>
      </c>
      <c r="F15" s="1">
        <v>6.0</v>
      </c>
      <c r="G15" s="2"/>
      <c r="H15" s="2"/>
      <c r="I15" s="2"/>
      <c r="J15" s="2"/>
      <c r="K15" s="2"/>
      <c r="L15" s="2"/>
      <c r="M15" s="2"/>
      <c r="N15" s="2"/>
      <c r="O15" s="2"/>
      <c r="P15" s="2"/>
      <c r="Q15" s="2"/>
      <c r="R15" s="2"/>
      <c r="S15" s="2"/>
      <c r="T15" s="2"/>
      <c r="U15" s="2"/>
      <c r="V15" s="2"/>
      <c r="W15" s="2"/>
      <c r="X15" s="2"/>
      <c r="Y15" s="2"/>
      <c r="Z15" s="2"/>
    </row>
    <row r="16">
      <c r="A16" s="1" t="s">
        <v>31</v>
      </c>
      <c r="B16" s="1">
        <v>-4.0</v>
      </c>
      <c r="C16" s="1">
        <v>3.0</v>
      </c>
      <c r="D16" s="1">
        <v>41.0</v>
      </c>
      <c r="E16" s="1">
        <v>-2.0</v>
      </c>
      <c r="F16" s="1">
        <v>3.0</v>
      </c>
      <c r="G16" s="2"/>
      <c r="H16" s="2"/>
      <c r="I16" s="2"/>
      <c r="J16" s="2"/>
      <c r="K16" s="2"/>
      <c r="L16" s="2"/>
      <c r="M16" s="2"/>
      <c r="N16" s="2"/>
      <c r="O16" s="2"/>
      <c r="P16" s="2"/>
      <c r="Q16" s="2"/>
      <c r="R16" s="2"/>
      <c r="S16" s="2"/>
      <c r="T16" s="2"/>
      <c r="U16" s="2"/>
      <c r="V16" s="2"/>
      <c r="W16" s="2"/>
      <c r="X16" s="2"/>
      <c r="Y16" s="2"/>
      <c r="Z16" s="2"/>
    </row>
    <row r="17">
      <c r="A17" s="1" t="s">
        <v>32</v>
      </c>
      <c r="B17" s="1">
        <v>-32.0</v>
      </c>
      <c r="C17" s="1">
        <v>-4.0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33</v>
      </c>
      <c r="B18" s="1">
        <v>31.0</v>
      </c>
      <c r="C18" s="1">
        <v>-3.0</v>
      </c>
      <c r="D18" s="1">
        <v>-2.0</v>
      </c>
      <c r="E18" s="1">
        <v>4.0</v>
      </c>
      <c r="F18" s="1">
        <v>1.0</v>
      </c>
      <c r="G18" s="2"/>
      <c r="H18" s="2"/>
      <c r="I18" s="2"/>
      <c r="J18" s="2"/>
      <c r="K18" s="2"/>
      <c r="L18" s="2"/>
      <c r="M18" s="2"/>
      <c r="N18" s="2"/>
      <c r="O18" s="2"/>
      <c r="P18" s="2"/>
      <c r="Q18" s="2"/>
      <c r="R18" s="2"/>
      <c r="S18" s="2"/>
      <c r="T18" s="2"/>
      <c r="U18" s="2"/>
      <c r="V18" s="2"/>
      <c r="W18" s="2"/>
      <c r="X18" s="2"/>
      <c r="Y18" s="2"/>
      <c r="Z18" s="2"/>
    </row>
    <row r="19">
      <c r="A19" s="1" t="s">
        <v>34</v>
      </c>
      <c r="B19" s="1">
        <v>2.0</v>
      </c>
      <c r="C19" s="1">
        <v>11.0</v>
      </c>
      <c r="D19" s="1">
        <v>-52.0</v>
      </c>
      <c r="E19" s="1">
        <v>-29.0</v>
      </c>
      <c r="F19" s="1">
        <v>4.0</v>
      </c>
      <c r="G19" s="2"/>
      <c r="H19" s="2"/>
      <c r="I19" s="2"/>
      <c r="J19" s="2"/>
      <c r="K19" s="2"/>
      <c r="L19" s="2"/>
      <c r="M19" s="2"/>
      <c r="N19" s="2"/>
      <c r="O19" s="2"/>
      <c r="P19" s="2"/>
      <c r="Q19" s="2"/>
      <c r="R19" s="2"/>
      <c r="S19" s="2"/>
      <c r="T19" s="2"/>
      <c r="U19" s="2"/>
      <c r="V19" s="2"/>
      <c r="W19" s="2"/>
      <c r="X19" s="2"/>
      <c r="Y19" s="2"/>
      <c r="Z19" s="2"/>
    </row>
    <row r="20">
      <c r="A20" s="1" t="s">
        <v>35</v>
      </c>
      <c r="B20" s="1">
        <v>-1.0</v>
      </c>
      <c r="C20" s="1">
        <v>-1.0</v>
      </c>
      <c r="D20" s="1">
        <v>-1.0</v>
      </c>
      <c r="E20" s="1">
        <v>-34.0</v>
      </c>
      <c r="F20" s="1">
        <v>-47.0</v>
      </c>
      <c r="G20" s="2"/>
      <c r="H20" s="2"/>
      <c r="I20" s="2"/>
      <c r="J20" s="2"/>
      <c r="K20" s="2"/>
      <c r="L20" s="2"/>
      <c r="M20" s="2"/>
      <c r="N20" s="2"/>
      <c r="O20" s="2"/>
      <c r="P20" s="2"/>
      <c r="Q20" s="2"/>
      <c r="R20" s="2"/>
      <c r="S20" s="2"/>
      <c r="T20" s="2"/>
      <c r="U20" s="2"/>
      <c r="V20" s="2"/>
      <c r="W20" s="2"/>
      <c r="X20" s="2"/>
      <c r="Y20" s="2"/>
      <c r="Z20" s="2"/>
    </row>
    <row r="21" ht="15.75" customHeight="1">
      <c r="A21" s="1" t="s">
        <v>36</v>
      </c>
      <c r="B21" s="1">
        <v>-3.0</v>
      </c>
      <c r="C21" s="1">
        <v>-3.0</v>
      </c>
      <c r="D21" s="1">
        <v>-5.0</v>
      </c>
      <c r="E21" s="1">
        <v>-1.0</v>
      </c>
      <c r="F21" s="1">
        <v>0.0</v>
      </c>
      <c r="G21" s="2"/>
      <c r="H21" s="2"/>
      <c r="I21" s="2"/>
      <c r="J21" s="2"/>
      <c r="K21" s="2"/>
      <c r="L21" s="2"/>
      <c r="M21" s="2"/>
      <c r="N21" s="2"/>
      <c r="O21" s="2"/>
      <c r="P21" s="2"/>
      <c r="Q21" s="2"/>
      <c r="R21" s="2"/>
      <c r="S21" s="2"/>
      <c r="T21" s="2"/>
      <c r="U21" s="2"/>
      <c r="V21" s="2"/>
      <c r="W21" s="2"/>
      <c r="X21" s="2"/>
      <c r="Y21" s="2"/>
      <c r="Z21" s="2"/>
    </row>
    <row r="22" ht="15.75" customHeight="1">
      <c r="A22" s="1" t="s">
        <v>37</v>
      </c>
      <c r="B22" s="1">
        <v>0.0</v>
      </c>
      <c r="C22" s="1">
        <v>0.0</v>
      </c>
      <c r="D22" s="1">
        <v>-36.0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38</v>
      </c>
      <c r="B23" s="1">
        <v>-14.0</v>
      </c>
      <c r="C23" s="1">
        <v>-1.0</v>
      </c>
      <c r="D23" s="1">
        <v>-160.0</v>
      </c>
      <c r="E23" s="1">
        <v>-42.0</v>
      </c>
      <c r="F23" s="1">
        <v>35.0</v>
      </c>
      <c r="G23" s="2"/>
      <c r="H23" s="2"/>
      <c r="I23" s="2"/>
      <c r="J23" s="2"/>
      <c r="K23" s="2"/>
      <c r="L23" s="2"/>
      <c r="M23" s="2"/>
      <c r="N23" s="2"/>
      <c r="O23" s="2"/>
      <c r="P23" s="2"/>
      <c r="Q23" s="2"/>
      <c r="R23" s="2"/>
      <c r="S23" s="2"/>
      <c r="T23" s="2"/>
      <c r="U23" s="2"/>
      <c r="V23" s="2"/>
      <c r="W23" s="2"/>
      <c r="X23" s="2"/>
      <c r="Y23" s="2"/>
      <c r="Z23" s="2"/>
    </row>
    <row r="24" ht="15.75" customHeight="1">
      <c r="A24" s="1" t="s">
        <v>39</v>
      </c>
      <c r="B24" s="1">
        <v>10.0</v>
      </c>
      <c r="C24" s="1">
        <v>1.0</v>
      </c>
      <c r="D24" s="1">
        <v>58.0</v>
      </c>
      <c r="E24" s="1">
        <v>1.0</v>
      </c>
      <c r="F24" s="1">
        <v>3.0</v>
      </c>
      <c r="G24" s="2"/>
      <c r="H24" s="2"/>
      <c r="I24" s="2"/>
      <c r="J24" s="2"/>
      <c r="K24" s="2"/>
      <c r="L24" s="2"/>
      <c r="M24" s="2"/>
      <c r="N24" s="2"/>
      <c r="O24" s="2"/>
      <c r="P24" s="2"/>
      <c r="Q24" s="2"/>
      <c r="R24" s="2"/>
      <c r="S24" s="2"/>
      <c r="T24" s="2"/>
      <c r="U24" s="2"/>
      <c r="V24" s="2"/>
      <c r="W24" s="2"/>
      <c r="X24" s="2"/>
      <c r="Y24" s="2"/>
      <c r="Z24" s="2"/>
    </row>
    <row r="25" ht="15.75" customHeight="1">
      <c r="A25" s="1" t="s">
        <v>40</v>
      </c>
      <c r="B25" s="1">
        <v>-19.0</v>
      </c>
      <c r="C25" s="1">
        <v>-6.0</v>
      </c>
      <c r="D25" s="1">
        <v>-167.0</v>
      </c>
      <c r="E25" s="1">
        <v>-43.0</v>
      </c>
      <c r="F25" s="1">
        <v>38.0</v>
      </c>
      <c r="G25" s="2"/>
      <c r="H25" s="2"/>
      <c r="I25" s="2"/>
      <c r="J25" s="2"/>
      <c r="K25" s="2"/>
      <c r="L25" s="2"/>
      <c r="M25" s="2"/>
      <c r="N25" s="2"/>
      <c r="O25" s="2"/>
      <c r="P25" s="2"/>
      <c r="Q25" s="2"/>
      <c r="R25" s="2"/>
      <c r="S25" s="2"/>
      <c r="T25" s="2"/>
      <c r="U25" s="2"/>
      <c r="V25" s="2"/>
      <c r="W25" s="2"/>
      <c r="X25" s="2"/>
      <c r="Y25" s="2"/>
      <c r="Z25" s="2"/>
    </row>
    <row r="26" ht="15.75" customHeight="1">
      <c r="A26" s="1" t="s">
        <v>41</v>
      </c>
      <c r="B26" s="1">
        <v>7.0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42</v>
      </c>
      <c r="B27" s="1">
        <v>7.0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43</v>
      </c>
      <c r="B28" s="1">
        <v>-1.0</v>
      </c>
      <c r="C28" s="1">
        <v>-3.0</v>
      </c>
      <c r="D28" s="1">
        <v>-11.0</v>
      </c>
      <c r="E28" s="1">
        <v>-3.0</v>
      </c>
      <c r="F28" s="1">
        <v>-2.0</v>
      </c>
      <c r="G28" s="2"/>
      <c r="H28" s="2"/>
      <c r="I28" s="2"/>
      <c r="J28" s="2"/>
      <c r="K28" s="2"/>
      <c r="L28" s="2"/>
      <c r="M28" s="2"/>
      <c r="N28" s="2"/>
      <c r="O28" s="2"/>
      <c r="P28" s="2"/>
      <c r="Q28" s="2"/>
      <c r="R28" s="2"/>
      <c r="S28" s="2"/>
      <c r="T28" s="2"/>
      <c r="U28" s="2"/>
      <c r="V28" s="2"/>
      <c r="W28" s="2"/>
      <c r="X28" s="2"/>
      <c r="Y28" s="2"/>
      <c r="Z28" s="2"/>
    </row>
    <row r="29" ht="15.75" customHeight="1">
      <c r="A29" s="1" t="s">
        <v>44</v>
      </c>
      <c r="B29" s="1">
        <v>-1.0</v>
      </c>
      <c r="C29" s="1">
        <v>-3.0</v>
      </c>
      <c r="D29" s="1">
        <v>-11.0</v>
      </c>
      <c r="E29" s="1">
        <v>-3.0</v>
      </c>
      <c r="F29" s="1">
        <v>-2.0</v>
      </c>
      <c r="G29" s="2"/>
      <c r="H29" s="2"/>
      <c r="I29" s="2"/>
      <c r="J29" s="2"/>
      <c r="K29" s="2"/>
      <c r="L29" s="2"/>
      <c r="M29" s="2"/>
      <c r="N29" s="2"/>
      <c r="O29" s="2"/>
      <c r="P29" s="2"/>
      <c r="Q29" s="2"/>
      <c r="R29" s="2"/>
      <c r="S29" s="2"/>
      <c r="T29" s="2"/>
      <c r="U29" s="2"/>
      <c r="V29" s="2"/>
      <c r="W29" s="2"/>
      <c r="X29" s="2"/>
      <c r="Y29" s="2"/>
      <c r="Z29" s="2"/>
    </row>
    <row r="30" ht="15.75" customHeight="1">
      <c r="A30" s="1" t="s">
        <v>45</v>
      </c>
      <c r="B30" s="1">
        <v>40.0</v>
      </c>
      <c r="C30" s="1">
        <v>157.0</v>
      </c>
      <c r="D30" s="1">
        <v>301.0</v>
      </c>
      <c r="E30" s="1">
        <v>56.0</v>
      </c>
      <c r="F30" s="1">
        <v>1.0</v>
      </c>
      <c r="G30" s="2"/>
      <c r="H30" s="2"/>
      <c r="I30" s="2"/>
      <c r="J30" s="2"/>
      <c r="K30" s="2"/>
      <c r="L30" s="2"/>
      <c r="M30" s="2"/>
      <c r="N30" s="2"/>
      <c r="O30" s="2"/>
      <c r="P30" s="2"/>
      <c r="Q30" s="2"/>
      <c r="R30" s="2"/>
      <c r="S30" s="2"/>
      <c r="T30" s="2"/>
      <c r="U30" s="2"/>
      <c r="V30" s="2"/>
      <c r="W30" s="2"/>
      <c r="X30" s="2"/>
      <c r="Y30" s="2"/>
      <c r="Z30" s="2"/>
    </row>
    <row r="31" ht="15.75" customHeight="1">
      <c r="A31" s="1" t="s">
        <v>46</v>
      </c>
      <c r="B31" s="1">
        <v>0.0</v>
      </c>
      <c r="C31" s="1">
        <v>-129.0</v>
      </c>
      <c r="D31" s="1">
        <v>-2.0</v>
      </c>
      <c r="E31" s="1">
        <v>-12.0</v>
      </c>
      <c r="F31" s="1">
        <v>-35.0</v>
      </c>
      <c r="G31" s="2"/>
      <c r="H31" s="2"/>
      <c r="I31" s="2"/>
      <c r="J31" s="2"/>
      <c r="K31" s="2"/>
      <c r="L31" s="2"/>
      <c r="M31" s="2"/>
      <c r="N31" s="2"/>
      <c r="O31" s="2"/>
      <c r="P31" s="2"/>
      <c r="Q31" s="2"/>
      <c r="R31" s="2"/>
      <c r="S31" s="2"/>
      <c r="T31" s="2"/>
      <c r="U31" s="2"/>
      <c r="V31" s="2"/>
      <c r="W31" s="2"/>
      <c r="X31" s="2"/>
      <c r="Y31" s="2"/>
      <c r="Z31" s="2"/>
    </row>
    <row r="32" ht="15.75" customHeight="1">
      <c r="A32" s="1" t="s">
        <v>47</v>
      </c>
      <c r="B32" s="1">
        <v>-1.0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48</v>
      </c>
      <c r="B33" s="1">
        <v>-1.0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49</v>
      </c>
      <c r="B34" s="1">
        <v>-1.0</v>
      </c>
      <c r="C34" s="1">
        <v>37.0</v>
      </c>
      <c r="D34" s="1">
        <v>-3.0</v>
      </c>
      <c r="E34" s="1">
        <v>-3.0</v>
      </c>
      <c r="F34" s="1">
        <v>-1.0</v>
      </c>
      <c r="G34" s="2"/>
      <c r="H34" s="2"/>
      <c r="I34" s="2"/>
      <c r="J34" s="2"/>
      <c r="K34" s="2"/>
      <c r="L34" s="2"/>
      <c r="M34" s="2"/>
      <c r="N34" s="2"/>
      <c r="O34" s="2"/>
      <c r="P34" s="2"/>
      <c r="Q34" s="2"/>
      <c r="R34" s="2"/>
      <c r="S34" s="2"/>
      <c r="T34" s="2"/>
      <c r="U34" s="2"/>
      <c r="V34" s="2"/>
      <c r="W34" s="2"/>
      <c r="X34" s="2"/>
      <c r="Y34" s="2"/>
      <c r="Z34" s="2"/>
    </row>
    <row r="35" ht="15.75" customHeight="1">
      <c r="A35" s="1" t="s">
        <v>50</v>
      </c>
      <c r="B35" s="1">
        <v>43.0</v>
      </c>
      <c r="C35" s="1">
        <v>24.0</v>
      </c>
      <c r="D35" s="1">
        <v>284.0</v>
      </c>
      <c r="E35" s="1">
        <v>-19.0</v>
      </c>
      <c r="F35" s="1">
        <v>-38.0</v>
      </c>
      <c r="G35" s="2"/>
      <c r="H35" s="2"/>
      <c r="I35" s="2"/>
      <c r="J35" s="2"/>
      <c r="K35" s="2"/>
      <c r="L35" s="2"/>
      <c r="M35" s="2"/>
      <c r="N35" s="2"/>
      <c r="O35" s="2"/>
      <c r="P35" s="2"/>
      <c r="Q35" s="2"/>
      <c r="R35" s="2"/>
      <c r="S35" s="2"/>
      <c r="T35" s="2"/>
      <c r="U35" s="2"/>
      <c r="V35" s="2"/>
      <c r="W35" s="2"/>
      <c r="X35" s="2"/>
      <c r="Y35" s="2"/>
      <c r="Z35" s="2"/>
    </row>
    <row r="36" ht="15.75" customHeight="1">
      <c r="A36" s="1" t="s">
        <v>51</v>
      </c>
      <c r="B36" s="1">
        <v>-2.0</v>
      </c>
      <c r="C36" s="1">
        <v>-1.0</v>
      </c>
      <c r="D36" s="1">
        <v>-1.0</v>
      </c>
      <c r="E36" s="1">
        <v>-4.0</v>
      </c>
      <c r="F36" s="1">
        <v>-61.0</v>
      </c>
      <c r="G36" s="2"/>
      <c r="H36" s="2"/>
      <c r="I36" s="2"/>
      <c r="J36" s="2"/>
      <c r="K36" s="2"/>
      <c r="L36" s="2"/>
      <c r="M36" s="2"/>
      <c r="N36" s="2"/>
      <c r="O36" s="2"/>
      <c r="P36" s="2"/>
      <c r="Q36" s="2"/>
      <c r="R36" s="2"/>
      <c r="S36" s="2"/>
      <c r="T36" s="2"/>
      <c r="U36" s="2"/>
      <c r="V36" s="2"/>
      <c r="W36" s="2"/>
      <c r="X36" s="2"/>
      <c r="Y36" s="2"/>
      <c r="Z36" s="2"/>
    </row>
    <row r="37" ht="15.75" customHeight="1">
      <c r="A37" s="1" t="s">
        <v>52</v>
      </c>
      <c r="B37" s="1">
        <v>24.0</v>
      </c>
      <c r="C37" s="1">
        <v>28.0</v>
      </c>
      <c r="D37" s="1">
        <v>62.0</v>
      </c>
      <c r="E37" s="1">
        <v>-96.0</v>
      </c>
      <c r="F37" s="1">
        <v>3.0</v>
      </c>
      <c r="G37" s="2"/>
      <c r="H37" s="2"/>
      <c r="I37" s="2"/>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1.0</v>
      </c>
      <c r="C39" s="1">
        <v>96.0</v>
      </c>
      <c r="D39" s="1">
        <v>78.0</v>
      </c>
      <c r="E39" s="1">
        <v>72.0</v>
      </c>
      <c r="F39" s="1">
        <v>57.0</v>
      </c>
      <c r="G39" s="2"/>
      <c r="H39" s="2"/>
      <c r="I39" s="2"/>
      <c r="J39" s="2"/>
      <c r="K39" s="2"/>
      <c r="L39" s="2"/>
      <c r="M39" s="2"/>
      <c r="N39" s="2"/>
      <c r="O39" s="2"/>
      <c r="P39" s="2"/>
      <c r="Q39" s="2"/>
      <c r="R39" s="2"/>
      <c r="S39" s="2"/>
      <c r="T39" s="2"/>
      <c r="U39" s="2"/>
      <c r="V39" s="2"/>
      <c r="W39" s="2"/>
      <c r="X39" s="2"/>
      <c r="Y39" s="2"/>
      <c r="Z39" s="2"/>
    </row>
    <row r="40" ht="15.75" customHeight="1">
      <c r="A40" s="1" t="s">
        <v>55</v>
      </c>
      <c r="B40" s="1">
        <v>55.0</v>
      </c>
      <c r="C40" s="1">
        <v>1.0</v>
      </c>
      <c r="D40" s="1">
        <v>4.0</v>
      </c>
      <c r="E40" s="1">
        <v>31.0</v>
      </c>
      <c r="F40" s="1">
        <v>-8.0</v>
      </c>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15.0</v>
      </c>
      <c r="D41" s="1">
        <v>-26.0</v>
      </c>
      <c r="E41" s="1">
        <v>-8.0</v>
      </c>
      <c r="F41" s="1">
        <v>22.0</v>
      </c>
      <c r="G41" s="2"/>
      <c r="H41" s="2"/>
      <c r="I41" s="2"/>
      <c r="J41" s="2"/>
      <c r="K41" s="2"/>
      <c r="L41" s="2"/>
      <c r="M41" s="2"/>
      <c r="N41" s="2"/>
      <c r="O41" s="2"/>
      <c r="P41" s="2"/>
      <c r="Q41" s="2"/>
      <c r="R41" s="2"/>
      <c r="S41" s="2"/>
      <c r="T41" s="2"/>
      <c r="U41" s="2"/>
      <c r="V41" s="2"/>
      <c r="W41" s="2"/>
      <c r="X41" s="2"/>
      <c r="Y41" s="2"/>
      <c r="Z41" s="2"/>
    </row>
    <row r="42" ht="15.75" customHeight="1">
      <c r="A42" s="1" t="s">
        <v>57</v>
      </c>
      <c r="B42" s="1">
        <v>0.0</v>
      </c>
      <c r="C42" s="1">
        <v>15.0</v>
      </c>
      <c r="D42" s="1">
        <v>-26.0</v>
      </c>
      <c r="E42" s="1">
        <v>-8.0</v>
      </c>
      <c r="F42" s="1">
        <v>23.0</v>
      </c>
      <c r="G42" s="2"/>
      <c r="H42" s="2"/>
      <c r="I42" s="2"/>
      <c r="J42" s="2"/>
      <c r="K42" s="2"/>
      <c r="L42" s="2"/>
      <c r="M42" s="2"/>
      <c r="N42" s="2"/>
      <c r="O42" s="2"/>
      <c r="P42" s="2"/>
      <c r="Q42" s="2"/>
      <c r="R42" s="2"/>
      <c r="S42" s="2"/>
      <c r="T42" s="2"/>
      <c r="U42" s="2"/>
      <c r="V42" s="2"/>
      <c r="W42" s="2"/>
      <c r="X42" s="2"/>
      <c r="Y42" s="2"/>
      <c r="Z42" s="2"/>
    </row>
    <row r="43" ht="15.75" customHeight="1">
      <c r="A43" s="1" t="s">
        <v>58</v>
      </c>
      <c r="B43" s="1">
        <v>0.0</v>
      </c>
      <c r="C43" s="1">
        <v>-8.0</v>
      </c>
      <c r="D43" s="1">
        <v>7.0</v>
      </c>
      <c r="E43" s="1">
        <v>-5.0</v>
      </c>
      <c r="F43" s="1">
        <v>-8.0</v>
      </c>
      <c r="G43" s="2"/>
      <c r="H43" s="2"/>
      <c r="I43" s="2"/>
      <c r="J43" s="2"/>
      <c r="K43" s="2"/>
      <c r="L43" s="2"/>
      <c r="M43" s="2"/>
      <c r="N43" s="2"/>
      <c r="O43" s="2"/>
      <c r="P43" s="2"/>
      <c r="Q43" s="2"/>
      <c r="R43" s="2"/>
      <c r="S43" s="2"/>
      <c r="T43" s="2"/>
      <c r="U43" s="2"/>
      <c r="V43" s="2"/>
      <c r="W43" s="2"/>
      <c r="X43" s="2"/>
      <c r="Y43" s="2"/>
      <c r="Z43" s="2"/>
    </row>
    <row r="44" ht="15.75" customHeight="1">
      <c r="A44" s="1" t="s">
        <v>59</v>
      </c>
      <c r="B44" s="1">
        <v>5.0</v>
      </c>
      <c r="C44" s="1">
        <v>-3.0</v>
      </c>
      <c r="D44" s="1">
        <v>-11.0</v>
      </c>
      <c r="E44" s="1">
        <v>-3.0</v>
      </c>
      <c r="F44" s="1">
        <v>-2.0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29.0</v>
      </c>
      <c r="C3" s="1">
        <v>58.0</v>
      </c>
      <c r="D3" s="1">
        <v>121.0</v>
      </c>
      <c r="E3" s="1">
        <v>24.0</v>
      </c>
      <c r="F3" s="1">
        <v>28.0</v>
      </c>
      <c r="G3" s="2"/>
      <c r="H3" s="2"/>
      <c r="I3" s="2"/>
      <c r="J3" s="2"/>
      <c r="K3" s="2"/>
      <c r="L3" s="2"/>
      <c r="M3" s="2"/>
      <c r="N3" s="2"/>
      <c r="O3" s="2"/>
      <c r="P3" s="2"/>
      <c r="Q3" s="2"/>
      <c r="R3" s="2"/>
      <c r="S3" s="2"/>
      <c r="T3" s="2"/>
      <c r="U3" s="2"/>
      <c r="V3" s="2"/>
      <c r="W3" s="2"/>
      <c r="X3" s="2"/>
      <c r="Y3" s="2"/>
      <c r="Z3" s="2"/>
    </row>
    <row r="4">
      <c r="A4" s="1" t="s">
        <v>62</v>
      </c>
      <c r="B4" s="1">
        <v>14.0</v>
      </c>
      <c r="C4" s="1">
        <v>16.0</v>
      </c>
      <c r="D4" s="1">
        <v>177.0</v>
      </c>
      <c r="E4" s="1">
        <v>214.0</v>
      </c>
      <c r="F4" s="1">
        <v>181.0</v>
      </c>
      <c r="G4" s="2"/>
      <c r="H4" s="2"/>
      <c r="I4" s="2"/>
      <c r="J4" s="2"/>
      <c r="K4" s="2"/>
      <c r="L4" s="2"/>
      <c r="M4" s="2"/>
      <c r="N4" s="2"/>
      <c r="O4" s="2"/>
      <c r="P4" s="2"/>
      <c r="Q4" s="2"/>
      <c r="R4" s="2"/>
      <c r="S4" s="2"/>
      <c r="T4" s="2"/>
      <c r="U4" s="2"/>
      <c r="V4" s="2"/>
      <c r="W4" s="2"/>
      <c r="X4" s="2"/>
      <c r="Y4" s="2"/>
      <c r="Z4" s="2"/>
    </row>
    <row r="5">
      <c r="A5" s="1" t="s">
        <v>63</v>
      </c>
      <c r="B5" s="1">
        <v>44.0</v>
      </c>
      <c r="C5" s="1">
        <v>75.0</v>
      </c>
      <c r="D5" s="1">
        <v>298.0</v>
      </c>
      <c r="E5" s="1">
        <v>239.0</v>
      </c>
      <c r="F5" s="1">
        <v>209.0</v>
      </c>
      <c r="G5" s="2"/>
      <c r="H5" s="2"/>
      <c r="I5" s="2"/>
      <c r="J5" s="2"/>
      <c r="K5" s="2"/>
      <c r="L5" s="2"/>
      <c r="M5" s="2"/>
      <c r="N5" s="2"/>
      <c r="O5" s="2"/>
      <c r="P5" s="2"/>
      <c r="Q5" s="2"/>
      <c r="R5" s="2"/>
      <c r="S5" s="2"/>
      <c r="T5" s="2"/>
      <c r="U5" s="2"/>
      <c r="V5" s="2"/>
      <c r="W5" s="2"/>
      <c r="X5" s="2"/>
      <c r="Y5" s="2"/>
      <c r="Z5" s="2"/>
    </row>
    <row r="6">
      <c r="A6" s="1" t="s">
        <v>64</v>
      </c>
      <c r="B6" s="1">
        <v>14.0</v>
      </c>
      <c r="C6" s="1">
        <v>24.0</v>
      </c>
      <c r="D6" s="1">
        <v>34.0</v>
      </c>
      <c r="E6" s="1">
        <v>36.0</v>
      </c>
      <c r="F6" s="1">
        <v>44.0</v>
      </c>
      <c r="G6" s="2"/>
      <c r="H6" s="2"/>
      <c r="I6" s="2"/>
      <c r="J6" s="2"/>
      <c r="K6" s="2"/>
      <c r="L6" s="2"/>
      <c r="M6" s="2"/>
      <c r="N6" s="2"/>
      <c r="O6" s="2"/>
      <c r="P6" s="2"/>
      <c r="Q6" s="2"/>
      <c r="R6" s="2"/>
      <c r="S6" s="2"/>
      <c r="T6" s="2"/>
      <c r="U6" s="2"/>
      <c r="V6" s="2"/>
      <c r="W6" s="2"/>
      <c r="X6" s="2"/>
      <c r="Y6" s="2"/>
      <c r="Z6" s="2"/>
    </row>
    <row r="7">
      <c r="A7" s="1" t="s">
        <v>65</v>
      </c>
      <c r="B7" s="1">
        <v>2.0</v>
      </c>
      <c r="C7" s="1">
        <v>4.0</v>
      </c>
      <c r="D7" s="1">
        <v>6.0</v>
      </c>
      <c r="E7" s="1">
        <v>5.0</v>
      </c>
      <c r="F7" s="1">
        <v>6.0</v>
      </c>
      <c r="G7" s="2"/>
      <c r="H7" s="2"/>
      <c r="I7" s="2"/>
      <c r="J7" s="2"/>
      <c r="K7" s="2"/>
      <c r="L7" s="2"/>
      <c r="M7" s="2"/>
      <c r="N7" s="2"/>
      <c r="O7" s="2"/>
      <c r="P7" s="2"/>
      <c r="Q7" s="2"/>
      <c r="R7" s="2"/>
      <c r="S7" s="2"/>
      <c r="T7" s="2"/>
      <c r="U7" s="2"/>
      <c r="V7" s="2"/>
      <c r="W7" s="2"/>
      <c r="X7" s="2"/>
      <c r="Y7" s="2"/>
      <c r="Z7" s="2"/>
    </row>
    <row r="8">
      <c r="A8" s="1" t="s">
        <v>66</v>
      </c>
      <c r="B8" s="1">
        <v>17.0</v>
      </c>
      <c r="C8" s="1">
        <v>28.0</v>
      </c>
      <c r="D8" s="1">
        <v>41.0</v>
      </c>
      <c r="E8" s="1">
        <v>41.0</v>
      </c>
      <c r="F8" s="1">
        <v>50.0</v>
      </c>
      <c r="G8" s="2"/>
      <c r="H8" s="2"/>
      <c r="I8" s="2"/>
      <c r="J8" s="2"/>
      <c r="K8" s="2"/>
      <c r="L8" s="2"/>
      <c r="M8" s="2"/>
      <c r="N8" s="2"/>
      <c r="O8" s="2"/>
      <c r="P8" s="2"/>
      <c r="Q8" s="2"/>
      <c r="R8" s="2"/>
      <c r="S8" s="2"/>
      <c r="T8" s="2"/>
      <c r="U8" s="2"/>
      <c r="V8" s="2"/>
      <c r="W8" s="2"/>
      <c r="X8" s="2"/>
      <c r="Y8" s="2"/>
      <c r="Z8" s="2"/>
    </row>
    <row r="9">
      <c r="A9" s="1" t="s">
        <v>67</v>
      </c>
      <c r="B9" s="1">
        <v>1.0</v>
      </c>
      <c r="C9" s="1">
        <v>2.0</v>
      </c>
      <c r="D9" s="1">
        <v>7.0</v>
      </c>
      <c r="E9" s="1">
        <v>4.0</v>
      </c>
      <c r="F9" s="1">
        <v>5.0</v>
      </c>
      <c r="G9" s="2"/>
      <c r="H9" s="2"/>
      <c r="I9" s="2"/>
      <c r="J9" s="2"/>
      <c r="K9" s="2"/>
      <c r="L9" s="2"/>
      <c r="M9" s="2"/>
      <c r="N9" s="2"/>
      <c r="O9" s="2"/>
      <c r="P9" s="2"/>
      <c r="Q9" s="2"/>
      <c r="R9" s="2"/>
      <c r="S9" s="2"/>
      <c r="T9" s="2"/>
      <c r="U9" s="2"/>
      <c r="V9" s="2"/>
      <c r="W9" s="2"/>
      <c r="X9" s="2"/>
      <c r="Y9" s="2"/>
      <c r="Z9" s="2"/>
    </row>
    <row r="10">
      <c r="A10" s="1" t="s">
        <v>68</v>
      </c>
      <c r="B10" s="1">
        <v>2.0</v>
      </c>
      <c r="C10" s="1">
        <v>1.0</v>
      </c>
      <c r="D10" s="1">
        <v>1.0</v>
      </c>
      <c r="E10" s="1">
        <v>1.0</v>
      </c>
      <c r="F10" s="1">
        <v>0.0</v>
      </c>
      <c r="G10" s="2"/>
      <c r="H10" s="2"/>
      <c r="I10" s="2"/>
      <c r="J10" s="2"/>
      <c r="K10" s="2"/>
      <c r="L10" s="2"/>
      <c r="M10" s="2"/>
      <c r="N10" s="2"/>
      <c r="O10" s="2"/>
      <c r="P10" s="2"/>
      <c r="Q10" s="2"/>
      <c r="R10" s="2"/>
      <c r="S10" s="2"/>
      <c r="T10" s="2"/>
      <c r="U10" s="2"/>
      <c r="V10" s="2"/>
      <c r="W10" s="2"/>
      <c r="X10" s="2"/>
      <c r="Y10" s="2"/>
      <c r="Z10" s="2"/>
    </row>
    <row r="11">
      <c r="A11" s="1" t="s">
        <v>69</v>
      </c>
      <c r="B11" s="1">
        <v>12.0</v>
      </c>
      <c r="C11" s="1">
        <v>83.0</v>
      </c>
      <c r="D11" s="1">
        <v>66.0</v>
      </c>
      <c r="E11" s="1">
        <v>87.0</v>
      </c>
      <c r="F11" s="1">
        <v>1.0</v>
      </c>
      <c r="G11" s="2"/>
      <c r="H11" s="2"/>
      <c r="I11" s="2"/>
      <c r="J11" s="2"/>
      <c r="K11" s="2"/>
      <c r="L11" s="2"/>
      <c r="M11" s="2"/>
      <c r="N11" s="2"/>
      <c r="O11" s="2"/>
      <c r="P11" s="2"/>
      <c r="Q11" s="2"/>
      <c r="R11" s="2"/>
      <c r="S11" s="2"/>
      <c r="T11" s="2"/>
      <c r="U11" s="2"/>
      <c r="V11" s="2"/>
      <c r="W11" s="2"/>
      <c r="X11" s="2"/>
      <c r="Y11" s="2"/>
      <c r="Z11" s="2"/>
    </row>
    <row r="12">
      <c r="A12" s="1" t="s">
        <v>70</v>
      </c>
      <c r="B12" s="1">
        <v>65.0</v>
      </c>
      <c r="C12" s="1">
        <v>109.0</v>
      </c>
      <c r="D12" s="1">
        <v>350.0</v>
      </c>
      <c r="E12" s="1">
        <v>287.0</v>
      </c>
      <c r="F12" s="1">
        <v>266.0</v>
      </c>
      <c r="G12" s="2"/>
      <c r="H12" s="2"/>
      <c r="I12" s="2"/>
      <c r="J12" s="2"/>
      <c r="K12" s="2"/>
      <c r="L12" s="2"/>
      <c r="M12" s="2"/>
      <c r="N12" s="2"/>
      <c r="O12" s="2"/>
      <c r="P12" s="2"/>
      <c r="Q12" s="2"/>
      <c r="R12" s="2"/>
      <c r="S12" s="2"/>
      <c r="T12" s="2"/>
      <c r="U12" s="2"/>
      <c r="V12" s="2"/>
      <c r="W12" s="2"/>
      <c r="X12" s="2"/>
      <c r="Y12" s="2"/>
      <c r="Z12" s="2"/>
    </row>
    <row r="13">
      <c r="A13" s="1" t="s">
        <v>71</v>
      </c>
      <c r="B13" s="1">
        <v>0.0</v>
      </c>
      <c r="C13" s="1">
        <v>0.0</v>
      </c>
      <c r="D13" s="1">
        <v>0.0</v>
      </c>
      <c r="E13" s="1">
        <v>13.0</v>
      </c>
      <c r="F13" s="1">
        <v>9.0</v>
      </c>
      <c r="G13" s="2"/>
      <c r="H13" s="2"/>
      <c r="I13" s="2"/>
      <c r="J13" s="2"/>
      <c r="K13" s="2"/>
      <c r="L13" s="2"/>
      <c r="M13" s="2"/>
      <c r="N13" s="2"/>
      <c r="O13" s="2"/>
      <c r="P13" s="2"/>
      <c r="Q13" s="2"/>
      <c r="R13" s="2"/>
      <c r="S13" s="2"/>
      <c r="T13" s="2"/>
      <c r="U13" s="2"/>
      <c r="V13" s="2"/>
      <c r="W13" s="2"/>
      <c r="X13" s="2"/>
      <c r="Y13" s="2"/>
      <c r="Z13" s="2"/>
    </row>
    <row r="14">
      <c r="A14" s="1" t="s">
        <v>72</v>
      </c>
      <c r="B14" s="1">
        <v>0.0</v>
      </c>
      <c r="C14" s="1">
        <v>0.0</v>
      </c>
      <c r="D14" s="1">
        <v>0.0</v>
      </c>
      <c r="E14" s="1">
        <v>-4.0</v>
      </c>
      <c r="F14" s="1">
        <v>-3.0</v>
      </c>
      <c r="G14" s="2"/>
      <c r="H14" s="2"/>
      <c r="I14" s="2"/>
      <c r="J14" s="2"/>
      <c r="K14" s="2"/>
      <c r="L14" s="2"/>
      <c r="M14" s="2"/>
      <c r="N14" s="2"/>
      <c r="O14" s="2"/>
      <c r="P14" s="2"/>
      <c r="Q14" s="2"/>
      <c r="R14" s="2"/>
      <c r="S14" s="2"/>
      <c r="T14" s="2"/>
      <c r="U14" s="2"/>
      <c r="V14" s="2"/>
      <c r="W14" s="2"/>
      <c r="X14" s="2"/>
      <c r="Y14" s="2"/>
      <c r="Z14" s="2"/>
    </row>
    <row r="15">
      <c r="A15" s="1" t="s">
        <v>73</v>
      </c>
      <c r="B15" s="1">
        <v>11.0</v>
      </c>
      <c r="C15" s="1">
        <v>9.0</v>
      </c>
      <c r="D15" s="1">
        <v>9.0</v>
      </c>
      <c r="E15" s="1">
        <v>8.0</v>
      </c>
      <c r="F15" s="1">
        <v>5.0</v>
      </c>
      <c r="G15" s="2"/>
      <c r="H15" s="2"/>
      <c r="I15" s="2"/>
      <c r="J15" s="2"/>
      <c r="K15" s="2"/>
      <c r="L15" s="2"/>
      <c r="M15" s="2"/>
      <c r="N15" s="2"/>
      <c r="O15" s="2"/>
      <c r="P15" s="2"/>
      <c r="Q15" s="2"/>
      <c r="R15" s="2"/>
      <c r="S15" s="2"/>
      <c r="T15" s="2"/>
      <c r="U15" s="2"/>
      <c r="V15" s="2"/>
      <c r="W15" s="2"/>
      <c r="X15" s="2"/>
      <c r="Y15" s="2"/>
      <c r="Z15" s="2"/>
    </row>
    <row r="16">
      <c r="A16" s="1" t="s">
        <v>74</v>
      </c>
      <c r="B16" s="1">
        <v>5.0</v>
      </c>
      <c r="C16" s="1">
        <v>13.0</v>
      </c>
      <c r="D16" s="1">
        <v>62.0</v>
      </c>
      <c r="E16" s="1">
        <v>1.0</v>
      </c>
      <c r="F16" s="1">
        <v>3.0</v>
      </c>
      <c r="G16" s="2"/>
      <c r="H16" s="2"/>
      <c r="I16" s="2"/>
      <c r="J16" s="2"/>
      <c r="K16" s="2"/>
      <c r="L16" s="2"/>
      <c r="M16" s="2"/>
      <c r="N16" s="2"/>
      <c r="O16" s="2"/>
      <c r="P16" s="2"/>
      <c r="Q16" s="2"/>
      <c r="R16" s="2"/>
      <c r="S16" s="2"/>
      <c r="T16" s="2"/>
      <c r="U16" s="2"/>
      <c r="V16" s="2"/>
      <c r="W16" s="2"/>
      <c r="X16" s="2"/>
      <c r="Y16" s="2"/>
      <c r="Z16" s="2"/>
    </row>
    <row r="17">
      <c r="A17" s="1" t="s">
        <v>75</v>
      </c>
      <c r="B17" s="1">
        <v>11.0</v>
      </c>
      <c r="C17" s="1">
        <v>9.0</v>
      </c>
      <c r="D17" s="1">
        <v>21.0</v>
      </c>
      <c r="E17" s="1">
        <v>20.0</v>
      </c>
      <c r="F17" s="1">
        <v>21.0</v>
      </c>
      <c r="G17" s="2"/>
      <c r="H17" s="2"/>
      <c r="I17" s="2"/>
      <c r="J17" s="2"/>
      <c r="K17" s="2"/>
      <c r="L17" s="2"/>
      <c r="M17" s="2"/>
      <c r="N17" s="2"/>
      <c r="O17" s="2"/>
      <c r="P17" s="2"/>
      <c r="Q17" s="2"/>
      <c r="R17" s="2"/>
      <c r="S17" s="2"/>
      <c r="T17" s="2"/>
      <c r="U17" s="2"/>
      <c r="V17" s="2"/>
      <c r="W17" s="2"/>
      <c r="X17" s="2"/>
      <c r="Y17" s="2"/>
      <c r="Z17" s="2"/>
    </row>
    <row r="18">
      <c r="A18" s="1" t="s">
        <v>76</v>
      </c>
      <c r="B18" s="1">
        <v>6.0</v>
      </c>
      <c r="C18" s="1">
        <v>5.0</v>
      </c>
      <c r="D18" s="1">
        <v>12.0</v>
      </c>
      <c r="E18" s="1">
        <v>10.0</v>
      </c>
      <c r="F18" s="1">
        <v>8.0</v>
      </c>
      <c r="G18" s="2"/>
      <c r="H18" s="2"/>
      <c r="I18" s="2"/>
      <c r="J18" s="2"/>
      <c r="K18" s="2"/>
      <c r="L18" s="2"/>
      <c r="M18" s="2"/>
      <c r="N18" s="2"/>
      <c r="O18" s="2"/>
      <c r="P18" s="2"/>
      <c r="Q18" s="2"/>
      <c r="R18" s="2"/>
      <c r="S18" s="2"/>
      <c r="T18" s="2"/>
      <c r="U18" s="2"/>
      <c r="V18" s="2"/>
      <c r="W18" s="2"/>
      <c r="X18" s="2"/>
      <c r="Y18" s="2"/>
      <c r="Z18" s="2"/>
    </row>
    <row r="19">
      <c r="A19" s="1" t="s">
        <v>77</v>
      </c>
      <c r="B19" s="1">
        <v>0.0</v>
      </c>
      <c r="C19" s="1">
        <v>0.0</v>
      </c>
      <c r="D19" s="1">
        <v>6.0</v>
      </c>
      <c r="E19" s="1">
        <v>5.0</v>
      </c>
      <c r="F19" s="1">
        <v>7.0</v>
      </c>
      <c r="G19" s="2"/>
      <c r="H19" s="2"/>
      <c r="I19" s="2"/>
      <c r="J19" s="2"/>
      <c r="K19" s="2"/>
      <c r="L19" s="2"/>
      <c r="M19" s="2"/>
      <c r="N19" s="2"/>
      <c r="O19" s="2"/>
      <c r="P19" s="2"/>
      <c r="Q19" s="2"/>
      <c r="R19" s="2"/>
      <c r="S19" s="2"/>
      <c r="T19" s="2"/>
      <c r="U19" s="2"/>
      <c r="V19" s="2"/>
      <c r="W19" s="2"/>
      <c r="X19" s="2"/>
      <c r="Y19" s="2"/>
      <c r="Z19" s="2"/>
    </row>
    <row r="20">
      <c r="A20" s="1" t="s">
        <v>78</v>
      </c>
      <c r="B20" s="1">
        <v>1.0</v>
      </c>
      <c r="C20" s="1">
        <v>2.0</v>
      </c>
      <c r="D20" s="1">
        <v>12.0</v>
      </c>
      <c r="E20" s="1">
        <v>17.0</v>
      </c>
      <c r="F20" s="1">
        <v>19.0</v>
      </c>
      <c r="G20" s="2"/>
      <c r="H20" s="2"/>
      <c r="I20" s="2"/>
      <c r="J20" s="2"/>
      <c r="K20" s="2"/>
      <c r="L20" s="2"/>
      <c r="M20" s="2"/>
      <c r="N20" s="2"/>
      <c r="O20" s="2"/>
      <c r="P20" s="2"/>
      <c r="Q20" s="2"/>
      <c r="R20" s="2"/>
      <c r="S20" s="2"/>
      <c r="T20" s="2"/>
      <c r="U20" s="2"/>
      <c r="V20" s="2"/>
      <c r="W20" s="2"/>
      <c r="X20" s="2"/>
      <c r="Y20" s="2"/>
      <c r="Z20" s="2"/>
    </row>
    <row r="21" ht="15.75" customHeight="1">
      <c r="A21" s="1" t="s">
        <v>79</v>
      </c>
      <c r="B21" s="1">
        <v>1.0</v>
      </c>
      <c r="C21" s="1">
        <v>38.0</v>
      </c>
      <c r="D21" s="1">
        <v>1.0</v>
      </c>
      <c r="E21" s="1">
        <v>1.0</v>
      </c>
      <c r="F21" s="1">
        <v>2.0</v>
      </c>
      <c r="G21" s="2"/>
      <c r="H21" s="2"/>
      <c r="I21" s="2"/>
      <c r="J21" s="2"/>
      <c r="K21" s="2"/>
      <c r="L21" s="2"/>
      <c r="M21" s="2"/>
      <c r="N21" s="2"/>
      <c r="O21" s="2"/>
      <c r="P21" s="2"/>
      <c r="Q21" s="2"/>
      <c r="R21" s="2"/>
      <c r="S21" s="2"/>
      <c r="T21" s="2"/>
      <c r="U21" s="2"/>
      <c r="V21" s="2"/>
      <c r="W21" s="2"/>
      <c r="X21" s="2"/>
      <c r="Y21" s="2"/>
      <c r="Z21" s="2"/>
    </row>
    <row r="22" ht="15.75" customHeight="1">
      <c r="A22" s="1" t="s">
        <v>80</v>
      </c>
      <c r="B22" s="1">
        <v>48.0</v>
      </c>
      <c r="C22" s="1">
        <v>3.0</v>
      </c>
      <c r="D22" s="1">
        <v>1.0</v>
      </c>
      <c r="E22" s="1">
        <v>4.0</v>
      </c>
      <c r="F22" s="1">
        <v>5.0</v>
      </c>
      <c r="G22" s="2"/>
      <c r="H22" s="2"/>
      <c r="I22" s="2"/>
      <c r="J22" s="2"/>
      <c r="K22" s="2"/>
      <c r="L22" s="2"/>
      <c r="M22" s="2"/>
      <c r="N22" s="2"/>
      <c r="O22" s="2"/>
      <c r="P22" s="2"/>
      <c r="Q22" s="2"/>
      <c r="R22" s="2"/>
      <c r="S22" s="2"/>
      <c r="T22" s="2"/>
      <c r="U22" s="2"/>
      <c r="V22" s="2"/>
      <c r="W22" s="2"/>
      <c r="X22" s="2"/>
      <c r="Y22" s="2"/>
      <c r="Z22" s="2"/>
    </row>
    <row r="23" ht="15.75" customHeight="1">
      <c r="A23" s="1" t="s">
        <v>81</v>
      </c>
      <c r="B23" s="1">
        <v>97.0</v>
      </c>
      <c r="C23" s="1">
        <v>140.0</v>
      </c>
      <c r="D23" s="1">
        <v>415.0</v>
      </c>
      <c r="E23" s="1">
        <v>358.0</v>
      </c>
      <c r="F23" s="1">
        <v>341.0</v>
      </c>
      <c r="G23" s="2"/>
      <c r="H23" s="2"/>
      <c r="I23" s="2"/>
      <c r="J23" s="2"/>
      <c r="K23" s="2"/>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4.0</v>
      </c>
      <c r="C25" s="1">
        <v>9.0</v>
      </c>
      <c r="D25" s="1">
        <v>29.0</v>
      </c>
      <c r="E25" s="1">
        <v>34.0</v>
      </c>
      <c r="F25" s="1">
        <v>39.0</v>
      </c>
      <c r="G25" s="2"/>
      <c r="H25" s="2"/>
      <c r="I25" s="2"/>
      <c r="J25" s="2"/>
      <c r="K25" s="2"/>
      <c r="L25" s="2"/>
      <c r="M25" s="2"/>
      <c r="N25" s="2"/>
      <c r="O25" s="2"/>
      <c r="P25" s="2"/>
      <c r="Q25" s="2"/>
      <c r="R25" s="2"/>
      <c r="S25" s="2"/>
      <c r="T25" s="2"/>
      <c r="U25" s="2"/>
      <c r="V25" s="2"/>
      <c r="W25" s="2"/>
      <c r="X25" s="2"/>
      <c r="Y25" s="2"/>
      <c r="Z25" s="2"/>
    </row>
    <row r="26" ht="15.75" customHeight="1">
      <c r="A26" s="1" t="s">
        <v>84</v>
      </c>
      <c r="B26" s="1">
        <v>7.0</v>
      </c>
      <c r="C26" s="1">
        <v>11.0</v>
      </c>
      <c r="D26" s="1">
        <v>4.0</v>
      </c>
      <c r="E26" s="1">
        <v>3.0</v>
      </c>
      <c r="F26" s="1">
        <v>6.0</v>
      </c>
      <c r="G26" s="2"/>
      <c r="H26" s="2"/>
      <c r="I26" s="2"/>
      <c r="J26" s="2"/>
      <c r="K26" s="2"/>
      <c r="L26" s="2"/>
      <c r="M26" s="2"/>
      <c r="N26" s="2"/>
      <c r="O26" s="2"/>
      <c r="P26" s="2"/>
      <c r="Q26" s="2"/>
      <c r="R26" s="2"/>
      <c r="S26" s="2"/>
      <c r="T26" s="2"/>
      <c r="U26" s="2"/>
      <c r="V26" s="2"/>
      <c r="W26" s="2"/>
      <c r="X26" s="2"/>
      <c r="Y26" s="2"/>
      <c r="Z26" s="2"/>
    </row>
    <row r="27" ht="15.75" customHeight="1">
      <c r="A27" s="1" t="s">
        <v>85</v>
      </c>
      <c r="B27" s="1">
        <v>3.0</v>
      </c>
      <c r="C27" s="1">
        <v>1.0</v>
      </c>
      <c r="D27" s="1">
        <v>2.0</v>
      </c>
      <c r="E27" s="1">
        <v>1.0</v>
      </c>
      <c r="F27" s="1">
        <v>0.0</v>
      </c>
      <c r="G27" s="2"/>
      <c r="H27" s="2"/>
      <c r="I27" s="2"/>
      <c r="J27" s="2"/>
      <c r="K27" s="2"/>
      <c r="L27" s="2"/>
      <c r="M27" s="2"/>
      <c r="N27" s="2"/>
      <c r="O27" s="2"/>
      <c r="P27" s="2"/>
      <c r="Q27" s="2"/>
      <c r="R27" s="2"/>
      <c r="S27" s="2"/>
      <c r="T27" s="2"/>
      <c r="U27" s="2"/>
      <c r="V27" s="2"/>
      <c r="W27" s="2"/>
      <c r="X27" s="2"/>
      <c r="Y27" s="2"/>
      <c r="Z27" s="2"/>
    </row>
    <row r="28" ht="15.75" customHeight="1">
      <c r="A28" s="1" t="s">
        <v>86</v>
      </c>
      <c r="B28" s="1">
        <v>1.0</v>
      </c>
      <c r="C28" s="1">
        <v>85.0</v>
      </c>
      <c r="D28" s="1">
        <v>1.0</v>
      </c>
      <c r="E28" s="1">
        <v>1.0</v>
      </c>
      <c r="F28" s="1">
        <v>1.0</v>
      </c>
      <c r="G28" s="2"/>
      <c r="H28" s="2"/>
      <c r="I28" s="2"/>
      <c r="J28" s="2"/>
      <c r="K28" s="2"/>
      <c r="L28" s="2"/>
      <c r="M28" s="2"/>
      <c r="N28" s="2"/>
      <c r="O28" s="2"/>
      <c r="P28" s="2"/>
      <c r="Q28" s="2"/>
      <c r="R28" s="2"/>
      <c r="S28" s="2"/>
      <c r="T28" s="2"/>
      <c r="U28" s="2"/>
      <c r="V28" s="2"/>
      <c r="W28" s="2"/>
      <c r="X28" s="2"/>
      <c r="Y28" s="2"/>
      <c r="Z28" s="2"/>
    </row>
    <row r="29" ht="15.75" customHeight="1">
      <c r="A29" s="1" t="s">
        <v>87</v>
      </c>
      <c r="B29" s="1">
        <v>76.0</v>
      </c>
      <c r="C29" s="1">
        <v>3.0</v>
      </c>
      <c r="D29" s="1">
        <v>52.0</v>
      </c>
      <c r="E29" s="1">
        <v>67.0</v>
      </c>
      <c r="F29" s="1">
        <v>2.0</v>
      </c>
      <c r="G29" s="2"/>
      <c r="H29" s="2"/>
      <c r="I29" s="2"/>
      <c r="J29" s="2"/>
      <c r="K29" s="2"/>
      <c r="L29" s="2"/>
      <c r="M29" s="2"/>
      <c r="N29" s="2"/>
      <c r="O29" s="2"/>
      <c r="P29" s="2"/>
      <c r="Q29" s="2"/>
      <c r="R29" s="2"/>
      <c r="S29" s="2"/>
      <c r="T29" s="2"/>
      <c r="U29" s="2"/>
      <c r="V29" s="2"/>
      <c r="W29" s="2"/>
      <c r="X29" s="2"/>
      <c r="Y29" s="2"/>
      <c r="Z29" s="2"/>
    </row>
    <row r="30" ht="15.75" customHeight="1">
      <c r="A30" s="1" t="s">
        <v>88</v>
      </c>
      <c r="B30" s="1">
        <v>8.0</v>
      </c>
      <c r="C30" s="1">
        <v>14.0</v>
      </c>
      <c r="D30" s="1">
        <v>16.0</v>
      </c>
      <c r="E30" s="1">
        <v>20.0</v>
      </c>
      <c r="F30" s="1">
        <v>25.0</v>
      </c>
      <c r="G30" s="2"/>
      <c r="H30" s="2"/>
      <c r="I30" s="2"/>
      <c r="J30" s="2"/>
      <c r="K30" s="2"/>
      <c r="L30" s="2"/>
      <c r="M30" s="2"/>
      <c r="N30" s="2"/>
      <c r="O30" s="2"/>
      <c r="P30" s="2"/>
      <c r="Q30" s="2"/>
      <c r="R30" s="2"/>
      <c r="S30" s="2"/>
      <c r="T30" s="2"/>
      <c r="U30" s="2"/>
      <c r="V30" s="2"/>
      <c r="W30" s="2"/>
      <c r="X30" s="2"/>
      <c r="Y30" s="2"/>
      <c r="Z30" s="2"/>
    </row>
    <row r="31" ht="15.75" customHeight="1">
      <c r="A31" s="1" t="s">
        <v>89</v>
      </c>
      <c r="B31" s="1">
        <v>4.0</v>
      </c>
      <c r="C31" s="1">
        <v>5.0</v>
      </c>
      <c r="D31" s="1">
        <v>4.0</v>
      </c>
      <c r="E31" s="1">
        <v>36.0</v>
      </c>
      <c r="F31" s="1">
        <v>1.0</v>
      </c>
      <c r="G31" s="2"/>
      <c r="H31" s="2"/>
      <c r="I31" s="2"/>
      <c r="J31" s="2"/>
      <c r="K31" s="2"/>
      <c r="L31" s="2"/>
      <c r="M31" s="2"/>
      <c r="N31" s="2"/>
      <c r="O31" s="2"/>
      <c r="P31" s="2"/>
      <c r="Q31" s="2"/>
      <c r="R31" s="2"/>
      <c r="S31" s="2"/>
      <c r="T31" s="2"/>
      <c r="U31" s="2"/>
      <c r="V31" s="2"/>
      <c r="W31" s="2"/>
      <c r="X31" s="2"/>
      <c r="Y31" s="2"/>
      <c r="Z31" s="2"/>
    </row>
    <row r="32" ht="15.75" customHeight="1">
      <c r="A32" s="1" t="s">
        <v>90</v>
      </c>
      <c r="B32" s="1">
        <v>29.0</v>
      </c>
      <c r="C32" s="1">
        <v>47.0</v>
      </c>
      <c r="D32" s="1">
        <v>58.0</v>
      </c>
      <c r="E32" s="1">
        <v>62.0</v>
      </c>
      <c r="F32" s="1">
        <v>77.0</v>
      </c>
      <c r="G32" s="2"/>
      <c r="H32" s="2"/>
      <c r="I32" s="2"/>
      <c r="J32" s="2"/>
      <c r="K32" s="2"/>
      <c r="L32" s="2"/>
      <c r="M32" s="2"/>
      <c r="N32" s="2"/>
      <c r="O32" s="2"/>
      <c r="P32" s="2"/>
      <c r="Q32" s="2"/>
      <c r="R32" s="2"/>
      <c r="S32" s="2"/>
      <c r="T32" s="2"/>
      <c r="U32" s="2"/>
      <c r="V32" s="2"/>
      <c r="W32" s="2"/>
      <c r="X32" s="2"/>
      <c r="Y32" s="2"/>
      <c r="Z32" s="2"/>
    </row>
    <row r="33" ht="15.75" customHeight="1">
      <c r="A33" s="1" t="s">
        <v>91</v>
      </c>
      <c r="B33" s="1">
        <v>7.0</v>
      </c>
      <c r="C33" s="1">
        <v>4.0</v>
      </c>
      <c r="D33" s="1">
        <v>1.0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92</v>
      </c>
      <c r="B34" s="1">
        <v>6.0</v>
      </c>
      <c r="C34" s="1">
        <v>5.0</v>
      </c>
      <c r="D34" s="1">
        <v>4.0</v>
      </c>
      <c r="E34" s="1">
        <v>3.0</v>
      </c>
      <c r="F34" s="1">
        <v>2.0</v>
      </c>
      <c r="G34" s="2"/>
      <c r="H34" s="2"/>
      <c r="I34" s="2"/>
      <c r="J34" s="2"/>
      <c r="K34" s="2"/>
      <c r="L34" s="2"/>
      <c r="M34" s="2"/>
      <c r="N34" s="2"/>
      <c r="O34" s="2"/>
      <c r="P34" s="2"/>
      <c r="Q34" s="2"/>
      <c r="R34" s="2"/>
      <c r="S34" s="2"/>
      <c r="T34" s="2"/>
      <c r="U34" s="2"/>
      <c r="V34" s="2"/>
      <c r="W34" s="2"/>
      <c r="X34" s="2"/>
      <c r="Y34" s="2"/>
      <c r="Z34" s="2"/>
    </row>
    <row r="35" ht="15.75" customHeight="1">
      <c r="A35" s="1" t="s">
        <v>93</v>
      </c>
      <c r="B35" s="1">
        <v>1.0</v>
      </c>
      <c r="C35" s="1">
        <v>5.0</v>
      </c>
      <c r="D35" s="1">
        <v>16.0</v>
      </c>
      <c r="E35" s="1">
        <v>13.0</v>
      </c>
      <c r="F35" s="1">
        <v>16.0</v>
      </c>
      <c r="G35" s="2"/>
      <c r="H35" s="2"/>
      <c r="I35" s="2"/>
      <c r="J35" s="2"/>
      <c r="K35" s="2"/>
      <c r="L35" s="2"/>
      <c r="M35" s="2"/>
      <c r="N35" s="2"/>
      <c r="O35" s="2"/>
      <c r="P35" s="2"/>
      <c r="Q35" s="2"/>
      <c r="R35" s="2"/>
      <c r="S35" s="2"/>
      <c r="T35" s="2"/>
      <c r="U35" s="2"/>
      <c r="V35" s="2"/>
      <c r="W35" s="2"/>
      <c r="X35" s="2"/>
      <c r="Y35" s="2"/>
      <c r="Z35" s="2"/>
    </row>
    <row r="36" ht="15.75" customHeight="1">
      <c r="A36" s="1" t="s">
        <v>94</v>
      </c>
      <c r="B36" s="1">
        <v>32.0</v>
      </c>
      <c r="C36" s="1">
        <v>73.0</v>
      </c>
      <c r="D36" s="1">
        <v>2.0</v>
      </c>
      <c r="E36" s="1">
        <v>2.0</v>
      </c>
      <c r="F36" s="1">
        <v>2.0</v>
      </c>
      <c r="G36" s="2"/>
      <c r="H36" s="2"/>
      <c r="I36" s="2"/>
      <c r="J36" s="2"/>
      <c r="K36" s="2"/>
      <c r="L36" s="2"/>
      <c r="M36" s="2"/>
      <c r="N36" s="2"/>
      <c r="O36" s="2"/>
      <c r="P36" s="2"/>
      <c r="Q36" s="2"/>
      <c r="R36" s="2"/>
      <c r="S36" s="2"/>
      <c r="T36" s="2"/>
      <c r="U36" s="2"/>
      <c r="V36" s="2"/>
      <c r="W36" s="2"/>
      <c r="X36" s="2"/>
      <c r="Y36" s="2"/>
      <c r="Z36" s="2"/>
    </row>
    <row r="37" ht="15.75" customHeight="1">
      <c r="A37" s="1" t="s">
        <v>95</v>
      </c>
      <c r="B37" s="1">
        <v>5.0</v>
      </c>
      <c r="C37" s="1">
        <v>1.0</v>
      </c>
      <c r="D37" s="1">
        <v>4.0</v>
      </c>
      <c r="E37" s="1">
        <v>85.0</v>
      </c>
      <c r="F37" s="1">
        <v>2.0</v>
      </c>
      <c r="G37" s="2"/>
      <c r="H37" s="2"/>
      <c r="I37" s="2"/>
      <c r="J37" s="2"/>
      <c r="K37" s="2"/>
      <c r="L37" s="2"/>
      <c r="M37" s="2"/>
      <c r="N37" s="2"/>
      <c r="O37" s="2"/>
      <c r="P37" s="2"/>
      <c r="Q37" s="2"/>
      <c r="R37" s="2"/>
      <c r="S37" s="2"/>
      <c r="T37" s="2"/>
      <c r="U37" s="2"/>
      <c r="V37" s="2"/>
      <c r="W37" s="2"/>
      <c r="X37" s="2"/>
      <c r="Y37" s="2"/>
      <c r="Z37" s="2"/>
    </row>
    <row r="38" ht="15.75" customHeight="1">
      <c r="A38" s="1" t="s">
        <v>96</v>
      </c>
      <c r="B38" s="1">
        <v>50.0</v>
      </c>
      <c r="C38" s="1">
        <v>64.0</v>
      </c>
      <c r="D38" s="1">
        <v>87.0</v>
      </c>
      <c r="E38" s="1">
        <v>83.0</v>
      </c>
      <c r="F38" s="1">
        <v>101.0</v>
      </c>
      <c r="G38" s="2"/>
      <c r="H38" s="2"/>
      <c r="I38" s="2"/>
      <c r="J38" s="2"/>
      <c r="K38" s="2"/>
      <c r="L38" s="2"/>
      <c r="M38" s="2"/>
      <c r="N38" s="2"/>
      <c r="O38" s="2"/>
      <c r="P38" s="2"/>
      <c r="Q38" s="2"/>
      <c r="R38" s="2"/>
      <c r="S38" s="2"/>
      <c r="T38" s="2"/>
      <c r="U38" s="2"/>
      <c r="V38" s="2"/>
      <c r="W38" s="2"/>
      <c r="X38" s="2"/>
      <c r="Y38" s="2"/>
      <c r="Z38" s="2"/>
    </row>
    <row r="39" ht="15.75" customHeight="1">
      <c r="A39" s="1" t="s">
        <v>97</v>
      </c>
      <c r="B39" s="1">
        <v>1.0</v>
      </c>
      <c r="C39" s="1">
        <v>1.0</v>
      </c>
      <c r="D39" s="1">
        <v>1.0</v>
      </c>
      <c r="E39" s="1">
        <v>1.0</v>
      </c>
      <c r="F39" s="1">
        <v>1.0</v>
      </c>
      <c r="G39" s="2"/>
      <c r="H39" s="2"/>
      <c r="I39" s="2"/>
      <c r="J39" s="2"/>
      <c r="K39" s="2"/>
      <c r="L39" s="2"/>
      <c r="M39" s="2"/>
      <c r="N39" s="2"/>
      <c r="O39" s="2"/>
      <c r="P39" s="2"/>
      <c r="Q39" s="2"/>
      <c r="R39" s="2"/>
      <c r="S39" s="2"/>
      <c r="T39" s="2"/>
      <c r="U39" s="2"/>
      <c r="V39" s="2"/>
      <c r="W39" s="2"/>
      <c r="X39" s="2"/>
      <c r="Y39" s="2"/>
      <c r="Z39" s="2"/>
    </row>
    <row r="40" ht="15.75" customHeight="1">
      <c r="A40" s="1" t="s">
        <v>98</v>
      </c>
      <c r="B40" s="1">
        <v>-2.0</v>
      </c>
      <c r="C40" s="1">
        <v>-3.0</v>
      </c>
      <c r="D40" s="1">
        <v>-63.0</v>
      </c>
      <c r="E40" s="1">
        <v>-116.0</v>
      </c>
      <c r="F40" s="1">
        <v>-130.0</v>
      </c>
      <c r="G40" s="2"/>
      <c r="H40" s="2"/>
      <c r="I40" s="2"/>
      <c r="J40" s="2"/>
      <c r="K40" s="2"/>
      <c r="L40" s="2"/>
      <c r="M40" s="2"/>
      <c r="N40" s="2"/>
      <c r="O40" s="2"/>
      <c r="P40" s="2"/>
      <c r="Q40" s="2"/>
      <c r="R40" s="2"/>
      <c r="S40" s="2"/>
      <c r="T40" s="2"/>
      <c r="U40" s="2"/>
      <c r="V40" s="2"/>
      <c r="W40" s="2"/>
      <c r="X40" s="2"/>
      <c r="Y40" s="2"/>
      <c r="Z40" s="2"/>
    </row>
    <row r="41" ht="15.75" customHeight="1">
      <c r="A41" s="1" t="s">
        <v>99</v>
      </c>
      <c r="B41" s="1">
        <v>49.0</v>
      </c>
      <c r="C41" s="1">
        <v>79.0</v>
      </c>
      <c r="D41" s="1">
        <v>391.0</v>
      </c>
      <c r="E41" s="1">
        <v>391.0</v>
      </c>
      <c r="F41" s="1">
        <v>370.0</v>
      </c>
      <c r="G41" s="2"/>
      <c r="H41" s="2"/>
      <c r="I41" s="2"/>
      <c r="J41" s="2"/>
      <c r="K41" s="2"/>
      <c r="L41" s="2"/>
      <c r="M41" s="2"/>
      <c r="N41" s="2"/>
      <c r="O41" s="2"/>
      <c r="P41" s="2"/>
      <c r="Q41" s="2"/>
      <c r="R41" s="2"/>
      <c r="S41" s="2"/>
      <c r="T41" s="2"/>
      <c r="U41" s="2"/>
      <c r="V41" s="2"/>
      <c r="W41" s="2"/>
      <c r="X41" s="2"/>
      <c r="Y41" s="2"/>
      <c r="Z41" s="2"/>
    </row>
    <row r="42" ht="15.75" customHeight="1">
      <c r="A42" s="1" t="s">
        <v>100</v>
      </c>
      <c r="B42" s="1">
        <v>47.0</v>
      </c>
      <c r="C42" s="1">
        <v>75.0</v>
      </c>
      <c r="D42" s="1">
        <v>327.0</v>
      </c>
      <c r="E42" s="1">
        <v>275.0</v>
      </c>
      <c r="F42" s="1">
        <v>240.0</v>
      </c>
      <c r="G42" s="2"/>
      <c r="H42" s="2"/>
      <c r="I42" s="2"/>
      <c r="J42" s="2"/>
      <c r="K42" s="2"/>
      <c r="L42" s="2"/>
      <c r="M42" s="2"/>
      <c r="N42" s="2"/>
      <c r="O42" s="2"/>
      <c r="P42" s="2"/>
      <c r="Q42" s="2"/>
      <c r="R42" s="2"/>
      <c r="S42" s="2"/>
      <c r="T42" s="2"/>
      <c r="U42" s="2"/>
      <c r="V42" s="2"/>
      <c r="W42" s="2"/>
      <c r="X42" s="2"/>
      <c r="Y42" s="2"/>
      <c r="Z42" s="2"/>
    </row>
    <row r="43" ht="15.75" customHeight="1">
      <c r="A43" s="1" t="s">
        <v>101</v>
      </c>
      <c r="B43" s="1">
        <v>3.0</v>
      </c>
      <c r="C43" s="1">
        <v>12.0</v>
      </c>
      <c r="D43" s="1">
        <v>0.0</v>
      </c>
      <c r="E43" s="1">
        <v>1.0</v>
      </c>
      <c r="F43" s="1">
        <v>3.0</v>
      </c>
      <c r="G43" s="2"/>
      <c r="H43" s="2"/>
      <c r="I43" s="2"/>
      <c r="J43" s="2"/>
      <c r="K43" s="2"/>
      <c r="L43" s="2"/>
      <c r="M43" s="2"/>
      <c r="N43" s="2"/>
      <c r="O43" s="2"/>
      <c r="P43" s="2"/>
      <c r="Q43" s="2"/>
      <c r="R43" s="2"/>
      <c r="S43" s="2"/>
      <c r="T43" s="2"/>
      <c r="U43" s="2"/>
      <c r="V43" s="2"/>
      <c r="W43" s="2"/>
      <c r="X43" s="2"/>
      <c r="Y43" s="2"/>
      <c r="Z43" s="2"/>
    </row>
    <row r="44" ht="15.75" customHeight="1">
      <c r="A44" s="1" t="s">
        <v>102</v>
      </c>
      <c r="B44" s="1">
        <v>47.0</v>
      </c>
      <c r="C44" s="1">
        <v>75.0</v>
      </c>
      <c r="D44" s="1">
        <v>327.0</v>
      </c>
      <c r="E44" s="1">
        <v>275.0</v>
      </c>
      <c r="F44" s="1">
        <v>240.0</v>
      </c>
      <c r="G44" s="2"/>
      <c r="H44" s="2"/>
      <c r="I44" s="2"/>
      <c r="J44" s="2"/>
      <c r="K44" s="2"/>
      <c r="L44" s="2"/>
      <c r="M44" s="2"/>
      <c r="N44" s="2"/>
      <c r="O44" s="2"/>
      <c r="P44" s="2"/>
      <c r="Q44" s="2"/>
      <c r="R44" s="2"/>
      <c r="S44" s="2"/>
      <c r="T44" s="2"/>
      <c r="U44" s="2"/>
      <c r="V44" s="2"/>
      <c r="W44" s="2"/>
      <c r="X44" s="2"/>
      <c r="Y44" s="2"/>
      <c r="Z44" s="2"/>
    </row>
    <row r="45" ht="15.75" customHeight="1">
      <c r="A45" s="1" t="s">
        <v>103</v>
      </c>
      <c r="B45" s="1">
        <v>97.0</v>
      </c>
      <c r="C45" s="1">
        <v>140.0</v>
      </c>
      <c r="D45" s="1">
        <v>415.0</v>
      </c>
      <c r="E45" s="1">
        <v>358.0</v>
      </c>
      <c r="F45" s="1">
        <v>341.0</v>
      </c>
      <c r="G45" s="2"/>
      <c r="H45" s="2"/>
      <c r="I45" s="2"/>
      <c r="J45" s="2"/>
      <c r="K45" s="2"/>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156.0</v>
      </c>
      <c r="C47" s="1">
        <v>173.0</v>
      </c>
      <c r="D47" s="1">
        <v>191.0</v>
      </c>
      <c r="E47" s="1">
        <v>189.0</v>
      </c>
      <c r="F47" s="1">
        <v>184.0</v>
      </c>
      <c r="G47" s="2"/>
      <c r="H47" s="2"/>
      <c r="I47" s="2"/>
      <c r="J47" s="2"/>
      <c r="K47" s="2"/>
      <c r="L47" s="2"/>
      <c r="M47" s="2"/>
      <c r="N47" s="2"/>
      <c r="O47" s="2"/>
      <c r="P47" s="2"/>
      <c r="Q47" s="2"/>
      <c r="R47" s="2"/>
      <c r="S47" s="2"/>
      <c r="T47" s="2"/>
      <c r="U47" s="2"/>
      <c r="V47" s="2"/>
      <c r="W47" s="2"/>
      <c r="X47" s="2"/>
      <c r="Y47" s="2"/>
      <c r="Z47" s="2"/>
    </row>
    <row r="48" ht="15.75" customHeight="1">
      <c r="A48" s="1" t="s">
        <v>105</v>
      </c>
      <c r="B48" s="1">
        <v>156.0</v>
      </c>
      <c r="C48" s="1">
        <v>173.0</v>
      </c>
      <c r="D48" s="1">
        <v>191.0</v>
      </c>
      <c r="E48" s="1">
        <v>189.0</v>
      </c>
      <c r="F48" s="1">
        <v>184.0</v>
      </c>
      <c r="G48" s="2"/>
      <c r="H48" s="2"/>
      <c r="I48" s="2"/>
      <c r="J48" s="2"/>
      <c r="K48" s="2"/>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2"/>
      <c r="H49" s="2"/>
      <c r="I49" s="2"/>
      <c r="J49" s="2"/>
      <c r="K49" s="2"/>
      <c r="L49" s="2"/>
      <c r="M49" s="2"/>
      <c r="N49" s="2"/>
      <c r="O49" s="2"/>
      <c r="P49" s="2"/>
      <c r="Q49" s="2"/>
      <c r="R49" s="2"/>
      <c r="S49" s="2"/>
      <c r="T49" s="2"/>
      <c r="U49" s="2"/>
      <c r="V49" s="2"/>
      <c r="W49" s="2"/>
      <c r="X49" s="2"/>
      <c r="Y49" s="2"/>
      <c r="Z49" s="2"/>
    </row>
    <row r="50" ht="15.75" customHeight="1">
      <c r="A50" s="1" t="s">
        <v>112</v>
      </c>
      <c r="B50" s="1">
        <v>28.0</v>
      </c>
      <c r="C50" s="1">
        <v>60.0</v>
      </c>
      <c r="D50" s="1">
        <v>294.0</v>
      </c>
      <c r="E50" s="1">
        <v>243.0</v>
      </c>
      <c r="F50" s="1">
        <v>210.0</v>
      </c>
      <c r="G50" s="2"/>
      <c r="H50" s="2"/>
      <c r="I50" s="2"/>
      <c r="J50" s="2"/>
      <c r="K50" s="2"/>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2"/>
      <c r="H51" s="2"/>
      <c r="I51" s="2"/>
      <c r="J51" s="2"/>
      <c r="K51" s="2"/>
      <c r="L51" s="2"/>
      <c r="M51" s="2"/>
      <c r="N51" s="2"/>
      <c r="O51" s="2"/>
      <c r="P51" s="2"/>
      <c r="Q51" s="2"/>
      <c r="R51" s="2"/>
      <c r="S51" s="2"/>
      <c r="T51" s="2"/>
      <c r="U51" s="2"/>
      <c r="V51" s="2"/>
      <c r="W51" s="2"/>
      <c r="X51" s="2"/>
      <c r="Y51" s="2"/>
      <c r="Z51" s="2"/>
    </row>
    <row r="52" ht="15.75" customHeight="1">
      <c r="A52" s="1" t="s">
        <v>119</v>
      </c>
      <c r="B52" s="1">
        <v>18.0</v>
      </c>
      <c r="C52" s="1">
        <v>12.0</v>
      </c>
      <c r="D52" s="1">
        <v>9.0</v>
      </c>
      <c r="E52" s="1">
        <v>6.0</v>
      </c>
      <c r="F52" s="1">
        <v>4.0</v>
      </c>
      <c r="G52" s="2"/>
      <c r="H52" s="2"/>
      <c r="I52" s="2"/>
      <c r="J52" s="2"/>
      <c r="K52" s="2"/>
      <c r="L52" s="2"/>
      <c r="M52" s="2"/>
      <c r="N52" s="2"/>
      <c r="O52" s="2"/>
      <c r="P52" s="2"/>
      <c r="Q52" s="2"/>
      <c r="R52" s="2"/>
      <c r="S52" s="2"/>
      <c r="T52" s="2"/>
      <c r="U52" s="2"/>
      <c r="V52" s="2"/>
      <c r="W52" s="2"/>
      <c r="X52" s="2"/>
      <c r="Y52" s="2"/>
      <c r="Z52" s="2"/>
    </row>
    <row r="53" ht="15.75" customHeight="1">
      <c r="A53" s="1" t="s">
        <v>120</v>
      </c>
      <c r="B53" s="1">
        <v>-25.0</v>
      </c>
      <c r="C53" s="1">
        <v>-63.0</v>
      </c>
      <c r="D53" s="1">
        <v>-289.0</v>
      </c>
      <c r="E53" s="1">
        <v>-232.0</v>
      </c>
      <c r="F53" s="1">
        <v>-205.0</v>
      </c>
      <c r="G53" s="2"/>
      <c r="H53" s="2"/>
      <c r="I53" s="2"/>
      <c r="J53" s="2"/>
      <c r="K53" s="2"/>
      <c r="L53" s="2"/>
      <c r="M53" s="2"/>
      <c r="N53" s="2"/>
      <c r="O53" s="2"/>
      <c r="P53" s="2"/>
      <c r="Q53" s="2"/>
      <c r="R53" s="2"/>
      <c r="S53" s="2"/>
      <c r="T53" s="2"/>
      <c r="U53" s="2"/>
      <c r="V53" s="2"/>
      <c r="W53" s="2"/>
      <c r="X53" s="2"/>
      <c r="Y53" s="2"/>
      <c r="Z53" s="2"/>
    </row>
    <row r="54" ht="15.75" customHeight="1">
      <c r="A54" s="1" t="s">
        <v>121</v>
      </c>
      <c r="B54" s="1">
        <v>13.0</v>
      </c>
      <c r="C54" s="1">
        <v>12.0</v>
      </c>
      <c r="D54" s="1">
        <v>17.0</v>
      </c>
      <c r="E54" s="1">
        <v>23.0</v>
      </c>
      <c r="F54" s="1">
        <v>25.0</v>
      </c>
      <c r="G54" s="2"/>
      <c r="H54" s="2"/>
      <c r="I54" s="2"/>
      <c r="J54" s="2"/>
      <c r="K54" s="2"/>
      <c r="L54" s="2"/>
      <c r="M54" s="2"/>
      <c r="N54" s="2"/>
      <c r="O54" s="2"/>
      <c r="P54" s="2"/>
      <c r="Q54" s="2"/>
      <c r="R54" s="2"/>
      <c r="S54" s="2"/>
      <c r="T54" s="2"/>
      <c r="U54" s="2"/>
      <c r="V54" s="2"/>
      <c r="W54" s="2"/>
      <c r="X54" s="2"/>
      <c r="Y54" s="2"/>
      <c r="Z54" s="2"/>
    </row>
    <row r="55" ht="15.75" customHeight="1">
      <c r="A55" s="1" t="s">
        <v>122</v>
      </c>
      <c r="B55" s="1">
        <v>3.0</v>
      </c>
      <c r="C55" s="1">
        <v>12.0</v>
      </c>
      <c r="D55" s="1">
        <v>0.0</v>
      </c>
      <c r="E55" s="1">
        <v>1.0</v>
      </c>
      <c r="F55" s="1">
        <v>3.0</v>
      </c>
      <c r="G55" s="2"/>
      <c r="H55" s="2"/>
      <c r="I55" s="2"/>
      <c r="J55" s="2"/>
      <c r="K55" s="2"/>
      <c r="L55" s="2"/>
      <c r="M55" s="2"/>
      <c r="N55" s="2"/>
      <c r="O55" s="2"/>
      <c r="P55" s="2"/>
      <c r="Q55" s="2"/>
      <c r="R55" s="2"/>
      <c r="S55" s="2"/>
      <c r="T55" s="2"/>
      <c r="U55" s="2"/>
      <c r="V55" s="2"/>
      <c r="W55" s="2"/>
      <c r="X55" s="2"/>
      <c r="Y55" s="2"/>
      <c r="Z55" s="2"/>
    </row>
    <row r="56" ht="15.75" customHeight="1">
      <c r="A56" s="1" t="s">
        <v>123</v>
      </c>
      <c r="B56" s="1">
        <v>5.0</v>
      </c>
      <c r="C56" s="1">
        <v>13.0</v>
      </c>
      <c r="D56" s="1">
        <v>62.0</v>
      </c>
      <c r="E56" s="1">
        <v>1.0</v>
      </c>
      <c r="F56" s="1">
        <v>1.0</v>
      </c>
      <c r="G56" s="2"/>
      <c r="H56" s="2"/>
      <c r="I56" s="2"/>
      <c r="J56" s="2"/>
      <c r="K56" s="2"/>
      <c r="L56" s="2"/>
      <c r="M56" s="2"/>
      <c r="N56" s="2"/>
      <c r="O56" s="2"/>
      <c r="P56" s="2"/>
      <c r="Q56" s="2"/>
      <c r="R56" s="2"/>
      <c r="S56" s="2"/>
      <c r="T56" s="2"/>
      <c r="U56" s="2"/>
      <c r="V56" s="2"/>
      <c r="W56" s="2"/>
      <c r="X56" s="2"/>
      <c r="Y56" s="2"/>
      <c r="Z56" s="2"/>
    </row>
    <row r="57" ht="15.75" customHeight="1">
      <c r="A57" s="1" t="s">
        <v>124</v>
      </c>
      <c r="B57" s="1">
        <v>0.0</v>
      </c>
      <c r="C57" s="1">
        <v>3.0</v>
      </c>
      <c r="D57" s="1">
        <v>3.0</v>
      </c>
      <c r="E57" s="1">
        <v>3.0</v>
      </c>
      <c r="F57" s="1">
        <v>3.0</v>
      </c>
      <c r="G57" s="2"/>
      <c r="H57" s="2"/>
      <c r="I57" s="2"/>
      <c r="J57" s="2"/>
      <c r="K57" s="2"/>
      <c r="L57" s="2"/>
      <c r="M57" s="2"/>
      <c r="N57" s="2"/>
      <c r="O57" s="2"/>
      <c r="P57" s="2"/>
      <c r="Q57" s="2"/>
      <c r="R57" s="2"/>
      <c r="S57" s="2"/>
      <c r="T57" s="2"/>
      <c r="U57" s="2"/>
      <c r="V57" s="2"/>
      <c r="W57" s="2"/>
      <c r="X57" s="2"/>
      <c r="Y57" s="2"/>
      <c r="Z57" s="2"/>
    </row>
    <row r="58" ht="15.75" customHeight="1">
      <c r="A58" s="1" t="s">
        <v>125</v>
      </c>
      <c r="B58" s="1">
        <v>0.0</v>
      </c>
      <c r="C58" s="1">
        <v>0.0</v>
      </c>
      <c r="D58" s="1">
        <v>0.0</v>
      </c>
      <c r="E58" s="1">
        <v>5.0</v>
      </c>
      <c r="F58" s="1">
        <v>3.0</v>
      </c>
      <c r="G58" s="2"/>
      <c r="H58" s="2"/>
      <c r="I58" s="2"/>
      <c r="J58" s="2"/>
      <c r="K58" s="2"/>
      <c r="L58" s="2"/>
      <c r="M58" s="2"/>
      <c r="N58" s="2"/>
      <c r="O58" s="2"/>
      <c r="P58" s="2"/>
      <c r="Q58" s="2"/>
      <c r="R58" s="2"/>
      <c r="S58" s="2"/>
      <c r="T58" s="2"/>
      <c r="U58" s="2"/>
      <c r="V58" s="2"/>
      <c r="W58" s="2"/>
      <c r="X58" s="2"/>
      <c r="Y58" s="2"/>
      <c r="Z58" s="2"/>
    </row>
    <row r="59" ht="15.75" customHeight="1">
      <c r="A59" s="1" t="s">
        <v>126</v>
      </c>
      <c r="B59" s="1">
        <v>0.0</v>
      </c>
      <c r="C59" s="1">
        <v>0.0</v>
      </c>
      <c r="D59" s="1">
        <v>0.0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127</v>
      </c>
      <c r="B60" s="1">
        <v>1.0</v>
      </c>
      <c r="C60" s="1">
        <v>64.0</v>
      </c>
      <c r="D60" s="1">
        <v>0.0</v>
      </c>
      <c r="E60" s="1">
        <v>0.0</v>
      </c>
      <c r="F60" s="1">
        <v>0.0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128</v>
      </c>
      <c r="B2" s="1">
        <v>61.0</v>
      </c>
      <c r="C2" s="1">
        <v>98.0</v>
      </c>
      <c r="D2" s="1">
        <v>126.0</v>
      </c>
      <c r="E2" s="1">
        <v>158.0</v>
      </c>
      <c r="F2" s="1">
        <v>202.0</v>
      </c>
      <c r="G2" s="2"/>
      <c r="H2" s="2"/>
      <c r="I2" s="2"/>
      <c r="J2" s="2"/>
      <c r="K2" s="2"/>
      <c r="L2" s="2"/>
      <c r="M2" s="2"/>
      <c r="N2" s="2"/>
      <c r="O2" s="2"/>
      <c r="P2" s="2"/>
      <c r="Q2" s="2"/>
      <c r="R2" s="2"/>
      <c r="S2" s="2"/>
      <c r="T2" s="2"/>
      <c r="U2" s="2"/>
      <c r="V2" s="2"/>
      <c r="W2" s="2"/>
      <c r="X2" s="2"/>
      <c r="Y2" s="2"/>
      <c r="Z2" s="2"/>
    </row>
    <row r="3">
      <c r="A3" s="1" t="s">
        <v>129</v>
      </c>
      <c r="B3" s="1">
        <v>61.0</v>
      </c>
      <c r="C3" s="1">
        <v>98.0</v>
      </c>
      <c r="D3" s="1">
        <v>126.0</v>
      </c>
      <c r="E3" s="1">
        <v>158.0</v>
      </c>
      <c r="F3" s="1">
        <v>202.0</v>
      </c>
      <c r="G3" s="2"/>
      <c r="H3" s="2"/>
      <c r="I3" s="2"/>
      <c r="J3" s="2"/>
      <c r="K3" s="2"/>
      <c r="L3" s="2"/>
      <c r="M3" s="2"/>
      <c r="N3" s="2"/>
      <c r="O3" s="2"/>
      <c r="P3" s="2"/>
      <c r="Q3" s="2"/>
      <c r="R3" s="2"/>
      <c r="S3" s="2"/>
      <c r="T3" s="2"/>
      <c r="U3" s="2"/>
      <c r="V3" s="2"/>
      <c r="W3" s="2"/>
      <c r="X3" s="2"/>
      <c r="Y3" s="2"/>
      <c r="Z3" s="2"/>
    </row>
    <row r="4">
      <c r="A4" s="1" t="s">
        <v>130</v>
      </c>
      <c r="B4" s="1">
        <v>20.0</v>
      </c>
      <c r="C4" s="1">
        <v>34.0</v>
      </c>
      <c r="D4" s="1">
        <v>49.0</v>
      </c>
      <c r="E4" s="1">
        <v>52.0</v>
      </c>
      <c r="F4" s="1">
        <v>60.0</v>
      </c>
      <c r="G4" s="2"/>
      <c r="H4" s="2"/>
      <c r="I4" s="2"/>
      <c r="J4" s="2"/>
      <c r="K4" s="2"/>
      <c r="L4" s="2"/>
      <c r="M4" s="2"/>
      <c r="N4" s="2"/>
      <c r="O4" s="2"/>
      <c r="P4" s="2"/>
      <c r="Q4" s="2"/>
      <c r="R4" s="2"/>
      <c r="S4" s="2"/>
      <c r="T4" s="2"/>
      <c r="U4" s="2"/>
      <c r="V4" s="2"/>
      <c r="W4" s="2"/>
      <c r="X4" s="2"/>
      <c r="Y4" s="2"/>
      <c r="Z4" s="2"/>
    </row>
    <row r="5">
      <c r="A5" s="1" t="s">
        <v>131</v>
      </c>
      <c r="B5" s="1">
        <v>41.0</v>
      </c>
      <c r="C5" s="1">
        <v>63.0</v>
      </c>
      <c r="D5" s="1">
        <v>76.0</v>
      </c>
      <c r="E5" s="1">
        <v>105.0</v>
      </c>
      <c r="F5" s="1">
        <v>141.0</v>
      </c>
      <c r="G5" s="2"/>
      <c r="H5" s="2"/>
      <c r="I5" s="2"/>
      <c r="J5" s="2"/>
      <c r="K5" s="2"/>
      <c r="L5" s="2"/>
      <c r="M5" s="2"/>
      <c r="N5" s="2"/>
      <c r="O5" s="2"/>
      <c r="P5" s="2"/>
      <c r="Q5" s="2"/>
      <c r="R5" s="2"/>
      <c r="S5" s="2"/>
      <c r="T5" s="2"/>
      <c r="U5" s="2"/>
      <c r="V5" s="2"/>
      <c r="W5" s="2"/>
      <c r="X5" s="2"/>
      <c r="Y5" s="2"/>
      <c r="Z5" s="2"/>
    </row>
    <row r="6">
      <c r="A6" s="1" t="s">
        <v>132</v>
      </c>
      <c r="B6" s="1">
        <v>30.0</v>
      </c>
      <c r="C6" s="1">
        <v>37.0</v>
      </c>
      <c r="D6" s="1">
        <v>95.0</v>
      </c>
      <c r="E6" s="1">
        <v>96.0</v>
      </c>
      <c r="F6" s="1">
        <v>93.0</v>
      </c>
      <c r="G6" s="2"/>
      <c r="H6" s="2"/>
      <c r="I6" s="2"/>
      <c r="J6" s="2"/>
      <c r="K6" s="2"/>
      <c r="L6" s="2"/>
      <c r="M6" s="2"/>
      <c r="N6" s="2"/>
      <c r="O6" s="2"/>
      <c r="P6" s="2"/>
      <c r="Q6" s="2"/>
      <c r="R6" s="2"/>
      <c r="S6" s="2"/>
      <c r="T6" s="2"/>
      <c r="U6" s="2"/>
      <c r="V6" s="2"/>
      <c r="W6" s="2"/>
      <c r="X6" s="2"/>
      <c r="Y6" s="2"/>
      <c r="Z6" s="2"/>
    </row>
    <row r="7">
      <c r="A7" s="1" t="s">
        <v>133</v>
      </c>
      <c r="B7" s="1">
        <v>12.0</v>
      </c>
      <c r="C7" s="1">
        <v>19.0</v>
      </c>
      <c r="D7" s="1">
        <v>45.0</v>
      </c>
      <c r="E7" s="1">
        <v>57.0</v>
      </c>
      <c r="F7" s="1">
        <v>60.0</v>
      </c>
      <c r="G7" s="2"/>
      <c r="H7" s="2"/>
      <c r="I7" s="2"/>
      <c r="J7" s="2"/>
      <c r="K7" s="2"/>
      <c r="L7" s="2"/>
      <c r="M7" s="2"/>
      <c r="N7" s="2"/>
      <c r="O7" s="2"/>
      <c r="P7" s="2"/>
      <c r="Q7" s="2"/>
      <c r="R7" s="2"/>
      <c r="S7" s="2"/>
      <c r="T7" s="2"/>
      <c r="U7" s="2"/>
      <c r="V7" s="2"/>
      <c r="W7" s="2"/>
      <c r="X7" s="2"/>
      <c r="Y7" s="2"/>
      <c r="Z7" s="2"/>
    </row>
    <row r="8">
      <c r="A8" s="1" t="s">
        <v>134</v>
      </c>
      <c r="B8" s="1">
        <v>-66.0</v>
      </c>
      <c r="C8" s="1">
        <v>46.0</v>
      </c>
      <c r="D8" s="1">
        <v>1.0</v>
      </c>
      <c r="E8" s="1">
        <v>1.0</v>
      </c>
      <c r="F8" s="1">
        <v>1.0</v>
      </c>
      <c r="G8" s="2"/>
      <c r="H8" s="2"/>
      <c r="I8" s="2"/>
      <c r="J8" s="2"/>
      <c r="K8" s="2"/>
      <c r="L8" s="2"/>
      <c r="M8" s="2"/>
      <c r="N8" s="2"/>
      <c r="O8" s="2"/>
      <c r="P8" s="2"/>
      <c r="Q8" s="2"/>
      <c r="R8" s="2"/>
      <c r="S8" s="2"/>
      <c r="T8" s="2"/>
      <c r="U8" s="2"/>
      <c r="V8" s="2"/>
      <c r="W8" s="2"/>
      <c r="X8" s="2"/>
      <c r="Y8" s="2"/>
      <c r="Z8" s="2"/>
    </row>
    <row r="9">
      <c r="A9" s="1" t="s">
        <v>135</v>
      </c>
      <c r="B9" s="1">
        <v>42.0</v>
      </c>
      <c r="C9" s="1">
        <v>57.0</v>
      </c>
      <c r="D9" s="1">
        <v>142.0</v>
      </c>
      <c r="E9" s="1">
        <v>155.0</v>
      </c>
      <c r="F9" s="1">
        <v>155.0</v>
      </c>
      <c r="G9" s="2"/>
      <c r="H9" s="2"/>
      <c r="I9" s="2"/>
      <c r="J9" s="2"/>
      <c r="K9" s="2"/>
      <c r="L9" s="2"/>
      <c r="M9" s="2"/>
      <c r="N9" s="2"/>
      <c r="O9" s="2"/>
      <c r="P9" s="2"/>
      <c r="Q9" s="2"/>
      <c r="R9" s="2"/>
      <c r="S9" s="2"/>
      <c r="T9" s="2"/>
      <c r="U9" s="2"/>
      <c r="V9" s="2"/>
      <c r="W9" s="2"/>
      <c r="X9" s="2"/>
      <c r="Y9" s="2"/>
      <c r="Z9" s="2"/>
    </row>
    <row r="10">
      <c r="A10" s="1" t="s">
        <v>136</v>
      </c>
      <c r="B10" s="1">
        <v>-1.0</v>
      </c>
      <c r="C10" s="1">
        <v>6.0</v>
      </c>
      <c r="D10" s="1">
        <v>-65.0</v>
      </c>
      <c r="E10" s="1">
        <v>-49.0</v>
      </c>
      <c r="F10" s="1">
        <v>-14.0</v>
      </c>
      <c r="G10" s="2"/>
      <c r="H10" s="2"/>
      <c r="I10" s="2"/>
      <c r="J10" s="2"/>
      <c r="K10" s="2"/>
      <c r="L10" s="2"/>
      <c r="M10" s="2"/>
      <c r="N10" s="2"/>
      <c r="O10" s="2"/>
      <c r="P10" s="2"/>
      <c r="Q10" s="2"/>
      <c r="R10" s="2"/>
      <c r="S10" s="2"/>
      <c r="T10" s="2"/>
      <c r="U10" s="2"/>
      <c r="V10" s="2"/>
      <c r="W10" s="2"/>
      <c r="X10" s="2"/>
      <c r="Y10" s="2"/>
      <c r="Z10" s="2"/>
    </row>
    <row r="11">
      <c r="A11" s="1" t="s">
        <v>137</v>
      </c>
      <c r="B11" s="1">
        <v>-1.0</v>
      </c>
      <c r="C11" s="1">
        <v>-99.0</v>
      </c>
      <c r="D11" s="1">
        <v>-79.0</v>
      </c>
      <c r="E11" s="1">
        <v>-73.0</v>
      </c>
      <c r="F11" s="1">
        <v>-57.0</v>
      </c>
      <c r="G11" s="2"/>
      <c r="H11" s="2"/>
      <c r="I11" s="2"/>
      <c r="J11" s="2"/>
      <c r="K11" s="2"/>
      <c r="L11" s="2"/>
      <c r="M11" s="2"/>
      <c r="N11" s="2"/>
      <c r="O11" s="2"/>
      <c r="P11" s="2"/>
      <c r="Q11" s="2"/>
      <c r="R11" s="2"/>
      <c r="S11" s="2"/>
      <c r="T11" s="2"/>
      <c r="U11" s="2"/>
      <c r="V11" s="2"/>
      <c r="W11" s="2"/>
      <c r="X11" s="2"/>
      <c r="Y11" s="2"/>
      <c r="Z11" s="2"/>
    </row>
    <row r="12">
      <c r="A12" s="1" t="s">
        <v>138</v>
      </c>
      <c r="B12" s="1">
        <v>33.0</v>
      </c>
      <c r="C12" s="1">
        <v>55.0</v>
      </c>
      <c r="D12" s="1">
        <v>26.0</v>
      </c>
      <c r="E12" s="1">
        <v>2.0</v>
      </c>
      <c r="F12" s="1">
        <v>23.0</v>
      </c>
      <c r="G12" s="2"/>
      <c r="H12" s="2"/>
      <c r="I12" s="2"/>
      <c r="J12" s="2"/>
      <c r="K12" s="2"/>
      <c r="L12" s="2"/>
      <c r="M12" s="2"/>
      <c r="N12" s="2"/>
      <c r="O12" s="2"/>
      <c r="P12" s="2"/>
      <c r="Q12" s="2"/>
      <c r="R12" s="2"/>
      <c r="S12" s="2"/>
      <c r="T12" s="2"/>
      <c r="U12" s="2"/>
      <c r="V12" s="2"/>
      <c r="W12" s="2"/>
      <c r="X12" s="2"/>
      <c r="Y12" s="2"/>
      <c r="Z12" s="2"/>
    </row>
    <row r="13">
      <c r="A13" s="1" t="s">
        <v>139</v>
      </c>
      <c r="B13" s="1">
        <v>-98.0</v>
      </c>
      <c r="C13" s="1">
        <v>-43.0</v>
      </c>
      <c r="D13" s="1">
        <v>-52.0</v>
      </c>
      <c r="E13" s="1">
        <v>1.0</v>
      </c>
      <c r="F13" s="1">
        <v>23.0</v>
      </c>
      <c r="G13" s="2"/>
      <c r="H13" s="2"/>
      <c r="I13" s="2"/>
      <c r="J13" s="2"/>
      <c r="K13" s="2"/>
      <c r="L13" s="2"/>
      <c r="M13" s="2"/>
      <c r="N13" s="2"/>
      <c r="O13" s="2"/>
      <c r="P13" s="2"/>
      <c r="Q13" s="2"/>
      <c r="R13" s="2"/>
      <c r="S13" s="2"/>
      <c r="T13" s="2"/>
      <c r="U13" s="2"/>
      <c r="V13" s="2"/>
      <c r="W13" s="2"/>
      <c r="X13" s="2"/>
      <c r="Y13" s="2"/>
      <c r="Z13" s="2"/>
    </row>
    <row r="14">
      <c r="A14" s="1" t="s">
        <v>140</v>
      </c>
      <c r="B14" s="1">
        <v>1.0</v>
      </c>
      <c r="C14" s="1">
        <v>7.0</v>
      </c>
      <c r="D14" s="1">
        <v>58.0</v>
      </c>
      <c r="E14" s="1">
        <v>1.0</v>
      </c>
      <c r="F14" s="1">
        <v>1.0</v>
      </c>
      <c r="G14" s="2"/>
      <c r="H14" s="2"/>
      <c r="I14" s="2"/>
      <c r="J14" s="2"/>
      <c r="K14" s="2"/>
      <c r="L14" s="2"/>
      <c r="M14" s="2"/>
      <c r="N14" s="2"/>
      <c r="O14" s="2"/>
      <c r="P14" s="2"/>
      <c r="Q14" s="2"/>
      <c r="R14" s="2"/>
      <c r="S14" s="2"/>
      <c r="T14" s="2"/>
      <c r="U14" s="2"/>
      <c r="V14" s="2"/>
      <c r="W14" s="2"/>
      <c r="X14" s="2"/>
      <c r="Y14" s="2"/>
      <c r="Z14" s="2"/>
    </row>
    <row r="15">
      <c r="A15" s="1" t="s">
        <v>141</v>
      </c>
      <c r="B15" s="1">
        <v>73.0</v>
      </c>
      <c r="C15" s="1">
        <v>-2.0</v>
      </c>
      <c r="D15" s="1">
        <v>-1.0</v>
      </c>
      <c r="E15" s="1">
        <v>-1.0</v>
      </c>
      <c r="F15" s="1">
        <v>-10.0</v>
      </c>
      <c r="G15" s="2"/>
      <c r="H15" s="2"/>
      <c r="I15" s="2"/>
      <c r="J15" s="2"/>
      <c r="K15" s="2"/>
      <c r="L15" s="2"/>
      <c r="M15" s="2"/>
      <c r="N15" s="2"/>
      <c r="O15" s="2"/>
      <c r="P15" s="2"/>
      <c r="Q15" s="2"/>
      <c r="R15" s="2"/>
      <c r="S15" s="2"/>
      <c r="T15" s="2"/>
      <c r="U15" s="2"/>
      <c r="V15" s="2"/>
      <c r="W15" s="2"/>
      <c r="X15" s="2"/>
      <c r="Y15" s="2"/>
      <c r="Z15" s="2"/>
    </row>
    <row r="16">
      <c r="A16" s="1" t="s">
        <v>142</v>
      </c>
      <c r="B16" s="1">
        <v>-1.0</v>
      </c>
      <c r="C16" s="1">
        <v>-69.0</v>
      </c>
      <c r="D16" s="1">
        <v>-1.0</v>
      </c>
      <c r="E16" s="1">
        <v>1.0</v>
      </c>
      <c r="F16" s="1">
        <v>-4.0</v>
      </c>
      <c r="G16" s="2"/>
      <c r="H16" s="2"/>
      <c r="I16" s="2"/>
      <c r="J16" s="2"/>
      <c r="K16" s="2"/>
      <c r="L16" s="2"/>
      <c r="M16" s="2"/>
      <c r="N16" s="2"/>
      <c r="O16" s="2"/>
      <c r="P16" s="2"/>
      <c r="Q16" s="2"/>
      <c r="R16" s="2"/>
      <c r="S16" s="2"/>
      <c r="T16" s="2"/>
      <c r="U16" s="2"/>
      <c r="V16" s="2"/>
      <c r="W16" s="2"/>
      <c r="X16" s="2"/>
      <c r="Y16" s="2"/>
      <c r="Z16" s="2"/>
    </row>
    <row r="17">
      <c r="A17" s="1" t="s">
        <v>143</v>
      </c>
      <c r="B17" s="1">
        <v>-3.0</v>
      </c>
      <c r="C17" s="1">
        <v>3.0</v>
      </c>
      <c r="D17" s="1">
        <v>-68.0</v>
      </c>
      <c r="E17" s="1">
        <v>-46.0</v>
      </c>
      <c r="F17" s="1">
        <v>-5.0</v>
      </c>
      <c r="G17" s="2"/>
      <c r="H17" s="2"/>
      <c r="I17" s="2"/>
      <c r="J17" s="2"/>
      <c r="K17" s="2"/>
      <c r="L17" s="2"/>
      <c r="M17" s="2"/>
      <c r="N17" s="2"/>
      <c r="O17" s="2"/>
      <c r="P17" s="2"/>
      <c r="Q17" s="2"/>
      <c r="R17" s="2"/>
      <c r="S17" s="2"/>
      <c r="T17" s="2"/>
      <c r="U17" s="2"/>
      <c r="V17" s="2"/>
      <c r="W17" s="2"/>
      <c r="X17" s="2"/>
      <c r="Y17" s="2"/>
      <c r="Z17" s="2"/>
    </row>
    <row r="18">
      <c r="A18" s="1" t="s">
        <v>144</v>
      </c>
      <c r="B18" s="1">
        <v>22.0</v>
      </c>
      <c r="C18" s="1">
        <v>1.0</v>
      </c>
      <c r="D18" s="1">
        <v>64.0</v>
      </c>
      <c r="E18" s="1">
        <v>-4.0</v>
      </c>
      <c r="F18" s="1">
        <v>14.0</v>
      </c>
      <c r="G18" s="2"/>
      <c r="H18" s="2"/>
      <c r="I18" s="2"/>
      <c r="J18" s="2"/>
      <c r="K18" s="2"/>
      <c r="L18" s="2"/>
      <c r="M18" s="2"/>
      <c r="N18" s="2"/>
      <c r="O18" s="2"/>
      <c r="P18" s="2"/>
      <c r="Q18" s="2"/>
      <c r="R18" s="2"/>
      <c r="S18" s="2"/>
      <c r="T18" s="2"/>
      <c r="U18" s="2"/>
      <c r="V18" s="2"/>
      <c r="W18" s="2"/>
      <c r="X18" s="2"/>
      <c r="Y18" s="2"/>
      <c r="Z18" s="2"/>
    </row>
    <row r="19">
      <c r="A19" s="1" t="s">
        <v>145</v>
      </c>
      <c r="B19" s="1">
        <v>-40.0</v>
      </c>
      <c r="C19" s="1">
        <v>-77.0</v>
      </c>
      <c r="D19" s="1">
        <v>-2.0</v>
      </c>
      <c r="E19" s="1">
        <v>-5.0</v>
      </c>
      <c r="F19" s="1">
        <v>-19.0</v>
      </c>
      <c r="G19" s="2"/>
      <c r="H19" s="2"/>
      <c r="I19" s="2"/>
      <c r="J19" s="2"/>
      <c r="K19" s="2"/>
      <c r="L19" s="2"/>
      <c r="M19" s="2"/>
      <c r="N19" s="2"/>
      <c r="O19" s="2"/>
      <c r="P19" s="2"/>
      <c r="Q19" s="2"/>
      <c r="R19" s="2"/>
      <c r="S19" s="2"/>
      <c r="T19" s="2"/>
      <c r="U19" s="2"/>
      <c r="V19" s="2"/>
      <c r="W19" s="2"/>
      <c r="X19" s="2"/>
      <c r="Y19" s="2"/>
      <c r="Z19" s="2"/>
    </row>
    <row r="20">
      <c r="A20" s="1" t="s">
        <v>146</v>
      </c>
      <c r="B20" s="1">
        <v>-3.0</v>
      </c>
      <c r="C20" s="1">
        <v>3.0</v>
      </c>
      <c r="D20" s="1">
        <v>-69.0</v>
      </c>
      <c r="E20" s="1">
        <v>-56.0</v>
      </c>
      <c r="F20" s="1">
        <v>-10.0</v>
      </c>
      <c r="G20" s="2"/>
      <c r="H20" s="2"/>
      <c r="I20" s="2"/>
      <c r="J20" s="2"/>
      <c r="K20" s="2"/>
      <c r="L20" s="2"/>
      <c r="M20" s="2"/>
      <c r="N20" s="2"/>
      <c r="O20" s="2"/>
      <c r="P20" s="2"/>
      <c r="Q20" s="2"/>
      <c r="R20" s="2"/>
      <c r="S20" s="2"/>
      <c r="T20" s="2"/>
      <c r="U20" s="2"/>
      <c r="V20" s="2"/>
      <c r="W20" s="2"/>
      <c r="X20" s="2"/>
      <c r="Y20" s="2"/>
      <c r="Z20" s="2"/>
    </row>
    <row r="21" ht="15.75" customHeight="1">
      <c r="A21" s="1" t="s">
        <v>147</v>
      </c>
      <c r="B21" s="1">
        <v>88.0</v>
      </c>
      <c r="C21" s="1">
        <v>4.0</v>
      </c>
      <c r="D21" s="1">
        <v>-9.0</v>
      </c>
      <c r="E21" s="1">
        <v>-4.0</v>
      </c>
      <c r="F21" s="1">
        <v>3.0</v>
      </c>
      <c r="G21" s="2"/>
      <c r="H21" s="2"/>
      <c r="I21" s="2"/>
      <c r="J21" s="2"/>
      <c r="K21" s="2"/>
      <c r="L21" s="2"/>
      <c r="M21" s="2"/>
      <c r="N21" s="2"/>
      <c r="O21" s="2"/>
      <c r="P21" s="2"/>
      <c r="Q21" s="2"/>
      <c r="R21" s="2"/>
      <c r="S21" s="2"/>
      <c r="T21" s="2"/>
      <c r="U21" s="2"/>
      <c r="V21" s="2"/>
      <c r="W21" s="2"/>
      <c r="X21" s="2"/>
      <c r="Y21" s="2"/>
      <c r="Z21" s="2"/>
    </row>
    <row r="22" ht="15.75" customHeight="1">
      <c r="A22" s="1" t="s">
        <v>148</v>
      </c>
      <c r="B22" s="1">
        <v>-4.0</v>
      </c>
      <c r="C22" s="1">
        <v>-82.0</v>
      </c>
      <c r="D22" s="1">
        <v>-60.0</v>
      </c>
      <c r="E22" s="1">
        <v>-52.0</v>
      </c>
      <c r="F22" s="1">
        <v>-13.0</v>
      </c>
      <c r="G22" s="2"/>
      <c r="H22" s="2"/>
      <c r="I22" s="2"/>
      <c r="J22" s="2"/>
      <c r="K22" s="2"/>
      <c r="L22" s="2"/>
      <c r="M22" s="2"/>
      <c r="N22" s="2"/>
      <c r="O22" s="2"/>
      <c r="P22" s="2"/>
      <c r="Q22" s="2"/>
      <c r="R22" s="2"/>
      <c r="S22" s="2"/>
      <c r="T22" s="2"/>
      <c r="U22" s="2"/>
      <c r="V22" s="2"/>
      <c r="W22" s="2"/>
      <c r="X22" s="2"/>
      <c r="Y22" s="2"/>
      <c r="Z22" s="2"/>
    </row>
    <row r="23" ht="15.75" customHeight="1">
      <c r="A23" s="1" t="s">
        <v>149</v>
      </c>
      <c r="B23" s="1">
        <v>-4.0</v>
      </c>
      <c r="C23" s="1">
        <v>-82.0</v>
      </c>
      <c r="D23" s="1">
        <v>-60.0</v>
      </c>
      <c r="E23" s="1">
        <v>-52.0</v>
      </c>
      <c r="F23" s="1">
        <v>-13.0</v>
      </c>
      <c r="G23" s="2"/>
      <c r="H23" s="2"/>
      <c r="I23" s="2"/>
      <c r="J23" s="2"/>
      <c r="K23" s="2"/>
      <c r="L23" s="2"/>
      <c r="M23" s="2"/>
      <c r="N23" s="2"/>
      <c r="O23" s="2"/>
      <c r="P23" s="2"/>
      <c r="Q23" s="2"/>
      <c r="R23" s="2"/>
      <c r="S23" s="2"/>
      <c r="T23" s="2"/>
      <c r="U23" s="2"/>
      <c r="V23" s="2"/>
      <c r="W23" s="2"/>
      <c r="X23" s="2"/>
      <c r="Y23" s="2"/>
      <c r="Z23" s="2"/>
    </row>
    <row r="24" ht="15.75" customHeight="1">
      <c r="A24" s="1" t="s">
        <v>101</v>
      </c>
      <c r="B24" s="1">
        <v>-1.0</v>
      </c>
      <c r="C24" s="1">
        <v>-8.0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150</v>
      </c>
      <c r="B25" s="1">
        <v>-4.0</v>
      </c>
      <c r="C25" s="1">
        <v>-91.0</v>
      </c>
      <c r="D25" s="1">
        <v>-60.0</v>
      </c>
      <c r="E25" s="1">
        <v>-52.0</v>
      </c>
      <c r="F25" s="1">
        <v>-13.0</v>
      </c>
      <c r="G25" s="2"/>
      <c r="H25" s="2"/>
      <c r="I25" s="2"/>
      <c r="J25" s="2"/>
      <c r="K25" s="2"/>
      <c r="L25" s="2"/>
      <c r="M25" s="2"/>
      <c r="N25" s="2"/>
      <c r="O25" s="2"/>
      <c r="P25" s="2"/>
      <c r="Q25" s="2"/>
      <c r="R25" s="2"/>
      <c r="S25" s="2"/>
      <c r="T25" s="2"/>
      <c r="U25" s="2"/>
      <c r="V25" s="2"/>
      <c r="W25" s="2"/>
      <c r="X25" s="2"/>
      <c r="Y25" s="2"/>
      <c r="Z25" s="2"/>
    </row>
    <row r="26" ht="15.75" customHeight="1">
      <c r="A26" s="1" t="s">
        <v>151</v>
      </c>
      <c r="B26" s="1">
        <v>-4.0</v>
      </c>
      <c r="C26" s="1">
        <v>-91.0</v>
      </c>
      <c r="D26" s="1">
        <v>-60.0</v>
      </c>
      <c r="E26" s="1">
        <v>-52.0</v>
      </c>
      <c r="F26" s="1">
        <v>-13.0</v>
      </c>
      <c r="G26" s="2"/>
      <c r="H26" s="2"/>
      <c r="I26" s="2"/>
      <c r="J26" s="2"/>
      <c r="K26" s="2"/>
      <c r="L26" s="2"/>
      <c r="M26" s="2"/>
      <c r="N26" s="2"/>
      <c r="O26" s="2"/>
      <c r="P26" s="2"/>
      <c r="Q26" s="2"/>
      <c r="R26" s="2"/>
      <c r="S26" s="2"/>
      <c r="T26" s="2"/>
      <c r="U26" s="2"/>
      <c r="V26" s="2"/>
      <c r="W26" s="2"/>
      <c r="X26" s="2"/>
      <c r="Y26" s="2"/>
      <c r="Z26" s="2"/>
    </row>
    <row r="27" ht="15.75" customHeight="1">
      <c r="A27" s="1" t="s">
        <v>152</v>
      </c>
      <c r="B27" s="1">
        <v>-4.0</v>
      </c>
      <c r="C27" s="1">
        <v>-91.0</v>
      </c>
      <c r="D27" s="1">
        <v>-60.0</v>
      </c>
      <c r="E27" s="1">
        <v>-52.0</v>
      </c>
      <c r="F27" s="1">
        <v>-13.0</v>
      </c>
      <c r="G27" s="2"/>
      <c r="H27" s="2"/>
      <c r="I27" s="2"/>
      <c r="J27" s="2"/>
      <c r="K27" s="2"/>
      <c r="L27" s="2"/>
      <c r="M27" s="2"/>
      <c r="N27" s="2"/>
      <c r="O27" s="2"/>
      <c r="P27" s="2"/>
      <c r="Q27" s="2"/>
      <c r="R27" s="2"/>
      <c r="S27" s="2"/>
      <c r="T27" s="2"/>
      <c r="U27" s="2"/>
      <c r="V27" s="2"/>
      <c r="W27" s="2"/>
      <c r="X27" s="2"/>
      <c r="Y27" s="2"/>
      <c r="Z27" s="2"/>
    </row>
    <row r="28" ht="15.75" customHeight="1">
      <c r="A28" s="1" t="s">
        <v>153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154</v>
      </c>
      <c r="B29" s="1" t="s">
        <v>155</v>
      </c>
      <c r="C29" s="1" t="s">
        <v>156</v>
      </c>
      <c r="D29" s="1" t="s">
        <v>157</v>
      </c>
      <c r="E29" s="1" t="s">
        <v>158</v>
      </c>
      <c r="F29" s="1" t="s">
        <v>159</v>
      </c>
      <c r="G29" s="2"/>
      <c r="H29" s="2"/>
      <c r="I29" s="2"/>
      <c r="J29" s="2"/>
      <c r="K29" s="2"/>
      <c r="L29" s="2"/>
      <c r="M29" s="2"/>
      <c r="N29" s="2"/>
      <c r="O29" s="2"/>
      <c r="P29" s="2"/>
      <c r="Q29" s="2"/>
      <c r="R29" s="2"/>
      <c r="S29" s="2"/>
      <c r="T29" s="2"/>
      <c r="U29" s="2"/>
      <c r="V29" s="2"/>
      <c r="W29" s="2"/>
      <c r="X29" s="2"/>
      <c r="Y29" s="2"/>
      <c r="Z29" s="2"/>
    </row>
    <row r="30" ht="15.75" customHeight="1">
      <c r="A30" s="1" t="s">
        <v>160</v>
      </c>
      <c r="B30" s="1" t="s">
        <v>155</v>
      </c>
      <c r="C30" s="1" t="s">
        <v>156</v>
      </c>
      <c r="D30" s="1" t="s">
        <v>157</v>
      </c>
      <c r="E30" s="1" t="s">
        <v>158</v>
      </c>
      <c r="F30" s="1" t="s">
        <v>159</v>
      </c>
      <c r="G30" s="2"/>
      <c r="H30" s="2"/>
      <c r="I30" s="2"/>
      <c r="J30" s="2"/>
      <c r="K30" s="2"/>
      <c r="L30" s="2"/>
      <c r="M30" s="2"/>
      <c r="N30" s="2"/>
      <c r="O30" s="2"/>
      <c r="P30" s="2"/>
      <c r="Q30" s="2"/>
      <c r="R30" s="2"/>
      <c r="S30" s="2"/>
      <c r="T30" s="2"/>
      <c r="U30" s="2"/>
      <c r="V30" s="2"/>
      <c r="W30" s="2"/>
      <c r="X30" s="2"/>
      <c r="Y30" s="2"/>
      <c r="Z30" s="2"/>
    </row>
    <row r="31" ht="15.75" customHeight="1">
      <c r="A31" s="1" t="s">
        <v>161</v>
      </c>
      <c r="B31" s="1">
        <v>156.0</v>
      </c>
      <c r="C31" s="1">
        <v>168.0</v>
      </c>
      <c r="D31" s="1">
        <v>182.0</v>
      </c>
      <c r="E31" s="1">
        <v>191.0</v>
      </c>
      <c r="F31" s="1">
        <v>186.0</v>
      </c>
      <c r="G31" s="2"/>
      <c r="H31" s="2"/>
      <c r="I31" s="2"/>
      <c r="J31" s="2"/>
      <c r="K31" s="2"/>
      <c r="L31" s="2"/>
      <c r="M31" s="2"/>
      <c r="N31" s="2"/>
      <c r="O31" s="2"/>
      <c r="P31" s="2"/>
      <c r="Q31" s="2"/>
      <c r="R31" s="2"/>
      <c r="S31" s="2"/>
      <c r="T31" s="2"/>
      <c r="U31" s="2"/>
      <c r="V31" s="2"/>
      <c r="W31" s="2"/>
      <c r="X31" s="2"/>
      <c r="Y31" s="2"/>
      <c r="Z31" s="2"/>
    </row>
    <row r="32" ht="15.75" customHeight="1">
      <c r="A32" s="1" t="s">
        <v>162</v>
      </c>
      <c r="B32" s="1" t="s">
        <v>155</v>
      </c>
      <c r="C32" s="1" t="s">
        <v>156</v>
      </c>
      <c r="D32" s="1" t="s">
        <v>157</v>
      </c>
      <c r="E32" s="1" t="s">
        <v>163</v>
      </c>
      <c r="F32" s="1" t="s">
        <v>159</v>
      </c>
      <c r="G32" s="2"/>
      <c r="H32" s="2"/>
      <c r="I32" s="2"/>
      <c r="J32" s="2"/>
      <c r="K32" s="2"/>
      <c r="L32" s="2"/>
      <c r="M32" s="2"/>
      <c r="N32" s="2"/>
      <c r="O32" s="2"/>
      <c r="P32" s="2"/>
      <c r="Q32" s="2"/>
      <c r="R32" s="2"/>
      <c r="S32" s="2"/>
      <c r="T32" s="2"/>
      <c r="U32" s="2"/>
      <c r="V32" s="2"/>
      <c r="W32" s="2"/>
      <c r="X32" s="2"/>
      <c r="Y32" s="2"/>
      <c r="Z32" s="2"/>
    </row>
    <row r="33" ht="15.75" customHeight="1">
      <c r="A33" s="1" t="s">
        <v>164</v>
      </c>
      <c r="B33" s="1" t="s">
        <v>155</v>
      </c>
      <c r="C33" s="1" t="s">
        <v>156</v>
      </c>
      <c r="D33" s="1" t="s">
        <v>157</v>
      </c>
      <c r="E33" s="1" t="s">
        <v>163</v>
      </c>
      <c r="F33" s="1" t="s">
        <v>159</v>
      </c>
      <c r="G33" s="2"/>
      <c r="H33" s="2"/>
      <c r="I33" s="2"/>
      <c r="J33" s="2"/>
      <c r="K33" s="2"/>
      <c r="L33" s="2"/>
      <c r="M33" s="2"/>
      <c r="N33" s="2"/>
      <c r="O33" s="2"/>
      <c r="P33" s="2"/>
      <c r="Q33" s="2"/>
      <c r="R33" s="2"/>
      <c r="S33" s="2"/>
      <c r="T33" s="2"/>
      <c r="U33" s="2"/>
      <c r="V33" s="2"/>
      <c r="W33" s="2"/>
      <c r="X33" s="2"/>
      <c r="Y33" s="2"/>
      <c r="Z33" s="2"/>
    </row>
    <row r="34" ht="15.75" customHeight="1">
      <c r="A34" s="1" t="s">
        <v>165</v>
      </c>
      <c r="B34" s="1">
        <v>156.0</v>
      </c>
      <c r="C34" s="1">
        <v>168.0</v>
      </c>
      <c r="D34" s="1">
        <v>182.0</v>
      </c>
      <c r="E34" s="1">
        <v>191.0</v>
      </c>
      <c r="F34" s="1">
        <v>186.0</v>
      </c>
      <c r="G34" s="2"/>
      <c r="H34" s="2"/>
      <c r="I34" s="2"/>
      <c r="J34" s="2"/>
      <c r="K34" s="2"/>
      <c r="L34" s="2"/>
      <c r="M34" s="2"/>
      <c r="N34" s="2"/>
      <c r="O34" s="2"/>
      <c r="P34" s="2"/>
      <c r="Q34" s="2"/>
      <c r="R34" s="2"/>
      <c r="S34" s="2"/>
      <c r="T34" s="2"/>
      <c r="U34" s="2"/>
      <c r="V34" s="2"/>
      <c r="W34" s="2"/>
      <c r="X34" s="2"/>
      <c r="Y34" s="2"/>
      <c r="Z34" s="2"/>
    </row>
    <row r="35" ht="15.75" customHeight="1">
      <c r="A35" s="1" t="s">
        <v>166</v>
      </c>
      <c r="B35" s="1" t="s">
        <v>156</v>
      </c>
      <c r="C35" s="1" t="s">
        <v>167</v>
      </c>
      <c r="D35" s="1" t="s">
        <v>168</v>
      </c>
      <c r="E35" s="1" t="s">
        <v>169</v>
      </c>
      <c r="F35" s="1" t="s">
        <v>170</v>
      </c>
      <c r="G35" s="2"/>
      <c r="H35" s="2"/>
      <c r="I35" s="2"/>
      <c r="J35" s="2"/>
      <c r="K35" s="2"/>
      <c r="L35" s="2"/>
      <c r="M35" s="2"/>
      <c r="N35" s="2"/>
      <c r="O35" s="2"/>
      <c r="P35" s="2"/>
      <c r="Q35" s="2"/>
      <c r="R35" s="2"/>
      <c r="S35" s="2"/>
      <c r="T35" s="2"/>
      <c r="U35" s="2"/>
      <c r="V35" s="2"/>
      <c r="W35" s="2"/>
      <c r="X35" s="2"/>
      <c r="Y35" s="2"/>
      <c r="Z35" s="2"/>
    </row>
    <row r="36" ht="15.75" customHeight="1">
      <c r="A36" s="1" t="s">
        <v>171</v>
      </c>
      <c r="B36" s="1" t="s">
        <v>156</v>
      </c>
      <c r="C36" s="1" t="s">
        <v>167</v>
      </c>
      <c r="D36" s="1" t="s">
        <v>168</v>
      </c>
      <c r="E36" s="1" t="s">
        <v>169</v>
      </c>
      <c r="F36" s="1" t="s">
        <v>170</v>
      </c>
      <c r="G36" s="2"/>
      <c r="H36" s="2"/>
      <c r="I36" s="2"/>
      <c r="J36" s="2"/>
      <c r="K36" s="2"/>
      <c r="L36" s="2"/>
      <c r="M36" s="2"/>
      <c r="N36" s="2"/>
      <c r="O36" s="2"/>
      <c r="P36" s="2"/>
      <c r="Q36" s="2"/>
      <c r="R36" s="2"/>
      <c r="S36" s="2"/>
      <c r="T36" s="2"/>
      <c r="U36" s="2"/>
      <c r="V36" s="2"/>
      <c r="W36" s="2"/>
      <c r="X36" s="2"/>
      <c r="Y36" s="2"/>
      <c r="Z36" s="2"/>
    </row>
    <row r="37" ht="15.75" customHeight="1">
      <c r="A37" s="1" t="s">
        <v>172</v>
      </c>
      <c r="B37" s="1" t="s">
        <v>173</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174</v>
      </c>
      <c r="B38" s="1">
        <v>1.0</v>
      </c>
      <c r="C38" s="1">
        <v>1.0</v>
      </c>
      <c r="D38" s="1">
        <v>1.0</v>
      </c>
      <c r="E38" s="1">
        <v>1.0</v>
      </c>
      <c r="F38" s="1">
        <v>1.0</v>
      </c>
      <c r="G38" s="2"/>
      <c r="H38" s="2"/>
      <c r="I38" s="2"/>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175</v>
      </c>
      <c r="B40" s="1">
        <v>-60.0</v>
      </c>
      <c r="C40" s="1">
        <v>7.0</v>
      </c>
      <c r="D40" s="1">
        <v>-63.0</v>
      </c>
      <c r="E40" s="1">
        <v>-47.0</v>
      </c>
      <c r="F40" s="1">
        <v>-11.0</v>
      </c>
      <c r="G40" s="2"/>
      <c r="H40" s="2"/>
      <c r="I40" s="2"/>
      <c r="J40" s="2"/>
      <c r="K40" s="2"/>
      <c r="L40" s="2"/>
      <c r="M40" s="2"/>
      <c r="N40" s="2"/>
      <c r="O40" s="2"/>
      <c r="P40" s="2"/>
      <c r="Q40" s="2"/>
      <c r="R40" s="2"/>
      <c r="S40" s="2"/>
      <c r="T40" s="2"/>
      <c r="U40" s="2"/>
      <c r="V40" s="2"/>
      <c r="W40" s="2"/>
      <c r="X40" s="2"/>
      <c r="Y40" s="2"/>
      <c r="Z40" s="2"/>
    </row>
    <row r="41" ht="15.75" customHeight="1">
      <c r="A41" s="1" t="s">
        <v>176</v>
      </c>
      <c r="B41" s="1">
        <v>-1.0</v>
      </c>
      <c r="C41" s="1">
        <v>7.0</v>
      </c>
      <c r="D41" s="1">
        <v>-64.0</v>
      </c>
      <c r="E41" s="1">
        <v>-48.0</v>
      </c>
      <c r="F41" s="1">
        <v>-12.0</v>
      </c>
      <c r="G41" s="2"/>
      <c r="H41" s="2"/>
      <c r="I41" s="2"/>
      <c r="J41" s="2"/>
      <c r="K41" s="2"/>
      <c r="L41" s="2"/>
      <c r="M41" s="2"/>
      <c r="N41" s="2"/>
      <c r="O41" s="2"/>
      <c r="P41" s="2"/>
      <c r="Q41" s="2"/>
      <c r="R41" s="2"/>
      <c r="S41" s="2"/>
      <c r="T41" s="2"/>
      <c r="U41" s="2"/>
      <c r="V41" s="2"/>
      <c r="W41" s="2"/>
      <c r="X41" s="2"/>
      <c r="Y41" s="2"/>
      <c r="Z41" s="2"/>
    </row>
    <row r="42" ht="15.75" customHeight="1">
      <c r="A42" s="1" t="s">
        <v>177</v>
      </c>
      <c r="B42" s="1">
        <v>-1.0</v>
      </c>
      <c r="C42" s="1">
        <v>6.0</v>
      </c>
      <c r="D42" s="1">
        <v>-65.0</v>
      </c>
      <c r="E42" s="1">
        <v>-49.0</v>
      </c>
      <c r="F42" s="1">
        <v>-14.0</v>
      </c>
      <c r="G42" s="2"/>
      <c r="H42" s="2"/>
      <c r="I42" s="2"/>
      <c r="J42" s="2"/>
      <c r="K42" s="2"/>
      <c r="L42" s="2"/>
      <c r="M42" s="2"/>
      <c r="N42" s="2"/>
      <c r="O42" s="2"/>
      <c r="P42" s="2"/>
      <c r="Q42" s="2"/>
      <c r="R42" s="2"/>
      <c r="S42" s="2"/>
      <c r="T42" s="2"/>
      <c r="U42" s="2"/>
      <c r="V42" s="2"/>
      <c r="W42" s="2"/>
      <c r="X42" s="2"/>
      <c r="Y42" s="2"/>
      <c r="Z42" s="2"/>
    </row>
    <row r="43" ht="15.75" customHeight="1">
      <c r="A43" s="1" t="s">
        <v>178</v>
      </c>
      <c r="B43" s="1">
        <v>1.0</v>
      </c>
      <c r="C43" s="1">
        <v>9.0</v>
      </c>
      <c r="D43" s="1">
        <v>-61.0</v>
      </c>
      <c r="E43" s="1">
        <v>-44.0</v>
      </c>
      <c r="F43" s="1">
        <v>-8.0</v>
      </c>
      <c r="G43" s="2"/>
      <c r="H43" s="2"/>
      <c r="I43" s="2"/>
      <c r="J43" s="2"/>
      <c r="K43" s="2"/>
      <c r="L43" s="2"/>
      <c r="M43" s="2"/>
      <c r="N43" s="2"/>
      <c r="O43" s="2"/>
      <c r="P43" s="2"/>
      <c r="Q43" s="2"/>
      <c r="R43" s="2"/>
      <c r="S43" s="2"/>
      <c r="T43" s="2"/>
      <c r="U43" s="2"/>
      <c r="V43" s="2"/>
      <c r="W43" s="2"/>
      <c r="X43" s="2"/>
      <c r="Y43" s="2"/>
      <c r="Z43" s="2"/>
    </row>
    <row r="44" ht="15.75" customHeight="1">
      <c r="A44" s="1" t="s">
        <v>179</v>
      </c>
      <c r="B44" s="1">
        <v>61.0</v>
      </c>
      <c r="C44" s="1">
        <v>98.0</v>
      </c>
      <c r="D44" s="1">
        <v>126.0</v>
      </c>
      <c r="E44" s="1">
        <v>158.0</v>
      </c>
      <c r="F44" s="1">
        <v>202.0</v>
      </c>
      <c r="G44" s="2"/>
      <c r="H44" s="2"/>
      <c r="I44" s="2"/>
      <c r="J44" s="2"/>
      <c r="K44" s="2"/>
      <c r="L44" s="2"/>
      <c r="M44" s="2"/>
      <c r="N44" s="2"/>
      <c r="O44" s="2"/>
      <c r="P44" s="2"/>
      <c r="Q44" s="2"/>
      <c r="R44" s="2"/>
      <c r="S44" s="2"/>
      <c r="T44" s="2"/>
      <c r="U44" s="2"/>
      <c r="V44" s="2"/>
      <c r="W44" s="2"/>
      <c r="X44" s="2"/>
      <c r="Y44" s="2"/>
      <c r="Z44" s="2"/>
    </row>
    <row r="45" ht="15.75" customHeight="1">
      <c r="A45" s="1" t="s">
        <v>180</v>
      </c>
      <c r="B45" s="1" t="s">
        <v>181</v>
      </c>
      <c r="C45" s="1" t="s">
        <v>182</v>
      </c>
      <c r="D45" s="1" t="s">
        <v>183</v>
      </c>
      <c r="E45" s="1" t="s">
        <v>184</v>
      </c>
      <c r="F45" s="1" t="s">
        <v>185</v>
      </c>
      <c r="G45" s="2"/>
      <c r="H45" s="2"/>
      <c r="I45" s="2"/>
      <c r="J45" s="2"/>
      <c r="K45" s="2"/>
      <c r="L45" s="2"/>
      <c r="M45" s="2"/>
      <c r="N45" s="2"/>
      <c r="O45" s="2"/>
      <c r="P45" s="2"/>
      <c r="Q45" s="2"/>
      <c r="R45" s="2"/>
      <c r="S45" s="2"/>
      <c r="T45" s="2"/>
      <c r="U45" s="2"/>
      <c r="V45" s="2"/>
      <c r="W45" s="2"/>
      <c r="X45" s="2"/>
      <c r="Y45" s="2"/>
      <c r="Z45" s="2"/>
    </row>
    <row r="46" ht="15.75" customHeight="1">
      <c r="A46" s="1" t="s">
        <v>186</v>
      </c>
      <c r="B46" s="1">
        <v>1.0</v>
      </c>
      <c r="C46" s="1">
        <v>4.0</v>
      </c>
      <c r="D46" s="1">
        <v>1.0</v>
      </c>
      <c r="E46" s="1">
        <v>87.0</v>
      </c>
      <c r="F46" s="1">
        <v>5.0</v>
      </c>
      <c r="G46" s="2"/>
      <c r="H46" s="2"/>
      <c r="I46" s="2"/>
      <c r="J46" s="2"/>
      <c r="K46" s="2"/>
      <c r="L46" s="2"/>
      <c r="M46" s="2"/>
      <c r="N46" s="2"/>
      <c r="O46" s="2"/>
      <c r="P46" s="2"/>
      <c r="Q46" s="2"/>
      <c r="R46" s="2"/>
      <c r="S46" s="2"/>
      <c r="T46" s="2"/>
      <c r="U46" s="2"/>
      <c r="V46" s="2"/>
      <c r="W46" s="2"/>
      <c r="X46" s="2"/>
      <c r="Y46" s="2"/>
      <c r="Z46" s="2"/>
    </row>
    <row r="47" ht="15.75" customHeight="1">
      <c r="A47" s="1" t="s">
        <v>187</v>
      </c>
      <c r="B47" s="1">
        <v>-13.0</v>
      </c>
      <c r="C47" s="1">
        <v>-61.0</v>
      </c>
      <c r="D47" s="1">
        <v>-11.0</v>
      </c>
      <c r="E47" s="1">
        <v>-4.0</v>
      </c>
      <c r="F47" s="1">
        <v>-2.0</v>
      </c>
      <c r="G47" s="2"/>
      <c r="H47" s="2"/>
      <c r="I47" s="2"/>
      <c r="J47" s="2"/>
      <c r="K47" s="2"/>
      <c r="L47" s="2"/>
      <c r="M47" s="2"/>
      <c r="N47" s="2"/>
      <c r="O47" s="2"/>
      <c r="P47" s="2"/>
      <c r="Q47" s="2"/>
      <c r="R47" s="2"/>
      <c r="S47" s="2"/>
      <c r="T47" s="2"/>
      <c r="U47" s="2"/>
      <c r="V47" s="2"/>
      <c r="W47" s="2"/>
      <c r="X47" s="2"/>
      <c r="Y47" s="2"/>
      <c r="Z47" s="2"/>
    </row>
    <row r="48" ht="15.75" customHeight="1">
      <c r="A48" s="1" t="s">
        <v>188</v>
      </c>
      <c r="B48" s="1">
        <v>-2.0</v>
      </c>
      <c r="C48" s="1">
        <v>1.0</v>
      </c>
      <c r="D48" s="1">
        <v>-42.0</v>
      </c>
      <c r="E48" s="1">
        <v>-29.0</v>
      </c>
      <c r="F48" s="1">
        <v>-3.0</v>
      </c>
      <c r="G48" s="2"/>
      <c r="H48" s="2"/>
      <c r="I48" s="2"/>
      <c r="J48" s="2"/>
      <c r="K48" s="2"/>
      <c r="L48" s="2"/>
      <c r="M48" s="2"/>
      <c r="N48" s="2"/>
      <c r="O48" s="2"/>
      <c r="P48" s="2"/>
      <c r="Q48" s="2"/>
      <c r="R48" s="2"/>
      <c r="S48" s="2"/>
      <c r="T48" s="2"/>
      <c r="U48" s="2"/>
      <c r="V48" s="2"/>
      <c r="W48" s="2"/>
      <c r="X48" s="2"/>
      <c r="Y48" s="2"/>
      <c r="Z48" s="2"/>
    </row>
    <row r="49" ht="15.75" customHeight="1">
      <c r="A49" s="1" t="s">
        <v>189</v>
      </c>
      <c r="B49" s="1">
        <v>87.0</v>
      </c>
      <c r="C49" s="1">
        <v>77.0</v>
      </c>
      <c r="D49" s="1">
        <v>69.0</v>
      </c>
      <c r="E49" s="1">
        <v>67.0</v>
      </c>
      <c r="F49" s="1">
        <v>57.0</v>
      </c>
      <c r="G49" s="2"/>
      <c r="H49" s="2"/>
      <c r="I49" s="2"/>
      <c r="J49" s="2"/>
      <c r="K49" s="2"/>
      <c r="L49" s="2"/>
      <c r="M49" s="2"/>
      <c r="N49" s="2"/>
      <c r="O49" s="2"/>
      <c r="P49" s="2"/>
      <c r="Q49" s="2"/>
      <c r="R49" s="2"/>
      <c r="S49" s="2"/>
      <c r="T49" s="2"/>
      <c r="U49" s="2"/>
      <c r="V49" s="2"/>
      <c r="W49" s="2"/>
      <c r="X49" s="2"/>
      <c r="Y49" s="2"/>
      <c r="Z49" s="2"/>
    </row>
    <row r="50" ht="15.75" customHeight="1">
      <c r="A50" s="1" t="s">
        <v>190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191</v>
      </c>
      <c r="B51" s="1">
        <v>5.0</v>
      </c>
      <c r="C51" s="1">
        <v>3.0</v>
      </c>
      <c r="D51" s="1">
        <v>8.0</v>
      </c>
      <c r="E51" s="1">
        <v>8.0</v>
      </c>
      <c r="F51" s="1">
        <v>4.0</v>
      </c>
      <c r="G51" s="2"/>
      <c r="H51" s="2"/>
      <c r="I51" s="2"/>
      <c r="J51" s="2"/>
      <c r="K51" s="2"/>
      <c r="L51" s="2"/>
      <c r="M51" s="2"/>
      <c r="N51" s="2"/>
      <c r="O51" s="2"/>
      <c r="P51" s="2"/>
      <c r="Q51" s="2"/>
      <c r="R51" s="2"/>
      <c r="S51" s="2"/>
      <c r="T51" s="2"/>
      <c r="U51" s="2"/>
      <c r="V51" s="2"/>
      <c r="W51" s="2"/>
      <c r="X51" s="2"/>
      <c r="Y51" s="2"/>
      <c r="Z51" s="2"/>
    </row>
    <row r="52" ht="15.75" customHeight="1">
      <c r="A52" s="1" t="s">
        <v>192</v>
      </c>
      <c r="B52" s="1">
        <v>20.0</v>
      </c>
      <c r="C52" s="1">
        <v>23.0</v>
      </c>
      <c r="D52" s="1">
        <v>63.0</v>
      </c>
      <c r="E52" s="1">
        <v>67.0</v>
      </c>
      <c r="F52" s="1">
        <v>59.0</v>
      </c>
      <c r="G52" s="2"/>
      <c r="H52" s="2"/>
      <c r="I52" s="2"/>
      <c r="J52" s="2"/>
      <c r="K52" s="2"/>
      <c r="L52" s="2"/>
      <c r="M52" s="2"/>
      <c r="N52" s="2"/>
      <c r="O52" s="2"/>
      <c r="P52" s="2"/>
      <c r="Q52" s="2"/>
      <c r="R52" s="2"/>
      <c r="S52" s="2"/>
      <c r="T52" s="2"/>
      <c r="U52" s="2"/>
      <c r="V52" s="2"/>
      <c r="W52" s="2"/>
      <c r="X52" s="2"/>
      <c r="Y52" s="2"/>
      <c r="Z52" s="2"/>
    </row>
    <row r="53" ht="15.75" customHeight="1">
      <c r="A53" s="1" t="s">
        <v>193</v>
      </c>
      <c r="B53" s="1">
        <v>10.0</v>
      </c>
      <c r="C53" s="1">
        <v>13.0</v>
      </c>
      <c r="D53" s="1">
        <v>31.0</v>
      </c>
      <c r="E53" s="1">
        <v>28.0</v>
      </c>
      <c r="F53" s="1">
        <v>33.0</v>
      </c>
      <c r="G53" s="2"/>
      <c r="H53" s="2"/>
      <c r="I53" s="2"/>
      <c r="J53" s="2"/>
      <c r="K53" s="2"/>
      <c r="L53" s="2"/>
      <c r="M53" s="2"/>
      <c r="N53" s="2"/>
      <c r="O53" s="2"/>
      <c r="P53" s="2"/>
      <c r="Q53" s="2"/>
      <c r="R53" s="2"/>
      <c r="S53" s="2"/>
      <c r="T53" s="2"/>
      <c r="U53" s="2"/>
      <c r="V53" s="2"/>
      <c r="W53" s="2"/>
      <c r="X53" s="2"/>
      <c r="Y53" s="2"/>
      <c r="Z53" s="2"/>
    </row>
    <row r="54" ht="15.75" customHeight="1">
      <c r="A54" s="1" t="s">
        <v>194</v>
      </c>
      <c r="B54" s="1">
        <v>12.0</v>
      </c>
      <c r="C54" s="1">
        <v>19.0</v>
      </c>
      <c r="D54" s="1">
        <v>45.0</v>
      </c>
      <c r="E54" s="1">
        <v>57.0</v>
      </c>
      <c r="F54" s="1">
        <v>60.0</v>
      </c>
      <c r="G54" s="2"/>
      <c r="H54" s="2"/>
      <c r="I54" s="2"/>
      <c r="J54" s="2"/>
      <c r="K54" s="2"/>
      <c r="L54" s="2"/>
      <c r="M54" s="2"/>
      <c r="N54" s="2"/>
      <c r="O54" s="2"/>
      <c r="P54" s="2"/>
      <c r="Q54" s="2"/>
      <c r="R54" s="2"/>
      <c r="S54" s="2"/>
      <c r="T54" s="2"/>
      <c r="U54" s="2"/>
      <c r="V54" s="2"/>
      <c r="W54" s="2"/>
      <c r="X54" s="2"/>
      <c r="Y54" s="2"/>
      <c r="Z54" s="2"/>
    </row>
    <row r="55" ht="15.75" customHeight="1">
      <c r="A55" s="1" t="s">
        <v>195</v>
      </c>
      <c r="B55" s="1">
        <v>1.0</v>
      </c>
      <c r="C55" s="1">
        <v>1.0</v>
      </c>
      <c r="D55" s="1">
        <v>2.0</v>
      </c>
      <c r="E55" s="1">
        <v>2.0</v>
      </c>
      <c r="F55" s="1">
        <v>3.0</v>
      </c>
      <c r="G55" s="2"/>
      <c r="H55" s="2"/>
      <c r="I55" s="2"/>
      <c r="J55" s="2"/>
      <c r="K55" s="2"/>
      <c r="L55" s="2"/>
      <c r="M55" s="2"/>
      <c r="N55" s="2"/>
      <c r="O55" s="2"/>
      <c r="P55" s="2"/>
      <c r="Q55" s="2"/>
      <c r="R55" s="2"/>
      <c r="S55" s="2"/>
      <c r="T55" s="2"/>
      <c r="U55" s="2"/>
      <c r="V55" s="2"/>
      <c r="W55" s="2"/>
      <c r="X55" s="2"/>
      <c r="Y55" s="2"/>
      <c r="Z55" s="2"/>
    </row>
    <row r="56" ht="15.75" customHeight="1">
      <c r="A56" s="1" t="s">
        <v>196</v>
      </c>
      <c r="B56" s="1">
        <v>0.0</v>
      </c>
      <c r="C56" s="1">
        <v>80.0</v>
      </c>
      <c r="D56" s="1">
        <v>1.0</v>
      </c>
      <c r="E56" s="1">
        <v>2.0</v>
      </c>
      <c r="F56" s="1">
        <v>2.0</v>
      </c>
      <c r="G56" s="2"/>
      <c r="H56" s="2"/>
      <c r="I56" s="2"/>
      <c r="J56" s="2"/>
      <c r="K56" s="2"/>
      <c r="L56" s="2"/>
      <c r="M56" s="2"/>
      <c r="N56" s="2"/>
      <c r="O56" s="2"/>
      <c r="P56" s="2"/>
      <c r="Q56" s="2"/>
      <c r="R56" s="2"/>
      <c r="S56" s="2"/>
      <c r="T56" s="2"/>
      <c r="U56" s="2"/>
      <c r="V56" s="2"/>
      <c r="W56" s="2"/>
      <c r="X56" s="2"/>
      <c r="Y56" s="2"/>
      <c r="Z56" s="2"/>
    </row>
    <row r="57" ht="15.75" customHeight="1">
      <c r="A57" s="1" t="s">
        <v>197</v>
      </c>
      <c r="B57" s="1">
        <v>0.0</v>
      </c>
      <c r="C57" s="1">
        <v>77.0</v>
      </c>
      <c r="D57" s="1">
        <v>92.0</v>
      </c>
      <c r="E57" s="1">
        <v>78.0</v>
      </c>
      <c r="F57" s="1">
        <v>48.0</v>
      </c>
      <c r="G57" s="2"/>
      <c r="H57" s="2"/>
      <c r="I57" s="2"/>
      <c r="J57" s="2"/>
      <c r="K57" s="2"/>
      <c r="L57" s="2"/>
      <c r="M57" s="2"/>
      <c r="N57" s="2"/>
      <c r="O57" s="2"/>
      <c r="P57" s="2"/>
      <c r="Q57" s="2"/>
      <c r="R57" s="2"/>
      <c r="S57" s="2"/>
      <c r="T57" s="2"/>
      <c r="U57" s="2"/>
      <c r="V57" s="2"/>
      <c r="W57" s="2"/>
      <c r="X57" s="2"/>
      <c r="Y57" s="2"/>
      <c r="Z57" s="2"/>
    </row>
    <row r="58" ht="15.75" customHeight="1">
      <c r="A58" s="1" t="s">
        <v>198</v>
      </c>
      <c r="B58" s="1">
        <v>10.0</v>
      </c>
      <c r="C58" s="1">
        <v>0.0</v>
      </c>
      <c r="D58" s="1">
        <v>1.0</v>
      </c>
      <c r="E58" s="1">
        <v>65.0</v>
      </c>
      <c r="F58" s="1">
        <v>66.0</v>
      </c>
      <c r="G58" s="2"/>
      <c r="H58" s="2"/>
      <c r="I58" s="2"/>
      <c r="J58" s="2"/>
      <c r="K58" s="2"/>
      <c r="L58" s="2"/>
      <c r="M58" s="2"/>
      <c r="N58" s="2"/>
      <c r="O58" s="2"/>
      <c r="P58" s="2"/>
      <c r="Q58" s="2"/>
      <c r="R58" s="2"/>
      <c r="S58" s="2"/>
      <c r="T58" s="2"/>
      <c r="U58" s="2"/>
      <c r="V58" s="2"/>
      <c r="W58" s="2"/>
      <c r="X58" s="2"/>
      <c r="Y58" s="2"/>
      <c r="Z58" s="2"/>
    </row>
    <row r="59" ht="15.75" customHeight="1">
      <c r="A59" s="1" t="s">
        <v>199</v>
      </c>
      <c r="B59" s="1">
        <v>30.0</v>
      </c>
      <c r="C59" s="1">
        <v>0.0</v>
      </c>
      <c r="D59" s="1">
        <v>5.0</v>
      </c>
      <c r="E59" s="1">
        <v>4.0</v>
      </c>
      <c r="F59" s="1">
        <v>7.0</v>
      </c>
      <c r="G59" s="2"/>
      <c r="H59" s="2"/>
      <c r="I59" s="2"/>
      <c r="J59" s="2"/>
      <c r="K59" s="2"/>
      <c r="L59" s="2"/>
      <c r="M59" s="2"/>
      <c r="N59" s="2"/>
      <c r="O59" s="2"/>
      <c r="P59" s="2"/>
      <c r="Q59" s="2"/>
      <c r="R59" s="2"/>
      <c r="S59" s="2"/>
      <c r="T59" s="2"/>
      <c r="U59" s="2"/>
      <c r="V59" s="2"/>
      <c r="W59" s="2"/>
      <c r="X59" s="2"/>
      <c r="Y59" s="2"/>
      <c r="Z59" s="2"/>
    </row>
    <row r="60" ht="15.75" customHeight="1">
      <c r="A60" s="1" t="s">
        <v>200</v>
      </c>
      <c r="B60" s="1">
        <v>20.0</v>
      </c>
      <c r="C60" s="1">
        <v>0.0</v>
      </c>
      <c r="D60" s="1">
        <v>5.0</v>
      </c>
      <c r="E60" s="1">
        <v>2.0</v>
      </c>
      <c r="F60" s="1">
        <v>4.0</v>
      </c>
      <c r="G60" s="2"/>
      <c r="H60" s="2"/>
      <c r="I60" s="2"/>
      <c r="J60" s="2"/>
      <c r="K60" s="2"/>
      <c r="L60" s="2"/>
      <c r="M60" s="2"/>
      <c r="N60" s="2"/>
      <c r="O60" s="2"/>
      <c r="P60" s="2"/>
      <c r="Q60" s="2"/>
      <c r="R60" s="2"/>
      <c r="S60" s="2"/>
      <c r="T60" s="2"/>
      <c r="U60" s="2"/>
      <c r="V60" s="2"/>
      <c r="W60" s="2"/>
      <c r="X60" s="2"/>
      <c r="Y60" s="2"/>
      <c r="Z60" s="2"/>
    </row>
    <row r="61" ht="15.75" customHeight="1">
      <c r="A61" s="1" t="s">
        <v>201</v>
      </c>
      <c r="B61" s="1">
        <v>20.0</v>
      </c>
      <c r="C61" s="1">
        <v>0.0</v>
      </c>
      <c r="D61" s="1">
        <v>7.0</v>
      </c>
      <c r="E61" s="1">
        <v>4.0</v>
      </c>
      <c r="F61" s="1">
        <v>7.0</v>
      </c>
      <c r="G61" s="2"/>
      <c r="H61" s="2"/>
      <c r="I61" s="2"/>
      <c r="J61" s="2"/>
      <c r="K61" s="2"/>
      <c r="L61" s="2"/>
      <c r="M61" s="2"/>
      <c r="N61" s="2"/>
      <c r="O61" s="2"/>
      <c r="P61" s="2"/>
      <c r="Q61" s="2"/>
      <c r="R61" s="2"/>
      <c r="S61" s="2"/>
      <c r="T61" s="2"/>
      <c r="U61" s="2"/>
      <c r="V61" s="2"/>
      <c r="W61" s="2"/>
      <c r="X61" s="2"/>
      <c r="Y61" s="2"/>
      <c r="Z61" s="2"/>
    </row>
    <row r="62" ht="15.75" customHeight="1">
      <c r="A62" s="1" t="s">
        <v>202</v>
      </c>
      <c r="B62" s="1">
        <v>0.0</v>
      </c>
      <c r="C62" s="1">
        <v>2.0</v>
      </c>
      <c r="D62" s="1">
        <v>0.0</v>
      </c>
      <c r="E62" s="1">
        <v>0.0</v>
      </c>
      <c r="F62" s="1">
        <v>0.0</v>
      </c>
      <c r="G62" s="2"/>
      <c r="H62" s="2"/>
      <c r="I62" s="2"/>
      <c r="J62" s="2"/>
      <c r="K62" s="2"/>
      <c r="L62" s="2"/>
      <c r="M62" s="2"/>
      <c r="N62" s="2"/>
      <c r="O62" s="2"/>
      <c r="P62" s="2"/>
      <c r="Q62" s="2"/>
      <c r="R62" s="2"/>
      <c r="S62" s="2"/>
      <c r="T62" s="2"/>
      <c r="U62" s="2"/>
      <c r="V62" s="2"/>
      <c r="W62" s="2"/>
      <c r="X62" s="2"/>
      <c r="Y62" s="2"/>
      <c r="Z62" s="2"/>
    </row>
    <row r="63" ht="15.75" customHeight="1">
      <c r="A63" s="1" t="s">
        <v>203</v>
      </c>
      <c r="B63" s="1">
        <v>80.0</v>
      </c>
      <c r="C63" s="1">
        <v>2.0</v>
      </c>
      <c r="D63" s="1">
        <v>19.0</v>
      </c>
      <c r="E63" s="1">
        <v>12.0</v>
      </c>
      <c r="F63" s="1">
        <v>19.0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2"/>
      <c r="H3" s="2"/>
      <c r="I3" s="2"/>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2"/>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2"/>
      <c r="H5" s="2"/>
      <c r="I5" s="2"/>
      <c r="J5" s="2"/>
      <c r="K5" s="2"/>
      <c r="L5" s="2"/>
      <c r="M5" s="2"/>
      <c r="N5" s="2"/>
      <c r="O5" s="2"/>
      <c r="P5" s="2"/>
      <c r="Q5" s="2"/>
      <c r="R5" s="2"/>
      <c r="S5" s="2"/>
      <c r="T5" s="2"/>
      <c r="U5" s="2"/>
      <c r="V5" s="2"/>
      <c r="W5" s="2"/>
      <c r="X5" s="2"/>
      <c r="Y5" s="2"/>
      <c r="Z5" s="2"/>
    </row>
    <row r="6">
      <c r="A6" s="1" t="s">
        <v>220</v>
      </c>
      <c r="B6" s="1">
        <v>0.0</v>
      </c>
      <c r="C6" s="1" t="s">
        <v>221</v>
      </c>
      <c r="D6" s="1" t="s">
        <v>217</v>
      </c>
      <c r="E6" s="1" t="s">
        <v>218</v>
      </c>
      <c r="F6" s="1" t="s">
        <v>219</v>
      </c>
      <c r="G6" s="2"/>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2"/>
      <c r="H8" s="2"/>
      <c r="I8" s="2"/>
      <c r="J8" s="2"/>
      <c r="K8" s="2"/>
      <c r="L8" s="2"/>
      <c r="M8" s="2"/>
      <c r="N8" s="2"/>
      <c r="O8" s="2"/>
      <c r="P8" s="2"/>
      <c r="Q8" s="2"/>
      <c r="R8" s="2"/>
      <c r="S8" s="2"/>
      <c r="T8" s="2"/>
      <c r="U8" s="2"/>
      <c r="V8" s="2"/>
      <c r="W8" s="2"/>
      <c r="X8" s="2"/>
      <c r="Y8" s="2"/>
      <c r="Z8" s="2"/>
    </row>
    <row r="9">
      <c r="A9" s="1" t="s">
        <v>229</v>
      </c>
      <c r="B9" s="1" t="s">
        <v>230</v>
      </c>
      <c r="C9" s="1" t="s">
        <v>231</v>
      </c>
      <c r="D9" s="1" t="s">
        <v>232</v>
      </c>
      <c r="E9" s="1">
        <v>61.0</v>
      </c>
      <c r="F9" s="1" t="s">
        <v>233</v>
      </c>
      <c r="G9" s="2"/>
      <c r="H9" s="2"/>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2"/>
      <c r="H10" s="2"/>
      <c r="I10" s="2"/>
      <c r="J10" s="2"/>
      <c r="K10" s="2"/>
      <c r="L10" s="2"/>
      <c r="M10" s="2"/>
      <c r="N10" s="2"/>
      <c r="O10" s="2"/>
      <c r="P10" s="2"/>
      <c r="Q10" s="2"/>
      <c r="R10" s="2"/>
      <c r="S10" s="2"/>
      <c r="T10" s="2"/>
      <c r="U10" s="2"/>
      <c r="V10" s="2"/>
      <c r="W10" s="2"/>
      <c r="X10" s="2"/>
      <c r="Y10" s="2"/>
      <c r="Z10" s="2"/>
    </row>
    <row r="11">
      <c r="A11" s="1" t="s">
        <v>240</v>
      </c>
      <c r="B11" s="1" t="s">
        <v>241</v>
      </c>
      <c r="C11" s="1" t="s">
        <v>242</v>
      </c>
      <c r="D11" s="1" t="s">
        <v>243</v>
      </c>
      <c r="E11" s="1" t="s">
        <v>244</v>
      </c>
      <c r="F11" s="1" t="s">
        <v>245</v>
      </c>
      <c r="G11" s="2"/>
      <c r="H11" s="2"/>
      <c r="I11" s="2"/>
      <c r="J11" s="2"/>
      <c r="K11" s="2"/>
      <c r="L11" s="2"/>
      <c r="M11" s="2"/>
      <c r="N11" s="2"/>
      <c r="O11" s="2"/>
      <c r="P11" s="2"/>
      <c r="Q11" s="2"/>
      <c r="R11" s="2"/>
      <c r="S11" s="2"/>
      <c r="T11" s="2"/>
      <c r="U11" s="2"/>
      <c r="V11" s="2"/>
      <c r="W11" s="2"/>
      <c r="X11" s="2"/>
      <c r="Y11" s="2"/>
      <c r="Z11" s="2"/>
    </row>
    <row r="12">
      <c r="A12" s="1" t="s">
        <v>246</v>
      </c>
      <c r="B12" s="1" t="s">
        <v>247</v>
      </c>
      <c r="C12" s="1" t="s">
        <v>248</v>
      </c>
      <c r="D12" s="1" t="s">
        <v>249</v>
      </c>
      <c r="E12" s="1" t="s">
        <v>250</v>
      </c>
      <c r="F12" s="1" t="s">
        <v>251</v>
      </c>
      <c r="G12" s="2"/>
      <c r="H12" s="2"/>
      <c r="I12" s="2"/>
      <c r="J12" s="2"/>
      <c r="K12" s="2"/>
      <c r="L12" s="2"/>
      <c r="M12" s="2"/>
      <c r="N12" s="2"/>
      <c r="O12" s="2"/>
      <c r="P12" s="2"/>
      <c r="Q12" s="2"/>
      <c r="R12" s="2"/>
      <c r="S12" s="2"/>
      <c r="T12" s="2"/>
      <c r="U12" s="2"/>
      <c r="V12" s="2"/>
      <c r="W12" s="2"/>
      <c r="X12" s="2"/>
      <c r="Y12" s="2"/>
      <c r="Z12" s="2"/>
    </row>
    <row r="13">
      <c r="A13" s="1" t="s">
        <v>252</v>
      </c>
      <c r="B13" s="1" t="s">
        <v>253</v>
      </c>
      <c r="C13" s="1" t="s">
        <v>254</v>
      </c>
      <c r="D13" s="1" t="s">
        <v>255</v>
      </c>
      <c r="E13" s="1" t="s">
        <v>256</v>
      </c>
      <c r="F13" s="1" t="s">
        <v>257</v>
      </c>
      <c r="G13" s="2"/>
      <c r="H13" s="2"/>
      <c r="I13" s="2"/>
      <c r="J13" s="2"/>
      <c r="K13" s="2"/>
      <c r="L13" s="2"/>
      <c r="M13" s="2"/>
      <c r="N13" s="2"/>
      <c r="O13" s="2"/>
      <c r="P13" s="2"/>
      <c r="Q13" s="2"/>
      <c r="R13" s="2"/>
      <c r="S13" s="2"/>
      <c r="T13" s="2"/>
      <c r="U13" s="2"/>
      <c r="V13" s="2"/>
      <c r="W13" s="2"/>
      <c r="X13" s="2"/>
      <c r="Y13" s="2"/>
      <c r="Z13" s="2"/>
    </row>
    <row r="14">
      <c r="A14" s="1" t="s">
        <v>258</v>
      </c>
      <c r="B14" s="1" t="s">
        <v>259</v>
      </c>
      <c r="C14" s="1" t="s">
        <v>260</v>
      </c>
      <c r="D14" s="1" t="s">
        <v>255</v>
      </c>
      <c r="E14" s="1" t="s">
        <v>256</v>
      </c>
      <c r="F14" s="1" t="s">
        <v>261</v>
      </c>
      <c r="G14" s="2"/>
      <c r="H14" s="2"/>
      <c r="I14" s="2"/>
      <c r="J14" s="2"/>
      <c r="K14" s="2"/>
      <c r="L14" s="2"/>
      <c r="M14" s="2"/>
      <c r="N14" s="2"/>
      <c r="O14" s="2"/>
      <c r="P14" s="2"/>
      <c r="Q14" s="2"/>
      <c r="R14" s="2"/>
      <c r="S14" s="2"/>
      <c r="T14" s="2"/>
      <c r="U14" s="2"/>
      <c r="V14" s="2"/>
      <c r="W14" s="2"/>
      <c r="X14" s="2"/>
      <c r="Y14" s="2"/>
      <c r="Z14" s="2"/>
    </row>
    <row r="15">
      <c r="A15" s="1" t="s">
        <v>262</v>
      </c>
      <c r="B15" s="1" t="s">
        <v>259</v>
      </c>
      <c r="C15" s="1" t="s">
        <v>260</v>
      </c>
      <c r="D15" s="1" t="s">
        <v>255</v>
      </c>
      <c r="E15" s="1" t="s">
        <v>256</v>
      </c>
      <c r="F15" s="1" t="s">
        <v>261</v>
      </c>
      <c r="G15" s="2"/>
      <c r="H15" s="2"/>
      <c r="I15" s="2"/>
      <c r="J15" s="2"/>
      <c r="K15" s="2"/>
      <c r="L15" s="2"/>
      <c r="M15" s="2"/>
      <c r="N15" s="2"/>
      <c r="O15" s="2"/>
      <c r="P15" s="2"/>
      <c r="Q15" s="2"/>
      <c r="R15" s="2"/>
      <c r="S15" s="2"/>
      <c r="T15" s="2"/>
      <c r="U15" s="2"/>
      <c r="V15" s="2"/>
      <c r="W15" s="2"/>
      <c r="X15" s="2"/>
      <c r="Y15" s="2"/>
      <c r="Z15" s="2"/>
    </row>
    <row r="16">
      <c r="A16" s="1" t="s">
        <v>263</v>
      </c>
      <c r="B16" s="1" t="s">
        <v>264</v>
      </c>
      <c r="C16" s="1" t="s">
        <v>265</v>
      </c>
      <c r="D16" s="1" t="s">
        <v>266</v>
      </c>
      <c r="E16" s="1" t="s">
        <v>267</v>
      </c>
      <c r="F16" s="1" t="s">
        <v>268</v>
      </c>
      <c r="G16" s="2"/>
      <c r="H16" s="2"/>
      <c r="I16" s="2"/>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2"/>
      <c r="H17" s="2"/>
      <c r="I17" s="2"/>
      <c r="J17" s="2"/>
      <c r="K17" s="2"/>
      <c r="L17" s="2"/>
      <c r="M17" s="2"/>
      <c r="N17" s="2"/>
      <c r="O17" s="2"/>
      <c r="P17" s="2"/>
      <c r="Q17" s="2"/>
      <c r="R17" s="2"/>
      <c r="S17" s="2"/>
      <c r="T17" s="2"/>
      <c r="U17" s="2"/>
      <c r="V17" s="2"/>
      <c r="W17" s="2"/>
      <c r="X17" s="2"/>
      <c r="Y17" s="2"/>
      <c r="Z17" s="2"/>
    </row>
    <row r="18">
      <c r="A18" s="1" t="s">
        <v>274</v>
      </c>
      <c r="B18" s="1">
        <v>0.0</v>
      </c>
      <c r="C18" s="1" t="s">
        <v>275</v>
      </c>
      <c r="D18" s="1" t="s">
        <v>276</v>
      </c>
      <c r="E18" s="1" t="s">
        <v>277</v>
      </c>
      <c r="F18" s="1" t="s">
        <v>278</v>
      </c>
      <c r="G18" s="2"/>
      <c r="H18" s="2"/>
      <c r="I18" s="2"/>
      <c r="J18" s="2"/>
      <c r="K18" s="2"/>
      <c r="L18" s="2"/>
      <c r="M18" s="2"/>
      <c r="N18" s="2"/>
      <c r="O18" s="2"/>
      <c r="P18" s="2"/>
      <c r="Q18" s="2"/>
      <c r="R18" s="2"/>
      <c r="S18" s="2"/>
      <c r="T18" s="2"/>
      <c r="U18" s="2"/>
      <c r="V18" s="2"/>
      <c r="W18" s="2"/>
      <c r="X18" s="2"/>
      <c r="Y18" s="2"/>
      <c r="Z18" s="2"/>
    </row>
    <row r="19">
      <c r="A19" s="1" t="s">
        <v>279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t="s">
        <v>280</v>
      </c>
      <c r="D20" s="1" t="s">
        <v>281</v>
      </c>
      <c r="E20" s="1" t="s">
        <v>282</v>
      </c>
      <c r="F20" s="1" t="s">
        <v>283</v>
      </c>
      <c r="G20" s="2"/>
      <c r="H20" s="2"/>
      <c r="I20" s="2"/>
      <c r="J20" s="2"/>
      <c r="K20" s="2"/>
      <c r="L20" s="2"/>
      <c r="M20" s="2"/>
      <c r="N20" s="2"/>
      <c r="O20" s="2"/>
      <c r="P20" s="2"/>
      <c r="Q20" s="2"/>
      <c r="R20" s="2"/>
      <c r="S20" s="2"/>
      <c r="T20" s="2"/>
      <c r="U20" s="2"/>
      <c r="V20" s="2"/>
      <c r="W20" s="2"/>
      <c r="X20" s="2"/>
      <c r="Y20" s="2"/>
      <c r="Z20" s="2"/>
    </row>
    <row r="21" ht="15.75" customHeight="1">
      <c r="A21" s="1" t="s">
        <v>284</v>
      </c>
      <c r="B21" s="1">
        <v>0.0</v>
      </c>
      <c r="C21" s="1" t="s">
        <v>285</v>
      </c>
      <c r="D21" s="1" t="s">
        <v>286</v>
      </c>
      <c r="E21" s="1" t="s">
        <v>287</v>
      </c>
      <c r="F21" s="1" t="s">
        <v>288</v>
      </c>
      <c r="G21" s="2"/>
      <c r="H21" s="2"/>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t="s">
        <v>292</v>
      </c>
      <c r="F22" s="1" t="s">
        <v>293</v>
      </c>
      <c r="G22" s="2"/>
      <c r="H22" s="2"/>
      <c r="I22" s="2"/>
      <c r="J22" s="2"/>
      <c r="K22" s="2"/>
      <c r="L22" s="2"/>
      <c r="M22" s="2"/>
      <c r="N22" s="2"/>
      <c r="O22" s="2"/>
      <c r="P22" s="2"/>
      <c r="Q22" s="2"/>
      <c r="R22" s="2"/>
      <c r="S22" s="2"/>
      <c r="T22" s="2"/>
      <c r="U22" s="2"/>
      <c r="V22" s="2"/>
      <c r="W22" s="2"/>
      <c r="X22" s="2"/>
      <c r="Y22" s="2"/>
      <c r="Z22" s="2"/>
    </row>
    <row r="23" ht="15.75" customHeight="1">
      <c r="A23" s="1" t="s">
        <v>294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295</v>
      </c>
      <c r="B24" s="1" t="s">
        <v>296</v>
      </c>
      <c r="C24" s="1" t="s">
        <v>297</v>
      </c>
      <c r="D24" s="1" t="s">
        <v>298</v>
      </c>
      <c r="E24" s="1" t="s">
        <v>299</v>
      </c>
      <c r="F24" s="1" t="s">
        <v>300</v>
      </c>
      <c r="G24" s="2"/>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304</v>
      </c>
      <c r="E25" s="1" t="s">
        <v>305</v>
      </c>
      <c r="F25" s="1" t="s">
        <v>306</v>
      </c>
      <c r="G25" s="2"/>
      <c r="H25" s="2"/>
      <c r="I25" s="2"/>
      <c r="J25" s="2"/>
      <c r="K25" s="2"/>
      <c r="L25" s="2"/>
      <c r="M25" s="2"/>
      <c r="N25" s="2"/>
      <c r="O25" s="2"/>
      <c r="P25" s="2"/>
      <c r="Q25" s="2"/>
      <c r="R25" s="2"/>
      <c r="S25" s="2"/>
      <c r="T25" s="2"/>
      <c r="U25" s="2"/>
      <c r="V25" s="2"/>
      <c r="W25" s="2"/>
      <c r="X25" s="2"/>
      <c r="Y25" s="2"/>
      <c r="Z25" s="2"/>
    </row>
    <row r="26" ht="15.75" customHeight="1">
      <c r="A26" s="1" t="s">
        <v>307</v>
      </c>
      <c r="B26" s="1" t="s">
        <v>308</v>
      </c>
      <c r="C26" s="1" t="s">
        <v>309</v>
      </c>
      <c r="D26" s="1" t="s">
        <v>310</v>
      </c>
      <c r="E26" s="1" t="s">
        <v>311</v>
      </c>
      <c r="F26" s="1" t="s">
        <v>312</v>
      </c>
      <c r="G26" s="2"/>
      <c r="H26" s="2"/>
      <c r="I26" s="2"/>
      <c r="J26" s="2"/>
      <c r="K26" s="2"/>
      <c r="L26" s="2"/>
      <c r="M26" s="2"/>
      <c r="N26" s="2"/>
      <c r="O26" s="2"/>
      <c r="P26" s="2"/>
      <c r="Q26" s="2"/>
      <c r="R26" s="2"/>
      <c r="S26" s="2"/>
      <c r="T26" s="2"/>
      <c r="U26" s="2"/>
      <c r="V26" s="2"/>
      <c r="W26" s="2"/>
      <c r="X26" s="2"/>
      <c r="Y26" s="2"/>
      <c r="Z26" s="2"/>
    </row>
    <row r="27" ht="15.75" customHeight="1">
      <c r="A27" s="1" t="s">
        <v>313</v>
      </c>
      <c r="B27" s="1">
        <v>0.0</v>
      </c>
      <c r="C27" s="1" t="s">
        <v>314</v>
      </c>
      <c r="D27" s="1" t="s">
        <v>315</v>
      </c>
      <c r="E27" s="1" t="s">
        <v>316</v>
      </c>
      <c r="F27" s="1" t="s">
        <v>317</v>
      </c>
      <c r="G27" s="2"/>
      <c r="H27" s="2"/>
      <c r="I27" s="2"/>
      <c r="J27" s="2"/>
      <c r="K27" s="2"/>
      <c r="L27" s="2"/>
      <c r="M27" s="2"/>
      <c r="N27" s="2"/>
      <c r="O27" s="2"/>
      <c r="P27" s="2"/>
      <c r="Q27" s="2"/>
      <c r="R27" s="2"/>
      <c r="S27" s="2"/>
      <c r="T27" s="2"/>
      <c r="U27" s="2"/>
      <c r="V27" s="2"/>
      <c r="W27" s="2"/>
      <c r="X27" s="2"/>
      <c r="Y27" s="2"/>
      <c r="Z27" s="2"/>
    </row>
    <row r="28" ht="15.75" customHeight="1">
      <c r="A28" s="1" t="s">
        <v>318</v>
      </c>
      <c r="B28" s="1">
        <v>0.0</v>
      </c>
      <c r="C28" s="1" t="s">
        <v>319</v>
      </c>
      <c r="D28" s="1" t="s">
        <v>320</v>
      </c>
      <c r="E28" s="1" t="s">
        <v>321</v>
      </c>
      <c r="F28" s="1" t="s">
        <v>322</v>
      </c>
      <c r="G28" s="2"/>
      <c r="H28" s="2"/>
      <c r="I28" s="2"/>
      <c r="J28" s="2"/>
      <c r="K28" s="2"/>
      <c r="L28" s="2"/>
      <c r="M28" s="2"/>
      <c r="N28" s="2"/>
      <c r="O28" s="2"/>
      <c r="P28" s="2"/>
      <c r="Q28" s="2"/>
      <c r="R28" s="2"/>
      <c r="S28" s="2"/>
      <c r="T28" s="2"/>
      <c r="U28" s="2"/>
      <c r="V28" s="2"/>
      <c r="W28" s="2"/>
      <c r="X28" s="2"/>
      <c r="Y28" s="2"/>
      <c r="Z28" s="2"/>
    </row>
    <row r="29" ht="15.75" customHeight="1">
      <c r="A29" s="1" t="s">
        <v>323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324</v>
      </c>
      <c r="B30" s="1" t="s">
        <v>325</v>
      </c>
      <c r="C30" s="1" t="s">
        <v>326</v>
      </c>
      <c r="D30" s="1" t="s">
        <v>327</v>
      </c>
      <c r="E30" s="1" t="s">
        <v>328</v>
      </c>
      <c r="F30" s="1" t="s">
        <v>329</v>
      </c>
      <c r="G30" s="2"/>
      <c r="H30" s="2"/>
      <c r="I30" s="2"/>
      <c r="J30" s="2"/>
      <c r="K30" s="2"/>
      <c r="L30" s="2"/>
      <c r="M30" s="2"/>
      <c r="N30" s="2"/>
      <c r="O30" s="2"/>
      <c r="P30" s="2"/>
      <c r="Q30" s="2"/>
      <c r="R30" s="2"/>
      <c r="S30" s="2"/>
      <c r="T30" s="2"/>
      <c r="U30" s="2"/>
      <c r="V30" s="2"/>
      <c r="W30" s="2"/>
      <c r="X30" s="2"/>
      <c r="Y30" s="2"/>
      <c r="Z30" s="2"/>
    </row>
    <row r="31" ht="15.75" customHeight="1">
      <c r="A31" s="1" t="s">
        <v>330</v>
      </c>
      <c r="B31" s="1" t="s">
        <v>331</v>
      </c>
      <c r="C31" s="1" t="s">
        <v>332</v>
      </c>
      <c r="D31" s="1" t="s">
        <v>333</v>
      </c>
      <c r="E31" s="1" t="s">
        <v>334</v>
      </c>
      <c r="F31" s="1" t="s">
        <v>335</v>
      </c>
      <c r="G31" s="2"/>
      <c r="H31" s="2"/>
      <c r="I31" s="2"/>
      <c r="J31" s="2"/>
      <c r="K31" s="2"/>
      <c r="L31" s="2"/>
      <c r="M31" s="2"/>
      <c r="N31" s="2"/>
      <c r="O31" s="2"/>
      <c r="P31" s="2"/>
      <c r="Q31" s="2"/>
      <c r="R31" s="2"/>
      <c r="S31" s="2"/>
      <c r="T31" s="2"/>
      <c r="U31" s="2"/>
      <c r="V31" s="2"/>
      <c r="W31" s="2"/>
      <c r="X31" s="2"/>
      <c r="Y31" s="2"/>
      <c r="Z31" s="2"/>
    </row>
    <row r="32" ht="15.75" customHeight="1">
      <c r="A32" s="1" t="s">
        <v>336</v>
      </c>
      <c r="B32" s="1" t="s">
        <v>337</v>
      </c>
      <c r="C32" s="1" t="s">
        <v>338</v>
      </c>
      <c r="D32" s="1" t="s">
        <v>339</v>
      </c>
      <c r="E32" s="1" t="s">
        <v>340</v>
      </c>
      <c r="F32" s="1" t="s">
        <v>341</v>
      </c>
      <c r="G32" s="2"/>
      <c r="H32" s="2"/>
      <c r="I32" s="2"/>
      <c r="J32" s="2"/>
      <c r="K32" s="2"/>
      <c r="L32" s="2"/>
      <c r="M32" s="2"/>
      <c r="N32" s="2"/>
      <c r="O32" s="2"/>
      <c r="P32" s="2"/>
      <c r="Q32" s="2"/>
      <c r="R32" s="2"/>
      <c r="S32" s="2"/>
      <c r="T32" s="2"/>
      <c r="U32" s="2"/>
      <c r="V32" s="2"/>
      <c r="W32" s="2"/>
      <c r="X32" s="2"/>
      <c r="Y32" s="2"/>
      <c r="Z32" s="2"/>
    </row>
    <row r="33" ht="15.75" customHeight="1">
      <c r="A33" s="1" t="s">
        <v>342</v>
      </c>
      <c r="B33" s="1" t="s">
        <v>343</v>
      </c>
      <c r="C33" s="1" t="s">
        <v>344</v>
      </c>
      <c r="D33" s="1" t="s">
        <v>345</v>
      </c>
      <c r="E33" s="1" t="s">
        <v>346</v>
      </c>
      <c r="F33" s="1" t="s">
        <v>347</v>
      </c>
      <c r="G33" s="2"/>
      <c r="H33" s="2"/>
      <c r="I33" s="2"/>
      <c r="J33" s="2"/>
      <c r="K33" s="2"/>
      <c r="L33" s="2"/>
      <c r="M33" s="2"/>
      <c r="N33" s="2"/>
      <c r="O33" s="2"/>
      <c r="P33" s="2"/>
      <c r="Q33" s="2"/>
      <c r="R33" s="2"/>
      <c r="S33" s="2"/>
      <c r="T33" s="2"/>
      <c r="U33" s="2"/>
      <c r="V33" s="2"/>
      <c r="W33" s="2"/>
      <c r="X33" s="2"/>
      <c r="Y33" s="2"/>
      <c r="Z33" s="2"/>
    </row>
    <row r="34" ht="15.75" customHeight="1">
      <c r="A34" s="1" t="s">
        <v>348</v>
      </c>
      <c r="B34" s="1" t="s">
        <v>349</v>
      </c>
      <c r="C34" s="1" t="s">
        <v>350</v>
      </c>
      <c r="D34" s="1" t="s">
        <v>351</v>
      </c>
      <c r="E34" s="1" t="s">
        <v>352</v>
      </c>
      <c r="F34" s="1" t="s">
        <v>353</v>
      </c>
      <c r="G34" s="2"/>
      <c r="H34" s="2"/>
      <c r="I34" s="2"/>
      <c r="J34" s="2"/>
      <c r="K34" s="2"/>
      <c r="L34" s="2"/>
      <c r="M34" s="2"/>
      <c r="N34" s="2"/>
      <c r="O34" s="2"/>
      <c r="P34" s="2"/>
      <c r="Q34" s="2"/>
      <c r="R34" s="2"/>
      <c r="S34" s="2"/>
      <c r="T34" s="2"/>
      <c r="U34" s="2"/>
      <c r="V34" s="2"/>
      <c r="W34" s="2"/>
      <c r="X34" s="2"/>
      <c r="Y34" s="2"/>
      <c r="Z34" s="2"/>
    </row>
    <row r="35" ht="15.75" customHeight="1">
      <c r="A35" s="1" t="s">
        <v>354</v>
      </c>
      <c r="B35" s="1" t="s">
        <v>355</v>
      </c>
      <c r="C35" s="1" t="s">
        <v>356</v>
      </c>
      <c r="D35" s="1" t="s">
        <v>357</v>
      </c>
      <c r="E35" s="1" t="s">
        <v>358</v>
      </c>
      <c r="F35" s="1" t="s">
        <v>359</v>
      </c>
      <c r="G35" s="2"/>
      <c r="H35" s="2"/>
      <c r="I35" s="2"/>
      <c r="J35" s="2"/>
      <c r="K35" s="2"/>
      <c r="L35" s="2"/>
      <c r="M35" s="2"/>
      <c r="N35" s="2"/>
      <c r="O35" s="2"/>
      <c r="P35" s="2"/>
      <c r="Q35" s="2"/>
      <c r="R35" s="2"/>
      <c r="S35" s="2"/>
      <c r="T35" s="2"/>
      <c r="U35" s="2"/>
      <c r="V35" s="2"/>
      <c r="W35" s="2"/>
      <c r="X35" s="2"/>
      <c r="Y35" s="2"/>
      <c r="Z35" s="2"/>
    </row>
    <row r="36" ht="15.75" customHeight="1">
      <c r="A36" s="1" t="s">
        <v>360</v>
      </c>
      <c r="B36" s="1" t="s">
        <v>107</v>
      </c>
      <c r="C36" s="1" t="s">
        <v>361</v>
      </c>
      <c r="D36" s="1" t="s">
        <v>362</v>
      </c>
      <c r="E36" s="1" t="s">
        <v>363</v>
      </c>
      <c r="F36" s="1" t="s">
        <v>364</v>
      </c>
      <c r="G36" s="2"/>
      <c r="H36" s="2"/>
      <c r="I36" s="2"/>
      <c r="J36" s="2"/>
      <c r="K36" s="2"/>
      <c r="L36" s="2"/>
      <c r="M36" s="2"/>
      <c r="N36" s="2"/>
      <c r="O36" s="2"/>
      <c r="P36" s="2"/>
      <c r="Q36" s="2"/>
      <c r="R36" s="2"/>
      <c r="S36" s="2"/>
      <c r="T36" s="2"/>
      <c r="U36" s="2"/>
      <c r="V36" s="2"/>
      <c r="W36" s="2"/>
      <c r="X36" s="2"/>
      <c r="Y36" s="2"/>
      <c r="Z36" s="2"/>
    </row>
    <row r="37" ht="15.75" customHeight="1">
      <c r="A37" s="1" t="s">
        <v>365</v>
      </c>
      <c r="B37" s="1" t="s">
        <v>366</v>
      </c>
      <c r="C37" s="1" t="s">
        <v>367</v>
      </c>
      <c r="D37" s="1" t="s">
        <v>368</v>
      </c>
      <c r="E37" s="1" t="s">
        <v>369</v>
      </c>
      <c r="F37" s="1" t="s">
        <v>370</v>
      </c>
      <c r="G37" s="2"/>
      <c r="H37" s="2"/>
      <c r="I37" s="2"/>
      <c r="J37" s="2"/>
      <c r="K37" s="2"/>
      <c r="L37" s="2"/>
      <c r="M37" s="2"/>
      <c r="N37" s="2"/>
      <c r="O37" s="2"/>
      <c r="P37" s="2"/>
      <c r="Q37" s="2"/>
      <c r="R37" s="2"/>
      <c r="S37" s="2"/>
      <c r="T37" s="2"/>
      <c r="U37" s="2"/>
      <c r="V37" s="2"/>
      <c r="W37" s="2"/>
      <c r="X37" s="2"/>
      <c r="Y37" s="2"/>
      <c r="Z37" s="2"/>
    </row>
    <row r="38" ht="15.75" customHeight="1">
      <c r="A38" s="1" t="s">
        <v>371</v>
      </c>
      <c r="B38" s="1" t="s">
        <v>372</v>
      </c>
      <c r="C38" s="1" t="s">
        <v>373</v>
      </c>
      <c r="D38" s="1" t="s">
        <v>169</v>
      </c>
      <c r="E38" s="1" t="s">
        <v>169</v>
      </c>
      <c r="F38" s="1" t="s">
        <v>374</v>
      </c>
      <c r="G38" s="2"/>
      <c r="H38" s="2"/>
      <c r="I38" s="2"/>
      <c r="J38" s="2"/>
      <c r="K38" s="2"/>
      <c r="L38" s="2"/>
      <c r="M38" s="2"/>
      <c r="N38" s="2"/>
      <c r="O38" s="2"/>
      <c r="P38" s="2"/>
      <c r="Q38" s="2"/>
      <c r="R38" s="2"/>
      <c r="S38" s="2"/>
      <c r="T38" s="2"/>
      <c r="U38" s="2"/>
      <c r="V38" s="2"/>
      <c r="W38" s="2"/>
      <c r="X38" s="2"/>
      <c r="Y38" s="2"/>
      <c r="Z38" s="2"/>
    </row>
    <row r="39" ht="15.75" customHeight="1">
      <c r="A39" s="1" t="s">
        <v>375</v>
      </c>
      <c r="B39" s="1" t="s">
        <v>376</v>
      </c>
      <c r="C39" s="1" t="s">
        <v>251</v>
      </c>
      <c r="D39" s="1" t="s">
        <v>377</v>
      </c>
      <c r="E39" s="1" t="s">
        <v>378</v>
      </c>
      <c r="F39" s="1" t="s">
        <v>379</v>
      </c>
      <c r="G39" s="2"/>
      <c r="H39" s="2"/>
      <c r="I39" s="2"/>
      <c r="J39" s="2"/>
      <c r="K39" s="2"/>
      <c r="L39" s="2"/>
      <c r="M39" s="2"/>
      <c r="N39" s="2"/>
      <c r="O39" s="2"/>
      <c r="P39" s="2"/>
      <c r="Q39" s="2"/>
      <c r="R39" s="2"/>
      <c r="S39" s="2"/>
      <c r="T39" s="2"/>
      <c r="U39" s="2"/>
      <c r="V39" s="2"/>
      <c r="W39" s="2"/>
      <c r="X39" s="2"/>
      <c r="Y39" s="2"/>
      <c r="Z39" s="2"/>
    </row>
    <row r="40" ht="15.75" customHeight="1">
      <c r="A40" s="1" t="s">
        <v>380</v>
      </c>
      <c r="B40" s="1" t="s">
        <v>381</v>
      </c>
      <c r="C40" s="1" t="s">
        <v>382</v>
      </c>
      <c r="D40" s="1" t="s">
        <v>169</v>
      </c>
      <c r="E40" s="1" t="s">
        <v>169</v>
      </c>
      <c r="F40" s="1" t="s">
        <v>383</v>
      </c>
      <c r="G40" s="2"/>
      <c r="H40" s="2"/>
      <c r="I40" s="2"/>
      <c r="J40" s="2"/>
      <c r="K40" s="2"/>
      <c r="L40" s="2"/>
      <c r="M40" s="2"/>
      <c r="N40" s="2"/>
      <c r="O40" s="2"/>
      <c r="P40" s="2"/>
      <c r="Q40" s="2"/>
      <c r="R40" s="2"/>
      <c r="S40" s="2"/>
      <c r="T40" s="2"/>
      <c r="U40" s="2"/>
      <c r="V40" s="2"/>
      <c r="W40" s="2"/>
      <c r="X40" s="2"/>
      <c r="Y40" s="2"/>
      <c r="Z40" s="2"/>
    </row>
    <row r="41" ht="15.75" customHeight="1">
      <c r="A41" s="1" t="s">
        <v>384</v>
      </c>
      <c r="B41" s="1" t="s">
        <v>385</v>
      </c>
      <c r="C41" s="1" t="s">
        <v>386</v>
      </c>
      <c r="D41" s="1" t="s">
        <v>387</v>
      </c>
      <c r="E41" s="1" t="s">
        <v>388</v>
      </c>
      <c r="F41" s="1" t="s">
        <v>389</v>
      </c>
      <c r="G41" s="2"/>
      <c r="H41" s="2"/>
      <c r="I41" s="2"/>
      <c r="J41" s="2"/>
      <c r="K41" s="2"/>
      <c r="L41" s="2"/>
      <c r="M41" s="2"/>
      <c r="N41" s="2"/>
      <c r="O41" s="2"/>
      <c r="P41" s="2"/>
      <c r="Q41" s="2"/>
      <c r="R41" s="2"/>
      <c r="S41" s="2"/>
      <c r="T41" s="2"/>
      <c r="U41" s="2"/>
      <c r="V41" s="2"/>
      <c r="W41" s="2"/>
      <c r="X41" s="2"/>
      <c r="Y41" s="2"/>
      <c r="Z41" s="2"/>
    </row>
    <row r="42" ht="15.75" customHeight="1">
      <c r="A42" s="1" t="s">
        <v>390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391</v>
      </c>
      <c r="B43" s="1">
        <v>0.0</v>
      </c>
      <c r="C43" s="1" t="s">
        <v>392</v>
      </c>
      <c r="D43" s="1" t="s">
        <v>393</v>
      </c>
      <c r="E43" s="1" t="s">
        <v>394</v>
      </c>
      <c r="F43" s="1" t="s">
        <v>395</v>
      </c>
      <c r="G43" s="2"/>
      <c r="H43" s="2"/>
      <c r="I43" s="2"/>
      <c r="J43" s="2"/>
      <c r="K43" s="2"/>
      <c r="L43" s="2"/>
      <c r="M43" s="2"/>
      <c r="N43" s="2"/>
      <c r="O43" s="2"/>
      <c r="P43" s="2"/>
      <c r="Q43" s="2"/>
      <c r="R43" s="2"/>
      <c r="S43" s="2"/>
      <c r="T43" s="2"/>
      <c r="U43" s="2"/>
      <c r="V43" s="2"/>
      <c r="W43" s="2"/>
      <c r="X43" s="2"/>
      <c r="Y43" s="2"/>
      <c r="Z43" s="2"/>
    </row>
    <row r="44" ht="15.75" customHeight="1">
      <c r="A44" s="1" t="s">
        <v>396</v>
      </c>
      <c r="B44" s="1">
        <v>0.0</v>
      </c>
      <c r="C44" s="1" t="s">
        <v>397</v>
      </c>
      <c r="D44" s="1" t="s">
        <v>398</v>
      </c>
      <c r="E44" s="1" t="s">
        <v>399</v>
      </c>
      <c r="F44" s="1" t="s">
        <v>400</v>
      </c>
      <c r="G44" s="2"/>
      <c r="H44" s="2"/>
      <c r="I44" s="2"/>
      <c r="J44" s="2"/>
      <c r="K44" s="2"/>
      <c r="L44" s="2"/>
      <c r="M44" s="2"/>
      <c r="N44" s="2"/>
      <c r="O44" s="2"/>
      <c r="P44" s="2"/>
      <c r="Q44" s="2"/>
      <c r="R44" s="2"/>
      <c r="S44" s="2"/>
      <c r="T44" s="2"/>
      <c r="U44" s="2"/>
      <c r="V44" s="2"/>
      <c r="W44" s="2"/>
      <c r="X44" s="2"/>
      <c r="Y44" s="2"/>
      <c r="Z44" s="2"/>
    </row>
    <row r="45" ht="15.75" customHeight="1">
      <c r="A45" s="1" t="s">
        <v>401</v>
      </c>
      <c r="B45" s="1">
        <v>0.0</v>
      </c>
      <c r="C45" s="1">
        <v>0.0</v>
      </c>
      <c r="D45" s="1" t="s">
        <v>402</v>
      </c>
      <c r="E45" s="1" t="s">
        <v>403</v>
      </c>
      <c r="F45" s="1" t="s">
        <v>404</v>
      </c>
      <c r="G45" s="2"/>
      <c r="H45" s="2"/>
      <c r="I45" s="2"/>
      <c r="J45" s="2"/>
      <c r="K45" s="2"/>
      <c r="L45" s="2"/>
      <c r="M45" s="2"/>
      <c r="N45" s="2"/>
      <c r="O45" s="2"/>
      <c r="P45" s="2"/>
      <c r="Q45" s="2"/>
      <c r="R45" s="2"/>
      <c r="S45" s="2"/>
      <c r="T45" s="2"/>
      <c r="U45" s="2"/>
      <c r="V45" s="2"/>
      <c r="W45" s="2"/>
      <c r="X45" s="2"/>
      <c r="Y45" s="2"/>
      <c r="Z45" s="2"/>
    </row>
    <row r="46" ht="15.75" customHeight="1">
      <c r="A46" s="1" t="s">
        <v>405</v>
      </c>
      <c r="B46" s="1">
        <v>0.0</v>
      </c>
      <c r="C46" s="1" t="s">
        <v>406</v>
      </c>
      <c r="D46" s="1">
        <v>0.0</v>
      </c>
      <c r="E46" s="1" t="s">
        <v>407</v>
      </c>
      <c r="F46" s="1" t="s">
        <v>408</v>
      </c>
      <c r="G46" s="2"/>
      <c r="H46" s="2"/>
      <c r="I46" s="2"/>
      <c r="J46" s="2"/>
      <c r="K46" s="2"/>
      <c r="L46" s="2"/>
      <c r="M46" s="2"/>
      <c r="N46" s="2"/>
      <c r="O46" s="2"/>
      <c r="P46" s="2"/>
      <c r="Q46" s="2"/>
      <c r="R46" s="2"/>
      <c r="S46" s="2"/>
      <c r="T46" s="2"/>
      <c r="U46" s="2"/>
      <c r="V46" s="2"/>
      <c r="W46" s="2"/>
      <c r="X46" s="2"/>
      <c r="Y46" s="2"/>
      <c r="Z46" s="2"/>
    </row>
    <row r="47" ht="15.75" customHeight="1">
      <c r="A47" s="1" t="s">
        <v>409</v>
      </c>
      <c r="B47" s="1">
        <v>0.0</v>
      </c>
      <c r="C47" s="1" t="s">
        <v>410</v>
      </c>
      <c r="D47" s="1">
        <v>0.0</v>
      </c>
      <c r="E47" s="1" t="s">
        <v>411</v>
      </c>
      <c r="F47" s="1" t="s">
        <v>412</v>
      </c>
      <c r="G47" s="2"/>
      <c r="H47" s="2"/>
      <c r="I47" s="2"/>
      <c r="J47" s="2"/>
      <c r="K47" s="2"/>
      <c r="L47" s="2"/>
      <c r="M47" s="2"/>
      <c r="N47" s="2"/>
      <c r="O47" s="2"/>
      <c r="P47" s="2"/>
      <c r="Q47" s="2"/>
      <c r="R47" s="2"/>
      <c r="S47" s="2"/>
      <c r="T47" s="2"/>
      <c r="U47" s="2"/>
      <c r="V47" s="2"/>
      <c r="W47" s="2"/>
      <c r="X47" s="2"/>
      <c r="Y47" s="2"/>
      <c r="Z47" s="2"/>
    </row>
    <row r="48" ht="15.75" customHeight="1">
      <c r="A48" s="1" t="s">
        <v>413</v>
      </c>
      <c r="B48" s="1">
        <v>0.0</v>
      </c>
      <c r="C48" s="1" t="s">
        <v>414</v>
      </c>
      <c r="D48" s="1">
        <v>0.0</v>
      </c>
      <c r="E48" s="1" t="s">
        <v>415</v>
      </c>
      <c r="F48" s="1" t="s">
        <v>408</v>
      </c>
      <c r="G48" s="2"/>
      <c r="H48" s="2"/>
      <c r="I48" s="2"/>
      <c r="J48" s="2"/>
      <c r="K48" s="2"/>
      <c r="L48" s="2"/>
      <c r="M48" s="2"/>
      <c r="N48" s="2"/>
      <c r="O48" s="2"/>
      <c r="P48" s="2"/>
      <c r="Q48" s="2"/>
      <c r="R48" s="2"/>
      <c r="S48" s="2"/>
      <c r="T48" s="2"/>
      <c r="U48" s="2"/>
      <c r="V48" s="2"/>
      <c r="W48" s="2"/>
      <c r="X48" s="2"/>
      <c r="Y48" s="2"/>
      <c r="Z48" s="2"/>
    </row>
    <row r="49" ht="15.75" customHeight="1">
      <c r="A49" s="1" t="s">
        <v>416</v>
      </c>
      <c r="B49" s="1">
        <v>0.0</v>
      </c>
      <c r="C49" s="1" t="s">
        <v>417</v>
      </c>
      <c r="D49" s="1">
        <v>0.0</v>
      </c>
      <c r="E49" s="1" t="s">
        <v>418</v>
      </c>
      <c r="F49" s="1" t="s">
        <v>419</v>
      </c>
      <c r="G49" s="2"/>
      <c r="H49" s="2"/>
      <c r="I49" s="2"/>
      <c r="J49" s="2"/>
      <c r="K49" s="2"/>
      <c r="L49" s="2"/>
      <c r="M49" s="2"/>
      <c r="N49" s="2"/>
      <c r="O49" s="2"/>
      <c r="P49" s="2"/>
      <c r="Q49" s="2"/>
      <c r="R49" s="2"/>
      <c r="S49" s="2"/>
      <c r="T49" s="2"/>
      <c r="U49" s="2"/>
      <c r="V49" s="2"/>
      <c r="W49" s="2"/>
      <c r="X49" s="2"/>
      <c r="Y49" s="2"/>
      <c r="Z49" s="2"/>
    </row>
    <row r="50" ht="15.75" customHeight="1">
      <c r="A50" s="1" t="s">
        <v>420</v>
      </c>
      <c r="B50" s="1">
        <v>0.0</v>
      </c>
      <c r="C50" s="1" t="s">
        <v>421</v>
      </c>
      <c r="D50" s="1">
        <v>0.0</v>
      </c>
      <c r="E50" s="1" t="s">
        <v>422</v>
      </c>
      <c r="F50" s="1" t="s">
        <v>423</v>
      </c>
      <c r="G50" s="2"/>
      <c r="H50" s="2"/>
      <c r="I50" s="2"/>
      <c r="J50" s="2"/>
      <c r="K50" s="2"/>
      <c r="L50" s="2"/>
      <c r="M50" s="2"/>
      <c r="N50" s="2"/>
      <c r="O50" s="2"/>
      <c r="P50" s="2"/>
      <c r="Q50" s="2"/>
      <c r="R50" s="2"/>
      <c r="S50" s="2"/>
      <c r="T50" s="2"/>
      <c r="U50" s="2"/>
      <c r="V50" s="2"/>
      <c r="W50" s="2"/>
      <c r="X50" s="2"/>
      <c r="Y50" s="2"/>
      <c r="Z50" s="2"/>
    </row>
    <row r="51" ht="15.75" customHeight="1">
      <c r="A51" s="1" t="s">
        <v>424</v>
      </c>
      <c r="B51" s="1">
        <v>0.0</v>
      </c>
      <c r="C51" s="1" t="s">
        <v>425</v>
      </c>
      <c r="D51" s="1">
        <v>0.0</v>
      </c>
      <c r="E51" s="1" t="s">
        <v>426</v>
      </c>
      <c r="F51" s="1" t="s">
        <v>427</v>
      </c>
      <c r="G51" s="2"/>
      <c r="H51" s="2"/>
      <c r="I51" s="2"/>
      <c r="J51" s="2"/>
      <c r="K51" s="2"/>
      <c r="L51" s="2"/>
      <c r="M51" s="2"/>
      <c r="N51" s="2"/>
      <c r="O51" s="2"/>
      <c r="P51" s="2"/>
      <c r="Q51" s="2"/>
      <c r="R51" s="2"/>
      <c r="S51" s="2"/>
      <c r="T51" s="2"/>
      <c r="U51" s="2"/>
      <c r="V51" s="2"/>
      <c r="W51" s="2"/>
      <c r="X51" s="2"/>
      <c r="Y51" s="2"/>
      <c r="Z51" s="2"/>
    </row>
    <row r="52" ht="15.75" customHeight="1">
      <c r="A52" s="1" t="s">
        <v>428</v>
      </c>
      <c r="B52" s="1">
        <v>0.0</v>
      </c>
      <c r="C52" s="1" t="s">
        <v>429</v>
      </c>
      <c r="D52" s="1" t="s">
        <v>430</v>
      </c>
      <c r="E52" s="1" t="s">
        <v>431</v>
      </c>
      <c r="F52" s="1" t="s">
        <v>432</v>
      </c>
      <c r="G52" s="2"/>
      <c r="H52" s="2"/>
      <c r="I52" s="2"/>
      <c r="J52" s="2"/>
      <c r="K52" s="2"/>
      <c r="L52" s="2"/>
      <c r="M52" s="2"/>
      <c r="N52" s="2"/>
      <c r="O52" s="2"/>
      <c r="P52" s="2"/>
      <c r="Q52" s="2"/>
      <c r="R52" s="2"/>
      <c r="S52" s="2"/>
      <c r="T52" s="2"/>
      <c r="U52" s="2"/>
      <c r="V52" s="2"/>
      <c r="W52" s="2"/>
      <c r="X52" s="2"/>
      <c r="Y52" s="2"/>
      <c r="Z52" s="2"/>
    </row>
    <row r="53" ht="15.75" customHeight="1">
      <c r="A53" s="1" t="s">
        <v>433</v>
      </c>
      <c r="B53" s="1">
        <v>0.0</v>
      </c>
      <c r="C53" s="1" t="s">
        <v>434</v>
      </c>
      <c r="D53" s="1" t="s">
        <v>435</v>
      </c>
      <c r="E53" s="1" t="s">
        <v>436</v>
      </c>
      <c r="F53" s="1" t="s">
        <v>437</v>
      </c>
      <c r="G53" s="2"/>
      <c r="H53" s="2"/>
      <c r="I53" s="2"/>
      <c r="J53" s="2"/>
      <c r="K53" s="2"/>
      <c r="L53" s="2"/>
      <c r="M53" s="2"/>
      <c r="N53" s="2"/>
      <c r="O53" s="2"/>
      <c r="P53" s="2"/>
      <c r="Q53" s="2"/>
      <c r="R53" s="2"/>
      <c r="S53" s="2"/>
      <c r="T53" s="2"/>
      <c r="U53" s="2"/>
      <c r="V53" s="2"/>
      <c r="W53" s="2"/>
      <c r="X53" s="2"/>
      <c r="Y53" s="2"/>
      <c r="Z53" s="2"/>
    </row>
    <row r="54" ht="15.75" customHeight="1">
      <c r="A54" s="1" t="s">
        <v>438</v>
      </c>
      <c r="B54" s="1">
        <v>0.0</v>
      </c>
      <c r="C54" s="1" t="s">
        <v>439</v>
      </c>
      <c r="D54" s="1" t="s">
        <v>440</v>
      </c>
      <c r="E54" s="1" t="s">
        <v>441</v>
      </c>
      <c r="F54" s="1" t="s">
        <v>442</v>
      </c>
      <c r="G54" s="2"/>
      <c r="H54" s="2"/>
      <c r="I54" s="2"/>
      <c r="J54" s="2"/>
      <c r="K54" s="2"/>
      <c r="L54" s="2"/>
      <c r="M54" s="2"/>
      <c r="N54" s="2"/>
      <c r="O54" s="2"/>
      <c r="P54" s="2"/>
      <c r="Q54" s="2"/>
      <c r="R54" s="2"/>
      <c r="S54" s="2"/>
      <c r="T54" s="2"/>
      <c r="U54" s="2"/>
      <c r="V54" s="2"/>
      <c r="W54" s="2"/>
      <c r="X54" s="2"/>
      <c r="Y54" s="2"/>
      <c r="Z54" s="2"/>
    </row>
    <row r="55" ht="15.75" customHeight="1">
      <c r="A55" s="1" t="s">
        <v>443</v>
      </c>
      <c r="B55" s="1">
        <v>0.0</v>
      </c>
      <c r="C55" s="1" t="s">
        <v>444</v>
      </c>
      <c r="D55" s="1" t="s">
        <v>445</v>
      </c>
      <c r="E55" s="1" t="s">
        <v>446</v>
      </c>
      <c r="F55" s="1" t="s">
        <v>447</v>
      </c>
      <c r="G55" s="2"/>
      <c r="H55" s="2"/>
      <c r="I55" s="2"/>
      <c r="J55" s="2"/>
      <c r="K55" s="2"/>
      <c r="L55" s="2"/>
      <c r="M55" s="2"/>
      <c r="N55" s="2"/>
      <c r="O55" s="2"/>
      <c r="P55" s="2"/>
      <c r="Q55" s="2"/>
      <c r="R55" s="2"/>
      <c r="S55" s="2"/>
      <c r="T55" s="2"/>
      <c r="U55" s="2"/>
      <c r="V55" s="2"/>
      <c r="W55" s="2"/>
      <c r="X55" s="2"/>
      <c r="Y55" s="2"/>
      <c r="Z55" s="2"/>
    </row>
    <row r="56" ht="15.75" customHeight="1">
      <c r="A56" s="1" t="s">
        <v>448</v>
      </c>
      <c r="B56" s="1">
        <v>0.0</v>
      </c>
      <c r="C56" s="1" t="s">
        <v>449</v>
      </c>
      <c r="D56" s="1" t="s">
        <v>450</v>
      </c>
      <c r="E56" s="1" t="s">
        <v>451</v>
      </c>
      <c r="F56" s="1" t="s">
        <v>452</v>
      </c>
      <c r="G56" s="2"/>
      <c r="H56" s="2"/>
      <c r="I56" s="2"/>
      <c r="J56" s="2"/>
      <c r="K56" s="2"/>
      <c r="L56" s="2"/>
      <c r="M56" s="2"/>
      <c r="N56" s="2"/>
      <c r="O56" s="2"/>
      <c r="P56" s="2"/>
      <c r="Q56" s="2"/>
      <c r="R56" s="2"/>
      <c r="S56" s="2"/>
      <c r="T56" s="2"/>
      <c r="U56" s="2"/>
      <c r="V56" s="2"/>
      <c r="W56" s="2"/>
      <c r="X56" s="2"/>
      <c r="Y56" s="2"/>
      <c r="Z56" s="2"/>
    </row>
    <row r="57" ht="15.75" customHeight="1">
      <c r="A57" s="1" t="s">
        <v>453</v>
      </c>
      <c r="B57" s="1">
        <v>0.0</v>
      </c>
      <c r="C57" s="1" t="s">
        <v>454</v>
      </c>
      <c r="D57" s="1" t="s">
        <v>455</v>
      </c>
      <c r="E57" s="1" t="s">
        <v>456</v>
      </c>
      <c r="F57" s="1" t="s">
        <v>457</v>
      </c>
      <c r="G57" s="2"/>
      <c r="H57" s="2"/>
      <c r="I57" s="2"/>
      <c r="J57" s="2"/>
      <c r="K57" s="2"/>
      <c r="L57" s="2"/>
      <c r="M57" s="2"/>
      <c r="N57" s="2"/>
      <c r="O57" s="2"/>
      <c r="P57" s="2"/>
      <c r="Q57" s="2"/>
      <c r="R57" s="2"/>
      <c r="S57" s="2"/>
      <c r="T57" s="2"/>
      <c r="U57" s="2"/>
      <c r="V57" s="2"/>
      <c r="W57" s="2"/>
      <c r="X57" s="2"/>
      <c r="Y57" s="2"/>
      <c r="Z57" s="2"/>
    </row>
    <row r="58" ht="15.75" customHeight="1">
      <c r="A58" s="1" t="s">
        <v>458</v>
      </c>
      <c r="B58" s="1">
        <v>0.0</v>
      </c>
      <c r="C58" s="1" t="s">
        <v>459</v>
      </c>
      <c r="D58" s="1" t="s">
        <v>460</v>
      </c>
      <c r="E58" s="1" t="s">
        <v>461</v>
      </c>
      <c r="F58" s="1" t="s">
        <v>462</v>
      </c>
      <c r="G58" s="2"/>
      <c r="H58" s="2"/>
      <c r="I58" s="2"/>
      <c r="J58" s="2"/>
      <c r="K58" s="2"/>
      <c r="L58" s="2"/>
      <c r="M58" s="2"/>
      <c r="N58" s="2"/>
      <c r="O58" s="2"/>
      <c r="P58" s="2"/>
      <c r="Q58" s="2"/>
      <c r="R58" s="2"/>
      <c r="S58" s="2"/>
      <c r="T58" s="2"/>
      <c r="U58" s="2"/>
      <c r="V58" s="2"/>
      <c r="W58" s="2"/>
      <c r="X58" s="2"/>
      <c r="Y58" s="2"/>
      <c r="Z58" s="2"/>
    </row>
    <row r="59" ht="15.75" customHeight="1">
      <c r="A59" s="1" t="s">
        <v>463</v>
      </c>
      <c r="B59" s="1">
        <v>0.0</v>
      </c>
      <c r="C59" s="1">
        <v>0.0</v>
      </c>
      <c r="D59" s="1" t="s">
        <v>464</v>
      </c>
      <c r="E59" s="1" t="s">
        <v>465</v>
      </c>
      <c r="F59" s="1" t="s">
        <v>466</v>
      </c>
      <c r="G59" s="2"/>
      <c r="H59" s="2"/>
      <c r="I59" s="2"/>
      <c r="J59" s="2"/>
      <c r="K59" s="2"/>
      <c r="L59" s="2"/>
      <c r="M59" s="2"/>
      <c r="N59" s="2"/>
      <c r="O59" s="2"/>
      <c r="P59" s="2"/>
      <c r="Q59" s="2"/>
      <c r="R59" s="2"/>
      <c r="S59" s="2"/>
      <c r="T59" s="2"/>
      <c r="U59" s="2"/>
      <c r="V59" s="2"/>
      <c r="W59" s="2"/>
      <c r="X59" s="2"/>
      <c r="Y59" s="2"/>
      <c r="Z59" s="2"/>
    </row>
    <row r="60" ht="15.75" customHeight="1">
      <c r="A60" s="1" t="s">
        <v>467</v>
      </c>
      <c r="B60" s="1">
        <v>0.0</v>
      </c>
      <c r="C60" s="1">
        <v>0.0</v>
      </c>
      <c r="D60" s="1" t="s">
        <v>468</v>
      </c>
      <c r="E60" s="1" t="s">
        <v>469</v>
      </c>
      <c r="F60" s="1" t="s">
        <v>470</v>
      </c>
      <c r="G60" s="2"/>
      <c r="H60" s="2"/>
      <c r="I60" s="2"/>
      <c r="J60" s="2"/>
      <c r="K60" s="2"/>
      <c r="L60" s="2"/>
      <c r="M60" s="2"/>
      <c r="N60" s="2"/>
      <c r="O60" s="2"/>
      <c r="P60" s="2"/>
      <c r="Q60" s="2"/>
      <c r="R60" s="2"/>
      <c r="S60" s="2"/>
      <c r="T60" s="2"/>
      <c r="U60" s="2"/>
      <c r="V60" s="2"/>
      <c r="W60" s="2"/>
      <c r="X60" s="2"/>
      <c r="Y60" s="2"/>
      <c r="Z60" s="2"/>
    </row>
    <row r="61" ht="15.75" customHeight="1">
      <c r="A61" s="1" t="s">
        <v>471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472</v>
      </c>
      <c r="B62" s="1">
        <v>0.0</v>
      </c>
      <c r="C62" s="1">
        <v>0.0</v>
      </c>
      <c r="D62" s="1" t="s">
        <v>473</v>
      </c>
      <c r="E62" s="1" t="s">
        <v>474</v>
      </c>
      <c r="F62" s="1" t="s">
        <v>475</v>
      </c>
      <c r="G62" s="2"/>
      <c r="H62" s="2"/>
      <c r="I62" s="2"/>
      <c r="J62" s="2"/>
      <c r="K62" s="2"/>
      <c r="L62" s="2"/>
      <c r="M62" s="2"/>
      <c r="N62" s="2"/>
      <c r="O62" s="2"/>
      <c r="P62" s="2"/>
      <c r="Q62" s="2"/>
      <c r="R62" s="2"/>
      <c r="S62" s="2"/>
      <c r="T62" s="2"/>
      <c r="U62" s="2"/>
      <c r="V62" s="2"/>
      <c r="W62" s="2"/>
      <c r="X62" s="2"/>
      <c r="Y62" s="2"/>
      <c r="Z62" s="2"/>
    </row>
    <row r="63" ht="15.75" customHeight="1">
      <c r="A63" s="1" t="s">
        <v>476</v>
      </c>
      <c r="B63" s="1">
        <v>0.0</v>
      </c>
      <c r="C63" s="1">
        <v>0.0</v>
      </c>
      <c r="D63" s="1" t="s">
        <v>477</v>
      </c>
      <c r="E63" s="1" t="s">
        <v>478</v>
      </c>
      <c r="F63" s="1" t="s">
        <v>479</v>
      </c>
      <c r="G63" s="2"/>
      <c r="H63" s="2"/>
      <c r="I63" s="2"/>
      <c r="J63" s="2"/>
      <c r="K63" s="2"/>
      <c r="L63" s="2"/>
      <c r="M63" s="2"/>
      <c r="N63" s="2"/>
      <c r="O63" s="2"/>
      <c r="P63" s="2"/>
      <c r="Q63" s="2"/>
      <c r="R63" s="2"/>
      <c r="S63" s="2"/>
      <c r="T63" s="2"/>
      <c r="U63" s="2"/>
      <c r="V63" s="2"/>
      <c r="W63" s="2"/>
      <c r="X63" s="2"/>
      <c r="Y63" s="2"/>
      <c r="Z63" s="2"/>
    </row>
    <row r="64" ht="15.75" customHeight="1">
      <c r="A64" s="1" t="s">
        <v>480</v>
      </c>
      <c r="B64" s="1">
        <v>0.0</v>
      </c>
      <c r="C64" s="1">
        <v>0.0</v>
      </c>
      <c r="D64" s="1" t="s">
        <v>481</v>
      </c>
      <c r="E64" s="1" t="s">
        <v>482</v>
      </c>
      <c r="F64" s="1" t="s">
        <v>483</v>
      </c>
      <c r="G64" s="2"/>
      <c r="H64" s="2"/>
      <c r="I64" s="2"/>
      <c r="J64" s="2"/>
      <c r="K64" s="2"/>
      <c r="L64" s="2"/>
      <c r="M64" s="2"/>
      <c r="N64" s="2"/>
      <c r="O64" s="2"/>
      <c r="P64" s="2"/>
      <c r="Q64" s="2"/>
      <c r="R64" s="2"/>
      <c r="S64" s="2"/>
      <c r="T64" s="2"/>
      <c r="U64" s="2"/>
      <c r="V64" s="2"/>
      <c r="W64" s="2"/>
      <c r="X64" s="2"/>
      <c r="Y64" s="2"/>
      <c r="Z64" s="2"/>
    </row>
    <row r="65" ht="15.75" customHeight="1">
      <c r="A65" s="1" t="s">
        <v>484</v>
      </c>
      <c r="B65" s="1">
        <v>0.0</v>
      </c>
      <c r="C65" s="1">
        <v>0.0</v>
      </c>
      <c r="D65" s="1" t="s">
        <v>485</v>
      </c>
      <c r="E65" s="1" t="s">
        <v>486</v>
      </c>
      <c r="F65" s="1" t="s">
        <v>487</v>
      </c>
      <c r="G65" s="2"/>
      <c r="H65" s="2"/>
      <c r="I65" s="2"/>
      <c r="J65" s="2"/>
      <c r="K65" s="2"/>
      <c r="L65" s="2"/>
      <c r="M65" s="2"/>
      <c r="N65" s="2"/>
      <c r="O65" s="2"/>
      <c r="P65" s="2"/>
      <c r="Q65" s="2"/>
      <c r="R65" s="2"/>
      <c r="S65" s="2"/>
      <c r="T65" s="2"/>
      <c r="U65" s="2"/>
      <c r="V65" s="2"/>
      <c r="W65" s="2"/>
      <c r="X65" s="2"/>
      <c r="Y65" s="2"/>
      <c r="Z65" s="2"/>
    </row>
    <row r="66" ht="15.75" customHeight="1">
      <c r="A66" s="1" t="s">
        <v>488</v>
      </c>
      <c r="B66" s="1">
        <v>0.0</v>
      </c>
      <c r="C66" s="1">
        <v>0.0</v>
      </c>
      <c r="D66" s="1" t="s">
        <v>489</v>
      </c>
      <c r="E66" s="1" t="s">
        <v>490</v>
      </c>
      <c r="F66" s="1" t="s">
        <v>491</v>
      </c>
      <c r="G66" s="2"/>
      <c r="H66" s="2"/>
      <c r="I66" s="2"/>
      <c r="J66" s="2"/>
      <c r="K66" s="2"/>
      <c r="L66" s="2"/>
      <c r="M66" s="2"/>
      <c r="N66" s="2"/>
      <c r="O66" s="2"/>
      <c r="P66" s="2"/>
      <c r="Q66" s="2"/>
      <c r="R66" s="2"/>
      <c r="S66" s="2"/>
      <c r="T66" s="2"/>
      <c r="U66" s="2"/>
      <c r="V66" s="2"/>
      <c r="W66" s="2"/>
      <c r="X66" s="2"/>
      <c r="Y66" s="2"/>
      <c r="Z66" s="2"/>
    </row>
    <row r="67" ht="15.75" customHeight="1">
      <c r="A67" s="1" t="s">
        <v>492</v>
      </c>
      <c r="B67" s="1">
        <v>0.0</v>
      </c>
      <c r="C67" s="1">
        <v>0.0</v>
      </c>
      <c r="D67" s="1" t="s">
        <v>493</v>
      </c>
      <c r="E67" s="1" t="s">
        <v>494</v>
      </c>
      <c r="F67" s="1" t="s">
        <v>495</v>
      </c>
      <c r="G67" s="2"/>
      <c r="H67" s="2"/>
      <c r="I67" s="2"/>
      <c r="J67" s="2"/>
      <c r="K67" s="2"/>
      <c r="L67" s="2"/>
      <c r="M67" s="2"/>
      <c r="N67" s="2"/>
      <c r="O67" s="2"/>
      <c r="P67" s="2"/>
      <c r="Q67" s="2"/>
      <c r="R67" s="2"/>
      <c r="S67" s="2"/>
      <c r="T67" s="2"/>
      <c r="U67" s="2"/>
      <c r="V67" s="2"/>
      <c r="W67" s="2"/>
      <c r="X67" s="2"/>
      <c r="Y67" s="2"/>
      <c r="Z67" s="2"/>
    </row>
    <row r="68" ht="15.75" customHeight="1">
      <c r="A68" s="1" t="s">
        <v>496</v>
      </c>
      <c r="B68" s="1">
        <v>0.0</v>
      </c>
      <c r="C68" s="1">
        <v>0.0</v>
      </c>
      <c r="D68" s="1" t="s">
        <v>497</v>
      </c>
      <c r="E68" s="1" t="s">
        <v>498</v>
      </c>
      <c r="F68" s="1" t="s">
        <v>499</v>
      </c>
      <c r="G68" s="2"/>
      <c r="H68" s="2"/>
      <c r="I68" s="2"/>
      <c r="J68" s="2"/>
      <c r="K68" s="2"/>
      <c r="L68" s="2"/>
      <c r="M68" s="2"/>
      <c r="N68" s="2"/>
      <c r="O68" s="2"/>
      <c r="P68" s="2"/>
      <c r="Q68" s="2"/>
      <c r="R68" s="2"/>
      <c r="S68" s="2"/>
      <c r="T68" s="2"/>
      <c r="U68" s="2"/>
      <c r="V68" s="2"/>
      <c r="W68" s="2"/>
      <c r="X68" s="2"/>
      <c r="Y68" s="2"/>
      <c r="Z68" s="2"/>
    </row>
    <row r="69" ht="15.75" customHeight="1">
      <c r="A69" s="1" t="s">
        <v>500</v>
      </c>
      <c r="B69" s="1">
        <v>0.0</v>
      </c>
      <c r="C69" s="1">
        <v>0.0</v>
      </c>
      <c r="D69" s="1" t="s">
        <v>501</v>
      </c>
      <c r="E69" s="1" t="s">
        <v>502</v>
      </c>
      <c r="F69" s="1" t="s">
        <v>503</v>
      </c>
      <c r="G69" s="2"/>
      <c r="H69" s="2"/>
      <c r="I69" s="2"/>
      <c r="J69" s="2"/>
      <c r="K69" s="2"/>
      <c r="L69" s="2"/>
      <c r="M69" s="2"/>
      <c r="N69" s="2"/>
      <c r="O69" s="2"/>
      <c r="P69" s="2"/>
      <c r="Q69" s="2"/>
      <c r="R69" s="2"/>
      <c r="S69" s="2"/>
      <c r="T69" s="2"/>
      <c r="U69" s="2"/>
      <c r="V69" s="2"/>
      <c r="W69" s="2"/>
      <c r="X69" s="2"/>
      <c r="Y69" s="2"/>
      <c r="Z69" s="2"/>
    </row>
    <row r="70" ht="15.75" customHeight="1">
      <c r="A70" s="1" t="s">
        <v>504</v>
      </c>
      <c r="B70" s="1">
        <v>0.0</v>
      </c>
      <c r="C70" s="1">
        <v>0.0</v>
      </c>
      <c r="D70" s="1" t="s">
        <v>505</v>
      </c>
      <c r="E70" s="1" t="s">
        <v>506</v>
      </c>
      <c r="F70" s="1" t="s">
        <v>507</v>
      </c>
      <c r="G70" s="2"/>
      <c r="H70" s="2"/>
      <c r="I70" s="2"/>
      <c r="J70" s="2"/>
      <c r="K70" s="2"/>
      <c r="L70" s="2"/>
      <c r="M70" s="2"/>
      <c r="N70" s="2"/>
      <c r="O70" s="2"/>
      <c r="P70" s="2"/>
      <c r="Q70" s="2"/>
      <c r="R70" s="2"/>
      <c r="S70" s="2"/>
      <c r="T70" s="2"/>
      <c r="U70" s="2"/>
      <c r="V70" s="2"/>
      <c r="W70" s="2"/>
      <c r="X70" s="2"/>
      <c r="Y70" s="2"/>
      <c r="Z70" s="2"/>
    </row>
    <row r="71" ht="15.75" customHeight="1">
      <c r="A71" s="1" t="s">
        <v>508</v>
      </c>
      <c r="B71" s="1">
        <v>0.0</v>
      </c>
      <c r="C71" s="1">
        <v>0.0</v>
      </c>
      <c r="D71" s="1" t="s">
        <v>509</v>
      </c>
      <c r="E71" s="1" t="s">
        <v>510</v>
      </c>
      <c r="F71" s="1" t="s">
        <v>511</v>
      </c>
      <c r="G71" s="2"/>
      <c r="H71" s="2"/>
      <c r="I71" s="2"/>
      <c r="J71" s="2"/>
      <c r="K71" s="2"/>
      <c r="L71" s="2"/>
      <c r="M71" s="2"/>
      <c r="N71" s="2"/>
      <c r="O71" s="2"/>
      <c r="P71" s="2"/>
      <c r="Q71" s="2"/>
      <c r="R71" s="2"/>
      <c r="S71" s="2"/>
      <c r="T71" s="2"/>
      <c r="U71" s="2"/>
      <c r="V71" s="2"/>
      <c r="W71" s="2"/>
      <c r="X71" s="2"/>
      <c r="Y71" s="2"/>
      <c r="Z71" s="2"/>
    </row>
    <row r="72" ht="15.75" customHeight="1">
      <c r="A72" s="1" t="s">
        <v>512</v>
      </c>
      <c r="B72" s="1">
        <v>0.0</v>
      </c>
      <c r="C72" s="1">
        <v>0.0</v>
      </c>
      <c r="D72" s="1" t="s">
        <v>513</v>
      </c>
      <c r="E72" s="1" t="s">
        <v>514</v>
      </c>
      <c r="F72" s="1" t="s">
        <v>515</v>
      </c>
      <c r="G72" s="2"/>
      <c r="H72" s="2"/>
      <c r="I72" s="2"/>
      <c r="J72" s="2"/>
      <c r="K72" s="2"/>
      <c r="L72" s="2"/>
      <c r="M72" s="2"/>
      <c r="N72" s="2"/>
      <c r="O72" s="2"/>
      <c r="P72" s="2"/>
      <c r="Q72" s="2"/>
      <c r="R72" s="2"/>
      <c r="S72" s="2"/>
      <c r="T72" s="2"/>
      <c r="U72" s="2"/>
      <c r="V72" s="2"/>
      <c r="W72" s="2"/>
      <c r="X72" s="2"/>
      <c r="Y72" s="2"/>
      <c r="Z72" s="2"/>
    </row>
    <row r="73" ht="15.75" customHeight="1">
      <c r="A73" s="1" t="s">
        <v>516</v>
      </c>
      <c r="B73" s="1">
        <v>0.0</v>
      </c>
      <c r="C73" s="1">
        <v>0.0</v>
      </c>
      <c r="D73" s="1" t="s">
        <v>517</v>
      </c>
      <c r="E73" s="1" t="s">
        <v>518</v>
      </c>
      <c r="F73" s="1" t="s">
        <v>519</v>
      </c>
      <c r="G73" s="2"/>
      <c r="H73" s="2"/>
      <c r="I73" s="2"/>
      <c r="J73" s="2"/>
      <c r="K73" s="2"/>
      <c r="L73" s="2"/>
      <c r="M73" s="2"/>
      <c r="N73" s="2"/>
      <c r="O73" s="2"/>
      <c r="P73" s="2"/>
      <c r="Q73" s="2"/>
      <c r="R73" s="2"/>
      <c r="S73" s="2"/>
      <c r="T73" s="2"/>
      <c r="U73" s="2"/>
      <c r="V73" s="2"/>
      <c r="W73" s="2"/>
      <c r="X73" s="2"/>
      <c r="Y73" s="2"/>
      <c r="Z73" s="2"/>
    </row>
    <row r="74" ht="15.75" customHeight="1">
      <c r="A74" s="1" t="s">
        <v>520</v>
      </c>
      <c r="B74" s="1">
        <v>0.0</v>
      </c>
      <c r="C74" s="1">
        <v>0.0</v>
      </c>
      <c r="D74" s="1" t="s">
        <v>521</v>
      </c>
      <c r="E74" s="1" t="s">
        <v>522</v>
      </c>
      <c r="F74" s="1" t="s">
        <v>523</v>
      </c>
      <c r="G74" s="2"/>
      <c r="H74" s="2"/>
      <c r="I74" s="2"/>
      <c r="J74" s="2"/>
      <c r="K74" s="2"/>
      <c r="L74" s="2"/>
      <c r="M74" s="2"/>
      <c r="N74" s="2"/>
      <c r="O74" s="2"/>
      <c r="P74" s="2"/>
      <c r="Q74" s="2"/>
      <c r="R74" s="2"/>
      <c r="S74" s="2"/>
      <c r="T74" s="2"/>
      <c r="U74" s="2"/>
      <c r="V74" s="2"/>
      <c r="W74" s="2"/>
      <c r="X74" s="2"/>
      <c r="Y74" s="2"/>
      <c r="Z74" s="2"/>
    </row>
    <row r="75" ht="15.75" customHeight="1">
      <c r="A75" s="1" t="s">
        <v>524</v>
      </c>
      <c r="B75" s="1">
        <v>0.0</v>
      </c>
      <c r="C75" s="1">
        <v>0.0</v>
      </c>
      <c r="D75" s="1" t="s">
        <v>525</v>
      </c>
      <c r="E75" s="1" t="s">
        <v>526</v>
      </c>
      <c r="F75" s="1" t="s">
        <v>527</v>
      </c>
      <c r="G75" s="2"/>
      <c r="H75" s="2"/>
      <c r="I75" s="2"/>
      <c r="J75" s="2"/>
      <c r="K75" s="2"/>
      <c r="L75" s="2"/>
      <c r="M75" s="2"/>
      <c r="N75" s="2"/>
      <c r="O75" s="2"/>
      <c r="P75" s="2"/>
      <c r="Q75" s="2"/>
      <c r="R75" s="2"/>
      <c r="S75" s="2"/>
      <c r="T75" s="2"/>
      <c r="U75" s="2"/>
      <c r="V75" s="2"/>
      <c r="W75" s="2"/>
      <c r="X75" s="2"/>
      <c r="Y75" s="2"/>
      <c r="Z75" s="2"/>
    </row>
    <row r="76" ht="15.75" customHeight="1">
      <c r="A76" s="1" t="s">
        <v>528</v>
      </c>
      <c r="B76" s="1">
        <v>0.0</v>
      </c>
      <c r="C76" s="1">
        <v>0.0</v>
      </c>
      <c r="D76" s="1" t="s">
        <v>529</v>
      </c>
      <c r="E76" s="1" t="s">
        <v>530</v>
      </c>
      <c r="F76" s="1" t="s">
        <v>531</v>
      </c>
      <c r="G76" s="2"/>
      <c r="H76" s="2"/>
      <c r="I76" s="2"/>
      <c r="J76" s="2"/>
      <c r="K76" s="2"/>
      <c r="L76" s="2"/>
      <c r="M76" s="2"/>
      <c r="N76" s="2"/>
      <c r="O76" s="2"/>
      <c r="P76" s="2"/>
      <c r="Q76" s="2"/>
      <c r="R76" s="2"/>
      <c r="S76" s="2"/>
      <c r="T76" s="2"/>
      <c r="U76" s="2"/>
      <c r="V76" s="2"/>
      <c r="W76" s="2"/>
      <c r="X76" s="2"/>
      <c r="Y76" s="2"/>
      <c r="Z76" s="2"/>
    </row>
    <row r="77" ht="15.75" customHeight="1">
      <c r="A77" s="1" t="s">
        <v>532</v>
      </c>
      <c r="B77" s="1">
        <v>0.0</v>
      </c>
      <c r="C77" s="1">
        <v>0.0</v>
      </c>
      <c r="D77" s="1" t="s">
        <v>533</v>
      </c>
      <c r="E77" s="1" t="s">
        <v>534</v>
      </c>
      <c r="F77" s="1" t="s">
        <v>535</v>
      </c>
      <c r="G77" s="2"/>
      <c r="H77" s="2"/>
      <c r="I77" s="2"/>
      <c r="J77" s="2"/>
      <c r="K77" s="2"/>
      <c r="L77" s="2"/>
      <c r="M77" s="2"/>
      <c r="N77" s="2"/>
      <c r="O77" s="2"/>
      <c r="P77" s="2"/>
      <c r="Q77" s="2"/>
      <c r="R77" s="2"/>
      <c r="S77" s="2"/>
      <c r="T77" s="2"/>
      <c r="U77" s="2"/>
      <c r="V77" s="2"/>
      <c r="W77" s="2"/>
      <c r="X77" s="2"/>
      <c r="Y77" s="2"/>
      <c r="Z77" s="2"/>
    </row>
    <row r="78" ht="15.75" customHeight="1">
      <c r="A78" s="1" t="s">
        <v>536</v>
      </c>
      <c r="B78" s="1">
        <v>0.0</v>
      </c>
      <c r="C78" s="1">
        <v>0.0</v>
      </c>
      <c r="D78" s="1">
        <v>0.0</v>
      </c>
      <c r="E78" s="1" t="s">
        <v>537</v>
      </c>
      <c r="F78" s="1" t="s">
        <v>538</v>
      </c>
      <c r="G78" s="2"/>
      <c r="H78" s="2"/>
      <c r="I78" s="2"/>
      <c r="J78" s="2"/>
      <c r="K78" s="2"/>
      <c r="L78" s="2"/>
      <c r="M78" s="2"/>
      <c r="N78" s="2"/>
      <c r="O78" s="2"/>
      <c r="P78" s="2"/>
      <c r="Q78" s="2"/>
      <c r="R78" s="2"/>
      <c r="S78" s="2"/>
      <c r="T78" s="2"/>
      <c r="U78" s="2"/>
      <c r="V78" s="2"/>
      <c r="W78" s="2"/>
      <c r="X78" s="2"/>
      <c r="Y78" s="2"/>
      <c r="Z78" s="2"/>
    </row>
    <row r="79" ht="15.75" customHeight="1">
      <c r="A79" s="1" t="s">
        <v>539</v>
      </c>
      <c r="B79" s="1">
        <v>0.0</v>
      </c>
      <c r="C79" s="1">
        <v>0.0</v>
      </c>
      <c r="D79" s="1">
        <v>0.0</v>
      </c>
      <c r="E79" s="1" t="s">
        <v>540</v>
      </c>
      <c r="F79" s="1" t="s">
        <v>541</v>
      </c>
      <c r="G79" s="2"/>
      <c r="H79" s="2"/>
      <c r="I79" s="2"/>
      <c r="J79" s="2"/>
      <c r="K79" s="2"/>
      <c r="L79" s="2"/>
      <c r="M79" s="2"/>
      <c r="N79" s="2"/>
      <c r="O79" s="2"/>
      <c r="P79" s="2"/>
      <c r="Q79" s="2"/>
      <c r="R79" s="2"/>
      <c r="S79" s="2"/>
      <c r="T79" s="2"/>
      <c r="U79" s="2"/>
      <c r="V79" s="2"/>
      <c r="W79" s="2"/>
      <c r="X79" s="2"/>
      <c r="Y79" s="2"/>
      <c r="Z79" s="2"/>
    </row>
    <row r="80" ht="15.75" customHeight="1">
      <c r="A80" s="1" t="s">
        <v>542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543</v>
      </c>
      <c r="B81" s="1">
        <v>0.0</v>
      </c>
      <c r="C81" s="1">
        <v>0.0</v>
      </c>
      <c r="D81" s="1">
        <v>0.0</v>
      </c>
      <c r="E81" s="1" t="s">
        <v>544</v>
      </c>
      <c r="F81" s="1" t="s">
        <v>545</v>
      </c>
      <c r="G81" s="2"/>
      <c r="H81" s="2"/>
      <c r="I81" s="2"/>
      <c r="J81" s="2"/>
      <c r="K81" s="2"/>
      <c r="L81" s="2"/>
      <c r="M81" s="2"/>
      <c r="N81" s="2"/>
      <c r="O81" s="2"/>
      <c r="P81" s="2"/>
      <c r="Q81" s="2"/>
      <c r="R81" s="2"/>
      <c r="S81" s="2"/>
      <c r="T81" s="2"/>
      <c r="U81" s="2"/>
      <c r="V81" s="2"/>
      <c r="W81" s="2"/>
      <c r="X81" s="2"/>
      <c r="Y81" s="2"/>
      <c r="Z81" s="2"/>
    </row>
    <row r="82" ht="15.75" customHeight="1">
      <c r="A82" s="1" t="s">
        <v>546</v>
      </c>
      <c r="B82" s="1">
        <v>0.0</v>
      </c>
      <c r="C82" s="1">
        <v>0.0</v>
      </c>
      <c r="D82" s="1">
        <v>0.0</v>
      </c>
      <c r="E82" s="1" t="s">
        <v>547</v>
      </c>
      <c r="F82" s="1" t="s">
        <v>548</v>
      </c>
      <c r="G82" s="2"/>
      <c r="H82" s="2"/>
      <c r="I82" s="2"/>
      <c r="J82" s="2"/>
      <c r="K82" s="2"/>
      <c r="L82" s="2"/>
      <c r="M82" s="2"/>
      <c r="N82" s="2"/>
      <c r="O82" s="2"/>
      <c r="P82" s="2"/>
      <c r="Q82" s="2"/>
      <c r="R82" s="2"/>
      <c r="S82" s="2"/>
      <c r="T82" s="2"/>
      <c r="U82" s="2"/>
      <c r="V82" s="2"/>
      <c r="W82" s="2"/>
      <c r="X82" s="2"/>
      <c r="Y82" s="2"/>
      <c r="Z82" s="2"/>
    </row>
    <row r="83" ht="15.75" customHeight="1">
      <c r="A83" s="1" t="s">
        <v>549</v>
      </c>
      <c r="B83" s="1">
        <v>0.0</v>
      </c>
      <c r="C83" s="1">
        <v>0.0</v>
      </c>
      <c r="D83" s="1">
        <v>0.0</v>
      </c>
      <c r="E83" s="1" t="s">
        <v>550</v>
      </c>
      <c r="F83" s="1" t="s">
        <v>551</v>
      </c>
      <c r="G83" s="2"/>
      <c r="H83" s="2"/>
      <c r="I83" s="2"/>
      <c r="J83" s="2"/>
      <c r="K83" s="2"/>
      <c r="L83" s="2"/>
      <c r="M83" s="2"/>
      <c r="N83" s="2"/>
      <c r="O83" s="2"/>
      <c r="P83" s="2"/>
      <c r="Q83" s="2"/>
      <c r="R83" s="2"/>
      <c r="S83" s="2"/>
      <c r="T83" s="2"/>
      <c r="U83" s="2"/>
      <c r="V83" s="2"/>
      <c r="W83" s="2"/>
      <c r="X83" s="2"/>
      <c r="Y83" s="2"/>
      <c r="Z83" s="2"/>
    </row>
    <row r="84" ht="15.75" customHeight="1">
      <c r="A84" s="1" t="s">
        <v>552</v>
      </c>
      <c r="B84" s="1">
        <v>0.0</v>
      </c>
      <c r="C84" s="1">
        <v>0.0</v>
      </c>
      <c r="D84" s="1">
        <v>0.0</v>
      </c>
      <c r="E84" s="1" t="s">
        <v>553</v>
      </c>
      <c r="F84" s="1" t="s">
        <v>554</v>
      </c>
      <c r="G84" s="2"/>
      <c r="H84" s="2"/>
      <c r="I84" s="2"/>
      <c r="J84" s="2"/>
      <c r="K84" s="2"/>
      <c r="L84" s="2"/>
      <c r="M84" s="2"/>
      <c r="N84" s="2"/>
      <c r="O84" s="2"/>
      <c r="P84" s="2"/>
      <c r="Q84" s="2"/>
      <c r="R84" s="2"/>
      <c r="S84" s="2"/>
      <c r="T84" s="2"/>
      <c r="U84" s="2"/>
      <c r="V84" s="2"/>
      <c r="W84" s="2"/>
      <c r="X84" s="2"/>
      <c r="Y84" s="2"/>
      <c r="Z84" s="2"/>
    </row>
    <row r="85" ht="15.75" customHeight="1">
      <c r="A85" s="1" t="s">
        <v>555</v>
      </c>
      <c r="B85" s="1">
        <v>0.0</v>
      </c>
      <c r="C85" s="1">
        <v>0.0</v>
      </c>
      <c r="D85" s="1">
        <v>0.0</v>
      </c>
      <c r="E85" s="1" t="s">
        <v>556</v>
      </c>
      <c r="F85" s="1" t="s">
        <v>557</v>
      </c>
      <c r="G85" s="2"/>
      <c r="H85" s="2"/>
      <c r="I85" s="2"/>
      <c r="J85" s="2"/>
      <c r="K85" s="2"/>
      <c r="L85" s="2"/>
      <c r="M85" s="2"/>
      <c r="N85" s="2"/>
      <c r="O85" s="2"/>
      <c r="P85" s="2"/>
      <c r="Q85" s="2"/>
      <c r="R85" s="2"/>
      <c r="S85" s="2"/>
      <c r="T85" s="2"/>
      <c r="U85" s="2"/>
      <c r="V85" s="2"/>
      <c r="W85" s="2"/>
      <c r="X85" s="2"/>
      <c r="Y85" s="2"/>
      <c r="Z85" s="2"/>
    </row>
    <row r="86" ht="15.75" customHeight="1">
      <c r="A86" s="1" t="s">
        <v>558</v>
      </c>
      <c r="B86" s="1">
        <v>0.0</v>
      </c>
      <c r="C86" s="1">
        <v>0.0</v>
      </c>
      <c r="D86" s="1">
        <v>0.0</v>
      </c>
      <c r="E86" s="1" t="s">
        <v>559</v>
      </c>
      <c r="F86" s="1" t="s">
        <v>560</v>
      </c>
      <c r="G86" s="2"/>
      <c r="H86" s="2"/>
      <c r="I86" s="2"/>
      <c r="J86" s="2"/>
      <c r="K86" s="2"/>
      <c r="L86" s="2"/>
      <c r="M86" s="2"/>
      <c r="N86" s="2"/>
      <c r="O86" s="2"/>
      <c r="P86" s="2"/>
      <c r="Q86" s="2"/>
      <c r="R86" s="2"/>
      <c r="S86" s="2"/>
      <c r="T86" s="2"/>
      <c r="U86" s="2"/>
      <c r="V86" s="2"/>
      <c r="W86" s="2"/>
      <c r="X86" s="2"/>
      <c r="Y86" s="2"/>
      <c r="Z86" s="2"/>
    </row>
    <row r="87" ht="15.75" customHeight="1">
      <c r="A87" s="1" t="s">
        <v>561</v>
      </c>
      <c r="B87" s="1">
        <v>0.0</v>
      </c>
      <c r="C87" s="1">
        <v>0.0</v>
      </c>
      <c r="D87" s="1">
        <v>0.0</v>
      </c>
      <c r="E87" s="1" t="s">
        <v>562</v>
      </c>
      <c r="F87" s="1" t="s">
        <v>563</v>
      </c>
      <c r="G87" s="2"/>
      <c r="H87" s="2"/>
      <c r="I87" s="2"/>
      <c r="J87" s="2"/>
      <c r="K87" s="2"/>
      <c r="L87" s="2"/>
      <c r="M87" s="2"/>
      <c r="N87" s="2"/>
      <c r="O87" s="2"/>
      <c r="P87" s="2"/>
      <c r="Q87" s="2"/>
      <c r="R87" s="2"/>
      <c r="S87" s="2"/>
      <c r="T87" s="2"/>
      <c r="U87" s="2"/>
      <c r="V87" s="2"/>
      <c r="W87" s="2"/>
      <c r="X87" s="2"/>
      <c r="Y87" s="2"/>
      <c r="Z87" s="2"/>
    </row>
    <row r="88" ht="15.75" customHeight="1">
      <c r="A88" s="1" t="s">
        <v>564</v>
      </c>
      <c r="B88" s="1">
        <v>0.0</v>
      </c>
      <c r="C88" s="1">
        <v>0.0</v>
      </c>
      <c r="D88" s="1">
        <v>0.0</v>
      </c>
      <c r="E88" s="1" t="s">
        <v>565</v>
      </c>
      <c r="F88" s="1" t="s">
        <v>566</v>
      </c>
      <c r="G88" s="2"/>
      <c r="H88" s="2"/>
      <c r="I88" s="2"/>
      <c r="J88" s="2"/>
      <c r="K88" s="2"/>
      <c r="L88" s="2"/>
      <c r="M88" s="2"/>
      <c r="N88" s="2"/>
      <c r="O88" s="2"/>
      <c r="P88" s="2"/>
      <c r="Q88" s="2"/>
      <c r="R88" s="2"/>
      <c r="S88" s="2"/>
      <c r="T88" s="2"/>
      <c r="U88" s="2"/>
      <c r="V88" s="2"/>
      <c r="W88" s="2"/>
      <c r="X88" s="2"/>
      <c r="Y88" s="2"/>
      <c r="Z88" s="2"/>
    </row>
    <row r="89" ht="15.75" customHeight="1">
      <c r="A89" s="1" t="s">
        <v>567</v>
      </c>
      <c r="B89" s="1">
        <v>0.0</v>
      </c>
      <c r="C89" s="1">
        <v>0.0</v>
      </c>
      <c r="D89" s="1">
        <v>0.0</v>
      </c>
      <c r="E89" s="1" t="s">
        <v>568</v>
      </c>
      <c r="F89" s="1" t="s">
        <v>569</v>
      </c>
      <c r="G89" s="2"/>
      <c r="H89" s="2"/>
      <c r="I89" s="2"/>
      <c r="J89" s="2"/>
      <c r="K89" s="2"/>
      <c r="L89" s="2"/>
      <c r="M89" s="2"/>
      <c r="N89" s="2"/>
      <c r="O89" s="2"/>
      <c r="P89" s="2"/>
      <c r="Q89" s="2"/>
      <c r="R89" s="2"/>
      <c r="S89" s="2"/>
      <c r="T89" s="2"/>
      <c r="U89" s="2"/>
      <c r="V89" s="2"/>
      <c r="W89" s="2"/>
      <c r="X89" s="2"/>
      <c r="Y89" s="2"/>
      <c r="Z89" s="2"/>
    </row>
    <row r="90" ht="15.75" customHeight="1">
      <c r="A90" s="1" t="s">
        <v>570</v>
      </c>
      <c r="B90" s="1">
        <v>0.0</v>
      </c>
      <c r="C90" s="1">
        <v>0.0</v>
      </c>
      <c r="D90" s="1">
        <v>0.0</v>
      </c>
      <c r="E90" s="1" t="s">
        <v>571</v>
      </c>
      <c r="F90" s="1" t="s">
        <v>572</v>
      </c>
      <c r="G90" s="2"/>
      <c r="H90" s="2"/>
      <c r="I90" s="2"/>
      <c r="J90" s="2"/>
      <c r="K90" s="2"/>
      <c r="L90" s="2"/>
      <c r="M90" s="2"/>
      <c r="N90" s="2"/>
      <c r="O90" s="2"/>
      <c r="P90" s="2"/>
      <c r="Q90" s="2"/>
      <c r="R90" s="2"/>
      <c r="S90" s="2"/>
      <c r="T90" s="2"/>
      <c r="U90" s="2"/>
      <c r="V90" s="2"/>
      <c r="W90" s="2"/>
      <c r="X90" s="2"/>
      <c r="Y90" s="2"/>
      <c r="Z90" s="2"/>
    </row>
    <row r="91" ht="15.75" customHeight="1">
      <c r="A91" s="1" t="s">
        <v>573</v>
      </c>
      <c r="B91" s="1">
        <v>0.0</v>
      </c>
      <c r="C91" s="1">
        <v>0.0</v>
      </c>
      <c r="D91" s="1">
        <v>0.0</v>
      </c>
      <c r="E91" s="1" t="s">
        <v>574</v>
      </c>
      <c r="F91" s="1" t="s">
        <v>575</v>
      </c>
      <c r="G91" s="2"/>
      <c r="H91" s="2"/>
      <c r="I91" s="2"/>
      <c r="J91" s="2"/>
      <c r="K91" s="2"/>
      <c r="L91" s="2"/>
      <c r="M91" s="2"/>
      <c r="N91" s="2"/>
      <c r="O91" s="2"/>
      <c r="P91" s="2"/>
      <c r="Q91" s="2"/>
      <c r="R91" s="2"/>
      <c r="S91" s="2"/>
      <c r="T91" s="2"/>
      <c r="U91" s="2"/>
      <c r="V91" s="2"/>
      <c r="W91" s="2"/>
      <c r="X91" s="2"/>
      <c r="Y91" s="2"/>
      <c r="Z91" s="2"/>
    </row>
    <row r="92" ht="15.75" customHeight="1">
      <c r="A92" s="1" t="s">
        <v>576</v>
      </c>
      <c r="B92" s="1">
        <v>0.0</v>
      </c>
      <c r="C92" s="1">
        <v>0.0</v>
      </c>
      <c r="D92" s="1">
        <v>0.0</v>
      </c>
      <c r="E92" s="1" t="s">
        <v>577</v>
      </c>
      <c r="F92" s="1" t="s">
        <v>578</v>
      </c>
      <c r="G92" s="2"/>
      <c r="H92" s="2"/>
      <c r="I92" s="2"/>
      <c r="J92" s="2"/>
      <c r="K92" s="2"/>
      <c r="L92" s="2"/>
      <c r="M92" s="2"/>
      <c r="N92" s="2"/>
      <c r="O92" s="2"/>
      <c r="P92" s="2"/>
      <c r="Q92" s="2"/>
      <c r="R92" s="2"/>
      <c r="S92" s="2"/>
      <c r="T92" s="2"/>
      <c r="U92" s="2"/>
      <c r="V92" s="2"/>
      <c r="W92" s="2"/>
      <c r="X92" s="2"/>
      <c r="Y92" s="2"/>
      <c r="Z92" s="2"/>
    </row>
    <row r="93" ht="15.75" customHeight="1">
      <c r="A93" s="1" t="s">
        <v>579</v>
      </c>
      <c r="B93" s="1">
        <v>0.0</v>
      </c>
      <c r="C93" s="1">
        <v>0.0</v>
      </c>
      <c r="D93" s="1">
        <v>0.0</v>
      </c>
      <c r="E93" s="1" t="s">
        <v>580</v>
      </c>
      <c r="F93" s="1" t="s">
        <v>581</v>
      </c>
      <c r="G93" s="2"/>
      <c r="H93" s="2"/>
      <c r="I93" s="2"/>
      <c r="J93" s="2"/>
      <c r="K93" s="2"/>
      <c r="L93" s="2"/>
      <c r="M93" s="2"/>
      <c r="N93" s="2"/>
      <c r="O93" s="2"/>
      <c r="P93" s="2"/>
      <c r="Q93" s="2"/>
      <c r="R93" s="2"/>
      <c r="S93" s="2"/>
      <c r="T93" s="2"/>
      <c r="U93" s="2"/>
      <c r="V93" s="2"/>
      <c r="W93" s="2"/>
      <c r="X93" s="2"/>
      <c r="Y93" s="2"/>
      <c r="Z93" s="2"/>
    </row>
    <row r="94" ht="15.75" customHeight="1">
      <c r="A94" s="1" t="s">
        <v>582</v>
      </c>
      <c r="B94" s="1">
        <v>0.0</v>
      </c>
      <c r="C94" s="1">
        <v>0.0</v>
      </c>
      <c r="D94" s="1">
        <v>0.0</v>
      </c>
      <c r="E94" s="1" t="s">
        <v>583</v>
      </c>
      <c r="F94" s="1" t="s">
        <v>584</v>
      </c>
      <c r="G94" s="2"/>
      <c r="H94" s="2"/>
      <c r="I94" s="2"/>
      <c r="J94" s="2"/>
      <c r="K94" s="2"/>
      <c r="L94" s="2"/>
      <c r="M94" s="2"/>
      <c r="N94" s="2"/>
      <c r="O94" s="2"/>
      <c r="P94" s="2"/>
      <c r="Q94" s="2"/>
      <c r="R94" s="2"/>
      <c r="S94" s="2"/>
      <c r="T94" s="2"/>
      <c r="U94" s="2"/>
      <c r="V94" s="2"/>
      <c r="W94" s="2"/>
      <c r="X94" s="2"/>
      <c r="Y94" s="2"/>
      <c r="Z94" s="2"/>
    </row>
    <row r="95" ht="15.75" customHeight="1">
      <c r="A95" s="1" t="s">
        <v>585</v>
      </c>
      <c r="B95" s="1">
        <v>0.0</v>
      </c>
      <c r="C95" s="1">
        <v>0.0</v>
      </c>
      <c r="D95" s="1">
        <v>0.0</v>
      </c>
      <c r="E95" s="1" t="s">
        <v>586</v>
      </c>
      <c r="F95" s="1" t="s">
        <v>587</v>
      </c>
      <c r="G95" s="2"/>
      <c r="H95" s="2"/>
      <c r="I95" s="2"/>
      <c r="J95" s="2"/>
      <c r="K95" s="2"/>
      <c r="L95" s="2"/>
      <c r="M95" s="2"/>
      <c r="N95" s="2"/>
      <c r="O95" s="2"/>
      <c r="P95" s="2"/>
      <c r="Q95" s="2"/>
      <c r="R95" s="2"/>
      <c r="S95" s="2"/>
      <c r="T95" s="2"/>
      <c r="U95" s="2"/>
      <c r="V95" s="2"/>
      <c r="W95" s="2"/>
      <c r="X95" s="2"/>
      <c r="Y95" s="2"/>
      <c r="Z95" s="2"/>
    </row>
    <row r="96" ht="15.75" customHeight="1">
      <c r="A96" s="1" t="s">
        <v>588</v>
      </c>
      <c r="B96" s="1">
        <v>0.0</v>
      </c>
      <c r="C96" s="1">
        <v>0.0</v>
      </c>
      <c r="D96" s="1">
        <v>0.0</v>
      </c>
      <c r="E96" s="1" t="s">
        <v>589</v>
      </c>
      <c r="F96" s="1" t="s">
        <v>590</v>
      </c>
      <c r="G96" s="2"/>
      <c r="H96" s="2"/>
      <c r="I96" s="2"/>
      <c r="J96" s="2"/>
      <c r="K96" s="2"/>
      <c r="L96" s="2"/>
      <c r="M96" s="2"/>
      <c r="N96" s="2"/>
      <c r="O96" s="2"/>
      <c r="P96" s="2"/>
      <c r="Q96" s="2"/>
      <c r="R96" s="2"/>
      <c r="S96" s="2"/>
      <c r="T96" s="2"/>
      <c r="U96" s="2"/>
      <c r="V96" s="2"/>
      <c r="W96" s="2"/>
      <c r="X96" s="2"/>
      <c r="Y96" s="2"/>
      <c r="Z96" s="2"/>
    </row>
    <row r="97" ht="15.75" customHeight="1">
      <c r="A97" s="1" t="s">
        <v>591</v>
      </c>
      <c r="B97" s="1">
        <v>0.0</v>
      </c>
      <c r="C97" s="1">
        <v>0.0</v>
      </c>
      <c r="D97" s="1">
        <v>0.0</v>
      </c>
      <c r="E97" s="1">
        <v>0.0</v>
      </c>
      <c r="F97" s="1" t="s">
        <v>592</v>
      </c>
      <c r="G97" s="2"/>
      <c r="H97" s="2"/>
      <c r="I97" s="2"/>
      <c r="J97" s="2"/>
      <c r="K97" s="2"/>
      <c r="L97" s="2"/>
      <c r="M97" s="2"/>
      <c r="N97" s="2"/>
      <c r="O97" s="2"/>
      <c r="P97" s="2"/>
      <c r="Q97" s="2"/>
      <c r="R97" s="2"/>
      <c r="S97" s="2"/>
      <c r="T97" s="2"/>
      <c r="U97" s="2"/>
      <c r="V97" s="2"/>
      <c r="W97" s="2"/>
      <c r="X97" s="2"/>
      <c r="Y97" s="2"/>
      <c r="Z97" s="2"/>
    </row>
    <row r="98" ht="15.75" customHeight="1">
      <c r="A98" s="1" t="s">
        <v>593</v>
      </c>
      <c r="B98" s="1">
        <v>0.0</v>
      </c>
      <c r="C98" s="1">
        <v>0.0</v>
      </c>
      <c r="D98" s="1">
        <v>0.0</v>
      </c>
      <c r="E98" s="1">
        <v>0.0</v>
      </c>
      <c r="F98" s="1" t="s">
        <v>594</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595</v>
      </c>
      <c r="C1" s="1" t="s">
        <v>596</v>
      </c>
      <c r="D1" s="1" t="s">
        <v>597</v>
      </c>
      <c r="E1" s="1" t="s">
        <v>598</v>
      </c>
      <c r="F1" s="1" t="s">
        <v>599</v>
      </c>
      <c r="G1" s="1" t="s">
        <v>600</v>
      </c>
      <c r="H1" s="2"/>
      <c r="I1" s="2"/>
      <c r="J1" s="2"/>
      <c r="K1" s="2"/>
      <c r="L1" s="2"/>
      <c r="M1" s="2"/>
      <c r="N1" s="2"/>
      <c r="O1" s="2"/>
      <c r="P1" s="2"/>
      <c r="Q1" s="2"/>
      <c r="R1" s="2"/>
      <c r="S1" s="2"/>
      <c r="T1" s="2"/>
      <c r="U1" s="2"/>
      <c r="V1" s="2"/>
      <c r="W1" s="2"/>
      <c r="X1" s="2"/>
      <c r="Y1" s="2"/>
      <c r="Z1" s="2"/>
    </row>
    <row r="2">
      <c r="A2" s="1" t="s">
        <v>601</v>
      </c>
      <c r="B2" s="1" t="s">
        <v>602</v>
      </c>
      <c r="C2" s="1" t="s">
        <v>603</v>
      </c>
      <c r="D2" s="1" t="s">
        <v>604</v>
      </c>
      <c r="E2" s="1" t="s">
        <v>605</v>
      </c>
      <c r="F2" s="1" t="s">
        <v>605</v>
      </c>
      <c r="G2" s="1" t="s">
        <v>606</v>
      </c>
      <c r="H2" s="2"/>
      <c r="I2" s="2"/>
      <c r="J2" s="2"/>
      <c r="K2" s="2"/>
      <c r="L2" s="2"/>
      <c r="M2" s="2"/>
      <c r="N2" s="2"/>
      <c r="O2" s="2"/>
      <c r="P2" s="2"/>
      <c r="Q2" s="2"/>
      <c r="R2" s="2"/>
      <c r="S2" s="2"/>
      <c r="T2" s="2"/>
      <c r="U2" s="2"/>
      <c r="V2" s="2"/>
      <c r="W2" s="2"/>
      <c r="X2" s="2"/>
      <c r="Y2" s="2"/>
      <c r="Z2" s="2"/>
    </row>
    <row r="3">
      <c r="A3" s="1" t="s">
        <v>607</v>
      </c>
      <c r="B3" s="1" t="s">
        <v>606</v>
      </c>
      <c r="C3" s="1" t="s">
        <v>608</v>
      </c>
      <c r="D3" s="1" t="s">
        <v>609</v>
      </c>
      <c r="E3" s="1" t="s">
        <v>610</v>
      </c>
      <c r="F3" s="1" t="s">
        <v>611</v>
      </c>
      <c r="G3" s="1" t="s">
        <v>606</v>
      </c>
      <c r="H3" s="2"/>
      <c r="I3" s="2"/>
      <c r="J3" s="2"/>
      <c r="K3" s="2"/>
      <c r="L3" s="2"/>
      <c r="M3" s="2"/>
      <c r="N3" s="2"/>
      <c r="O3" s="2"/>
      <c r="P3" s="2"/>
      <c r="Q3" s="2"/>
      <c r="R3" s="2"/>
      <c r="S3" s="2"/>
      <c r="T3" s="2"/>
      <c r="U3" s="2"/>
      <c r="V3" s="2"/>
      <c r="W3" s="2"/>
      <c r="X3" s="2"/>
      <c r="Y3" s="2"/>
      <c r="Z3" s="2"/>
    </row>
    <row r="4">
      <c r="A4" s="1" t="s">
        <v>612</v>
      </c>
      <c r="B4" s="1" t="s">
        <v>613</v>
      </c>
      <c r="C4" s="1" t="s">
        <v>614</v>
      </c>
      <c r="D4" s="1" t="s">
        <v>615</v>
      </c>
      <c r="E4" s="1" t="s">
        <v>616</v>
      </c>
      <c r="F4" s="1" t="s">
        <v>617</v>
      </c>
      <c r="G4" s="1" t="s">
        <v>618</v>
      </c>
      <c r="H4" s="2"/>
      <c r="I4" s="2"/>
      <c r="J4" s="2"/>
      <c r="K4" s="2"/>
      <c r="L4" s="2"/>
      <c r="M4" s="2"/>
      <c r="N4" s="2"/>
      <c r="O4" s="2"/>
      <c r="P4" s="2"/>
      <c r="Q4" s="2"/>
      <c r="R4" s="2"/>
      <c r="S4" s="2"/>
      <c r="T4" s="2"/>
      <c r="U4" s="2"/>
      <c r="V4" s="2"/>
      <c r="W4" s="2"/>
      <c r="X4" s="2"/>
      <c r="Y4" s="2"/>
      <c r="Z4" s="2"/>
    </row>
    <row r="5">
      <c r="A5" s="1" t="s">
        <v>607</v>
      </c>
      <c r="B5" s="1" t="s">
        <v>606</v>
      </c>
      <c r="C5" s="1" t="s">
        <v>619</v>
      </c>
      <c r="D5" s="1" t="s">
        <v>620</v>
      </c>
      <c r="E5" s="1" t="s">
        <v>621</v>
      </c>
      <c r="F5" s="1" t="s">
        <v>622</v>
      </c>
      <c r="G5" s="1" t="s">
        <v>623</v>
      </c>
      <c r="H5" s="2"/>
      <c r="I5" s="2"/>
      <c r="J5" s="2"/>
      <c r="K5" s="2"/>
      <c r="L5" s="2"/>
      <c r="M5" s="2"/>
      <c r="N5" s="2"/>
      <c r="O5" s="2"/>
      <c r="P5" s="2"/>
      <c r="Q5" s="2"/>
      <c r="R5" s="2"/>
      <c r="S5" s="2"/>
      <c r="T5" s="2"/>
      <c r="U5" s="2"/>
      <c r="V5" s="2"/>
      <c r="W5" s="2"/>
      <c r="X5" s="2"/>
      <c r="Y5" s="2"/>
      <c r="Z5" s="2"/>
    </row>
    <row r="6">
      <c r="A6" s="1" t="s">
        <v>624</v>
      </c>
      <c r="B6" s="1" t="s">
        <v>625</v>
      </c>
      <c r="C6" s="1" t="s">
        <v>626</v>
      </c>
      <c r="D6" s="1" t="s">
        <v>627</v>
      </c>
      <c r="E6" s="1" t="s">
        <v>628</v>
      </c>
      <c r="F6" s="1" t="s">
        <v>629</v>
      </c>
      <c r="G6" s="1" t="s">
        <v>630</v>
      </c>
      <c r="H6" s="2"/>
      <c r="I6" s="2"/>
      <c r="J6" s="2"/>
      <c r="K6" s="2"/>
      <c r="L6" s="2"/>
      <c r="M6" s="2"/>
      <c r="N6" s="2"/>
      <c r="O6" s="2"/>
      <c r="P6" s="2"/>
      <c r="Q6" s="2"/>
      <c r="R6" s="2"/>
      <c r="S6" s="2"/>
      <c r="T6" s="2"/>
      <c r="U6" s="2"/>
      <c r="V6" s="2"/>
      <c r="W6" s="2"/>
      <c r="X6" s="2"/>
      <c r="Y6" s="2"/>
      <c r="Z6" s="2"/>
    </row>
    <row r="7">
      <c r="A7" s="1" t="s">
        <v>631</v>
      </c>
      <c r="B7" s="1" t="s">
        <v>632</v>
      </c>
      <c r="C7" s="1" t="s">
        <v>633</v>
      </c>
      <c r="D7" s="1" t="s">
        <v>634</v>
      </c>
      <c r="E7" s="1" t="s">
        <v>635</v>
      </c>
      <c r="F7" s="1" t="s">
        <v>636</v>
      </c>
      <c r="G7" s="1" t="s">
        <v>637</v>
      </c>
      <c r="H7" s="2"/>
      <c r="I7" s="2"/>
      <c r="J7" s="2"/>
      <c r="K7" s="2"/>
      <c r="L7" s="2"/>
      <c r="M7" s="2"/>
      <c r="N7" s="2"/>
      <c r="O7" s="2"/>
      <c r="P7" s="2"/>
      <c r="Q7" s="2"/>
      <c r="R7" s="2"/>
      <c r="S7" s="2"/>
      <c r="T7" s="2"/>
      <c r="U7" s="2"/>
      <c r="V7" s="2"/>
      <c r="W7" s="2"/>
      <c r="X7" s="2"/>
      <c r="Y7" s="2"/>
      <c r="Z7" s="2"/>
    </row>
    <row r="8">
      <c r="A8" s="1" t="s">
        <v>638</v>
      </c>
      <c r="B8" s="1" t="s">
        <v>639</v>
      </c>
      <c r="C8" s="1" t="s">
        <v>640</v>
      </c>
      <c r="D8" s="1" t="s">
        <v>641</v>
      </c>
      <c r="E8" s="1" t="s">
        <v>639</v>
      </c>
      <c r="F8" s="1" t="s">
        <v>642</v>
      </c>
      <c r="G8" s="1" t="s">
        <v>643</v>
      </c>
      <c r="H8" s="2"/>
      <c r="I8" s="2"/>
      <c r="J8" s="2"/>
      <c r="K8" s="2"/>
      <c r="L8" s="2"/>
      <c r="M8" s="2"/>
      <c r="N8" s="2"/>
      <c r="O8" s="2"/>
      <c r="P8" s="2"/>
      <c r="Q8" s="2"/>
      <c r="R8" s="2"/>
      <c r="S8" s="2"/>
      <c r="T8" s="2"/>
      <c r="U8" s="2"/>
      <c r="V8" s="2"/>
      <c r="W8" s="2"/>
      <c r="X8" s="2"/>
      <c r="Y8" s="2"/>
      <c r="Z8" s="2"/>
    </row>
    <row r="9">
      <c r="A9" s="1" t="s">
        <v>644</v>
      </c>
      <c r="B9" s="1" t="s">
        <v>645</v>
      </c>
      <c r="C9" s="1" t="s">
        <v>646</v>
      </c>
      <c r="D9" s="1" t="s">
        <v>647</v>
      </c>
      <c r="E9" s="1" t="s">
        <v>648</v>
      </c>
      <c r="F9" s="1" t="s">
        <v>649</v>
      </c>
      <c r="G9" s="1" t="s">
        <v>650</v>
      </c>
      <c r="H9" s="2"/>
      <c r="I9" s="2"/>
      <c r="J9" s="2"/>
      <c r="K9" s="2"/>
      <c r="L9" s="2"/>
      <c r="M9" s="2"/>
      <c r="N9" s="2"/>
      <c r="O9" s="2"/>
      <c r="P9" s="2"/>
      <c r="Q9" s="2"/>
      <c r="R9" s="2"/>
      <c r="S9" s="2"/>
      <c r="T9" s="2"/>
      <c r="U9" s="2"/>
      <c r="V9" s="2"/>
      <c r="W9" s="2"/>
      <c r="X9" s="2"/>
      <c r="Y9" s="2"/>
      <c r="Z9" s="2"/>
    </row>
    <row r="10">
      <c r="A10" s="1" t="s">
        <v>651</v>
      </c>
      <c r="B10" s="1" t="s">
        <v>652</v>
      </c>
      <c r="C10" s="1" t="s">
        <v>653</v>
      </c>
      <c r="D10" s="1" t="s">
        <v>654</v>
      </c>
      <c r="E10" s="1" t="s">
        <v>655</v>
      </c>
      <c r="F10" s="1" t="s">
        <v>656</v>
      </c>
      <c r="G10" s="1" t="s">
        <v>657</v>
      </c>
      <c r="H10" s="2"/>
      <c r="I10" s="2"/>
      <c r="J10" s="2"/>
      <c r="K10" s="2"/>
      <c r="L10" s="2"/>
      <c r="M10" s="2"/>
      <c r="N10" s="2"/>
      <c r="O10" s="2"/>
      <c r="P10" s="2"/>
      <c r="Q10" s="2"/>
      <c r="R10" s="2"/>
      <c r="S10" s="2"/>
      <c r="T10" s="2"/>
      <c r="U10" s="2"/>
      <c r="V10" s="2"/>
      <c r="W10" s="2"/>
      <c r="X10" s="2"/>
      <c r="Y10" s="2"/>
      <c r="Z10" s="2"/>
    </row>
    <row r="11">
      <c r="A11" s="1" t="s">
        <v>658</v>
      </c>
      <c r="B11" s="1" t="s">
        <v>659</v>
      </c>
      <c r="C11" s="1" t="s">
        <v>660</v>
      </c>
      <c r="D11" s="1" t="s">
        <v>661</v>
      </c>
      <c r="E11" s="1" t="s">
        <v>662</v>
      </c>
      <c r="F11" s="1" t="s">
        <v>663</v>
      </c>
      <c r="G11" s="1" t="s">
        <v>664</v>
      </c>
      <c r="H11" s="2"/>
      <c r="I11" s="2"/>
      <c r="J11" s="2"/>
      <c r="K11" s="2"/>
      <c r="L11" s="2"/>
      <c r="M11" s="2"/>
      <c r="N11" s="2"/>
      <c r="O11" s="2"/>
      <c r="P11" s="2"/>
      <c r="Q11" s="2"/>
      <c r="R11" s="2"/>
      <c r="S11" s="2"/>
      <c r="T11" s="2"/>
      <c r="U11" s="2"/>
      <c r="V11" s="2"/>
      <c r="W11" s="2"/>
      <c r="X11" s="2"/>
      <c r="Y11" s="2"/>
      <c r="Z11" s="2"/>
    </row>
    <row r="12">
      <c r="A12" s="1" t="s">
        <v>665</v>
      </c>
      <c r="B12" s="1" t="s">
        <v>666</v>
      </c>
      <c r="C12" s="1" t="s">
        <v>667</v>
      </c>
      <c r="D12" s="1" t="s">
        <v>668</v>
      </c>
      <c r="E12" s="1" t="s">
        <v>669</v>
      </c>
      <c r="F12" s="1" t="s">
        <v>670</v>
      </c>
      <c r="G12" s="1" t="s">
        <v>671</v>
      </c>
      <c r="H12" s="2"/>
      <c r="I12" s="2"/>
      <c r="J12" s="2"/>
      <c r="K12" s="2"/>
      <c r="L12" s="2"/>
      <c r="M12" s="2"/>
      <c r="N12" s="2"/>
      <c r="O12" s="2"/>
      <c r="P12" s="2"/>
      <c r="Q12" s="2"/>
      <c r="R12" s="2"/>
      <c r="S12" s="2"/>
      <c r="T12" s="2"/>
      <c r="U12" s="2"/>
      <c r="V12" s="2"/>
      <c r="W12" s="2"/>
      <c r="X12" s="2"/>
      <c r="Y12" s="2"/>
      <c r="Z12" s="2"/>
    </row>
    <row r="13">
      <c r="A13" s="1" t="s">
        <v>672</v>
      </c>
      <c r="B13" s="1" t="s">
        <v>625</v>
      </c>
      <c r="C13" s="1" t="s">
        <v>673</v>
      </c>
      <c r="D13" s="1" t="s">
        <v>674</v>
      </c>
      <c r="E13" s="1" t="s">
        <v>675</v>
      </c>
      <c r="F13" s="1" t="s">
        <v>676</v>
      </c>
      <c r="G13" s="1" t="s">
        <v>677</v>
      </c>
      <c r="H13" s="2"/>
      <c r="I13" s="2"/>
      <c r="J13" s="2"/>
      <c r="K13" s="2"/>
      <c r="L13" s="2"/>
      <c r="M13" s="2"/>
      <c r="N13" s="2"/>
      <c r="O13" s="2"/>
      <c r="P13" s="2"/>
      <c r="Q13" s="2"/>
      <c r="R13" s="2"/>
      <c r="S13" s="2"/>
      <c r="T13" s="2"/>
      <c r="U13" s="2"/>
      <c r="V13" s="2"/>
      <c r="W13" s="2"/>
      <c r="X13" s="2"/>
      <c r="Y13" s="2"/>
      <c r="Z13" s="2"/>
    </row>
    <row r="14">
      <c r="A14" s="1" t="s">
        <v>678</v>
      </c>
      <c r="B14" s="1" t="s">
        <v>679</v>
      </c>
      <c r="C14" s="1" t="s">
        <v>680</v>
      </c>
      <c r="D14" s="1" t="s">
        <v>681</v>
      </c>
      <c r="E14" s="1" t="s">
        <v>682</v>
      </c>
      <c r="F14" s="1" t="s">
        <v>683</v>
      </c>
      <c r="G14" s="1" t="s">
        <v>684</v>
      </c>
      <c r="H14" s="2"/>
      <c r="I14" s="2"/>
      <c r="J14" s="2"/>
      <c r="K14" s="2"/>
      <c r="L14" s="2"/>
      <c r="M14" s="2"/>
      <c r="N14" s="2"/>
      <c r="O14" s="2"/>
      <c r="P14" s="2"/>
      <c r="Q14" s="2"/>
      <c r="R14" s="2"/>
      <c r="S14" s="2"/>
      <c r="T14" s="2"/>
      <c r="U14" s="2"/>
      <c r="V14" s="2"/>
      <c r="W14" s="2"/>
      <c r="X14" s="2"/>
      <c r="Y14" s="2"/>
      <c r="Z14" s="2"/>
    </row>
    <row r="15">
      <c r="A15" s="1" t="s">
        <v>685</v>
      </c>
      <c r="B15" s="1" t="s">
        <v>606</v>
      </c>
      <c r="C15" s="1" t="s">
        <v>606</v>
      </c>
      <c r="D15" s="1" t="s">
        <v>606</v>
      </c>
      <c r="E15" s="1" t="s">
        <v>606</v>
      </c>
      <c r="F15" s="1" t="s">
        <v>606</v>
      </c>
      <c r="G15" s="1" t="s">
        <v>686</v>
      </c>
      <c r="H15" s="2"/>
      <c r="I15" s="2"/>
      <c r="J15" s="2"/>
      <c r="K15" s="2"/>
      <c r="L15" s="2"/>
      <c r="M15" s="2"/>
      <c r="N15" s="2"/>
      <c r="O15" s="2"/>
      <c r="P15" s="2"/>
      <c r="Q15" s="2"/>
      <c r="R15" s="2"/>
      <c r="S15" s="2"/>
      <c r="T15" s="2"/>
      <c r="U15" s="2"/>
      <c r="V15" s="2"/>
      <c r="W15" s="2"/>
      <c r="X15" s="2"/>
      <c r="Y15" s="2"/>
      <c r="Z15" s="2"/>
    </row>
    <row r="16">
      <c r="A16" s="1" t="s">
        <v>687</v>
      </c>
      <c r="B16" s="1" t="s">
        <v>606</v>
      </c>
      <c r="C16" s="1" t="s">
        <v>606</v>
      </c>
      <c r="D16" s="1" t="s">
        <v>606</v>
      </c>
      <c r="E16" s="1" t="s">
        <v>606</v>
      </c>
      <c r="F16" s="1" t="s">
        <v>606</v>
      </c>
      <c r="G16" s="1" t="s">
        <v>688</v>
      </c>
      <c r="H16" s="2"/>
      <c r="I16" s="2"/>
      <c r="J16" s="2"/>
      <c r="K16" s="2"/>
      <c r="L16" s="2"/>
      <c r="M16" s="2"/>
      <c r="N16" s="2"/>
      <c r="O16" s="2"/>
      <c r="P16" s="2"/>
      <c r="Q16" s="2"/>
      <c r="R16" s="2"/>
      <c r="S16" s="2"/>
      <c r="T16" s="2"/>
      <c r="U16" s="2"/>
      <c r="V16" s="2"/>
      <c r="W16" s="2"/>
      <c r="X16" s="2"/>
      <c r="Y16" s="2"/>
      <c r="Z16" s="2"/>
    </row>
    <row r="17">
      <c r="A17" s="1" t="s">
        <v>689</v>
      </c>
      <c r="B17" s="1" t="s">
        <v>690</v>
      </c>
      <c r="C17" s="1" t="s">
        <v>691</v>
      </c>
      <c r="D17" s="1" t="s">
        <v>692</v>
      </c>
      <c r="E17" s="1" t="s">
        <v>693</v>
      </c>
      <c r="F17" s="1" t="s">
        <v>694</v>
      </c>
      <c r="G17" s="1" t="s">
        <v>695</v>
      </c>
      <c r="H17" s="2"/>
      <c r="I17" s="2"/>
      <c r="J17" s="2"/>
      <c r="K17" s="2"/>
      <c r="L17" s="2"/>
      <c r="M17" s="2"/>
      <c r="N17" s="2"/>
      <c r="O17" s="2"/>
      <c r="P17" s="2"/>
      <c r="Q17" s="2"/>
      <c r="R17" s="2"/>
      <c r="S17" s="2"/>
      <c r="T17" s="2"/>
      <c r="U17" s="2"/>
      <c r="V17" s="2"/>
      <c r="W17" s="2"/>
      <c r="X17" s="2"/>
      <c r="Y17" s="2"/>
      <c r="Z17" s="2"/>
    </row>
    <row r="18">
      <c r="A18" s="1" t="s">
        <v>696</v>
      </c>
      <c r="B18" s="1" t="s">
        <v>606</v>
      </c>
      <c r="C18" s="1" t="s">
        <v>606</v>
      </c>
      <c r="D18" s="1" t="s">
        <v>606</v>
      </c>
      <c r="E18" s="1" t="s">
        <v>606</v>
      </c>
      <c r="F18" s="1" t="s">
        <v>606</v>
      </c>
      <c r="G18" s="1" t="s">
        <v>697</v>
      </c>
      <c r="H18" s="2"/>
      <c r="I18" s="2"/>
      <c r="J18" s="2"/>
      <c r="K18" s="2"/>
      <c r="L18" s="2"/>
      <c r="M18" s="2"/>
      <c r="N18" s="2"/>
      <c r="O18" s="2"/>
      <c r="P18" s="2"/>
      <c r="Q18" s="2"/>
      <c r="R18" s="2"/>
      <c r="S18" s="2"/>
      <c r="T18" s="2"/>
      <c r="U18" s="2"/>
      <c r="V18" s="2"/>
      <c r="W18" s="2"/>
      <c r="X18" s="2"/>
      <c r="Y18" s="2"/>
      <c r="Z18" s="2"/>
    </row>
    <row r="19">
      <c r="A19" s="1" t="s">
        <v>698</v>
      </c>
      <c r="B19" s="1" t="s">
        <v>699</v>
      </c>
      <c r="C19" s="1" t="s">
        <v>700</v>
      </c>
      <c r="D19" s="1" t="s">
        <v>701</v>
      </c>
      <c r="E19" s="1" t="s">
        <v>702</v>
      </c>
      <c r="F19" s="1" t="s">
        <v>703</v>
      </c>
      <c r="G19" s="1" t="s">
        <v>704</v>
      </c>
      <c r="H19" s="2"/>
      <c r="I19" s="2"/>
      <c r="J19" s="2"/>
      <c r="K19" s="2"/>
      <c r="L19" s="2"/>
      <c r="M19" s="2"/>
      <c r="N19" s="2"/>
      <c r="O19" s="2"/>
      <c r="P19" s="2"/>
      <c r="Q19" s="2"/>
      <c r="R19" s="2"/>
      <c r="S19" s="2"/>
      <c r="T19" s="2"/>
      <c r="U19" s="2"/>
      <c r="V19" s="2"/>
      <c r="W19" s="2"/>
      <c r="X19" s="2"/>
      <c r="Y19" s="2"/>
      <c r="Z19" s="2"/>
    </row>
    <row r="20">
      <c r="A20" s="1" t="s">
        <v>705</v>
      </c>
      <c r="B20" s="1" t="s">
        <v>706</v>
      </c>
      <c r="C20" s="1" t="s">
        <v>707</v>
      </c>
      <c r="D20" s="1" t="s">
        <v>708</v>
      </c>
      <c r="E20" s="1" t="s">
        <v>709</v>
      </c>
      <c r="F20" s="1" t="s">
        <v>710</v>
      </c>
      <c r="G20" s="1" t="s">
        <v>711</v>
      </c>
      <c r="H20" s="2"/>
      <c r="I20" s="2"/>
      <c r="J20" s="2"/>
      <c r="K20" s="2"/>
      <c r="L20" s="2"/>
      <c r="M20" s="2"/>
      <c r="N20" s="2"/>
      <c r="O20" s="2"/>
      <c r="P20" s="2"/>
      <c r="Q20" s="2"/>
      <c r="R20" s="2"/>
      <c r="S20" s="2"/>
      <c r="T20" s="2"/>
      <c r="U20" s="2"/>
      <c r="V20" s="2"/>
      <c r="W20" s="2"/>
      <c r="X20" s="2"/>
      <c r="Y20" s="2"/>
      <c r="Z20" s="2"/>
    </row>
    <row r="21" ht="15.75" customHeight="1">
      <c r="A21" s="1" t="s">
        <v>712</v>
      </c>
      <c r="B21" s="1" t="s">
        <v>713</v>
      </c>
      <c r="C21" s="1" t="s">
        <v>714</v>
      </c>
      <c r="D21" s="1" t="s">
        <v>715</v>
      </c>
      <c r="E21" s="1" t="s">
        <v>716</v>
      </c>
      <c r="F21" s="1" t="s">
        <v>717</v>
      </c>
      <c r="G21" s="1" t="s">
        <v>718</v>
      </c>
      <c r="H21" s="2"/>
      <c r="I21" s="2"/>
      <c r="J21" s="2"/>
      <c r="K21" s="2"/>
      <c r="L21" s="2"/>
      <c r="M21" s="2"/>
      <c r="N21" s="2"/>
      <c r="O21" s="2"/>
      <c r="P21" s="2"/>
      <c r="Q21" s="2"/>
      <c r="R21" s="2"/>
      <c r="S21" s="2"/>
      <c r="T21" s="2"/>
      <c r="U21" s="2"/>
      <c r="V21" s="2"/>
      <c r="W21" s="2"/>
      <c r="X21" s="2"/>
      <c r="Y21" s="2"/>
      <c r="Z21" s="2"/>
    </row>
    <row r="22" ht="15.75" customHeight="1">
      <c r="A22" s="1" t="s">
        <v>719</v>
      </c>
      <c r="B22" s="1" t="s">
        <v>720</v>
      </c>
      <c r="C22" s="1" t="s">
        <v>249</v>
      </c>
      <c r="D22" s="1" t="s">
        <v>721</v>
      </c>
      <c r="E22" s="1" t="s">
        <v>722</v>
      </c>
      <c r="F22" s="1" t="s">
        <v>723</v>
      </c>
      <c r="G22" s="1" t="s">
        <v>724</v>
      </c>
      <c r="H22" s="2"/>
      <c r="I22" s="2"/>
      <c r="J22" s="2"/>
      <c r="K22" s="2"/>
      <c r="L22" s="2"/>
      <c r="M22" s="2"/>
      <c r="N22" s="2"/>
      <c r="O22" s="2"/>
      <c r="P22" s="2"/>
      <c r="Q22" s="2"/>
      <c r="R22" s="2"/>
      <c r="S22" s="2"/>
      <c r="T22" s="2"/>
      <c r="U22" s="2"/>
      <c r="V22" s="2"/>
      <c r="W22" s="2"/>
      <c r="X22" s="2"/>
      <c r="Y22" s="2"/>
      <c r="Z22" s="2"/>
    </row>
    <row r="23" ht="15.75" customHeight="1">
      <c r="A23" s="1" t="s">
        <v>725</v>
      </c>
      <c r="B23" s="1" t="s">
        <v>726</v>
      </c>
      <c r="C23" s="1" t="s">
        <v>727</v>
      </c>
      <c r="D23" s="1" t="s">
        <v>728</v>
      </c>
      <c r="E23" s="1" t="s">
        <v>729</v>
      </c>
      <c r="F23" s="1" t="s">
        <v>730</v>
      </c>
      <c r="G23" s="1" t="s">
        <v>731</v>
      </c>
      <c r="H23" s="2"/>
      <c r="I23" s="2"/>
      <c r="J23" s="2"/>
      <c r="K23" s="2"/>
      <c r="L23" s="2"/>
      <c r="M23" s="2"/>
      <c r="N23" s="2"/>
      <c r="O23" s="2"/>
      <c r="P23" s="2"/>
      <c r="Q23" s="2"/>
      <c r="R23" s="2"/>
      <c r="S23" s="2"/>
      <c r="T23" s="2"/>
      <c r="U23" s="2"/>
      <c r="V23" s="2"/>
      <c r="W23" s="2"/>
      <c r="X23" s="2"/>
      <c r="Y23" s="2"/>
      <c r="Z23" s="2"/>
    </row>
    <row r="24" ht="15.75" customHeight="1">
      <c r="A24" s="1" t="s">
        <v>732</v>
      </c>
      <c r="B24" s="1" t="s">
        <v>733</v>
      </c>
      <c r="C24" s="1" t="s">
        <v>734</v>
      </c>
      <c r="D24" s="1" t="s">
        <v>735</v>
      </c>
      <c r="E24" s="1" t="s">
        <v>736</v>
      </c>
      <c r="F24" s="1" t="s">
        <v>736</v>
      </c>
      <c r="G24" s="1" t="s">
        <v>736</v>
      </c>
      <c r="H24" s="2"/>
      <c r="I24" s="2"/>
      <c r="J24" s="2"/>
      <c r="K24" s="2"/>
      <c r="L24" s="2"/>
      <c r="M24" s="2"/>
      <c r="N24" s="2"/>
      <c r="O24" s="2"/>
      <c r="P24" s="2"/>
      <c r="Q24" s="2"/>
      <c r="R24" s="2"/>
      <c r="S24" s="2"/>
      <c r="T24" s="2"/>
      <c r="U24" s="2"/>
      <c r="V24" s="2"/>
      <c r="W24" s="2"/>
      <c r="X24" s="2"/>
      <c r="Y24" s="2"/>
      <c r="Z24" s="2"/>
    </row>
    <row r="25" ht="15.75" customHeight="1">
      <c r="A25" s="1" t="s">
        <v>737</v>
      </c>
      <c r="B25" s="1" t="s">
        <v>738</v>
      </c>
      <c r="C25" s="1" t="s">
        <v>739</v>
      </c>
      <c r="D25" s="1" t="s">
        <v>740</v>
      </c>
      <c r="E25" s="1" t="s">
        <v>741</v>
      </c>
      <c r="F25" s="1" t="s">
        <v>741</v>
      </c>
      <c r="G25" s="1" t="s">
        <v>606</v>
      </c>
      <c r="H25" s="2"/>
      <c r="I25" s="2"/>
      <c r="J25" s="2"/>
      <c r="K25" s="2"/>
      <c r="L25" s="2"/>
      <c r="M25" s="2"/>
      <c r="N25" s="2"/>
      <c r="O25" s="2"/>
      <c r="P25" s="2"/>
      <c r="Q25" s="2"/>
      <c r="R25" s="2"/>
      <c r="S25" s="2"/>
      <c r="T25" s="2"/>
      <c r="U25" s="2"/>
      <c r="V25" s="2"/>
      <c r="W25" s="2"/>
      <c r="X25" s="2"/>
      <c r="Y25" s="2"/>
      <c r="Z25" s="2"/>
    </row>
    <row r="26" ht="15.75" customHeight="1">
      <c r="A26" s="1" t="s">
        <v>742</v>
      </c>
      <c r="B26" s="1" t="s">
        <v>743</v>
      </c>
      <c r="C26" s="1" t="s">
        <v>744</v>
      </c>
      <c r="D26" s="1" t="s">
        <v>745</v>
      </c>
      <c r="E26" s="1" t="s">
        <v>606</v>
      </c>
      <c r="F26" s="1" t="s">
        <v>606</v>
      </c>
      <c r="G26" s="1" t="s">
        <v>606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746</v>
      </c>
      <c r="B2" s="1" t="s">
        <v>747</v>
      </c>
      <c r="C2" s="2"/>
      <c r="D2" s="2"/>
      <c r="E2" s="2"/>
      <c r="F2" s="2"/>
      <c r="G2" s="2"/>
      <c r="H2" s="2"/>
      <c r="I2" s="2"/>
      <c r="J2" s="2"/>
      <c r="K2" s="2"/>
      <c r="L2" s="2"/>
      <c r="M2" s="2"/>
      <c r="N2" s="2"/>
      <c r="O2" s="2"/>
      <c r="P2" s="2"/>
      <c r="Q2" s="2"/>
      <c r="R2" s="2"/>
      <c r="S2" s="2"/>
      <c r="T2" s="2"/>
      <c r="U2" s="2"/>
      <c r="V2" s="2"/>
      <c r="W2" s="2"/>
      <c r="X2" s="2"/>
      <c r="Y2" s="2"/>
      <c r="Z2" s="2"/>
    </row>
    <row r="3">
      <c r="A3" s="3" t="s">
        <v>748</v>
      </c>
      <c r="B3" s="1" t="s">
        <v>749</v>
      </c>
      <c r="C3" s="2"/>
      <c r="D3" s="2"/>
      <c r="E3" s="2"/>
      <c r="F3" s="2"/>
      <c r="G3" s="2"/>
      <c r="H3" s="2"/>
      <c r="I3" s="2"/>
      <c r="J3" s="2"/>
      <c r="K3" s="2"/>
      <c r="L3" s="2"/>
      <c r="M3" s="2"/>
      <c r="N3" s="2"/>
      <c r="O3" s="2"/>
      <c r="P3" s="2"/>
      <c r="Q3" s="2"/>
      <c r="R3" s="2"/>
      <c r="S3" s="2"/>
      <c r="T3" s="2"/>
      <c r="U3" s="2"/>
      <c r="V3" s="2"/>
      <c r="W3" s="2"/>
      <c r="X3" s="2"/>
      <c r="Y3" s="2"/>
      <c r="Z3" s="2"/>
    </row>
    <row r="4">
      <c r="A4" s="3" t="s">
        <v>750</v>
      </c>
      <c r="B4" s="1" t="s">
        <v>751</v>
      </c>
      <c r="C4" s="2"/>
      <c r="D4" s="2"/>
      <c r="E4" s="2"/>
      <c r="F4" s="2"/>
      <c r="G4" s="2"/>
      <c r="H4" s="2"/>
      <c r="I4" s="2"/>
      <c r="J4" s="2"/>
      <c r="K4" s="2"/>
      <c r="L4" s="2"/>
      <c r="M4" s="2"/>
      <c r="N4" s="2"/>
      <c r="O4" s="2"/>
      <c r="P4" s="2"/>
      <c r="Q4" s="2"/>
      <c r="R4" s="2"/>
      <c r="S4" s="2"/>
      <c r="T4" s="2"/>
      <c r="U4" s="2"/>
      <c r="V4" s="2"/>
      <c r="W4" s="2"/>
      <c r="X4" s="2"/>
      <c r="Y4" s="2"/>
      <c r="Z4" s="2"/>
    </row>
    <row r="5">
      <c r="A5" s="3" t="s">
        <v>752</v>
      </c>
      <c r="B5" s="1" t="s">
        <v>753</v>
      </c>
      <c r="C5" s="2"/>
      <c r="D5" s="2"/>
      <c r="E5" s="2"/>
      <c r="F5" s="2"/>
      <c r="G5" s="2"/>
      <c r="H5" s="2"/>
      <c r="I5" s="2"/>
      <c r="J5" s="2"/>
      <c r="K5" s="2"/>
      <c r="L5" s="2"/>
      <c r="M5" s="2"/>
      <c r="N5" s="2"/>
      <c r="O5" s="2"/>
      <c r="P5" s="2"/>
      <c r="Q5" s="2"/>
      <c r="R5" s="2"/>
      <c r="S5" s="2"/>
      <c r="T5" s="2"/>
      <c r="U5" s="2"/>
      <c r="V5" s="2"/>
      <c r="W5" s="2"/>
      <c r="X5" s="2"/>
      <c r="Y5" s="2"/>
      <c r="Z5" s="2"/>
    </row>
    <row r="6">
      <c r="A6" s="3" t="s">
        <v>754</v>
      </c>
      <c r="B6" s="1" t="s">
        <v>10</v>
      </c>
      <c r="C6" s="2"/>
      <c r="D6" s="2"/>
      <c r="E6" s="2"/>
      <c r="F6" s="2"/>
      <c r="G6" s="2"/>
      <c r="H6" s="2"/>
      <c r="I6" s="2"/>
      <c r="J6" s="2"/>
      <c r="K6" s="2"/>
      <c r="L6" s="2"/>
      <c r="M6" s="2"/>
      <c r="N6" s="2"/>
      <c r="O6" s="2"/>
      <c r="P6" s="2"/>
      <c r="Q6" s="2"/>
      <c r="R6" s="2"/>
      <c r="S6" s="2"/>
      <c r="T6" s="2"/>
      <c r="U6" s="2"/>
      <c r="V6" s="2"/>
      <c r="W6" s="2"/>
      <c r="X6" s="2"/>
      <c r="Y6" s="2"/>
      <c r="Z6" s="2"/>
    </row>
    <row r="7">
      <c r="A7" s="3" t="s">
        <v>755</v>
      </c>
      <c r="B7" s="4" t="s">
        <v>756</v>
      </c>
      <c r="C7" s="2"/>
      <c r="D7" s="2"/>
      <c r="E7" s="2"/>
      <c r="F7" s="2"/>
      <c r="G7" s="2"/>
      <c r="H7" s="2"/>
      <c r="I7" s="2"/>
      <c r="J7" s="2"/>
      <c r="K7" s="2"/>
      <c r="L7" s="2"/>
      <c r="M7" s="2"/>
      <c r="N7" s="2"/>
      <c r="O7" s="2"/>
      <c r="P7" s="2"/>
      <c r="Q7" s="2"/>
      <c r="R7" s="2"/>
      <c r="S7" s="2"/>
      <c r="T7" s="2"/>
      <c r="U7" s="2"/>
      <c r="V7" s="2"/>
      <c r="W7" s="2"/>
      <c r="X7" s="2"/>
      <c r="Y7" s="2"/>
      <c r="Z7" s="2"/>
    </row>
    <row r="8">
      <c r="A8" s="3" t="s">
        <v>757</v>
      </c>
      <c r="B8" s="1" t="s">
        <v>758</v>
      </c>
      <c r="C8" s="2"/>
      <c r="D8" s="2"/>
      <c r="E8" s="2"/>
      <c r="F8" s="2"/>
      <c r="G8" s="2"/>
      <c r="H8" s="2"/>
      <c r="I8" s="2"/>
      <c r="J8" s="2"/>
      <c r="K8" s="2"/>
      <c r="L8" s="2"/>
      <c r="M8" s="2"/>
      <c r="N8" s="2"/>
      <c r="O8" s="2"/>
      <c r="P8" s="2"/>
      <c r="Q8" s="2"/>
      <c r="R8" s="2"/>
      <c r="S8" s="2"/>
      <c r="T8" s="2"/>
      <c r="U8" s="2"/>
      <c r="V8" s="2"/>
      <c r="W8" s="2"/>
      <c r="X8" s="2"/>
      <c r="Y8" s="2"/>
      <c r="Z8" s="2"/>
    </row>
    <row r="9">
      <c r="A9" s="3" t="s">
        <v>759</v>
      </c>
      <c r="B9" s="1" t="s">
        <v>760</v>
      </c>
      <c r="C9" s="2"/>
      <c r="D9" s="2"/>
      <c r="E9" s="2"/>
      <c r="F9" s="2"/>
      <c r="G9" s="2"/>
      <c r="H9" s="2"/>
      <c r="I9" s="2"/>
      <c r="J9" s="2"/>
      <c r="K9" s="2"/>
      <c r="L9" s="2"/>
      <c r="M9" s="2"/>
      <c r="N9" s="2"/>
      <c r="O9" s="2"/>
      <c r="P9" s="2"/>
      <c r="Q9" s="2"/>
      <c r="R9" s="2"/>
      <c r="S9" s="2"/>
      <c r="T9" s="2"/>
      <c r="U9" s="2"/>
      <c r="V9" s="2"/>
      <c r="W9" s="2"/>
      <c r="X9" s="2"/>
      <c r="Y9" s="2"/>
      <c r="Z9" s="2"/>
    </row>
    <row r="10">
      <c r="A10" s="3" t="s">
        <v>761</v>
      </c>
      <c r="B10" s="1" t="s">
        <v>758</v>
      </c>
      <c r="C10" s="2"/>
      <c r="D10" s="2"/>
      <c r="E10" s="2"/>
      <c r="F10" s="2"/>
      <c r="G10" s="2"/>
      <c r="H10" s="2"/>
      <c r="I10" s="2"/>
      <c r="J10" s="2"/>
      <c r="K10" s="2"/>
      <c r="L10" s="2"/>
      <c r="M10" s="2"/>
      <c r="N10" s="2"/>
      <c r="O10" s="2"/>
      <c r="P10" s="2"/>
      <c r="Q10" s="2"/>
      <c r="R10" s="2"/>
      <c r="S10" s="2"/>
      <c r="T10" s="2"/>
      <c r="U10" s="2"/>
      <c r="V10" s="2"/>
      <c r="W10" s="2"/>
      <c r="X10" s="2"/>
      <c r="Y10" s="2"/>
      <c r="Z10" s="2"/>
    </row>
    <row r="11">
      <c r="A11" s="3" t="s">
        <v>762</v>
      </c>
      <c r="B11" s="1" t="s">
        <v>763</v>
      </c>
      <c r="C11" s="2"/>
      <c r="D11" s="2"/>
      <c r="E11" s="2"/>
      <c r="F11" s="2"/>
      <c r="G11" s="2"/>
      <c r="H11" s="2"/>
      <c r="I11" s="2"/>
      <c r="J11" s="2"/>
      <c r="K11" s="2"/>
      <c r="L11" s="2"/>
      <c r="M11" s="2"/>
      <c r="N11" s="2"/>
      <c r="O11" s="2"/>
      <c r="P11" s="2"/>
      <c r="Q11" s="2"/>
      <c r="R11" s="2"/>
      <c r="S11" s="2"/>
      <c r="T11" s="2"/>
      <c r="U11" s="2"/>
      <c r="V11" s="2"/>
      <c r="W11" s="2"/>
      <c r="X11" s="2"/>
      <c r="Y11" s="2"/>
      <c r="Z11" s="2"/>
    </row>
    <row r="12">
      <c r="A12" s="3" t="s">
        <v>764</v>
      </c>
      <c r="B12" s="1" t="s">
        <v>765</v>
      </c>
      <c r="C12" s="2"/>
      <c r="D12" s="2"/>
      <c r="E12" s="2"/>
      <c r="F12" s="2"/>
      <c r="G12" s="2"/>
      <c r="H12" s="2"/>
      <c r="I12" s="2"/>
      <c r="J12" s="2"/>
      <c r="K12" s="2"/>
      <c r="L12" s="2"/>
      <c r="M12" s="2"/>
      <c r="N12" s="2"/>
      <c r="O12" s="2"/>
      <c r="P12" s="2"/>
      <c r="Q12" s="2"/>
      <c r="R12" s="2"/>
      <c r="S12" s="2"/>
      <c r="T12" s="2"/>
      <c r="U12" s="2"/>
      <c r="V12" s="2"/>
      <c r="W12" s="2"/>
      <c r="X12" s="2"/>
      <c r="Y12" s="2"/>
      <c r="Z12" s="2"/>
    </row>
    <row r="13">
      <c r="A13" s="3" t="s">
        <v>766</v>
      </c>
      <c r="B13" s="1" t="s">
        <v>763</v>
      </c>
      <c r="C13" s="2"/>
      <c r="D13" s="2"/>
      <c r="E13" s="2"/>
      <c r="F13" s="2"/>
      <c r="G13" s="2"/>
      <c r="H13" s="2"/>
      <c r="I13" s="2"/>
      <c r="J13" s="2"/>
      <c r="K13" s="2"/>
      <c r="L13" s="2"/>
      <c r="M13" s="2"/>
      <c r="N13" s="2"/>
      <c r="O13" s="2"/>
      <c r="P13" s="2"/>
      <c r="Q13" s="2"/>
      <c r="R13" s="2"/>
      <c r="S13" s="2"/>
      <c r="T13" s="2"/>
      <c r="U13" s="2"/>
      <c r="V13" s="2"/>
      <c r="W13" s="2"/>
      <c r="X13" s="2"/>
      <c r="Y13" s="2"/>
      <c r="Z13" s="2"/>
    </row>
    <row r="14">
      <c r="A14" s="3" t="s">
        <v>767</v>
      </c>
      <c r="B14" s="1" t="s">
        <v>768</v>
      </c>
      <c r="C14" s="2"/>
      <c r="D14" s="2"/>
      <c r="E14" s="2"/>
      <c r="F14" s="2"/>
      <c r="G14" s="2"/>
      <c r="H14" s="2"/>
      <c r="I14" s="2"/>
      <c r="J14" s="2"/>
      <c r="K14" s="2"/>
      <c r="L14" s="2"/>
      <c r="M14" s="2"/>
      <c r="N14" s="2"/>
      <c r="O14" s="2"/>
      <c r="P14" s="2"/>
      <c r="Q14" s="2"/>
      <c r="R14" s="2"/>
      <c r="S14" s="2"/>
      <c r="T14" s="2"/>
      <c r="U14" s="2"/>
      <c r="V14" s="2"/>
      <c r="W14" s="2"/>
      <c r="X14" s="2"/>
      <c r="Y14" s="2"/>
      <c r="Z14" s="2"/>
    </row>
    <row r="15">
      <c r="A15" s="3" t="s">
        <v>769</v>
      </c>
      <c r="B15" s="1">
        <v>1277.0</v>
      </c>
      <c r="C15" s="2"/>
      <c r="D15" s="2"/>
      <c r="E15" s="2"/>
      <c r="F15" s="2"/>
      <c r="G15" s="2"/>
      <c r="H15" s="2"/>
      <c r="I15" s="2"/>
      <c r="J15" s="2"/>
      <c r="K15" s="2"/>
      <c r="L15" s="2"/>
      <c r="M15" s="2"/>
      <c r="N15" s="2"/>
      <c r="O15" s="2"/>
      <c r="P15" s="2"/>
      <c r="Q15" s="2"/>
      <c r="R15" s="2"/>
      <c r="S15" s="2"/>
      <c r="T15" s="2"/>
      <c r="U15" s="2"/>
      <c r="V15" s="2"/>
      <c r="W15" s="2"/>
      <c r="X15" s="2"/>
      <c r="Y15" s="2"/>
      <c r="Z15" s="2"/>
    </row>
    <row r="16">
      <c r="A16" s="3" t="s">
        <v>770</v>
      </c>
      <c r="B16" s="1" t="s">
        <v>771</v>
      </c>
      <c r="C16" s="2"/>
      <c r="D16" s="2"/>
      <c r="E16" s="2"/>
      <c r="F16" s="2"/>
      <c r="G16" s="2"/>
      <c r="H16" s="2"/>
      <c r="I16" s="2"/>
      <c r="J16" s="2"/>
      <c r="K16" s="2"/>
      <c r="L16" s="2"/>
      <c r="M16" s="2"/>
      <c r="N16" s="2"/>
      <c r="O16" s="2"/>
      <c r="P16" s="2"/>
      <c r="Q16" s="2"/>
      <c r="R16" s="2"/>
      <c r="S16" s="2"/>
      <c r="T16" s="2"/>
      <c r="U16" s="2"/>
      <c r="V16" s="2"/>
      <c r="W16" s="2"/>
      <c r="X16" s="2"/>
      <c r="Y16" s="2"/>
      <c r="Z16" s="2"/>
    </row>
    <row r="17">
      <c r="A17" s="3" t="s">
        <v>772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773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774</v>
      </c>
      <c r="B19" s="1">
        <v>5.95</v>
      </c>
      <c r="C19" s="2"/>
      <c r="D19" s="2"/>
      <c r="E19" s="2"/>
      <c r="F19" s="2"/>
      <c r="G19" s="2"/>
      <c r="H19" s="2"/>
      <c r="I19" s="2"/>
      <c r="J19" s="2"/>
      <c r="K19" s="2"/>
      <c r="L19" s="2"/>
      <c r="M19" s="2"/>
      <c r="N19" s="2"/>
      <c r="O19" s="2"/>
      <c r="P19" s="2"/>
      <c r="Q19" s="2"/>
      <c r="R19" s="2"/>
      <c r="S19" s="2"/>
      <c r="T19" s="2"/>
      <c r="U19" s="2"/>
      <c r="V19" s="2"/>
      <c r="W19" s="2"/>
      <c r="X19" s="2"/>
      <c r="Y19" s="2"/>
      <c r="Z19" s="2"/>
    </row>
    <row r="20">
      <c r="A20" s="3" t="s">
        <v>775</v>
      </c>
      <c r="B20" s="1">
        <v>5.91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776</v>
      </c>
      <c r="B21" s="1">
        <v>5.8407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777</v>
      </c>
      <c r="B22" s="1">
        <v>6.025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778</v>
      </c>
      <c r="B23" s="1">
        <v>5.95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779</v>
      </c>
      <c r="B24" s="1">
        <v>5.91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780</v>
      </c>
      <c r="B25" s="1">
        <v>5.8407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781</v>
      </c>
      <c r="B26" s="1">
        <v>6.025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782</v>
      </c>
      <c r="B27" s="1">
        <v>1.403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783</v>
      </c>
      <c r="B28" s="1">
        <v>118.8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784</v>
      </c>
      <c r="B29" s="1">
        <v>33.981693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785</v>
      </c>
      <c r="B30" s="1">
        <v>389610.0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786</v>
      </c>
      <c r="B31" s="1">
        <v>389610.0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787</v>
      </c>
      <c r="B32" s="1">
        <v>549724.0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788</v>
      </c>
      <c r="B33" s="1">
        <v>562300.0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789</v>
      </c>
      <c r="B34" s="1">
        <v>562300.0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790</v>
      </c>
      <c r="B35" s="1">
        <v>5.94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791</v>
      </c>
      <c r="B36" s="1">
        <v>5.95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792</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793</v>
      </c>
      <c r="B38" s="1">
        <v>1300.0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794</v>
      </c>
      <c r="B39" s="1">
        <v>1.097842688E9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795</v>
      </c>
      <c r="B40" s="1">
        <v>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796</v>
      </c>
      <c r="B41" s="1">
        <v>9.59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797</v>
      </c>
      <c r="B42" s="1">
        <v>4.859732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798</v>
      </c>
      <c r="B43" s="1">
        <v>6.307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799</v>
      </c>
      <c r="B44" s="1">
        <v>6.92165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800</v>
      </c>
      <c r="B45" s="1" t="s">
        <v>801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802</v>
      </c>
      <c r="B46" s="1">
        <v>8.89692672E8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803</v>
      </c>
      <c r="B47" s="1">
        <v>0.03966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804</v>
      </c>
      <c r="B48" s="1">
        <v>4.8590629E7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805</v>
      </c>
      <c r="B49" s="1">
        <v>7.8565296E7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806</v>
      </c>
      <c r="B50" s="1">
        <v>471075.0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807</v>
      </c>
      <c r="B51" s="1">
        <v>509121.0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808</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809</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810</v>
      </c>
      <c r="B54" s="1">
        <v>0.0025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811</v>
      </c>
      <c r="B55" s="1">
        <v>0.27563998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812</v>
      </c>
      <c r="B56" s="1">
        <v>0.53454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813</v>
      </c>
      <c r="B57" s="1">
        <v>0.78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814</v>
      </c>
      <c r="B58" s="1">
        <v>0.0088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815</v>
      </c>
      <c r="B59" s="1">
        <v>1.91752992E8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816</v>
      </c>
      <c r="B60" s="1">
        <v>1.413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817</v>
      </c>
      <c r="B61" s="1">
        <v>4.2038217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821</v>
      </c>
      <c r="B65" s="1">
        <v>8960000.0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822</v>
      </c>
      <c r="B66" s="1">
        <v>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823</v>
      </c>
      <c r="B67" s="1">
        <v>0.16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824</v>
      </c>
      <c r="B68" s="1">
        <v>3.938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825</v>
      </c>
      <c r="B69" s="1">
        <v>77.764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826</v>
      </c>
      <c r="B70" s="1">
        <v>-0.2332474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827</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828</v>
      </c>
      <c r="B72" s="1" t="s">
        <v>829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830</v>
      </c>
      <c r="B73" s="1" t="s">
        <v>831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836</v>
      </c>
      <c r="B78" s="1">
        <v>1.6268742E9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837</v>
      </c>
      <c r="B79" s="1" t="s">
        <v>838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839</v>
      </c>
      <c r="B80" s="1" t="s">
        <v>840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841</v>
      </c>
      <c r="B81" s="1" t="s">
        <v>842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843</v>
      </c>
      <c r="B82" s="1" t="s">
        <v>844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846</v>
      </c>
      <c r="B84" s="1">
        <v>5.94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847</v>
      </c>
      <c r="B85" s="1">
        <v>12.0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848</v>
      </c>
      <c r="B86" s="1">
        <v>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849</v>
      </c>
      <c r="B87" s="1">
        <v>9.38571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850</v>
      </c>
      <c r="B88" s="1">
        <v>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851</v>
      </c>
      <c r="B89" s="1" t="s">
        <v>852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853</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854</v>
      </c>
      <c r="B91" s="1">
        <v>2.17039008E8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855</v>
      </c>
      <c r="B92" s="1">
        <v>1.17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856</v>
      </c>
      <c r="B93" s="1">
        <v>1.1441E7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857</v>
      </c>
      <c r="B94" s="1">
        <v>2818000.0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858</v>
      </c>
      <c r="B95" s="1">
        <v>3.526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859</v>
      </c>
      <c r="B96" s="1">
        <v>3.601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860</v>
      </c>
      <c r="B97" s="1">
        <v>2.25906E8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861</v>
      </c>
      <c r="B98" s="1">
        <v>1.075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862</v>
      </c>
      <c r="B99" s="1">
        <v>1.224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863</v>
      </c>
      <c r="B100" s="1">
        <v>0.015570001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864</v>
      </c>
      <c r="B101" s="1">
        <v>0.03517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865</v>
      </c>
      <c r="B102" s="1">
        <v>2.2775124E7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866</v>
      </c>
      <c r="B103" s="1">
        <v>2.4178E7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867</v>
      </c>
      <c r="B104" s="1">
        <v>0.106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868</v>
      </c>
      <c r="B105" s="1">
        <v>0.73521006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869</v>
      </c>
      <c r="B106" s="1">
        <v>0.050640002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870</v>
      </c>
      <c r="B107" s="1">
        <v>0.05429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871</v>
      </c>
      <c r="B108" s="1" t="s">
        <v>801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15.0</v>
      </c>
      <c r="D3" s="1">
        <v>-26.0</v>
      </c>
      <c r="E3" s="1">
        <v>-8.0</v>
      </c>
      <c r="F3" s="1">
        <v>23.0</v>
      </c>
      <c r="G3" s="1">
        <f>IF(F3*FORECAST(G2,B3:F3,B2:F2)&gt;0,FORECAST(G2,B3:F3,B2:F2),F3)*$X$1</f>
        <v>7.7</v>
      </c>
      <c r="H3" s="1">
        <f>IF(G3*FORECAST(H2,B3:G3,B2:G2)&gt;0,FORECAST(H2,B3:G3,B2:G2),G3)*$X$1</f>
        <v>10</v>
      </c>
      <c r="I3" s="1">
        <f>IF(H3*FORECAST(I2,B3:H3,B2:H2)&gt;0,FORECAST(I2,B3:H3,B2:H2),H3)*$X$1</f>
        <v>12.3</v>
      </c>
      <c r="J3" s="1">
        <f>IF(I3*FORECAST(J2,B3:I3,B2:I2)&gt;0,FORECAST(J2,B3:I3,B2:I2),I3)*$X$1</f>
        <v>14.6</v>
      </c>
      <c r="K3" s="1">
        <f>IF(J3*FORECAST(K2,B3:J3,B2:J2)&gt;0,FORECAST(K2,B3:J3,B2:J2),J3)*$X$1</f>
        <v>16.9</v>
      </c>
      <c r="L3" s="1">
        <f>IF(K3*FORECAST(L2,B3:K3,B2:K2)&gt;0,FORECAST(L2,B3:K3,B2:K2),K3)*$X$1</f>
        <v>19.2</v>
      </c>
      <c r="M3" s="1">
        <f>IF(L3*FORECAST(M2,B3:L3,B2:L2)&gt;0,FORECAST(M2,B3:L3,B2:L2),L3)*$X$1</f>
        <v>21.5</v>
      </c>
      <c r="N3" s="5">
        <f>IF(M3*FORECAST(N2,B3:M3,B2:M2)&gt;0,FORECAST(N2,B3:M3,B2:M2),M3)*$X$1</f>
        <v>23.8</v>
      </c>
      <c r="O3" s="5">
        <f>IF(N3*FORECAST(O2,B3:N3,B2:N2)&gt;0,FORECAST(O2,B3:N3,B2:N2),N3)*$X$1</f>
        <v>26.1</v>
      </c>
      <c r="P3" s="5">
        <f>IF(O3*FORECAST(P2,B3:O3,B2:O2)&gt;0,FORECAST(P2,B3:O3,B2:O2),O3)*$X$1</f>
        <v>28.4</v>
      </c>
      <c r="Q3" s="5">
        <f>IF(P3*FORECAST(Q2,B3:P3,B2:P2)&gt;0,FORECAST(Q2,B3:P3,B2:P2),P3)*$X$1</f>
        <v>30.7</v>
      </c>
      <c r="R3" s="5">
        <f>IF(Q3*FORECAST(R2,B3:Q3,B2:Q2)&gt;0,FORECAST(R2,B3:Q3,B2:Q2),Q3)*$X$1</f>
        <v>33</v>
      </c>
      <c r="S3" s="2"/>
      <c r="T3" s="2"/>
      <c r="U3" s="2"/>
      <c r="V3" s="2"/>
      <c r="W3" s="2"/>
      <c r="X3" s="2"/>
      <c r="Y3" s="2"/>
      <c r="Z3" s="2"/>
    </row>
    <row r="4">
      <c r="A4" s="3" t="s">
        <v>119</v>
      </c>
      <c r="B4" s="1">
        <v>-25.0</v>
      </c>
      <c r="C4" s="1">
        <v>-63.0</v>
      </c>
      <c r="D4" s="1">
        <v>-289.0</v>
      </c>
      <c r="E4" s="1">
        <v>-232.0</v>
      </c>
      <c r="F4" s="1">
        <v>-205.0</v>
      </c>
      <c r="G4" s="2"/>
      <c r="H4" s="2"/>
      <c r="I4" s="2"/>
      <c r="J4" s="2"/>
      <c r="K4" s="2"/>
      <c r="L4" s="2"/>
      <c r="M4" s="2"/>
      <c r="N4" s="2"/>
      <c r="O4" s="2"/>
      <c r="P4" s="2"/>
      <c r="Q4" s="2"/>
      <c r="R4" s="2"/>
      <c r="S4" s="2"/>
      <c r="T4" s="2"/>
      <c r="U4" s="2"/>
      <c r="V4" s="2"/>
      <c r="W4" s="2"/>
      <c r="X4" s="2"/>
      <c r="Y4" s="2"/>
      <c r="Z4" s="2"/>
    </row>
    <row r="5">
      <c r="A5" s="3" t="s">
        <v>873</v>
      </c>
      <c r="B5" s="1">
        <v>156.0</v>
      </c>
      <c r="C5" s="1">
        <v>168.0</v>
      </c>
      <c r="D5" s="1">
        <v>182.0</v>
      </c>
      <c r="E5" s="1">
        <v>191.0</v>
      </c>
      <c r="F5" s="1">
        <v>186.0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874</v>
      </c>
      <c r="L7" s="1">
        <f>IF(R3*FORECAST(R2,B3:R3,B2:R2)&gt;0,FORECAST(R2,B3:R3,B2:R2),Q3)*$X$1 * (1+0.02)/(0.0774-0.02)</f>
        <v>586.4111498</v>
      </c>
      <c r="M7" s="2"/>
      <c r="N7" s="2"/>
      <c r="O7" s="2"/>
      <c r="P7" s="2"/>
      <c r="Q7" s="2"/>
      <c r="R7" s="2"/>
      <c r="S7" s="2"/>
      <c r="T7" s="2"/>
      <c r="U7" s="2"/>
      <c r="V7" s="2"/>
      <c r="W7" s="2"/>
      <c r="X7" s="2"/>
      <c r="Y7" s="2"/>
      <c r="Z7" s="2"/>
    </row>
    <row r="8">
      <c r="A8" s="2"/>
      <c r="B8" s="2"/>
      <c r="C8" s="2"/>
      <c r="D8" s="2"/>
      <c r="E8" s="2"/>
      <c r="F8" s="2"/>
      <c r="G8" s="2"/>
      <c r="H8" s="2"/>
      <c r="I8" s="2"/>
      <c r="J8" s="2"/>
      <c r="K8" s="1" t="s">
        <v>875</v>
      </c>
      <c r="L8" s="6">
        <f t="array" ref="L8">NPV(0.0774,H3:R3)</f>
        <v>143.1837799</v>
      </c>
      <c r="M8" s="2"/>
      <c r="N8" s="2"/>
      <c r="O8" s="2"/>
      <c r="P8" s="2"/>
      <c r="Q8" s="2"/>
      <c r="R8" s="2"/>
      <c r="S8" s="2"/>
      <c r="T8" s="2"/>
      <c r="U8" s="2"/>
      <c r="V8" s="2"/>
      <c r="W8" s="2"/>
      <c r="X8" s="2"/>
      <c r="Y8" s="2"/>
      <c r="Z8" s="2"/>
    </row>
    <row r="9">
      <c r="A9" s="2"/>
      <c r="B9" s="2"/>
      <c r="C9" s="2"/>
      <c r="D9" s="2"/>
      <c r="E9" s="2"/>
      <c r="F9" s="2"/>
      <c r="G9" s="2"/>
      <c r="H9" s="2"/>
      <c r="I9" s="2"/>
      <c r="J9" s="2"/>
      <c r="K9" s="1" t="s">
        <v>876</v>
      </c>
      <c r="L9" s="6">
        <f t="array" ref="L9">NPV(0.0774,H16:R16)</f>
        <v>258.2590421</v>
      </c>
      <c r="M9" s="2"/>
      <c r="N9" s="2"/>
      <c r="O9" s="2"/>
      <c r="P9" s="2"/>
      <c r="Q9" s="2"/>
      <c r="R9" s="2"/>
      <c r="S9" s="2"/>
      <c r="T9" s="2"/>
      <c r="U9" s="2"/>
      <c r="V9" s="2"/>
      <c r="W9" s="2"/>
      <c r="X9" s="2"/>
      <c r="Y9" s="2"/>
      <c r="Z9" s="2"/>
    </row>
    <row r="10">
      <c r="A10" s="2"/>
      <c r="B10" s="2"/>
      <c r="C10" s="2"/>
      <c r="D10" s="2"/>
      <c r="E10" s="2"/>
      <c r="F10" s="2"/>
      <c r="G10" s="2"/>
      <c r="H10" s="2"/>
      <c r="I10" s="2"/>
      <c r="J10" s="2"/>
      <c r="K10" s="1" t="s">
        <v>877</v>
      </c>
      <c r="L10" s="6">
        <f>L8 + L9</f>
        <v>401.4428221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-205.0</v>
      </c>
      <c r="M11" s="2"/>
      <c r="N11" s="2"/>
      <c r="O11" s="2"/>
      <c r="P11" s="2"/>
      <c r="Q11" s="2"/>
      <c r="R11" s="2"/>
      <c r="S11" s="2"/>
      <c r="T11" s="2"/>
      <c r="U11" s="2"/>
      <c r="V11" s="2"/>
      <c r="W11" s="2"/>
      <c r="X11" s="2"/>
      <c r="Y11" s="2"/>
      <c r="Z11" s="2"/>
    </row>
    <row r="12">
      <c r="A12" s="2"/>
      <c r="B12" s="2"/>
      <c r="C12" s="2"/>
      <c r="D12" s="2"/>
      <c r="E12" s="2"/>
      <c r="F12" s="2"/>
      <c r="G12" s="2"/>
      <c r="H12" s="2"/>
      <c r="I12" s="2"/>
      <c r="J12" s="2"/>
      <c r="K12" s="1" t="s">
        <v>878</v>
      </c>
      <c r="L12" s="6">
        <f>L10 - L11</f>
        <v>606.4428221</v>
      </c>
      <c r="M12" s="2"/>
      <c r="N12" s="2"/>
      <c r="O12" s="2"/>
      <c r="P12" s="2"/>
      <c r="Q12" s="2"/>
      <c r="R12" s="2"/>
      <c r="S12" s="2"/>
      <c r="T12" s="2"/>
      <c r="U12" s="2"/>
      <c r="V12" s="2"/>
      <c r="W12" s="2"/>
      <c r="X12" s="2"/>
      <c r="Y12" s="2"/>
      <c r="Z12" s="2"/>
    </row>
    <row r="13">
      <c r="A13" s="2"/>
      <c r="B13" s="2"/>
      <c r="C13" s="2"/>
      <c r="D13" s="2"/>
      <c r="E13" s="2"/>
      <c r="F13" s="2"/>
      <c r="G13" s="2"/>
      <c r="H13" s="2"/>
      <c r="I13" s="2"/>
      <c r="J13" s="2"/>
      <c r="K13" s="1" t="s">
        <v>879</v>
      </c>
      <c r="L13" s="1">
        <v>186.0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3.26044528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(1+0.02)/(0.0774-0.02)</f>
        <v>586.4111498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-4.0</v>
      </c>
      <c r="C3" s="1">
        <v>-82.0</v>
      </c>
      <c r="D3" s="1">
        <v>-60.0</v>
      </c>
      <c r="E3" s="1">
        <v>-52.0</v>
      </c>
      <c r="F3" s="1">
        <v>-13.0</v>
      </c>
      <c r="G3" s="1">
        <f>IF(F3*FORECAST(G2,B3:F3,B2:F2)&gt;0,FORECAST(G2,B3:F3,B2:F2),F3)*$X$1</f>
        <v>-38.6</v>
      </c>
      <c r="H3" s="1">
        <f>IF(G3*FORECAST(H2,B3:G3,B2:G2)&gt;0,FORECAST(H2,B3:G3,B2:G2),G3)*$X$1</f>
        <v>-37.4</v>
      </c>
      <c r="I3" s="1">
        <f>IF(H3*FORECAST(I2,B3:H3,B2:H2)&gt;0,FORECAST(I2,B3:H3,B2:H2),H3)*$X$1</f>
        <v>-36.2</v>
      </c>
      <c r="J3" s="1">
        <f>IF(I3*FORECAST(J2,B3:I3,B2:I2)&gt;0,FORECAST(J2,B3:I3,B2:I2),I3)*$X$1</f>
        <v>-35</v>
      </c>
      <c r="K3" s="1">
        <f>IF(J3*FORECAST(K2,B3:J3,B2:J2)&gt;0,FORECAST(K2,B3:J3,B2:J2),J3)*$X$1</f>
        <v>-33.8</v>
      </c>
      <c r="L3" s="1">
        <f>IF(K3*FORECAST(L2,B3:K3,B2:K2)&gt;0,FORECAST(L2,B3:K3,B2:K2),K3)*$X$1</f>
        <v>-32.6</v>
      </c>
      <c r="M3" s="1">
        <f>IF(L3*FORECAST(M2,B3:L3,B2:L2)&gt;0,FORECAST(M2,B3:L3,B2:L2),L3)*$X$1</f>
        <v>-31.4</v>
      </c>
      <c r="N3" s="5">
        <f>IF(M3*FORECAST(N2,B3:M3,B2:M2)&gt;0,FORECAST(N2,B3:M3,B2:M2),M3)*$X$1</f>
        <v>-30.2</v>
      </c>
      <c r="O3" s="5">
        <f>IF(N3*FORECAST(O2,B3:N3,B2:N2)&gt;0,FORECAST(O2,B3:N3,B2:N2),N3)*$X$1</f>
        <v>-29</v>
      </c>
      <c r="P3" s="5">
        <f>IF(O3*FORECAST(P2,B3:O3,B2:O2)&gt;0,FORECAST(P2,B3:O3,B2:O2),O3)*$X$1</f>
        <v>-27.8</v>
      </c>
      <c r="Q3" s="5">
        <f>IF(P3*FORECAST(Q2,B3:P3,B2:P2)&gt;0,FORECAST(Q2,B3:P3,B2:P2),P3)*$X$1</f>
        <v>-26.6</v>
      </c>
      <c r="R3" s="5">
        <f>IF(Q3*FORECAST(R2,B3:Q3,B2:Q2)&gt;0,FORECAST(R2,B3:Q3,B2:Q2),Q3)*$X$1</f>
        <v>-25.4</v>
      </c>
      <c r="S3" s="2"/>
      <c r="T3" s="2"/>
      <c r="U3" s="2"/>
      <c r="V3" s="2"/>
      <c r="W3" s="2"/>
      <c r="X3" s="2"/>
      <c r="Y3" s="2"/>
      <c r="Z3" s="2"/>
    </row>
    <row r="4">
      <c r="A4" s="3" t="s">
        <v>119</v>
      </c>
      <c r="B4" s="1">
        <v>-25.0</v>
      </c>
      <c r="C4" s="1">
        <v>-63.0</v>
      </c>
      <c r="D4" s="1">
        <v>-289.0</v>
      </c>
      <c r="E4" s="1">
        <v>-232.0</v>
      </c>
      <c r="F4" s="1">
        <v>-205.0</v>
      </c>
      <c r="G4" s="2"/>
      <c r="H4" s="2"/>
      <c r="I4" s="2"/>
      <c r="J4" s="2"/>
      <c r="K4" s="2"/>
      <c r="L4" s="2"/>
      <c r="M4" s="2"/>
      <c r="N4" s="2"/>
      <c r="O4" s="2"/>
      <c r="P4" s="2"/>
      <c r="Q4" s="2"/>
      <c r="R4" s="2"/>
      <c r="S4" s="2"/>
      <c r="T4" s="2"/>
      <c r="U4" s="2"/>
      <c r="V4" s="2"/>
      <c r="W4" s="2"/>
      <c r="X4" s="2"/>
      <c r="Y4" s="2"/>
      <c r="Z4" s="2"/>
    </row>
    <row r="5">
      <c r="A5" s="3" t="s">
        <v>873</v>
      </c>
      <c r="B5" s="1">
        <v>156.0</v>
      </c>
      <c r="C5" s="1">
        <v>168.0</v>
      </c>
      <c r="D5" s="1">
        <v>182.0</v>
      </c>
      <c r="E5" s="1">
        <v>191.0</v>
      </c>
      <c r="F5" s="1">
        <v>186.0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874</v>
      </c>
      <c r="L7" s="1">
        <f>IF(R3*FORECAST(R2,B3:R3,B2:R2)&gt;0,FORECAST(R2,B3:R3,B2:R2),Q3)*$X$1 * (1+0.02)/(0.0774-0.02)</f>
        <v>-451.358885</v>
      </c>
      <c r="M7" s="2"/>
      <c r="N7" s="2"/>
      <c r="O7" s="2"/>
      <c r="P7" s="2"/>
      <c r="Q7" s="2"/>
      <c r="R7" s="2"/>
      <c r="S7" s="2"/>
      <c r="T7" s="2"/>
      <c r="U7" s="2"/>
      <c r="V7" s="2"/>
      <c r="W7" s="2"/>
      <c r="X7" s="2"/>
      <c r="Y7" s="2"/>
      <c r="Z7" s="2"/>
    </row>
    <row r="8">
      <c r="A8" s="2"/>
      <c r="B8" s="2"/>
      <c r="C8" s="2"/>
      <c r="D8" s="2"/>
      <c r="E8" s="2"/>
      <c r="F8" s="2"/>
      <c r="G8" s="2"/>
      <c r="H8" s="2"/>
      <c r="I8" s="2"/>
      <c r="J8" s="2"/>
      <c r="K8" s="1" t="s">
        <v>875</v>
      </c>
      <c r="L8" s="6">
        <f t="array" ref="L8">NPV(0.0774,H3:R3)</f>
        <v>-233.4147034</v>
      </c>
      <c r="M8" s="2"/>
      <c r="N8" s="2"/>
      <c r="O8" s="2"/>
      <c r="P8" s="2"/>
      <c r="Q8" s="2"/>
      <c r="R8" s="2"/>
      <c r="S8" s="2"/>
      <c r="T8" s="2"/>
      <c r="U8" s="2"/>
      <c r="V8" s="2"/>
      <c r="W8" s="2"/>
      <c r="X8" s="2"/>
      <c r="Y8" s="2"/>
      <c r="Z8" s="2"/>
    </row>
    <row r="9">
      <c r="A9" s="2"/>
      <c r="B9" s="2"/>
      <c r="C9" s="2"/>
      <c r="D9" s="2"/>
      <c r="E9" s="2"/>
      <c r="F9" s="2"/>
      <c r="G9" s="2"/>
      <c r="H9" s="2"/>
      <c r="I9" s="2"/>
      <c r="J9" s="2"/>
      <c r="K9" s="1" t="s">
        <v>876</v>
      </c>
      <c r="L9" s="6">
        <f t="array" ref="L9">NPV(0.0774,H16:R16)</f>
        <v>-198.7812021</v>
      </c>
      <c r="M9" s="2"/>
      <c r="N9" s="2"/>
      <c r="O9" s="2"/>
      <c r="P9" s="2"/>
      <c r="Q9" s="2"/>
      <c r="R9" s="2"/>
      <c r="S9" s="2"/>
      <c r="T9" s="2"/>
      <c r="U9" s="2"/>
      <c r="V9" s="2"/>
      <c r="W9" s="2"/>
      <c r="X9" s="2"/>
      <c r="Y9" s="2"/>
      <c r="Z9" s="2"/>
    </row>
    <row r="10">
      <c r="A10" s="2"/>
      <c r="B10" s="2"/>
      <c r="C10" s="2"/>
      <c r="D10" s="2"/>
      <c r="E10" s="2"/>
      <c r="F10" s="2"/>
      <c r="G10" s="2"/>
      <c r="H10" s="2"/>
      <c r="I10" s="2"/>
      <c r="J10" s="2"/>
      <c r="K10" s="1" t="s">
        <v>877</v>
      </c>
      <c r="L10" s="6">
        <f>L8 + L9</f>
        <v>-432.1959055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-205.0</v>
      </c>
      <c r="M11" s="2"/>
      <c r="N11" s="2"/>
      <c r="O11" s="2"/>
      <c r="P11" s="2"/>
      <c r="Q11" s="2"/>
      <c r="R11" s="2"/>
      <c r="S11" s="2"/>
      <c r="T11" s="2"/>
      <c r="U11" s="2"/>
      <c r="V11" s="2"/>
      <c r="W11" s="2"/>
      <c r="X11" s="2"/>
      <c r="Y11" s="2"/>
      <c r="Z11" s="2"/>
    </row>
    <row r="12">
      <c r="A12" s="2"/>
      <c r="B12" s="2"/>
      <c r="C12" s="2"/>
      <c r="D12" s="2"/>
      <c r="E12" s="2"/>
      <c r="F12" s="2"/>
      <c r="G12" s="2"/>
      <c r="H12" s="2"/>
      <c r="I12" s="2"/>
      <c r="J12" s="2"/>
      <c r="K12" s="1" t="s">
        <v>878</v>
      </c>
      <c r="L12" s="6">
        <f>L10 - L11</f>
        <v>-227.1959055</v>
      </c>
      <c r="M12" s="2"/>
      <c r="N12" s="2"/>
      <c r="O12" s="2"/>
      <c r="P12" s="2"/>
      <c r="Q12" s="2"/>
      <c r="R12" s="2"/>
      <c r="S12" s="2"/>
      <c r="T12" s="2"/>
      <c r="U12" s="2"/>
      <c r="V12" s="2"/>
      <c r="W12" s="2"/>
      <c r="X12" s="2"/>
      <c r="Y12" s="2"/>
      <c r="Z12" s="2"/>
    </row>
    <row r="13">
      <c r="A13" s="2"/>
      <c r="B13" s="2"/>
      <c r="C13" s="2"/>
      <c r="D13" s="2"/>
      <c r="E13" s="2"/>
      <c r="F13" s="2"/>
      <c r="G13" s="2"/>
      <c r="H13" s="2"/>
      <c r="I13" s="2"/>
      <c r="J13" s="2"/>
      <c r="K13" s="1" t="s">
        <v>879</v>
      </c>
      <c r="L13" s="1">
        <v>186.0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-1.221483363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(1+0.02)/(0.0774-0.02)</f>
        <v>-451.358885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