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<sst xmlns="http://schemas.openxmlformats.org/spreadsheetml/2006/main" count="1943" uniqueCount="1683">
  <si>
    <t>ticker</t>
  </si>
  <si>
    <t>VRNT</t>
  </si>
  <si>
    <t>nombre</t>
  </si>
  <si>
    <t>VERINT SYSTEMS INC</t>
  </si>
  <si>
    <t>empresa</t>
  </si>
  <si>
    <t>IT Services &amp; Consulting</t>
  </si>
  <si>
    <t>Open</t>
  </si>
  <si>
    <t>Target Price</t>
  </si>
  <si>
    <t>Upside</t>
  </si>
  <si>
    <t>114.85%</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</si>
  <si>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</si>
  <si>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</si>
  <si>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</si>
  <si>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</si>
  <si>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</si>
  <si>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</si>
  <si>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</si>
  <si>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</si>
  <si>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</si>
  <si>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</si>
  <si>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</si>
  <si>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</si>
  <si>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</si>
  <si>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</si>
  <si>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</si>
  <si>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</si>
  <si>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</si>
  <si>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</si>
  <si>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</si>
  <si>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</si>
  <si>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</si>
  <si>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</si>
  <si>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</si>
  <si>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</si>
  <si>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</si>
  <si>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</si>
  <si>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</si>
  <si>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</si>
  <si>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</si>
  <si>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</si>
  <si>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</si>
  <si>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</si>
  <si>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</si>
  <si>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</si>
  <si>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</si>
  <si>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</si>
  <si>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</si>
  <si>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</si>
  <si>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</si>
  <si>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</si>
  <si>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</si>
  <si>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</si>
  <si>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</si>
  <si>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</si>
  <si>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</si>
  <si>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</si>
  <si>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</si>
  <si>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</si>
  <si>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</si>
  <si>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</si>
  <si>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</si>
  <si>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</si>
  <si>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</si>
  <si>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</si>
  <si>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</si>
  <si>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</si>
  <si>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</si>
  <si>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</si>
  <si>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</si>
  <si>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</si>
  <si>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</si>
  <si>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</si>
  <si>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</si>
  <si>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</si>
  <si>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</si>
  <si>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</si>
  <si>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</si>
  <si>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</si>
  <si>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</si>
  <si>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</si>
  <si>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</si>
  <si>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</si>
  <si>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</si>
  <si>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</si>
  <si>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</si>
  <si>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</si>
  <si>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</si>
  <si>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</si>
  <si>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</si>
  <si>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</si>
  <si>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</si>
  <si>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</si>
  <si>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</si>
  <si>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</si>
  <si>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</si>
  <si>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</si>
  <si>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</si>
  <si>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</si>
  <si>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</si>
  <si>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</si>
  <si>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</si>
  <si>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</si>
  <si>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</si>
  <si>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</si>
  <si>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</si>
  <si>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</si>
  <si>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</si>
  <si>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</si>
  <si>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</si>
  <si>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</si>
  <si>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</si>
  <si>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</si>
  <si>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</si>
  <si>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</si>
  <si>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</si>
  <si>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</si>
  <si>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</si>
  <si>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</si>
  <si>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16.38</t>
  </si>
  <si>
    <t>17.03</t>
  </si>
  <si>
    <t>16.13</t>
  </si>
  <si>
    <t>17.55</t>
  </si>
  <si>
    <t>19.12</t>
  </si>
  <si>
    <t>18.99</t>
  </si>
  <si>
    <t>19.34</t>
  </si>
  <si>
    <t>14.38</t>
  </si>
  <si>
    <t>13.08</t>
  </si>
  <si>
    <t>13.23</t>
  </si>
  <si>
    <t>Tangible Book Value</t>
  </si>
  <si>
    <t>Tangible Book Value Per Share</t>
  </si>
  <si>
    <t>-8.62</t>
  </si>
  <si>
    <t>-6.52</t>
  </si>
  <si>
    <t>-8.06</t>
  </si>
  <si>
    <t>-7.88</t>
  </si>
  <si>
    <t>-6.23</t>
  </si>
  <si>
    <t>-7.18</t>
  </si>
  <si>
    <t>-5.97</t>
  </si>
  <si>
    <t>-8.19</t>
  </si>
  <si>
    <t>-9.18</t>
  </si>
  <si>
    <t>-9.76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</si>
  <si>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</si>
  <si>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</si>
  <si>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</si>
  <si>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</si>
  <si>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</si>
  <si>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</si>
  <si>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</si>
  <si>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</si>
  <si>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</si>
  <si>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</si>
  <si>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</si>
  <si>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</si>
  <si>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</si>
  <si>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</si>
  <si>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</si>
  <si>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</si>
  <si>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</si>
  <si>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</si>
  <si>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</si>
  <si>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</si>
  <si>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</si>
  <si>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</si>
  <si>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</si>
  <si>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</si>
  <si>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</si>
  <si>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</si>
  <si>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</si>
  <si>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</si>
  <si>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</si>
  <si>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</si>
  <si>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</si>
  <si>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</si>
  <si>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</si>
  <si>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</si>
  <si>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</si>
  <si>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</si>
  <si>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</si>
  <si>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</si>
  <si>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</si>
  <si>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</si>
  <si>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</si>
  <si>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0.53</t>
  </si>
  <si>
    <t>0.29</t>
  </si>
  <si>
    <t>-0.47</t>
  </si>
  <si>
    <t>-0.1</t>
  </si>
  <si>
    <t>1.02</t>
  </si>
  <si>
    <t>0.43</t>
  </si>
  <si>
    <t>-0.23</t>
  </si>
  <si>
    <t>-0.07</t>
  </si>
  <si>
    <t>-0.09</t>
  </si>
  <si>
    <t>0.28</t>
  </si>
  <si>
    <t>Basic EPS - Continuing Operations</t>
  </si>
  <si>
    <t>Basic Weighted Average Shares Outstanding</t>
  </si>
  <si>
    <t>Net EPS - Diluted</t>
  </si>
  <si>
    <t>0.52</t>
  </si>
  <si>
    <t>Diluted EPS - Continuing Operations</t>
  </si>
  <si>
    <t>Diluted Weighted Average Shares Outstanding</t>
  </si>
  <si>
    <t>Normalized Basic EPS</t>
  </si>
  <si>
    <t>0.45</t>
  </si>
  <si>
    <t>0.23</t>
  </si>
  <si>
    <t>-0.16</t>
  </si>
  <si>
    <t>0.17</t>
  </si>
  <si>
    <t>0.71</t>
  </si>
  <si>
    <t>0.49</t>
  </si>
  <si>
    <t>0.03</t>
  </si>
  <si>
    <t>0.54</t>
  </si>
  <si>
    <t>0.67</t>
  </si>
  <si>
    <t>0.62</t>
  </si>
  <si>
    <t>Normalized Diluted EPS</t>
  </si>
  <si>
    <t>0.44</t>
  </si>
  <si>
    <t>0.7</t>
  </si>
  <si>
    <t>0.48</t>
  </si>
  <si>
    <t>Payout Ratio</t>
  </si>
  <si>
    <t>-21.87</t>
  </si>
  <si>
    <t>89.2</t>
  </si>
  <si>
    <t>139.62</t>
  </si>
  <si>
    <t>53.87</t>
  </si>
  <si>
    <t>EBITDA</t>
  </si>
  <si>
    <t>EBITA</t>
  </si>
  <si>
    <t>EBIT</t>
  </si>
  <si>
    <t>EBITDAR</t>
  </si>
  <si>
    <t>Total Revenues (As Reported)</t>
  </si>
  <si>
    <t>Effective Tax Rate - (Ratio)</t>
  </si>
  <si>
    <t>-70.08</t>
  </si>
  <si>
    <t>4.11</t>
  </si>
  <si>
    <t>-11.81</t>
  </si>
  <si>
    <t>118.28</t>
  </si>
  <si>
    <t>9.7</t>
  </si>
  <si>
    <t>33.06</t>
  </si>
  <si>
    <t>100.66</t>
  </si>
  <si>
    <t>60.38</t>
  </si>
  <si>
    <t>71.41</t>
  </si>
  <si>
    <t>35.31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</si>
  <si>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</si>
  <si>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</si>
  <si>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</si>
  <si>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</si>
  <si>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</si>
  <si>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</si>
  <si>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</si>
  <si>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</si>
  <si>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</si>
  <si>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</si>
  <si>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</si>
  <si>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</si>
  <si>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</si>
  <si>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</si>
  <si>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</si>
  <si>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</si>
  <si>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</si>
  <si>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</si>
  <si>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</si>
  <si>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</si>
  <si>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</si>
  <si>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2.91</t>
  </si>
  <si>
    <t>1.99</t>
  </si>
  <si>
    <t>0.74</t>
  </si>
  <si>
    <t>1.27</t>
  </si>
  <si>
    <t>2.69</t>
  </si>
  <si>
    <t>2.08</t>
  </si>
  <si>
    <t>2.21</t>
  </si>
  <si>
    <t>1.49</t>
  </si>
  <si>
    <t>Return on Total Capital</t>
  </si>
  <si>
    <t>3.98</t>
  </si>
  <si>
    <t>2.65</t>
  </si>
  <si>
    <t>0.97</t>
  </si>
  <si>
    <t>1.71</t>
  </si>
  <si>
    <t>3.7</t>
  </si>
  <si>
    <t>2.87</t>
  </si>
  <si>
    <t>3.01</t>
  </si>
  <si>
    <t>1.98</t>
  </si>
  <si>
    <t>2.57</t>
  </si>
  <si>
    <t>2.6</t>
  </si>
  <si>
    <t>Return On Equity %</t>
  </si>
  <si>
    <t>4.44</t>
  </si>
  <si>
    <t>2.14</t>
  </si>
  <si>
    <t>-2.52</t>
  </si>
  <si>
    <t>-0.32</t>
  </si>
  <si>
    <t>5.87</t>
  </si>
  <si>
    <t>2.85</t>
  </si>
  <si>
    <t>-0.01</t>
  </si>
  <si>
    <t>1.09</t>
  </si>
  <si>
    <t>1.17</t>
  </si>
  <si>
    <t>3.09</t>
  </si>
  <si>
    <t>Return on Common Equity</t>
  </si>
  <si>
    <t>3.81</t>
  </si>
  <si>
    <t>-2.84</t>
  </si>
  <si>
    <t>-0.62</t>
  </si>
  <si>
    <t>5.57</t>
  </si>
  <si>
    <t>2.31</t>
  </si>
  <si>
    <t>-1.19</t>
  </si>
  <si>
    <t>-0.41</t>
  </si>
  <si>
    <t>-0.65</t>
  </si>
  <si>
    <t>2.11</t>
  </si>
  <si>
    <t>Margin Analysis</t>
  </si>
  <si>
    <t>Gross Profit Margin %</t>
  </si>
  <si>
    <t>66.19</t>
  </si>
  <si>
    <t>65.5</t>
  </si>
  <si>
    <t>63.73</t>
  </si>
  <si>
    <t>64.01</t>
  </si>
  <si>
    <t>65.54</t>
  </si>
  <si>
    <t>66.26</t>
  </si>
  <si>
    <t>69.08</t>
  </si>
  <si>
    <t>67.89</t>
  </si>
  <si>
    <t>68.76</t>
  </si>
  <si>
    <t>70.34</t>
  </si>
  <si>
    <t>SG&amp;A Margin</t>
  </si>
  <si>
    <t>35.53</t>
  </si>
  <si>
    <t>36.17</t>
  </si>
  <si>
    <t>37.33</t>
  </si>
  <si>
    <t>36.41</t>
  </si>
  <si>
    <t>34.4</t>
  </si>
  <si>
    <t>36.73</t>
  </si>
  <si>
    <t>37.59</t>
  </si>
  <si>
    <t>40.78</t>
  </si>
  <si>
    <t>41.67</t>
  </si>
  <si>
    <t>44.14</t>
  </si>
  <si>
    <t>EBITDA Margin %</t>
  </si>
  <si>
    <t>14.15</t>
  </si>
  <si>
    <t>12.33</t>
  </si>
  <si>
    <t>9.24</t>
  </si>
  <si>
    <t>9.82</t>
  </si>
  <si>
    <t>14.23</t>
  </si>
  <si>
    <t>12.2</t>
  </si>
  <si>
    <t>13.36</t>
  </si>
  <si>
    <t>13.44</t>
  </si>
  <si>
    <t>13.31</t>
  </si>
  <si>
    <t>13.87</t>
  </si>
  <si>
    <t>EBITA Margin %</t>
  </si>
  <si>
    <t>12.51</t>
  </si>
  <si>
    <t>10.45</t>
  </si>
  <si>
    <t>6.77</t>
  </si>
  <si>
    <t>7.44</t>
  </si>
  <si>
    <t>12.07</t>
  </si>
  <si>
    <t>9.92</t>
  </si>
  <si>
    <t>11.15</t>
  </si>
  <si>
    <t>8.95</t>
  </si>
  <si>
    <t>9.69</t>
  </si>
  <si>
    <t>9.94</t>
  </si>
  <si>
    <t>EBIT Margin %</t>
  </si>
  <si>
    <t>8.51</t>
  </si>
  <si>
    <t>6.63</t>
  </si>
  <si>
    <t>2.62</t>
  </si>
  <si>
    <t>4.43</t>
  </si>
  <si>
    <t>9.54</t>
  </si>
  <si>
    <t>7.51</t>
  </si>
  <si>
    <t>8.72</t>
  </si>
  <si>
    <t>7.66</t>
  </si>
  <si>
    <t>8.24</t>
  </si>
  <si>
    <t>7.94</t>
  </si>
  <si>
    <t>Income From Continuing Operations Margin %</t>
  </si>
  <si>
    <t>3.23</t>
  </si>
  <si>
    <t>1.97</t>
  </si>
  <si>
    <t>-2.47</t>
  </si>
  <si>
    <t>-0.3</t>
  </si>
  <si>
    <t>5.71</t>
  </si>
  <si>
    <t>2.74</t>
  </si>
  <si>
    <t>1.79</t>
  </si>
  <si>
    <t>1.74</t>
  </si>
  <si>
    <t>4.35</t>
  </si>
  <si>
    <t>Net Income Margin %</t>
  </si>
  <si>
    <t>1.56</t>
  </si>
  <si>
    <t>-2.77</t>
  </si>
  <si>
    <t>-0.58</t>
  </si>
  <si>
    <t>5.37</t>
  </si>
  <si>
    <t>2.2</t>
  </si>
  <si>
    <t>-0.57</t>
  </si>
  <si>
    <t>1.65</t>
  </si>
  <si>
    <t>4.24</t>
  </si>
  <si>
    <t>Net Avail. For Common Margin %</t>
  </si>
  <si>
    <t>-1.17</t>
  </si>
  <si>
    <t>-0.52</t>
  </si>
  <si>
    <t>1.96</t>
  </si>
  <si>
    <t>Normalized Net Income Margin</t>
  </si>
  <si>
    <t>2.33</t>
  </si>
  <si>
    <t>-0.92</t>
  </si>
  <si>
    <t>3.77</t>
  </si>
  <si>
    <t>2.5</t>
  </si>
  <si>
    <t>0.16</t>
  </si>
  <si>
    <t>4.08</t>
  </si>
  <si>
    <t>4.89</t>
  </si>
  <si>
    <t>4.37</t>
  </si>
  <si>
    <t>Levered Free Cash Flow Margin</t>
  </si>
  <si>
    <t>11.8</t>
  </si>
  <si>
    <t>16.12</t>
  </si>
  <si>
    <t>14.85</t>
  </si>
  <si>
    <t>13.77</t>
  </si>
  <si>
    <t>14.31</t>
  </si>
  <si>
    <t>22.85</t>
  </si>
  <si>
    <t>21.42</t>
  </si>
  <si>
    <t>12.76</t>
  </si>
  <si>
    <t>11.64</t>
  </si>
  <si>
    <t>Unlevered Free Cash Flow Margin</t>
  </si>
  <si>
    <t>13.02</t>
  </si>
  <si>
    <t>16.81</t>
  </si>
  <si>
    <t>15.6</t>
  </si>
  <si>
    <t>11.74</t>
  </si>
  <si>
    <t>14.45</t>
  </si>
  <si>
    <t>15.07</t>
  </si>
  <si>
    <t>22.61</t>
  </si>
  <si>
    <t>Asset Turnover</t>
  </si>
  <si>
    <t>0.55</t>
  </si>
  <si>
    <t>0.46</t>
  </si>
  <si>
    <t>0.41</t>
  </si>
  <si>
    <t>0.31</t>
  </si>
  <si>
    <t>0.39</t>
  </si>
  <si>
    <t>0.4</t>
  </si>
  <si>
    <t>Fixed Assets Turnover</t>
  </si>
  <si>
    <t>21.99</t>
  </si>
  <si>
    <t>17.2</t>
  </si>
  <si>
    <t>14.5</t>
  </si>
  <si>
    <t>13.62</t>
  </si>
  <si>
    <t>8.19</t>
  </si>
  <si>
    <t>6.16</t>
  </si>
  <si>
    <t>7.72</t>
  </si>
  <si>
    <t>8.93</t>
  </si>
  <si>
    <t>10.1</t>
  </si>
  <si>
    <t>Receivables Turnover (Average Receivables)</t>
  </si>
  <si>
    <t>4.94</t>
  </si>
  <si>
    <t>4.36</t>
  </si>
  <si>
    <t>4.06</t>
  </si>
  <si>
    <t>4.03</t>
  </si>
  <si>
    <t>3.34</t>
  </si>
  <si>
    <t>2.94</t>
  </si>
  <si>
    <t>2.88</t>
  </si>
  <si>
    <t>3.65</t>
  </si>
  <si>
    <t>3.72</t>
  </si>
  <si>
    <t>3.6</t>
  </si>
  <si>
    <t>Inventory Turnover (Average Inventory)</t>
  </si>
  <si>
    <t>27.06</t>
  </si>
  <si>
    <t>21.77</t>
  </si>
  <si>
    <t>21.49</t>
  </si>
  <si>
    <t>21.84</t>
  </si>
  <si>
    <t>18.91</t>
  </si>
  <si>
    <t>19.35</t>
  </si>
  <si>
    <t>19.41</t>
  </si>
  <si>
    <t>51.63</t>
  </si>
  <si>
    <t>31.38</t>
  </si>
  <si>
    <t>20.12</t>
  </si>
  <si>
    <t>Short Term Liquidity</t>
  </si>
  <si>
    <t>Current Ratio</t>
  </si>
  <si>
    <t>1.7</t>
  </si>
  <si>
    <t>1.45</t>
  </si>
  <si>
    <t>1.55</t>
  </si>
  <si>
    <t>1.52</t>
  </si>
  <si>
    <t>1.42</t>
  </si>
  <si>
    <t>1.1</t>
  </si>
  <si>
    <t>1.37</t>
  </si>
  <si>
    <t>1.32</t>
  </si>
  <si>
    <t>Quick Ratio</t>
  </si>
  <si>
    <t>1.22</t>
  </si>
  <si>
    <t>1.5</t>
  </si>
  <si>
    <t>1.25</t>
  </si>
  <si>
    <t>1.2</t>
  </si>
  <si>
    <t>0.99</t>
  </si>
  <si>
    <t>1.24</t>
  </si>
  <si>
    <t>1.16</t>
  </si>
  <si>
    <t>1.19</t>
  </si>
  <si>
    <t>Operating Cash Flow to Current Liabilities</t>
  </si>
  <si>
    <t>0.35</t>
  </si>
  <si>
    <t>0.37</t>
  </si>
  <si>
    <t>0.33</t>
  </si>
  <si>
    <t>0.34</t>
  </si>
  <si>
    <t>0.22</t>
  </si>
  <si>
    <t>0.26</t>
  </si>
  <si>
    <t>0.3</t>
  </si>
  <si>
    <t>0.36</t>
  </si>
  <si>
    <t>Days Sales Outstanding (Average Receivables)</t>
  </si>
  <si>
    <t>73.81</t>
  </si>
  <si>
    <t>83.72</t>
  </si>
  <si>
    <t>90.11</t>
  </si>
  <si>
    <t>90.49</t>
  </si>
  <si>
    <t>109.13</t>
  </si>
  <si>
    <t>124.1</t>
  </si>
  <si>
    <t>127.24</t>
  </si>
  <si>
    <t>100.04</t>
  </si>
  <si>
    <t>98.18</t>
  </si>
  <si>
    <t>101.48</t>
  </si>
  <si>
    <t>Days Outstanding Inventory (Average Inventory)</t>
  </si>
  <si>
    <t>13.49</t>
  </si>
  <si>
    <t>16.76</t>
  </si>
  <si>
    <t>16.71</t>
  </si>
  <si>
    <t>19.3</t>
  </si>
  <si>
    <t>18.86</t>
  </si>
  <si>
    <t>7.07</t>
  </si>
  <si>
    <t>11.63</t>
  </si>
  <si>
    <t>18.14</t>
  </si>
  <si>
    <t>Average Days Payable Outstanding</t>
  </si>
  <si>
    <t>65.1</t>
  </si>
  <si>
    <t>64.61</t>
  </si>
  <si>
    <t>60.68</t>
  </si>
  <si>
    <t>65.15</t>
  </si>
  <si>
    <t>66.49</t>
  </si>
  <si>
    <t>60.04</t>
  </si>
  <si>
    <t>69.11</t>
  </si>
  <si>
    <t>48.76</t>
  </si>
  <si>
    <t>52.47</t>
  </si>
  <si>
    <t>Cash Conversion Cycle (Average Days)</t>
  </si>
  <si>
    <t>22.2</t>
  </si>
  <si>
    <t>35.88</t>
  </si>
  <si>
    <t>46.46</t>
  </si>
  <si>
    <t>42.05</t>
  </si>
  <si>
    <t>61.94</t>
  </si>
  <si>
    <t>82.91</t>
  </si>
  <si>
    <t>76.98</t>
  </si>
  <si>
    <t>58.36</t>
  </si>
  <si>
    <t>57.34</t>
  </si>
  <si>
    <t>72.63</t>
  </si>
  <si>
    <t>Long Term Solvency</t>
  </si>
  <si>
    <t>Total Debt/Equity</t>
  </si>
  <si>
    <t>73.32</t>
  </si>
  <si>
    <t>69.1</t>
  </si>
  <si>
    <t>73.82</t>
  </si>
  <si>
    <t>68.56</t>
  </si>
  <si>
    <t>62.69</t>
  </si>
  <si>
    <t>78.35</t>
  </si>
  <si>
    <t>61.39</t>
  </si>
  <si>
    <t>33.53</t>
  </si>
  <si>
    <t>35.67</t>
  </si>
  <si>
    <t>35.55</t>
  </si>
  <si>
    <t>Total Debt / Total Capital</t>
  </si>
  <si>
    <t>42.3</t>
  </si>
  <si>
    <t>40.86</t>
  </si>
  <si>
    <t>42.47</t>
  </si>
  <si>
    <t>40.67</t>
  </si>
  <si>
    <t>38.53</t>
  </si>
  <si>
    <t>43.93</t>
  </si>
  <si>
    <t>38.04</t>
  </si>
  <si>
    <t>25.11</t>
  </si>
  <si>
    <t>26.29</t>
  </si>
  <si>
    <t>26.23</t>
  </si>
  <si>
    <t>LT Debt/Equity</t>
  </si>
  <si>
    <t>68.9</t>
  </si>
  <si>
    <t>68.16</t>
  </si>
  <si>
    <t>62.24</t>
  </si>
  <si>
    <t>75.8</t>
  </si>
  <si>
    <t>33.55</t>
  </si>
  <si>
    <t>31.58</t>
  </si>
  <si>
    <t>34.91</t>
  </si>
  <si>
    <t>Long-Term Debt / Total Capital</t>
  </si>
  <si>
    <t>40.75</t>
  </si>
  <si>
    <t>42.18</t>
  </si>
  <si>
    <t>40.44</t>
  </si>
  <si>
    <t>38.26</t>
  </si>
  <si>
    <t>42.5</t>
  </si>
  <si>
    <t>20.79</t>
  </si>
  <si>
    <t>23.65</t>
  </si>
  <si>
    <t>25.73</t>
  </si>
  <si>
    <t>25.82</t>
  </si>
  <si>
    <t>Total Liabilities / Total Assets</t>
  </si>
  <si>
    <t>57.26</t>
  </si>
  <si>
    <t>54.66</t>
  </si>
  <si>
    <t>57.04</t>
  </si>
  <si>
    <t>56.12</t>
  </si>
  <si>
    <t>56.02</t>
  </si>
  <si>
    <t>58.81</t>
  </si>
  <si>
    <t>54.37</t>
  </si>
  <si>
    <t>41.09</t>
  </si>
  <si>
    <t>44.05</t>
  </si>
  <si>
    <t>EBIT / Interest Expense</t>
  </si>
  <si>
    <t>0.8</t>
  </si>
  <si>
    <t>3.2</t>
  </si>
  <si>
    <t>2.42</t>
  </si>
  <si>
    <t>2.71</t>
  </si>
  <si>
    <t>9.44</t>
  </si>
  <si>
    <t>6.99</t>
  </si>
  <si>
    <t>EBITDA / Interest Expense</t>
  </si>
  <si>
    <t>2.81</t>
  </si>
  <si>
    <t>4.77</t>
  </si>
  <si>
    <t>4.88</t>
  </si>
  <si>
    <t>5.13</t>
  </si>
  <si>
    <t>5.97</t>
  </si>
  <si>
    <t>18.18</t>
  </si>
  <si>
    <t>13.43</t>
  </si>
  <si>
    <t>(EBITDA - Capex) / Interest Expense</t>
  </si>
  <si>
    <t>3.37</t>
  </si>
  <si>
    <t>2.02</t>
  </si>
  <si>
    <t>2.27</t>
  </si>
  <si>
    <t>3.9</t>
  </si>
  <si>
    <t>4.01</t>
  </si>
  <si>
    <t>4.45</t>
  </si>
  <si>
    <t>5.28</t>
  </si>
  <si>
    <t>14.63</t>
  </si>
  <si>
    <t>11.87</t>
  </si>
  <si>
    <t>Total Debt / EBITDA</t>
  </si>
  <si>
    <t>4.61</t>
  </si>
  <si>
    <t>5.3</t>
  </si>
  <si>
    <t>7.64</t>
  </si>
  <si>
    <t>6.96</t>
  </si>
  <si>
    <t>4.52</t>
  </si>
  <si>
    <t>4.32</t>
  </si>
  <si>
    <t>3.16</t>
  </si>
  <si>
    <t>3.22</t>
  </si>
  <si>
    <t>3.25</t>
  </si>
  <si>
    <t>Net Debt / EBITDA</t>
  </si>
  <si>
    <t>2.37</t>
  </si>
  <si>
    <t>4.47</t>
  </si>
  <si>
    <t>3.86</t>
  </si>
  <si>
    <t>0.94</t>
  </si>
  <si>
    <t>0.72</t>
  </si>
  <si>
    <t>1.51</t>
  </si>
  <si>
    <t>Total Debt / (EBITDA - Capex)</t>
  </si>
  <si>
    <t>5.4</t>
  </si>
  <si>
    <t>6.47</t>
  </si>
  <si>
    <t>10.62</t>
  </si>
  <si>
    <t>10.22</t>
  </si>
  <si>
    <t>5.51</t>
  </si>
  <si>
    <t>4.98</t>
  </si>
  <si>
    <t>3.58</t>
  </si>
  <si>
    <t>3.68</t>
  </si>
  <si>
    <t>Net Debt / (EBITDA - Capex)</t>
  </si>
  <si>
    <t>3.05</t>
  </si>
  <si>
    <t>2.89</t>
  </si>
  <si>
    <t>6.22</t>
  </si>
  <si>
    <t>5.66</t>
  </si>
  <si>
    <t>3.54</t>
  </si>
  <si>
    <t>1.08</t>
  </si>
  <si>
    <t>0.82</t>
  </si>
  <si>
    <t>Growth Over Prior Year</t>
  </si>
  <si>
    <t>Total Revenues, 1 Yr. Growth %</t>
  </si>
  <si>
    <t>24.37</t>
  </si>
  <si>
    <t>-6.03</t>
  </si>
  <si>
    <t>6.88</t>
  </si>
  <si>
    <t>8.33</t>
  </si>
  <si>
    <t>6.01</t>
  </si>
  <si>
    <t>-2.3</t>
  </si>
  <si>
    <t>5.33</t>
  </si>
  <si>
    <t>3.17</t>
  </si>
  <si>
    <t>0.9</t>
  </si>
  <si>
    <t>Gross Profit, 1 Yr. Growth %</t>
  </si>
  <si>
    <t>21.71</t>
  </si>
  <si>
    <t>-0.88</t>
  </si>
  <si>
    <t>-8.58</t>
  </si>
  <si>
    <t>7.36</t>
  </si>
  <si>
    <t>10.91</t>
  </si>
  <si>
    <t>7.19</t>
  </si>
  <si>
    <t>1.86</t>
  </si>
  <si>
    <t>4.49</t>
  </si>
  <si>
    <t>EBITDA, 1 Yr. Growth %</t>
  </si>
  <si>
    <t>-1.12</t>
  </si>
  <si>
    <t>-12.26</t>
  </si>
  <si>
    <t>-29.54</t>
  </si>
  <si>
    <t>14.39</t>
  </si>
  <si>
    <t>56.97</t>
  </si>
  <si>
    <t>-9.63</t>
  </si>
  <si>
    <t>10.73</t>
  </si>
  <si>
    <t>2.68</t>
  </si>
  <si>
    <t>EBITA, 1 Yr. Growth %</t>
  </si>
  <si>
    <t>-4.33</t>
  </si>
  <si>
    <t>-15.83</t>
  </si>
  <si>
    <t>-39.04</t>
  </si>
  <si>
    <t>18.52</t>
  </si>
  <si>
    <t>75.57</t>
  </si>
  <si>
    <t>-13.39</t>
  </si>
  <si>
    <t>10.09</t>
  </si>
  <si>
    <t>15.56</t>
  </si>
  <si>
    <t>0.19</t>
  </si>
  <si>
    <t>EBIT, 1 Yr. Growth %</t>
  </si>
  <si>
    <t>-21.88</t>
  </si>
  <si>
    <t>-21.2</t>
  </si>
  <si>
    <t>-62.83</t>
  </si>
  <si>
    <t>84.81</t>
  </si>
  <si>
    <t>133.32</t>
  </si>
  <si>
    <t>-17.28</t>
  </si>
  <si>
    <t>13.82</t>
  </si>
  <si>
    <t>15.47</t>
  </si>
  <si>
    <t>15.43</t>
  </si>
  <si>
    <t>-6.5</t>
  </si>
  <si>
    <t>Earnings From Cont. Operations, 1 Yr. Growth %</t>
  </si>
  <si>
    <t>-38.07</t>
  </si>
  <si>
    <t>-38.94</t>
  </si>
  <si>
    <t>-218.08</t>
  </si>
  <si>
    <t>-86.84</t>
  </si>
  <si>
    <t>-49.18</t>
  </si>
  <si>
    <t>-100.3</t>
  </si>
  <si>
    <t>-132.2</t>
  </si>
  <si>
    <t>0.05</t>
  </si>
  <si>
    <t>153.11</t>
  </si>
  <si>
    <t>Net Income, 1 Yr. Growth %</t>
  </si>
  <si>
    <t>-42.46</t>
  </si>
  <si>
    <t>-42.98</t>
  </si>
  <si>
    <t>-266.57</t>
  </si>
  <si>
    <t>-77.44</t>
  </si>
  <si>
    <t>-56.53</t>
  </si>
  <si>
    <t>-125.33</t>
  </si>
  <si>
    <t>-298.33</t>
  </si>
  <si>
    <t>3.36</t>
  </si>
  <si>
    <t>159.16</t>
  </si>
  <si>
    <t>Normalized Net Income, 1 Yr. Growth %</t>
  </si>
  <si>
    <t>-46.48</t>
  </si>
  <si>
    <t>-44.35</t>
  </si>
  <si>
    <t>-168.49</t>
  </si>
  <si>
    <t>-208.72</t>
  </si>
  <si>
    <t>320.05</t>
  </si>
  <si>
    <t>-30.56</t>
  </si>
  <si>
    <t>-93.69</t>
  </si>
  <si>
    <t>-234.05</t>
  </si>
  <si>
    <t>29.5</t>
  </si>
  <si>
    <t>-13.53</t>
  </si>
  <si>
    <t>Diluted EPS Before Extra, 1 Yr. Growth %</t>
  </si>
  <si>
    <t>-47.47</t>
  </si>
  <si>
    <t>-46.15</t>
  </si>
  <si>
    <t>-267.86</t>
  </si>
  <si>
    <t>-77.73</t>
  </si>
  <si>
    <t>-153.49</t>
  </si>
  <si>
    <t>-92.05</t>
  </si>
  <si>
    <t>29.05</t>
  </si>
  <si>
    <t>-408.09</t>
  </si>
  <si>
    <t>Accounts Receivable, 1 Yr. Growth %</t>
  </si>
  <si>
    <t>34.88</t>
  </si>
  <si>
    <t>-2.16</t>
  </si>
  <si>
    <t>3.97</t>
  </si>
  <si>
    <t>48.17</t>
  </si>
  <si>
    <t>1.9</t>
  </si>
  <si>
    <t>-2.06</t>
  </si>
  <si>
    <t>-2.62</t>
  </si>
  <si>
    <t>5.22</t>
  </si>
  <si>
    <t>3.42</t>
  </si>
  <si>
    <t>Inventory, 1 Yr. Growth %</t>
  </si>
  <si>
    <t>63.71</t>
  </si>
  <si>
    <t>-4.23</t>
  </si>
  <si>
    <t>25.57</t>
  </si>
  <si>
    <t>-17.86</t>
  </si>
  <si>
    <t>-2.01</t>
  </si>
  <si>
    <t>-3.68</t>
  </si>
  <si>
    <t>136.61</t>
  </si>
  <si>
    <t>12.52</t>
  </si>
  <si>
    <t>Net Property, Plant and Equip., 1 Yr. Growth %</t>
  </si>
  <si>
    <t>55.66</t>
  </si>
  <si>
    <t>10.26</t>
  </si>
  <si>
    <t>12.55</t>
  </si>
  <si>
    <t>14.88</t>
  </si>
  <si>
    <t>12.4</t>
  </si>
  <si>
    <t>117.97</t>
  </si>
  <si>
    <t>-10.6</t>
  </si>
  <si>
    <t>-21.6</t>
  </si>
  <si>
    <t>2.95</t>
  </si>
  <si>
    <t>-24.05</t>
  </si>
  <si>
    <t>Total Assets, 1 Yr. Growth %</t>
  </si>
  <si>
    <t>32.61</t>
  </si>
  <si>
    <t>0.65</t>
  </si>
  <si>
    <t>9.22</t>
  </si>
  <si>
    <t>11.1</t>
  </si>
  <si>
    <t>5.2</t>
  </si>
  <si>
    <t>8.13</t>
  </si>
  <si>
    <t>-27.6</t>
  </si>
  <si>
    <t>-3.77</t>
  </si>
  <si>
    <t>Tangible Book Value, 1 Yr. Growth %</t>
  </si>
  <si>
    <t>42.75</t>
  </si>
  <si>
    <t>-22.72</t>
  </si>
  <si>
    <t>23.98</t>
  </si>
  <si>
    <t>0</t>
  </si>
  <si>
    <t>-19.14</t>
  </si>
  <si>
    <t>-15.44</t>
  </si>
  <si>
    <t>148.47</t>
  </si>
  <si>
    <t>10.75</t>
  </si>
  <si>
    <t>1.53</t>
  </si>
  <si>
    <t>Common Equity, 1 Yr. Growth %</t>
  </si>
  <si>
    <t>59.15</t>
  </si>
  <si>
    <t>6.24</t>
  </si>
  <si>
    <t>-5.05</t>
  </si>
  <si>
    <t>11.33</t>
  </si>
  <si>
    <t>11.48</t>
  </si>
  <si>
    <t>-1.59</t>
  </si>
  <si>
    <t>3.49</t>
  </si>
  <si>
    <t>-25.16</t>
  </si>
  <si>
    <t>-10.12</t>
  </si>
  <si>
    <t>-3.01</t>
  </si>
  <si>
    <t>Cash From Operations, 1 Yr. Growth %</t>
  </si>
  <si>
    <t>8.66</t>
  </si>
  <si>
    <t>-19.01</t>
  </si>
  <si>
    <t>9.89</t>
  </si>
  <si>
    <t>22.07</t>
  </si>
  <si>
    <t>10.52</t>
  </si>
  <si>
    <t>6.7</t>
  </si>
  <si>
    <t>-50.52</t>
  </si>
  <si>
    <t>11.32</t>
  </si>
  <si>
    <t>7.74</t>
  </si>
  <si>
    <t>Capital Expenditures, 1 Yr. Growth %</t>
  </si>
  <si>
    <t>47.12</t>
  </si>
  <si>
    <t>9.21</t>
  </si>
  <si>
    <t>29.01</t>
  </si>
  <si>
    <t>-10.82</t>
  </si>
  <si>
    <t>10.55</t>
  </si>
  <si>
    <t>-20.41</t>
  </si>
  <si>
    <t>20.86</t>
  </si>
  <si>
    <t>64.78</t>
  </si>
  <si>
    <t>-42.35</t>
  </si>
  <si>
    <t>Levered Free Cash Flow, 1 Yr. Growth %</t>
  </si>
  <si>
    <t>-4.73</t>
  </si>
  <si>
    <t>37.42</t>
  </si>
  <si>
    <t>-13.36</t>
  </si>
  <si>
    <t>-19.77</t>
  </si>
  <si>
    <t>8.96</t>
  </si>
  <si>
    <t>9.86</t>
  </si>
  <si>
    <t>-38.85</t>
  </si>
  <si>
    <t>Unlevered Free Cash Flow, 1 Yr. Growth %</t>
  </si>
  <si>
    <t>-5.66</t>
  </si>
  <si>
    <t>29.87</t>
  </si>
  <si>
    <t>-12.79</t>
  </si>
  <si>
    <t>-19.56</t>
  </si>
  <si>
    <t>34.38</t>
  </si>
  <si>
    <t>9.43</t>
  </si>
  <si>
    <t>54.43</t>
  </si>
  <si>
    <t>19.46</t>
  </si>
  <si>
    <t>-41.54</t>
  </si>
  <si>
    <t>-9.25</t>
  </si>
  <si>
    <t>Compound Annual Growth Rate Over Two Years</t>
  </si>
  <si>
    <t>Total Revenues, 2 Yr. CAGR %</t>
  </si>
  <si>
    <t>15.94</t>
  </si>
  <si>
    <t>11.61</t>
  </si>
  <si>
    <t>-2.98</t>
  </si>
  <si>
    <t>7.6</t>
  </si>
  <si>
    <t>7.16</t>
  </si>
  <si>
    <t>1.77</t>
  </si>
  <si>
    <t>1.64</t>
  </si>
  <si>
    <t>4.25</t>
  </si>
  <si>
    <t>2.03</t>
  </si>
  <si>
    <t>Gross Profit, 2 Yr. CAGR %</t>
  </si>
  <si>
    <t>9.84</t>
  </si>
  <si>
    <t>-4.8</t>
  </si>
  <si>
    <t>-0.93</t>
  </si>
  <si>
    <t>9.12</t>
  </si>
  <si>
    <t>9.03</t>
  </si>
  <si>
    <t>2.61</t>
  </si>
  <si>
    <t>5.18</t>
  </si>
  <si>
    <t>EBITDA, 2 Yr. CAGR %</t>
  </si>
  <si>
    <t>-6.36</t>
  </si>
  <si>
    <t>-21.4</t>
  </si>
  <si>
    <t>-9.46</t>
  </si>
  <si>
    <t>33.97</t>
  </si>
  <si>
    <t>16.1</t>
  </si>
  <si>
    <t>52.2</t>
  </si>
  <si>
    <t>6.6</t>
  </si>
  <si>
    <t>5.21</t>
  </si>
  <si>
    <t>EBITA, 2 Yr. CAGR %</t>
  </si>
  <si>
    <t>-9.75</t>
  </si>
  <si>
    <t>-28.4</t>
  </si>
  <si>
    <t>-14.19</t>
  </si>
  <si>
    <t>44.21</t>
  </si>
  <si>
    <t>19.21</t>
  </si>
  <si>
    <t>-1.33</t>
  </si>
  <si>
    <t>110.77</t>
  </si>
  <si>
    <t>12.26</t>
  </si>
  <si>
    <t>10.01</t>
  </si>
  <si>
    <t>EBIT, 2 Yr. CAGR %</t>
  </si>
  <si>
    <t>-6.34</t>
  </si>
  <si>
    <t>-21.07</t>
  </si>
  <si>
    <t>-45.92</t>
  </si>
  <si>
    <t>-16.21</t>
  </si>
  <si>
    <t>107.48</t>
  </si>
  <si>
    <t>31.27</t>
  </si>
  <si>
    <t>-1.68</t>
  </si>
  <si>
    <t>183.71</t>
  </si>
  <si>
    <t>13.67</t>
  </si>
  <si>
    <t>Earnings From Cont. Operations, 2 Yr. CAGR %</t>
  </si>
  <si>
    <t>-21.32</t>
  </si>
  <si>
    <t>-38.5</t>
  </si>
  <si>
    <t>-15.09</t>
  </si>
  <si>
    <t>-60.58</t>
  </si>
  <si>
    <t>63.57</t>
  </si>
  <si>
    <t>221.42</t>
  </si>
  <si>
    <t>-96.1</t>
  </si>
  <si>
    <t>-41.99</t>
  </si>
  <si>
    <t>-43.24</t>
  </si>
  <si>
    <t>59.13</t>
  </si>
  <si>
    <t>Net Income, 2 Yr. CAGR %</t>
  </si>
  <si>
    <t>-24.32</t>
  </si>
  <si>
    <t>-42.72</t>
  </si>
  <si>
    <t>-2.54</t>
  </si>
  <si>
    <t>-38.7</t>
  </si>
  <si>
    <t>49.87</t>
  </si>
  <si>
    <t>108.05</t>
  </si>
  <si>
    <t>-66.82</t>
  </si>
  <si>
    <t>-29.11</t>
  </si>
  <si>
    <t>43.18</t>
  </si>
  <si>
    <t>63.67</t>
  </si>
  <si>
    <t>Normalized Net Income, 2 Yr. CAGR %</t>
  </si>
  <si>
    <t>-22.44</t>
  </si>
  <si>
    <t>-45.09</t>
  </si>
  <si>
    <t>-38.4</t>
  </si>
  <si>
    <t>-5.19</t>
  </si>
  <si>
    <t>46.91</t>
  </si>
  <si>
    <t>-78.63</t>
  </si>
  <si>
    <t>37.49</t>
  </si>
  <si>
    <t>27.98</t>
  </si>
  <si>
    <t>5.99</t>
  </si>
  <si>
    <t>Diluted EPS Before Extra, 2 Yr. CAGR %</t>
  </si>
  <si>
    <t>-26.4</t>
  </si>
  <si>
    <t>-46.82</t>
  </si>
  <si>
    <t>-4.93</t>
  </si>
  <si>
    <t>-38.86</t>
  </si>
  <si>
    <t>45.86</t>
  </si>
  <si>
    <t>102.68</t>
  </si>
  <si>
    <t>-52.04</t>
  </si>
  <si>
    <t>-68.65</t>
  </si>
  <si>
    <t>-67.96</t>
  </si>
  <si>
    <t>99.4</t>
  </si>
  <si>
    <t>Accounts Receivable, 2 Yr. CAGR %</t>
  </si>
  <si>
    <t>24.75</t>
  </si>
  <si>
    <t>14.87</t>
  </si>
  <si>
    <t>0.85</t>
  </si>
  <si>
    <t>7.5</t>
  </si>
  <si>
    <t>28.33</t>
  </si>
  <si>
    <t>22.87</t>
  </si>
  <si>
    <t>-27.29</t>
  </si>
  <si>
    <t>Inventory, 2 Yr. CAGR %</t>
  </si>
  <si>
    <t>7.98</t>
  </si>
  <si>
    <t>30.86</t>
  </si>
  <si>
    <t>0.09</t>
  </si>
  <si>
    <t>4.17</t>
  </si>
  <si>
    <t>19.28</t>
  </si>
  <si>
    <t>-10.29</t>
  </si>
  <si>
    <t>-48.97</t>
  </si>
  <si>
    <t>50.96</t>
  </si>
  <si>
    <t>63.17</t>
  </si>
  <si>
    <t>Net Property, Plant and Equip., 2 Yr. CAGR %</t>
  </si>
  <si>
    <t>27.97</t>
  </si>
  <si>
    <t>31.01</t>
  </si>
  <si>
    <t>11.4</t>
  </si>
  <si>
    <t>13.71</t>
  </si>
  <si>
    <t>13.63</t>
  </si>
  <si>
    <t>56.52</t>
  </si>
  <si>
    <t>39.6</t>
  </si>
  <si>
    <t>-32.47</t>
  </si>
  <si>
    <t>-10.16</t>
  </si>
  <si>
    <t>-11.57</t>
  </si>
  <si>
    <t>Total Assets, 2 Yr. CAGR %</t>
  </si>
  <si>
    <t>22.59</t>
  </si>
  <si>
    <t>15.27</t>
  </si>
  <si>
    <t>4.66</t>
  </si>
  <si>
    <t>10.15</t>
  </si>
  <si>
    <t>8.11</t>
  </si>
  <si>
    <t>6.65</t>
  </si>
  <si>
    <t>-11.52</t>
  </si>
  <si>
    <t>-15.77</t>
  </si>
  <si>
    <t>-2.89</t>
  </si>
  <si>
    <t>Tangible Book Value, 2 Yr. CAGR %</t>
  </si>
  <si>
    <t>-16.65</t>
  </si>
  <si>
    <t>5.04</t>
  </si>
  <si>
    <t>-2.11</t>
  </si>
  <si>
    <t>11.35</t>
  </si>
  <si>
    <t>-10.07</t>
  </si>
  <si>
    <t>-3.89</t>
  </si>
  <si>
    <t>-1.72</t>
  </si>
  <si>
    <t>65.88</t>
  </si>
  <si>
    <t>6.27</t>
  </si>
  <si>
    <t>Common Equity, 2 Yr. CAGR %</t>
  </si>
  <si>
    <t>110.69</t>
  </si>
  <si>
    <t>30.03</t>
  </si>
  <si>
    <t>4.74</t>
  </si>
  <si>
    <t>0.92</t>
  </si>
  <si>
    <t>-11.99</t>
  </si>
  <si>
    <t>-17.99</t>
  </si>
  <si>
    <t>-6.63</t>
  </si>
  <si>
    <t>Cash From Operations, 2 Yr. CAGR %</t>
  </si>
  <si>
    <t>25.3</t>
  </si>
  <si>
    <t>-6.19</t>
  </si>
  <si>
    <t>11.73</t>
  </si>
  <si>
    <t>16.16</t>
  </si>
  <si>
    <t>8.6</t>
  </si>
  <si>
    <t>-27.34</t>
  </si>
  <si>
    <t>-25.78</t>
  </si>
  <si>
    <t>9.52</t>
  </si>
  <si>
    <t>Capital Expenditures, 2 Yr. CAGR %</t>
  </si>
  <si>
    <t>20.08</t>
  </si>
  <si>
    <t>26.75</t>
  </si>
  <si>
    <t>9.11</t>
  </si>
  <si>
    <t>18.59</t>
  </si>
  <si>
    <t>7.26</t>
  </si>
  <si>
    <t>-0.71</t>
  </si>
  <si>
    <t>-6.2</t>
  </si>
  <si>
    <t>-10.84</t>
  </si>
  <si>
    <t>41.12</t>
  </si>
  <si>
    <t>-2.53</t>
  </si>
  <si>
    <t>Levered Free Cash Flow, 2 Yr. CAGR %</t>
  </si>
  <si>
    <t>18.54</t>
  </si>
  <si>
    <t>9.1</t>
  </si>
  <si>
    <t>-16.15</t>
  </si>
  <si>
    <t>3.59</t>
  </si>
  <si>
    <t>19.95</t>
  </si>
  <si>
    <t>31.24</t>
  </si>
  <si>
    <t>21.89</t>
  </si>
  <si>
    <t>-17.74</t>
  </si>
  <si>
    <t>-24.88</t>
  </si>
  <si>
    <t>Unlevered Free Cash Flow, 2 Yr. CAGR %</t>
  </si>
  <si>
    <t>15.23</t>
  </si>
  <si>
    <t>11.06</t>
  </si>
  <si>
    <t>6.41</t>
  </si>
  <si>
    <t>-15.79</t>
  </si>
  <si>
    <t>3.56</t>
  </si>
  <si>
    <t>20.06</t>
  </si>
  <si>
    <t>31.91</t>
  </si>
  <si>
    <t>27.2</t>
  </si>
  <si>
    <t>-16.14</t>
  </si>
  <si>
    <t>-25.93</t>
  </si>
  <si>
    <t>Compound Annual Growth Rate Over Three Years</t>
  </si>
  <si>
    <t>Total Revenues, 3 Yr. CAGR %</t>
  </si>
  <si>
    <t>12.97</t>
  </si>
  <si>
    <t>10.42</t>
  </si>
  <si>
    <t>5.39</t>
  </si>
  <si>
    <t>0.2</t>
  </si>
  <si>
    <t>3.91</t>
  </si>
  <si>
    <t>-10.74</t>
  </si>
  <si>
    <t>2.15</t>
  </si>
  <si>
    <t>3.12</t>
  </si>
  <si>
    <t>Gross Profit, 3 Yr. CAGR %</t>
  </si>
  <si>
    <t>12.35</t>
  </si>
  <si>
    <t>3.32</t>
  </si>
  <si>
    <t>-0.91</t>
  </si>
  <si>
    <t>8.47</t>
  </si>
  <si>
    <t>6.59</t>
  </si>
  <si>
    <t>-9.69</t>
  </si>
  <si>
    <t>EBITDA, 3 Yr. CAGR %</t>
  </si>
  <si>
    <t>8.69</t>
  </si>
  <si>
    <t>-1.36</t>
  </si>
  <si>
    <t>-14.85</t>
  </si>
  <si>
    <t>-11.11</t>
  </si>
  <si>
    <t>8.77</t>
  </si>
  <si>
    <t>17.72</t>
  </si>
  <si>
    <t>12.96</t>
  </si>
  <si>
    <t>-9.89</t>
  </si>
  <si>
    <t>33.25</t>
  </si>
  <si>
    <t>6.11</t>
  </si>
  <si>
    <t>EBITA, 3 Yr. CAGR %</t>
  </si>
  <si>
    <t>7.42</t>
  </si>
  <si>
    <t>-4.11</t>
  </si>
  <si>
    <t>-20.84</t>
  </si>
  <si>
    <t>-15.54</t>
  </si>
  <si>
    <t>8.94</t>
  </si>
  <si>
    <t>21.94</t>
  </si>
  <si>
    <t>15.97</t>
  </si>
  <si>
    <t>-18.74</t>
  </si>
  <si>
    <t>70.57</t>
  </si>
  <si>
    <t>9.26</t>
  </si>
  <si>
    <t>EBIT, 3 Yr. CAGR %</t>
  </si>
  <si>
    <t>1.81</t>
  </si>
  <si>
    <t>-11.86</t>
  </si>
  <si>
    <t>-38.62</t>
  </si>
  <si>
    <t>-19.13</t>
  </si>
  <si>
    <t>17.88</t>
  </si>
  <si>
    <t>53.14</t>
  </si>
  <si>
    <t>-16.43</t>
  </si>
  <si>
    <t>107.47</t>
  </si>
  <si>
    <t>7.87</t>
  </si>
  <si>
    <t>Earnings From Cont. Operations, 3 Yr. CAGR %</t>
  </si>
  <si>
    <t>-3.59</t>
  </si>
  <si>
    <t>-27.7</t>
  </si>
  <si>
    <t>-23.57</t>
  </si>
  <si>
    <t>-54.39</t>
  </si>
  <si>
    <t>46.73</t>
  </si>
  <si>
    <t>10.78</t>
  </si>
  <si>
    <t>-68.59</t>
  </si>
  <si>
    <t>-39.37</t>
  </si>
  <si>
    <t>-30.43</t>
  </si>
  <si>
    <t>-6.57</t>
  </si>
  <si>
    <t>Net Income, 3 Yr. CAGR %</t>
  </si>
  <si>
    <t>-5.79</t>
  </si>
  <si>
    <t>-31.13</t>
  </si>
  <si>
    <t>-18.24</t>
  </si>
  <si>
    <t>-40.16</t>
  </si>
  <si>
    <t>55.24</t>
  </si>
  <si>
    <t>-0.8</t>
  </si>
  <si>
    <t>-39.78</t>
  </si>
  <si>
    <t>-19.62</t>
  </si>
  <si>
    <t>74.49</t>
  </si>
  <si>
    <t>Normalized Net Income, 3 Yr. CAGR %</t>
  </si>
  <si>
    <t>-7.38</t>
  </si>
  <si>
    <t>-31.06</t>
  </si>
  <si>
    <t>-40.98</t>
  </si>
  <si>
    <t>-24.61</t>
  </si>
  <si>
    <t>55.71</t>
  </si>
  <si>
    <t>47.71</t>
  </si>
  <si>
    <t>-48.67</t>
  </si>
  <si>
    <t>-7.27</t>
  </si>
  <si>
    <t>32.7</t>
  </si>
  <si>
    <t>13.92</t>
  </si>
  <si>
    <t>Diluted EPS Before Extra, 3 Yr. CAGR %</t>
  </si>
  <si>
    <t>-2.44</t>
  </si>
  <si>
    <t>-33.68</t>
  </si>
  <si>
    <t>-21.99</t>
  </si>
  <si>
    <t>-41.39</t>
  </si>
  <si>
    <t>52.86</t>
  </si>
  <si>
    <t>-2.92</t>
  </si>
  <si>
    <t>30.01</t>
  </si>
  <si>
    <t>-58.79</t>
  </si>
  <si>
    <t>-49.75</t>
  </si>
  <si>
    <t>-31.87</t>
  </si>
  <si>
    <t>Accounts Receivable, 3 Yr. CAGR %</t>
  </si>
  <si>
    <t>19.2</t>
  </si>
  <si>
    <t>15.04</t>
  </si>
  <si>
    <t>11.12</t>
  </si>
  <si>
    <t>4.18</t>
  </si>
  <si>
    <t>19.63</t>
  </si>
  <si>
    <t>18.84</t>
  </si>
  <si>
    <t>13.93</t>
  </si>
  <si>
    <t>-18.63</t>
  </si>
  <si>
    <t>-17.76</t>
  </si>
  <si>
    <t>1.95</t>
  </si>
  <si>
    <t>Inventory, 3 Yr. CAGR %</t>
  </si>
  <si>
    <t>6.69</t>
  </si>
  <si>
    <t>6.84</t>
  </si>
  <si>
    <t>17.93</t>
  </si>
  <si>
    <t>10.86</t>
  </si>
  <si>
    <t>-40.2</t>
  </si>
  <si>
    <t>-14.91</t>
  </si>
  <si>
    <t>36.88</t>
  </si>
  <si>
    <t>Net Property, Plant and Equip., 3 Yr. CAGR %</t>
  </si>
  <si>
    <t>30.24</t>
  </si>
  <si>
    <t>24.54</t>
  </si>
  <si>
    <t>13.27</t>
  </si>
  <si>
    <t>41.19</t>
  </si>
  <si>
    <t>-0.2</t>
  </si>
  <si>
    <t>-22.28</t>
  </si>
  <si>
    <t>-15.05</t>
  </si>
  <si>
    <t>Total Assets, 3 Yr. CAGR %</t>
  </si>
  <si>
    <t>16.17</t>
  </si>
  <si>
    <t>14.62</t>
  </si>
  <si>
    <t>10.05</t>
  </si>
  <si>
    <t>3.31</t>
  </si>
  <si>
    <t>8.48</t>
  </si>
  <si>
    <t>8.12</t>
  </si>
  <si>
    <t>-6.27</t>
  </si>
  <si>
    <t>-8.46</t>
  </si>
  <si>
    <t>-11.95</t>
  </si>
  <si>
    <t>Tangible Book Value, 3 Yr. CAGR %</t>
  </si>
  <si>
    <t>-15.74</t>
  </si>
  <si>
    <t>-18.73</t>
  </si>
  <si>
    <t>-1.41</t>
  </si>
  <si>
    <t>-2.61</t>
  </si>
  <si>
    <t>-7.9</t>
  </si>
  <si>
    <t>10.04</t>
  </si>
  <si>
    <t>8.91</t>
  </si>
  <si>
    <t>41.04</t>
  </si>
  <si>
    <t>Common Equity, 3 Yr. CAGR %</t>
  </si>
  <si>
    <t>91.8</t>
  </si>
  <si>
    <t>67.7</t>
  </si>
  <si>
    <t>17.09</t>
  </si>
  <si>
    <t>3.94</t>
  </si>
  <si>
    <t>5.62</t>
  </si>
  <si>
    <t>6.89</t>
  </si>
  <si>
    <t>-8.65</t>
  </si>
  <si>
    <t>-11.37</t>
  </si>
  <si>
    <t>-13.27</t>
  </si>
  <si>
    <t>Cash From Operations, 3 Yr. CAGR %</t>
  </si>
  <si>
    <t>8.34</t>
  </si>
  <si>
    <t>-1.11</t>
  </si>
  <si>
    <t>-3.09</t>
  </si>
  <si>
    <t>11.11</t>
  </si>
  <si>
    <t>12.91</t>
  </si>
  <si>
    <t>-16.44</t>
  </si>
  <si>
    <t>-16.24</t>
  </si>
  <si>
    <t>-15.97</t>
  </si>
  <si>
    <t>Capital Expenditures, 3 Yr. CAGR %</t>
  </si>
  <si>
    <t>20.93</t>
  </si>
  <si>
    <t>16.34</t>
  </si>
  <si>
    <t>20.54</t>
  </si>
  <si>
    <t>15.38</t>
  </si>
  <si>
    <t>7.84</t>
  </si>
  <si>
    <t>8.35</t>
  </si>
  <si>
    <t>-7.76</t>
  </si>
  <si>
    <t>-18.8</t>
  </si>
  <si>
    <t>9.41</t>
  </si>
  <si>
    <t>4.71</t>
  </si>
  <si>
    <t>Levered Free Cash Flow, 3 Yr. CAGR %</t>
  </si>
  <si>
    <t>24.35</t>
  </si>
  <si>
    <t>4.54</t>
  </si>
  <si>
    <t>-1.52</t>
  </si>
  <si>
    <t>-2.02</t>
  </si>
  <si>
    <t>5.73</t>
  </si>
  <si>
    <t>30.94</t>
  </si>
  <si>
    <t>-14.61</t>
  </si>
  <si>
    <t>Unlevered Free Cash Flow, 3 Yr. CAGR %</t>
  </si>
  <si>
    <t>3.38</t>
  </si>
  <si>
    <t>19.76</t>
  </si>
  <si>
    <t>2.45</t>
  </si>
  <si>
    <t>-3.06</t>
  </si>
  <si>
    <t>-1.85</t>
  </si>
  <si>
    <t>5.84</t>
  </si>
  <si>
    <t>28.31</t>
  </si>
  <si>
    <t>6.49</t>
  </si>
  <si>
    <t>-1.67</t>
  </si>
  <si>
    <t>-13.02</t>
  </si>
  <si>
    <t>Compound Annual Growth Rate Over Five Years</t>
  </si>
  <si>
    <t>Total Revenues, 5 Yr. CAGR %</t>
  </si>
  <si>
    <t>9.91</t>
  </si>
  <si>
    <t>9.23</t>
  </si>
  <si>
    <t>6.3</t>
  </si>
  <si>
    <t>2.93</t>
  </si>
  <si>
    <t>-3.81</t>
  </si>
  <si>
    <t>-4.49</t>
  </si>
  <si>
    <t>-5.84</t>
  </si>
  <si>
    <t>Gross Profit, 5 Yr. CAGR %</t>
  </si>
  <si>
    <t>9.63</t>
  </si>
  <si>
    <t>8.27</t>
  </si>
  <si>
    <t>5.14</t>
  </si>
  <si>
    <t>5.6</t>
  </si>
  <si>
    <t>3.51</t>
  </si>
  <si>
    <t>-2.59</t>
  </si>
  <si>
    <t>-3.11</t>
  </si>
  <si>
    <t>EBITDA, 5 Yr. CAGR %</t>
  </si>
  <si>
    <t>8.07</t>
  </si>
  <si>
    <t>-4.64</t>
  </si>
  <si>
    <t>-5.14</t>
  </si>
  <si>
    <t>0.04</t>
  </si>
  <si>
    <t>4.58</t>
  </si>
  <si>
    <t>-4.7</t>
  </si>
  <si>
    <t>EBITA, 5 Yr. CAGR %</t>
  </si>
  <si>
    <t>8.03</t>
  </si>
  <si>
    <t>2.64</t>
  </si>
  <si>
    <t>-8.78</t>
  </si>
  <si>
    <t>-8.79</t>
  </si>
  <si>
    <t>0.47</t>
  </si>
  <si>
    <t>-1.6</t>
  </si>
  <si>
    <t>-0.81</t>
  </si>
  <si>
    <t>-9.11</t>
  </si>
  <si>
    <t>EBIT, 5 Yr. CAGR %</t>
  </si>
  <si>
    <t>7.89</t>
  </si>
  <si>
    <t>0.5</t>
  </si>
  <si>
    <t>-21.1</t>
  </si>
  <si>
    <t>-14.4</t>
  </si>
  <si>
    <t>-0.49</t>
  </si>
  <si>
    <t>0.58</t>
  </si>
  <si>
    <t>9.15</t>
  </si>
  <si>
    <t>19.71</t>
  </si>
  <si>
    <t>5.53</t>
  </si>
  <si>
    <t>-8.85</t>
  </si>
  <si>
    <t>Earnings From Cont. Operations, 5 Yr. CAGR %</t>
  </si>
  <si>
    <t>16.31</t>
  </si>
  <si>
    <t>-4.91</t>
  </si>
  <si>
    <t>-8.37</t>
  </si>
  <si>
    <t>-43.27</t>
  </si>
  <si>
    <t>3.62</t>
  </si>
  <si>
    <t>-0.4</t>
  </si>
  <si>
    <t>-65.61</t>
  </si>
  <si>
    <t>-9.82</t>
  </si>
  <si>
    <t>35.3</t>
  </si>
  <si>
    <t>-10.81</t>
  </si>
  <si>
    <t>Net Income, 5 Yr. CAGR %</t>
  </si>
  <si>
    <t>14.65</t>
  </si>
  <si>
    <t>-7.17</t>
  </si>
  <si>
    <t>-4.5</t>
  </si>
  <si>
    <t>-34.27</t>
  </si>
  <si>
    <t>4.19</t>
  </si>
  <si>
    <t>-1.5</t>
  </si>
  <si>
    <t>-16.25</t>
  </si>
  <si>
    <t>-13.28</t>
  </si>
  <si>
    <t>17.59</t>
  </si>
  <si>
    <t>-10.17</t>
  </si>
  <si>
    <t>Normalized Net Income, 5 Yr. CAGR %</t>
  </si>
  <si>
    <t>14.03</t>
  </si>
  <si>
    <t>-7.42</t>
  </si>
  <si>
    <t>-21.66</t>
  </si>
  <si>
    <t>-24.08</t>
  </si>
  <si>
    <t>-0.51</t>
  </si>
  <si>
    <t>4.84</t>
  </si>
  <si>
    <t>-30.13</t>
  </si>
  <si>
    <t>28.66</t>
  </si>
  <si>
    <t>23.89</t>
  </si>
  <si>
    <t>-2.31</t>
  </si>
  <si>
    <t>Diluted EPS Before Extra, 5 Yr. CAGR %</t>
  </si>
  <si>
    <t>54.02</t>
  </si>
  <si>
    <t>-3.44</t>
  </si>
  <si>
    <t>-35.8</t>
  </si>
  <si>
    <t>-3.73</t>
  </si>
  <si>
    <t>-3.86</t>
  </si>
  <si>
    <t>-31.67</t>
  </si>
  <si>
    <t>-2.9</t>
  </si>
  <si>
    <t>-22.57</t>
  </si>
  <si>
    <t>Accounts Receivable, 5 Yr. CAGR %</t>
  </si>
  <si>
    <t>15.44</t>
  </si>
  <si>
    <t>11.21</t>
  </si>
  <si>
    <t>11.49</t>
  </si>
  <si>
    <t>11.96</t>
  </si>
  <si>
    <t>17.71</t>
  </si>
  <si>
    <t>11.29</t>
  </si>
  <si>
    <t>11.31</t>
  </si>
  <si>
    <t>-2.37</t>
  </si>
  <si>
    <t>-3.43</t>
  </si>
  <si>
    <t>-10.13</t>
  </si>
  <si>
    <t>Inventory, 5 Yr. CAGR %</t>
  </si>
  <si>
    <t>4.02</t>
  </si>
  <si>
    <t>5.77</t>
  </si>
  <si>
    <t>18.47</t>
  </si>
  <si>
    <t>-21.17</t>
  </si>
  <si>
    <t>-8.67</t>
  </si>
  <si>
    <t>-10.65</t>
  </si>
  <si>
    <t>Net Property, Plant and Equip., 5 Yr. CAGR %</t>
  </si>
  <si>
    <t>20.64</t>
  </si>
  <si>
    <t>22.35</t>
  </si>
  <si>
    <t>18.48</t>
  </si>
  <si>
    <t>28.42</t>
  </si>
  <si>
    <t>23.14</t>
  </si>
  <si>
    <t>5.12</t>
  </si>
  <si>
    <t>2.84</t>
  </si>
  <si>
    <t>-4.92</t>
  </si>
  <si>
    <t>Total Assets, 5 Yr. CAGR %</t>
  </si>
  <si>
    <t>10.98</t>
  </si>
  <si>
    <t>10.53</t>
  </si>
  <si>
    <t>6.72</t>
  </si>
  <si>
    <t>Tangible Book Value, 5 Yr. CAGR %</t>
  </si>
  <si>
    <t>-13.26</t>
  </si>
  <si>
    <t>-10.53</t>
  </si>
  <si>
    <t>-7.82</t>
  </si>
  <si>
    <t>2.04</t>
  </si>
  <si>
    <t>-2.41</t>
  </si>
  <si>
    <t>-0.64</t>
  </si>
  <si>
    <t>Common Equity, 5 Yr. CAGR %</t>
  </si>
  <si>
    <t>132.25</t>
  </si>
  <si>
    <t>69.22</t>
  </si>
  <si>
    <t>48.07</t>
  </si>
  <si>
    <t>37.89</t>
  </si>
  <si>
    <t>14.78</t>
  </si>
  <si>
    <t>4.26</t>
  </si>
  <si>
    <t>-1.1</t>
  </si>
  <si>
    <t>-5.25</t>
  </si>
  <si>
    <t>-7.85</t>
  </si>
  <si>
    <t>Cash From Operations, 5 Yr. CAGR %</t>
  </si>
  <si>
    <t>13.95</t>
  </si>
  <si>
    <t>17.34</t>
  </si>
  <si>
    <t>10.12</t>
  </si>
  <si>
    <t>7.4</t>
  </si>
  <si>
    <t>3.84</t>
  </si>
  <si>
    <t>-6.14</t>
  </si>
  <si>
    <t>-4.53</t>
  </si>
  <si>
    <t>-6.89</t>
  </si>
  <si>
    <t>Capital Expenditures, 5 Yr. CAGR %</t>
  </si>
  <si>
    <t>36.04</t>
  </si>
  <si>
    <t>24.24</t>
  </si>
  <si>
    <t>16.06</t>
  </si>
  <si>
    <t>17.23</t>
  </si>
  <si>
    <t>8.65</t>
  </si>
  <si>
    <t>-9.24</t>
  </si>
  <si>
    <t>-4.69</t>
  </si>
  <si>
    <t>-12.65</t>
  </si>
  <si>
    <t>Levered Free Cash Flow, 5 Yr. CAGR %</t>
  </si>
  <si>
    <t>2.29</t>
  </si>
  <si>
    <t>17.7</t>
  </si>
  <si>
    <t>6.37</t>
  </si>
  <si>
    <t>7.08</t>
  </si>
  <si>
    <t>10.08</t>
  </si>
  <si>
    <t>-2.34</t>
  </si>
  <si>
    <t>-8.91</t>
  </si>
  <si>
    <t>Unlevered Free Cash Flow, 5 Yr. CAGR %</t>
  </si>
  <si>
    <t>2.07</t>
  </si>
  <si>
    <t>14.51</t>
  </si>
  <si>
    <t>4.5</t>
  </si>
  <si>
    <t>3.8</t>
  </si>
  <si>
    <t>2.9</t>
  </si>
  <si>
    <t>6.08</t>
  </si>
  <si>
    <t>3.82</t>
  </si>
  <si>
    <t>-2.94</t>
  </si>
  <si>
    <t>-7.86</t>
  </si>
  <si>
    <t>2020</t>
  </si>
  <si>
    <t>2021</t>
  </si>
  <si>
    <t>2022</t>
  </si>
  <si>
    <t>2023</t>
  </si>
  <si>
    <t>2024</t>
  </si>
  <si>
    <t>2025</t>
  </si>
  <si>
    <t>2026</t>
  </si>
  <si>
    <t>2027</t>
  </si>
  <si>
    <t>Capitalization
                                    1</t>
  </si>
  <si>
    <t>3,876</t>
  </si>
  <si>
    <t>4,853</t>
  </si>
  <si>
    <t>3,373</t>
  </si>
  <si>
    <t>2,501</t>
  </si>
  <si>
    <t>1,871</t>
  </si>
  <si>
    <t>1,558</t>
  </si>
  <si>
    <t>-</t>
  </si>
  <si>
    <t>Change</t>
  </si>
  <si>
    <t>25.22%</t>
  </si>
  <si>
    <t>-30.51%</t>
  </si>
  <si>
    <t>-25.84%</t>
  </si>
  <si>
    <t>-25.19%</t>
  </si>
  <si>
    <t>-16.71%</t>
  </si>
  <si>
    <t>Enterprise Value (EV)
                                    1</t>
  </si>
  <si>
    <t>4,334</t>
  </si>
  <si>
    <t>4,979</t>
  </si>
  <si>
    <t>3,420</t>
  </si>
  <si>
    <t>2,627</t>
  </si>
  <si>
    <t>2,040</t>
  </si>
  <si>
    <t>1,743</t>
  </si>
  <si>
    <t>1,761</t>
  </si>
  <si>
    <t>1,773</t>
  </si>
  <si>
    <t>14.89%</t>
  </si>
  <si>
    <t>-31.31%</t>
  </si>
  <si>
    <t>-23.18%</t>
  </si>
  <si>
    <t>-22.33%</t>
  </si>
  <si>
    <t>-14.59%</t>
  </si>
  <si>
    <t>1.07%</t>
  </si>
  <si>
    <t>0.68%</t>
  </si>
  <si>
    <t>P/E ratio</t>
  </si>
  <si>
    <t>135x</t>
  </si>
  <si>
    <t>-321x</t>
  </si>
  <si>
    <t>-733x</t>
  </si>
  <si>
    <t>-422x</t>
  </si>
  <si>
    <t>106x</t>
  </si>
  <si>
    <t>18.2x</t>
  </si>
  <si>
    <t>20.4x</t>
  </si>
  <si>
    <t>19.2x</t>
  </si>
  <si>
    <t>PBR</t>
  </si>
  <si>
    <t>3.05x</t>
  </si>
  <si>
    <t>PEG</t>
  </si>
  <si>
    <t>2x</t>
  </si>
  <si>
    <t>10.5x</t>
  </si>
  <si>
    <t>-14.8x</t>
  </si>
  <si>
    <t>-0x</t>
  </si>
  <si>
    <t>0x</t>
  </si>
  <si>
    <t>-1.9x</t>
  </si>
  <si>
    <t>3.21x</t>
  </si>
  <si>
    <t>Capitalization / Revenue</t>
  </si>
  <si>
    <t>2.9x</t>
  </si>
  <si>
    <t>3.77x</t>
  </si>
  <si>
    <t>3.83x</t>
  </si>
  <si>
    <t>2.76x</t>
  </si>
  <si>
    <t>2.05x</t>
  </si>
  <si>
    <t>1.67x</t>
  </si>
  <si>
    <t>1.6x</t>
  </si>
  <si>
    <t>1.49x</t>
  </si>
  <si>
    <t>EV / Revenue</t>
  </si>
  <si>
    <t>3.24x</t>
  </si>
  <si>
    <t>3.87x</t>
  </si>
  <si>
    <t>3.88x</t>
  </si>
  <si>
    <t>2.24x</t>
  </si>
  <si>
    <t>1.87x</t>
  </si>
  <si>
    <t>1.8x</t>
  </si>
  <si>
    <t>1.69x</t>
  </si>
  <si>
    <t>EV / EBITDA</t>
  </si>
  <si>
    <t>13.3x</t>
  </si>
  <si>
    <t>14.7x</t>
  </si>
  <si>
    <t>11.1x</t>
  </si>
  <si>
    <t>8.25x</t>
  </si>
  <si>
    <t>6.45x</t>
  </si>
  <si>
    <t>6.24x</t>
  </si>
  <si>
    <t>5.92x</t>
  </si>
  <si>
    <t>EV / EBIT</t>
  </si>
  <si>
    <t>14.9x</t>
  </si>
  <si>
    <t>16.8x</t>
  </si>
  <si>
    <t>16.5x</t>
  </si>
  <si>
    <t>12.4x</t>
  </si>
  <si>
    <t>9.16x</t>
  </si>
  <si>
    <t>7.19x</t>
  </si>
  <si>
    <t>6.94x</t>
  </si>
  <si>
    <t>6.39x</t>
  </si>
  <si>
    <t>EV / FCF</t>
  </si>
  <si>
    <t>21.4x</t>
  </si>
  <si>
    <t>22x</t>
  </si>
  <si>
    <t>31.5x</t>
  </si>
  <si>
    <t>23.5x</t>
  </si>
  <si>
    <t>15.2x</t>
  </si>
  <si>
    <t>10.3x</t>
  </si>
  <si>
    <t>8.87x</t>
  </si>
  <si>
    <t>8.06x</t>
  </si>
  <si>
    <t>FCF Yield</t>
  </si>
  <si>
    <t>4.68%</t>
  </si>
  <si>
    <t>4.54%</t>
  </si>
  <si>
    <t>3.18%</t>
  </si>
  <si>
    <t>4.26%</t>
  </si>
  <si>
    <t>6.59%</t>
  </si>
  <si>
    <t>9.72%</t>
  </si>
  <si>
    <t>11.3%</t>
  </si>
  <si>
    <t>12.4%</t>
  </si>
  <si>
    <t>Dividend per Share
                                    2</t>
  </si>
  <si>
    <t>Rate of return</t>
  </si>
  <si>
    <t>EPS
                                    2</t>
  </si>
  <si>
    <t>1.377</t>
  </si>
  <si>
    <t>1.227</t>
  </si>
  <si>
    <t>1.3</t>
  </si>
  <si>
    <t>Distribution rate</t>
  </si>
  <si>
    <t>Net sales
                                    1</t>
  </si>
  <si>
    <t>1,336</t>
  </si>
  <si>
    <t>1,288</t>
  </si>
  <si>
    <t>880.7</t>
  </si>
  <si>
    <t>905.2</t>
  </si>
  <si>
    <t>911.5</t>
  </si>
  <si>
    <t>933.3</t>
  </si>
  <si>
    <t>976</t>
  </si>
  <si>
    <t>1,048</t>
  </si>
  <si>
    <t>EBITDA
                                    1</t>
  </si>
  <si>
    <t>324.6</t>
  </si>
  <si>
    <t>338.5</t>
  </si>
  <si>
    <t>232.6</t>
  </si>
  <si>
    <t>237.3</t>
  </si>
  <si>
    <t>247.2</t>
  </si>
  <si>
    <t>270.4</t>
  </si>
  <si>
    <t>282.4</t>
  </si>
  <si>
    <t>299.6</t>
  </si>
  <si>
    <t>EBIT
                                    1</t>
  </si>
  <si>
    <t>291.3</t>
  </si>
  <si>
    <t>296.8</t>
  </si>
  <si>
    <t>207.2</t>
  </si>
  <si>
    <t>211.8</t>
  </si>
  <si>
    <t>222.6</t>
  </si>
  <si>
    <t>242.5</t>
  </si>
  <si>
    <t>253.9</t>
  </si>
  <si>
    <t>277.6</t>
  </si>
  <si>
    <t>Net income
                                    1</t>
  </si>
  <si>
    <t>28.68</t>
  </si>
  <si>
    <t>-14.92</t>
  </si>
  <si>
    <t>-4.509</t>
  </si>
  <si>
    <t>-5.902</t>
  </si>
  <si>
    <t>17.81</t>
  </si>
  <si>
    <t>104.1</t>
  </si>
  <si>
    <t>103.2</t>
  </si>
  <si>
    <t>115.9</t>
  </si>
  <si>
    <t>Net Debt
                                    1</t>
  </si>
  <si>
    <t>457.9</t>
  </si>
  <si>
    <t>125.7</t>
  </si>
  <si>
    <t>47.38</t>
  </si>
  <si>
    <t>126.1</t>
  </si>
  <si>
    <t>169.6</t>
  </si>
  <si>
    <t>184.4</t>
  </si>
  <si>
    <t>203</t>
  </si>
  <si>
    <t>215</t>
  </si>
  <si>
    <t>Reference price
                                    2</t>
  </si>
  <si>
    <t>58.00</t>
  </si>
  <si>
    <t>73.83</t>
  </si>
  <si>
    <t>51.33</t>
  </si>
  <si>
    <t>37.97</t>
  </si>
  <si>
    <t>29.69</t>
  </si>
  <si>
    <t>25.02</t>
  </si>
  <si>
    <t>Nbr of stocks (in thousands)</t>
  </si>
  <si>
    <t>66,824</t>
  </si>
  <si>
    <t>65,736</t>
  </si>
  <si>
    <t>65,704</t>
  </si>
  <si>
    <t>65,866</t>
  </si>
  <si>
    <t>63,015</t>
  </si>
  <si>
    <t>62,285</t>
  </si>
  <si>
    <t>Announcement Date</t>
  </si>
  <si>
    <t>3/31/20</t>
  </si>
  <si>
    <t>3/31/21</t>
  </si>
  <si>
    <t>3/29/22</t>
  </si>
  <si>
    <t>3/29/23</t>
  </si>
  <si>
    <t>3/27/24</t>
  </si>
  <si>
    <t>address1</t>
  </si>
  <si>
    <t>175 Broadhollow Road</t>
  </si>
  <si>
    <t>city</t>
  </si>
  <si>
    <t>Melville</t>
  </si>
  <si>
    <t>state</t>
  </si>
  <si>
    <t>NY</t>
  </si>
  <si>
    <t>zip</t>
  </si>
  <si>
    <t>11747</t>
  </si>
  <si>
    <t>country</t>
  </si>
  <si>
    <t>phone</t>
  </si>
  <si>
    <t>631 962 9600</t>
  </si>
  <si>
    <t>website</t>
  </si>
  <si>
    <t>https://www.verint.com</t>
  </si>
  <si>
    <t>industry</t>
  </si>
  <si>
    <t>Software - Infrastructure</t>
  </si>
  <si>
    <t>industryKey</t>
  </si>
  <si>
    <t>software-infrastructure</t>
  </si>
  <si>
    <t>industryDisp</t>
  </si>
  <si>
    <t>sector</t>
  </si>
  <si>
    <t>Technology</t>
  </si>
  <si>
    <t>sectorKey</t>
  </si>
  <si>
    <t>technology</t>
  </si>
  <si>
    <t>sectorDisp</t>
  </si>
  <si>
    <t>longBusinessSummary</t>
  </si>
  <si>
    <t>Verint Systems Inc. provides customer engagement solutions worldwide. It offers forecasting and scheduling, channels and routing, knowledge management, fraud and security solutions, quality and compliance, analytics and insights, real-time assistance, self-services, financial compliance, and voice pf the consumer solutions. The company provides Verint Open platform designed to help brands increase CX automation across all touchpoints between organization and customers in the contact center, back office, branch, web sites, and mobile apps. It serves banking, insurance, public, retail, and telecommunication industries. Verint Systems Inc. was incorporated in 1994 and is headquartered in Melville, New York.</t>
  </si>
  <si>
    <t>fullTimeEmployees</t>
  </si>
  <si>
    <t>companyOfficers</t>
  </si>
  <si>
    <t>[{'maxAge': 1, 'name': 'Mr. Dan  Bodner', 'age': 64, 'title': 'CEO &amp; Chairman of the Board', 'yearBorn': 1959, 'fiscalYear': 2024, 'totalPay': 1567331, 'exercisedValue': 0, 'unexercisedValue': 0}, {'maxAge': 1, 'name': 'Mr. Elan  Moriah', 'age': 60, 'title': 'President', 'yearBorn': 1963, 'fiscalYear': 2024, 'totalPay': 849129, 'exercisedValue': 0, 'unexercisedValue': 0}, {'maxAge': 1, 'name': 'Mr. Grant A. Highlander', 'age': 51, 'title': 'Chief Financial Officer', 'yearBorn': 1972, 'fiscalYear': 2024, 'totalPay': 645872, 'exercisedValue': 0, 'unexercisedValue': 0}, {'maxAge': 1, 'name': 'Mr. Peter D. Fante', 'age': 55, 'title': 'Chief Administrative Officer', 'yearBorn': 1968, 'fiscalYear': 2024, 'totalPay': 756212, 'exercisedValue': 0, 'unexercisedValue': 0}, {'maxAge': 1, 'name': 'Mr. Robert  Scudiere', 'title': 'Chief Technology Officer', 'fiscalYear': 2024, 'exercisedValue': 0, 'unexercisedValue': 0}, {'maxAge': 1, 'name': 'Mr. Matthew H. Frankel C.F.A.', 'title': 'Director of Investor Relations &amp; Corporate Development', 'fiscalYear': 2024, 'exercisedValue': 0, 'unexercisedValue': 0}, {'maxAge': 1, 'name': 'Mr. Jonathan  Kohl', 'title': 'Senior VP, General Counsel &amp; Corporate Secretary', 'fiscalYear': 2024, 'exercisedValue': 0, 'unexercisedValue': 0}, {'maxAge': 1, 'name': 'Mr. Alan  Roden', 'title': 'Chief Corporate Development Officer', 'fiscalYear': 2024, 'exercisedValue': 0, 'unexercisedValue': 0}, {'maxAge': 1, 'name': 'Mr. Jaime  Meritt', 'title': 'Chief Product Officer', 'fiscalYear': 2024, 'exercisedValue': 0, 'unexercisedValue': 0}, {'maxAge': 1, 'name': 'Mr. Ady  Meretz', 'title': 'President of Asia Pacific', 'fiscalYear': 2024, 'exercisedValue': 0, 'unexercisedValue': 0}]</t>
  </si>
  <si>
    <t>auditRisk</t>
  </si>
  <si>
    <t>boardRisk</t>
  </si>
  <si>
    <t>compensationRisk</t>
  </si>
  <si>
    <t>shareHolderRightsRisk</t>
  </si>
  <si>
    <t>overallRisk</t>
  </si>
  <si>
    <t>governanceEpochDate</t>
  </si>
  <si>
    <t>compensationAsOfEpochDate</t>
  </si>
  <si>
    <t>irWebsite</t>
  </si>
  <si>
    <t>http://verint.com/corporate/section2a.cfm?article_level2_category_id=15</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</si>
  <si>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</si>
  <si>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</si>
  <si>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</si>
  <si>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</si>
  <si>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</si>
  <si>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</si>
  <si>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</si>
  <si>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</si>
  <si>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</si>
  <si>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</si>
  <si>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</si>
  <si>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</si>
  <si>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</si>
  <si>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</si>
  <si>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</si>
  <si>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</si>
  <si>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</si>
  <si>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</si>
  <si>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</si>
  <si>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</si>
  <si>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</si>
  <si>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</si>
  <si>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</si>
  <si>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</si>
  <si>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</si>
  <si>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</si>
  <si>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</si>
  <si>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</si>
  <si>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</si>
  <si>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</si>
  <si>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</si>
  <si>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</si>
  <si>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</si>
  <si>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</si>
  <si>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</si>
  <si>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</si>
  <si>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</si>
  <si>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</si>
  <si>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</si>
  <si>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</si>
  <si>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</si>
  <si>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</si>
  <si>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</si>
  <si>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</si>
  <si>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</si>
  <si>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</si>
  <si>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</si>
  <si>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</si>
  <si>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</si>
  <si>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</si>
  <si>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</si>
  <si>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</si>
  <si>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</si>
  <si>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1963:1000</t>
  </si>
  <si>
    <t>lastSplitDate</t>
  </si>
  <si>
    <t>enterpriseToRevenue</t>
  </si>
  <si>
    <t>enterpriseToEbitda</t>
  </si>
  <si>
    <t>52WeekChange</t>
  </si>
  <si>
    <t>SandP52WeekChange</t>
  </si>
  <si>
    <t>exchange</t>
  </si>
  <si>
    <t>NMS</t>
  </si>
  <si>
    <t>quoteType</t>
  </si>
  <si>
    <t>EQUITY</t>
  </si>
  <si>
    <t>symbol</t>
  </si>
  <si>
    <t>underlyingSymbol</t>
  </si>
  <si>
    <t>shortName</t>
  </si>
  <si>
    <t>Verint Systems Inc.</t>
  </si>
  <si>
    <t>longName</t>
  </si>
  <si>
    <t>firstTradeDateEpochUtc</t>
  </si>
  <si>
    <t>timeZoneFullName</t>
  </si>
  <si>
    <t>America/New_York</t>
  </si>
  <si>
    <t>timeZoneShortName</t>
  </si>
  <si>
    <t>EST</t>
  </si>
  <si>
    <t>uuid</t>
  </si>
  <si>
    <t>412f6edf-c330-3f7f-9a31-e9e0df27aeb3</t>
  </si>
  <si>
    <t>messageBoardId</t>
  </si>
  <si>
    <t>finmb_1717518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</si>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</sst>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nt.com/" TargetMode="External"/><Relationship Id="rId2" Type="http://schemas.openxmlformats.org/officeDocument/2006/relationships/hyperlink" Target="http://verint.com/corporate/section2a.cfm?article_level2_category_id=1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24.755</v>
      </c>
      <c r="C4" s="2"/>
      <c r="D4" s="2"/>
      <c r="E4" s="2"/>
      <c r="F4" s="2"/>
      <c r="G4" s="2"/>
      <c r="H4" s="2"/>
      <c r="I4" s="2"/>
      <c r="J4" s="2"/>
      <c r="K4" s="2"/>
      <c r="L4" s="2"/>
      <c r="M4" s="2"/>
      <c r="N4" s="2"/>
      <c r="O4" s="2"/>
      <c r="P4" s="2"/>
      <c r="Q4" s="2"/>
      <c r="R4" s="2"/>
      <c r="S4" s="2"/>
      <c r="T4" s="2"/>
      <c r="U4" s="2"/>
      <c r="V4" s="2"/>
      <c r="W4" s="2"/>
      <c r="X4" s="2"/>
      <c r="Y4" s="2"/>
      <c r="Z4" s="2"/>
    </row>
    <row r="5">
      <c r="A5" s="1" t="s">
        <v>7</v>
      </c>
      <c r="B5" s="1">
        <v>53.18611837629312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1.580162944E9</v>
      </c>
      <c r="C8" s="2"/>
      <c r="D8" s="2"/>
      <c r="E8" s="2"/>
      <c r="F8" s="2"/>
      <c r="G8" s="2"/>
      <c r="H8" s="2"/>
      <c r="I8" s="2"/>
      <c r="J8" s="2"/>
      <c r="K8" s="2"/>
      <c r="L8" s="2"/>
      <c r="M8" s="2"/>
      <c r="N8" s="2"/>
      <c r="O8" s="2"/>
      <c r="P8" s="2"/>
      <c r="Q8" s="2"/>
      <c r="R8" s="2"/>
      <c r="S8" s="2"/>
      <c r="T8" s="2"/>
      <c r="U8" s="2"/>
      <c r="V8" s="2"/>
      <c r="W8" s="2"/>
      <c r="X8" s="2"/>
      <c r="Y8" s="2"/>
      <c r="Z8" s="2"/>
    </row>
    <row r="9">
      <c r="A9" s="1" t="s">
        <v>13</v>
      </c>
      <c r="B9" s="1">
        <v>13.23</v>
      </c>
      <c r="C9" s="2"/>
      <c r="D9" s="2"/>
      <c r="E9" s="2"/>
      <c r="F9" s="2"/>
      <c r="G9" s="2"/>
      <c r="H9" s="2"/>
      <c r="I9" s="2"/>
      <c r="J9" s="2"/>
      <c r="K9" s="2"/>
      <c r="L9" s="2"/>
      <c r="M9" s="2"/>
      <c r="N9" s="2"/>
      <c r="O9" s="2"/>
      <c r="P9" s="2"/>
      <c r="Q9" s="2"/>
      <c r="R9" s="2"/>
      <c r="S9" s="2"/>
      <c r="T9" s="2"/>
      <c r="U9" s="2"/>
      <c r="V9" s="2"/>
      <c r="W9" s="2"/>
      <c r="X9" s="2"/>
      <c r="Y9" s="2"/>
      <c r="Z9" s="2"/>
    </row>
    <row r="10">
      <c r="A10" s="1" t="s">
        <v>14</v>
      </c>
      <c r="B10" s="1">
        <v>8.314135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30.0</v>
      </c>
      <c r="C2" s="1">
        <v>17.0</v>
      </c>
      <c r="D2" s="1">
        <v>-29.0</v>
      </c>
      <c r="E2" s="1">
        <v>-6.0</v>
      </c>
      <c r="F2" s="1">
        <v>65.0</v>
      </c>
      <c r="G2" s="1">
        <v>28.0</v>
      </c>
      <c r="H2" s="1">
        <v>-7.0</v>
      </c>
      <c r="I2" s="1">
        <v>14.0</v>
      </c>
      <c r="J2" s="1">
        <v>14.0</v>
      </c>
      <c r="K2" s="1">
        <v>38.0</v>
      </c>
      <c r="L2" s="2"/>
      <c r="M2" s="2"/>
      <c r="N2" s="2"/>
      <c r="O2" s="2"/>
      <c r="P2" s="2"/>
      <c r="Q2" s="2"/>
      <c r="R2" s="2"/>
      <c r="S2" s="2"/>
      <c r="T2" s="2"/>
      <c r="U2" s="2"/>
      <c r="V2" s="2"/>
      <c r="W2" s="2"/>
      <c r="X2" s="2"/>
      <c r="Y2" s="2"/>
      <c r="Z2" s="2"/>
    </row>
    <row r="3">
      <c r="A3" s="1" t="s">
        <v>19</v>
      </c>
      <c r="B3" s="1">
        <v>18.0</v>
      </c>
      <c r="C3" s="1">
        <v>21.0</v>
      </c>
      <c r="D3" s="1">
        <v>26.0</v>
      </c>
      <c r="E3" s="1">
        <v>27.0</v>
      </c>
      <c r="F3" s="1">
        <v>26.0</v>
      </c>
      <c r="G3" s="1">
        <v>29.0</v>
      </c>
      <c r="H3" s="1">
        <v>28.0</v>
      </c>
      <c r="I3" s="1">
        <v>39.0</v>
      </c>
      <c r="J3" s="1">
        <v>32.0</v>
      </c>
      <c r="K3" s="1">
        <v>35.0</v>
      </c>
      <c r="L3" s="2"/>
      <c r="M3" s="2"/>
      <c r="N3" s="2"/>
      <c r="O3" s="2"/>
      <c r="P3" s="2"/>
      <c r="Q3" s="2"/>
      <c r="R3" s="2"/>
      <c r="S3" s="2"/>
      <c r="T3" s="2"/>
      <c r="U3" s="2"/>
      <c r="V3" s="2"/>
      <c r="W3" s="2"/>
      <c r="X3" s="2"/>
      <c r="Y3" s="2"/>
      <c r="Z3" s="2"/>
    </row>
    <row r="4">
      <c r="A4" s="1" t="s">
        <v>20</v>
      </c>
      <c r="B4" s="1">
        <v>45.0</v>
      </c>
      <c r="C4" s="1">
        <v>43.0</v>
      </c>
      <c r="D4" s="1">
        <v>44.0</v>
      </c>
      <c r="E4" s="1">
        <v>34.0</v>
      </c>
      <c r="F4" s="1">
        <v>31.0</v>
      </c>
      <c r="G4" s="1">
        <v>31.0</v>
      </c>
      <c r="H4" s="1">
        <v>31.0</v>
      </c>
      <c r="I4" s="1">
        <v>11.0</v>
      </c>
      <c r="J4" s="1">
        <v>13.0</v>
      </c>
      <c r="K4" s="1">
        <v>18.0</v>
      </c>
      <c r="L4" s="2"/>
      <c r="M4" s="2"/>
      <c r="N4" s="2"/>
      <c r="O4" s="2"/>
      <c r="P4" s="2"/>
      <c r="Q4" s="2"/>
      <c r="R4" s="2"/>
      <c r="S4" s="2"/>
      <c r="T4" s="2"/>
      <c r="U4" s="2"/>
      <c r="V4" s="2"/>
      <c r="W4" s="2"/>
      <c r="X4" s="2"/>
      <c r="Y4" s="2"/>
      <c r="Z4" s="2"/>
    </row>
    <row r="5">
      <c r="A5" s="1" t="s">
        <v>21</v>
      </c>
      <c r="B5" s="1">
        <v>63.0</v>
      </c>
      <c r="C5" s="1">
        <v>64.0</v>
      </c>
      <c r="D5" s="1">
        <v>70.0</v>
      </c>
      <c r="E5" s="1">
        <v>61.0</v>
      </c>
      <c r="F5" s="1">
        <v>57.0</v>
      </c>
      <c r="G5" s="1">
        <v>61.0</v>
      </c>
      <c r="H5" s="1">
        <v>59.0</v>
      </c>
      <c r="I5" s="1">
        <v>50.0</v>
      </c>
      <c r="J5" s="1">
        <v>45.0</v>
      </c>
      <c r="K5" s="1">
        <v>54.0</v>
      </c>
      <c r="L5" s="2"/>
      <c r="M5" s="2"/>
      <c r="N5" s="2"/>
      <c r="O5" s="2"/>
      <c r="P5" s="2"/>
      <c r="Q5" s="2"/>
      <c r="R5" s="2"/>
      <c r="S5" s="2"/>
      <c r="T5" s="2"/>
      <c r="U5" s="2"/>
      <c r="V5" s="2"/>
      <c r="W5" s="2"/>
      <c r="X5" s="2"/>
      <c r="Y5" s="2"/>
      <c r="Z5" s="2"/>
    </row>
    <row r="6">
      <c r="A6" s="1" t="s">
        <v>22</v>
      </c>
      <c r="B6" s="1">
        <v>41.0</v>
      </c>
      <c r="C6" s="1">
        <v>52.0</v>
      </c>
      <c r="D6" s="1">
        <v>54.0</v>
      </c>
      <c r="E6" s="1">
        <v>55.0</v>
      </c>
      <c r="F6" s="1">
        <v>43.0</v>
      </c>
      <c r="G6" s="1">
        <v>42.0</v>
      </c>
      <c r="H6" s="1">
        <v>54.0</v>
      </c>
      <c r="I6" s="1">
        <v>24.0</v>
      </c>
      <c r="J6" s="1">
        <v>22.0</v>
      </c>
      <c r="K6" s="1">
        <v>17.0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9.0</v>
      </c>
      <c r="L7" s="2"/>
      <c r="M7" s="2"/>
      <c r="N7" s="2"/>
      <c r="O7" s="2"/>
      <c r="P7" s="2"/>
      <c r="Q7" s="2"/>
      <c r="R7" s="2"/>
      <c r="S7" s="2"/>
      <c r="T7" s="2"/>
      <c r="U7" s="2"/>
      <c r="V7" s="2"/>
      <c r="W7" s="2"/>
      <c r="X7" s="2"/>
      <c r="Y7" s="2"/>
      <c r="Z7" s="2"/>
    </row>
    <row r="8">
      <c r="A8" s="1" t="s">
        <v>24</v>
      </c>
      <c r="B8" s="1">
        <v>0.0</v>
      </c>
      <c r="C8" s="1">
        <v>0.0</v>
      </c>
      <c r="D8" s="1">
        <v>0.0</v>
      </c>
      <c r="E8" s="1">
        <v>0.0</v>
      </c>
      <c r="F8" s="1">
        <v>0.0</v>
      </c>
      <c r="G8" s="1">
        <v>0.0</v>
      </c>
      <c r="H8" s="1">
        <v>56.0</v>
      </c>
      <c r="I8" s="1">
        <v>-15.0</v>
      </c>
      <c r="J8" s="1">
        <v>0.0</v>
      </c>
      <c r="K8" s="1">
        <v>0.0</v>
      </c>
      <c r="L8" s="2"/>
      <c r="M8" s="2"/>
      <c r="N8" s="2"/>
      <c r="O8" s="2"/>
      <c r="P8" s="2"/>
      <c r="Q8" s="2"/>
      <c r="R8" s="2"/>
      <c r="S8" s="2"/>
      <c r="T8" s="2"/>
      <c r="U8" s="2"/>
      <c r="V8" s="2"/>
      <c r="W8" s="2"/>
      <c r="X8" s="2"/>
      <c r="Y8" s="2"/>
      <c r="Z8" s="2"/>
    </row>
    <row r="9">
      <c r="A9" s="1" t="s">
        <v>25</v>
      </c>
      <c r="B9" s="1">
        <v>46.0</v>
      </c>
      <c r="C9" s="1">
        <v>58.0</v>
      </c>
      <c r="D9" s="1">
        <v>65.0</v>
      </c>
      <c r="E9" s="1">
        <v>69.0</v>
      </c>
      <c r="F9" s="1">
        <v>66.0</v>
      </c>
      <c r="G9" s="1">
        <v>82.0</v>
      </c>
      <c r="H9" s="1">
        <v>62.0</v>
      </c>
      <c r="I9" s="1">
        <v>65.0</v>
      </c>
      <c r="J9" s="1">
        <v>76.0</v>
      </c>
      <c r="K9" s="1">
        <v>67.0</v>
      </c>
      <c r="L9" s="2"/>
      <c r="M9" s="2"/>
      <c r="N9" s="2"/>
      <c r="O9" s="2"/>
      <c r="P9" s="2"/>
      <c r="Q9" s="2"/>
      <c r="R9" s="2"/>
      <c r="S9" s="2"/>
      <c r="T9" s="2"/>
      <c r="U9" s="2"/>
      <c r="V9" s="2"/>
      <c r="W9" s="2"/>
      <c r="X9" s="2"/>
      <c r="Y9" s="2"/>
      <c r="Z9" s="2"/>
    </row>
    <row r="10">
      <c r="A10" s="1" t="s">
        <v>26</v>
      </c>
      <c r="B10" s="1">
        <v>-29.0</v>
      </c>
      <c r="C10" s="1">
        <v>-52.0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42.0</v>
      </c>
      <c r="C11" s="1">
        <v>66.0</v>
      </c>
      <c r="D11" s="1">
        <v>1.0</v>
      </c>
      <c r="E11" s="1">
        <v>55.0</v>
      </c>
      <c r="F11" s="1">
        <v>2.0</v>
      </c>
      <c r="G11" s="1">
        <v>2.0</v>
      </c>
      <c r="H11" s="1">
        <v>3.0</v>
      </c>
      <c r="I11" s="1">
        <v>1.0</v>
      </c>
      <c r="J11" s="1">
        <v>62.0</v>
      </c>
      <c r="K11" s="1">
        <v>2.0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-9.0</v>
      </c>
      <c r="J12" s="1">
        <v>0.0</v>
      </c>
      <c r="K12" s="1">
        <v>0.0</v>
      </c>
      <c r="L12" s="2"/>
      <c r="M12" s="2"/>
      <c r="N12" s="2"/>
      <c r="O12" s="2"/>
      <c r="P12" s="2"/>
      <c r="Q12" s="2"/>
      <c r="R12" s="2"/>
      <c r="S12" s="2"/>
      <c r="T12" s="2"/>
      <c r="U12" s="2"/>
      <c r="V12" s="2"/>
      <c r="W12" s="2"/>
      <c r="X12" s="2"/>
      <c r="Y12" s="2"/>
      <c r="Z12" s="2"/>
    </row>
    <row r="13">
      <c r="A13" s="1" t="s">
        <v>29</v>
      </c>
      <c r="B13" s="1">
        <v>-24.0</v>
      </c>
      <c r="C13" s="1">
        <v>10.0</v>
      </c>
      <c r="D13" s="1">
        <v>-5.0</v>
      </c>
      <c r="E13" s="1">
        <v>-2.0</v>
      </c>
      <c r="F13" s="1">
        <v>-3.0</v>
      </c>
      <c r="G13" s="1">
        <v>13.0</v>
      </c>
      <c r="H13" s="1">
        <v>-3.0</v>
      </c>
      <c r="I13" s="1">
        <v>14.0</v>
      </c>
      <c r="J13" s="1">
        <v>86.0</v>
      </c>
      <c r="K13" s="1">
        <v>-11.0</v>
      </c>
      <c r="L13" s="2"/>
      <c r="M13" s="2"/>
      <c r="N13" s="2"/>
      <c r="O13" s="2"/>
      <c r="P13" s="2"/>
      <c r="Q13" s="2"/>
      <c r="R13" s="2"/>
      <c r="S13" s="2"/>
      <c r="T13" s="2"/>
      <c r="U13" s="2"/>
      <c r="V13" s="2"/>
      <c r="W13" s="2"/>
      <c r="X13" s="2"/>
      <c r="Y13" s="2"/>
      <c r="Z13" s="2"/>
    </row>
    <row r="14">
      <c r="A14" s="1" t="s">
        <v>30</v>
      </c>
      <c r="B14" s="1">
        <v>-54.0</v>
      </c>
      <c r="C14" s="1">
        <v>3.0</v>
      </c>
      <c r="D14" s="1">
        <v>-35.0</v>
      </c>
      <c r="E14" s="1">
        <v>-23.0</v>
      </c>
      <c r="F14" s="1">
        <v>-15.0</v>
      </c>
      <c r="G14" s="1">
        <v>-8.0</v>
      </c>
      <c r="H14" s="1">
        <v>6.0</v>
      </c>
      <c r="I14" s="1">
        <v>5.0</v>
      </c>
      <c r="J14" s="1">
        <v>-15.0</v>
      </c>
      <c r="K14" s="1">
        <v>-15.0</v>
      </c>
      <c r="L14" s="2"/>
      <c r="M14" s="2"/>
      <c r="N14" s="2"/>
      <c r="O14" s="2"/>
      <c r="P14" s="2"/>
      <c r="Q14" s="2"/>
      <c r="R14" s="2"/>
      <c r="S14" s="2"/>
      <c r="T14" s="2"/>
      <c r="U14" s="2"/>
      <c r="V14" s="2"/>
      <c r="W14" s="2"/>
      <c r="X14" s="2"/>
      <c r="Y14" s="2"/>
      <c r="Z14" s="2"/>
    </row>
    <row r="15">
      <c r="A15" s="1" t="s">
        <v>31</v>
      </c>
      <c r="B15" s="1">
        <v>-4.0</v>
      </c>
      <c r="C15" s="1">
        <v>-3.0</v>
      </c>
      <c r="D15" s="1">
        <v>-28.0</v>
      </c>
      <c r="E15" s="1">
        <v>-2.0</v>
      </c>
      <c r="F15" s="1">
        <v>-8.0</v>
      </c>
      <c r="G15" s="1">
        <v>1.0</v>
      </c>
      <c r="H15" s="1">
        <v>-1.0</v>
      </c>
      <c r="I15" s="1">
        <v>-71.0</v>
      </c>
      <c r="J15" s="1">
        <v>-7.0</v>
      </c>
      <c r="K15" s="1">
        <v>-1.0</v>
      </c>
      <c r="L15" s="2"/>
      <c r="M15" s="2"/>
      <c r="N15" s="2"/>
      <c r="O15" s="2"/>
      <c r="P15" s="2"/>
      <c r="Q15" s="2"/>
      <c r="R15" s="2"/>
      <c r="S15" s="2"/>
      <c r="T15" s="2"/>
      <c r="U15" s="2"/>
      <c r="V15" s="2"/>
      <c r="W15" s="2"/>
      <c r="X15" s="2"/>
      <c r="Y15" s="2"/>
      <c r="Z15" s="2"/>
    </row>
    <row r="16">
      <c r="A16" s="1" t="s">
        <v>32</v>
      </c>
      <c r="B16" s="1">
        <v>41.0</v>
      </c>
      <c r="C16" s="1">
        <v>-8.0</v>
      </c>
      <c r="D16" s="1">
        <v>-9.0</v>
      </c>
      <c r="E16" s="1">
        <v>10.0</v>
      </c>
      <c r="F16" s="1">
        <v>-15.0</v>
      </c>
      <c r="G16" s="1">
        <v>-14.0</v>
      </c>
      <c r="H16" s="1">
        <v>49.0</v>
      </c>
      <c r="I16" s="1">
        <v>-1.0</v>
      </c>
      <c r="J16" s="1">
        <v>6.0</v>
      </c>
      <c r="K16" s="1">
        <v>-25.0</v>
      </c>
      <c r="L16" s="2"/>
      <c r="M16" s="2"/>
      <c r="N16" s="2"/>
      <c r="O16" s="2"/>
      <c r="P16" s="2"/>
      <c r="Q16" s="2"/>
      <c r="R16" s="2"/>
      <c r="S16" s="2"/>
      <c r="T16" s="2"/>
      <c r="U16" s="2"/>
      <c r="V16" s="2"/>
      <c r="W16" s="2"/>
      <c r="X16" s="2"/>
      <c r="Y16" s="2"/>
      <c r="Z16" s="2"/>
    </row>
    <row r="17">
      <c r="A17" s="1" t="s">
        <v>33</v>
      </c>
      <c r="B17" s="1">
        <v>24.0</v>
      </c>
      <c r="C17" s="1">
        <v>-12.0</v>
      </c>
      <c r="D17" s="1">
        <v>8.0</v>
      </c>
      <c r="E17" s="1">
        <v>9.0</v>
      </c>
      <c r="F17" s="1">
        <v>32.0</v>
      </c>
      <c r="G17" s="1">
        <v>27.0</v>
      </c>
      <c r="H17" s="1">
        <v>-11.0</v>
      </c>
      <c r="I17" s="1">
        <v>7.0</v>
      </c>
      <c r="J17" s="1">
        <v>5.0</v>
      </c>
      <c r="K17" s="1">
        <v>-26.0</v>
      </c>
      <c r="L17" s="2"/>
      <c r="M17" s="2"/>
      <c r="N17" s="2"/>
      <c r="O17" s="2"/>
      <c r="P17" s="2"/>
      <c r="Q17" s="2"/>
      <c r="R17" s="2"/>
      <c r="S17" s="2"/>
      <c r="T17" s="2"/>
      <c r="U17" s="2"/>
      <c r="V17" s="2"/>
      <c r="W17" s="2"/>
      <c r="X17" s="2"/>
      <c r="Y17" s="2"/>
      <c r="Z17" s="2"/>
    </row>
    <row r="18">
      <c r="A18" s="1" t="s">
        <v>34</v>
      </c>
      <c r="B18" s="1">
        <v>28.0</v>
      </c>
      <c r="C18" s="1">
        <v>-25.0</v>
      </c>
      <c r="D18" s="1">
        <v>16.0</v>
      </c>
      <c r="E18" s="1">
        <v>5.0</v>
      </c>
      <c r="F18" s="1">
        <v>-10.0</v>
      </c>
      <c r="G18" s="1">
        <v>36.0</v>
      </c>
      <c r="H18" s="1">
        <v>-13.0</v>
      </c>
      <c r="I18" s="1">
        <v>-30.0</v>
      </c>
      <c r="J18" s="1">
        <v>-8.0</v>
      </c>
      <c r="K18" s="1">
        <v>41.0</v>
      </c>
      <c r="L18" s="2"/>
      <c r="M18" s="2"/>
      <c r="N18" s="2"/>
      <c r="O18" s="2"/>
      <c r="P18" s="2"/>
      <c r="Q18" s="2"/>
      <c r="R18" s="2"/>
      <c r="S18" s="2"/>
      <c r="T18" s="2"/>
      <c r="U18" s="2"/>
      <c r="V18" s="2"/>
      <c r="W18" s="2"/>
      <c r="X18" s="2"/>
      <c r="Y18" s="2"/>
      <c r="Z18" s="2"/>
    </row>
    <row r="19">
      <c r="A19" s="1" t="s">
        <v>35</v>
      </c>
      <c r="B19" s="1">
        <v>194.0</v>
      </c>
      <c r="C19" s="1">
        <v>157.0</v>
      </c>
      <c r="D19" s="1">
        <v>172.0</v>
      </c>
      <c r="E19" s="1">
        <v>176.0</v>
      </c>
      <c r="F19" s="1">
        <v>215.0</v>
      </c>
      <c r="G19" s="1">
        <v>238.0</v>
      </c>
      <c r="H19" s="1">
        <v>254.0</v>
      </c>
      <c r="I19" s="1">
        <v>126.0</v>
      </c>
      <c r="J19" s="1">
        <v>140.0</v>
      </c>
      <c r="K19" s="1">
        <v>151.0</v>
      </c>
      <c r="L19" s="2"/>
      <c r="M19" s="2"/>
      <c r="N19" s="2"/>
      <c r="O19" s="2"/>
      <c r="P19" s="2"/>
      <c r="Q19" s="2"/>
      <c r="R19" s="2"/>
      <c r="S19" s="2"/>
      <c r="T19" s="2"/>
      <c r="U19" s="2"/>
      <c r="V19" s="2"/>
      <c r="W19" s="2"/>
      <c r="X19" s="2"/>
      <c r="Y19" s="2"/>
      <c r="Z19" s="2"/>
    </row>
    <row r="20">
      <c r="A20" s="1" t="s">
        <v>36</v>
      </c>
      <c r="B20" s="1">
        <v>-23.0</v>
      </c>
      <c r="C20" s="1">
        <v>-25.0</v>
      </c>
      <c r="D20" s="1">
        <v>-27.0</v>
      </c>
      <c r="E20" s="1">
        <v>-35.0</v>
      </c>
      <c r="F20" s="1">
        <v>-31.0</v>
      </c>
      <c r="G20" s="1">
        <v>-35.0</v>
      </c>
      <c r="H20" s="1">
        <v>-27.0</v>
      </c>
      <c r="I20" s="1">
        <v>-16.0</v>
      </c>
      <c r="J20" s="1">
        <v>-27.0</v>
      </c>
      <c r="K20" s="1">
        <v>-16.0</v>
      </c>
      <c r="L20" s="2"/>
      <c r="M20" s="2"/>
      <c r="N20" s="2"/>
      <c r="O20" s="2"/>
      <c r="P20" s="2"/>
      <c r="Q20" s="2"/>
      <c r="R20" s="2"/>
      <c r="S20" s="2"/>
      <c r="T20" s="2"/>
      <c r="U20" s="2"/>
      <c r="V20" s="2"/>
      <c r="W20" s="2"/>
      <c r="X20" s="2"/>
      <c r="Y20" s="2"/>
      <c r="Z20" s="2"/>
    </row>
    <row r="21" ht="15.75" customHeight="1">
      <c r="A21" s="1" t="s">
        <v>37</v>
      </c>
      <c r="B21" s="1">
        <v>-605.0</v>
      </c>
      <c r="C21" s="1">
        <v>-31.0</v>
      </c>
      <c r="D21" s="1">
        <v>-142.0</v>
      </c>
      <c r="E21" s="1">
        <v>-103.0</v>
      </c>
      <c r="F21" s="1">
        <v>-90.0</v>
      </c>
      <c r="G21" s="1">
        <v>-74.0</v>
      </c>
      <c r="H21" s="1">
        <v>0.0</v>
      </c>
      <c r="I21" s="1">
        <v>-57.0</v>
      </c>
      <c r="J21" s="1">
        <v>-21.0</v>
      </c>
      <c r="K21" s="1">
        <v>-4.0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-6.0</v>
      </c>
      <c r="L22" s="2"/>
      <c r="M22" s="2"/>
      <c r="N22" s="2"/>
      <c r="O22" s="2"/>
      <c r="P22" s="2"/>
      <c r="Q22" s="2"/>
      <c r="R22" s="2"/>
      <c r="S22" s="2"/>
      <c r="T22" s="2"/>
      <c r="U22" s="2"/>
      <c r="V22" s="2"/>
      <c r="W22" s="2"/>
      <c r="X22" s="2"/>
      <c r="Y22" s="2"/>
      <c r="Z22" s="2"/>
    </row>
    <row r="23" ht="15.75" customHeight="1">
      <c r="A23" s="1" t="s">
        <v>39</v>
      </c>
      <c r="B23" s="1">
        <v>-6.0</v>
      </c>
      <c r="C23" s="1">
        <v>-5.0</v>
      </c>
      <c r="D23" s="1">
        <v>-2.0</v>
      </c>
      <c r="E23" s="1">
        <v>-3.0</v>
      </c>
      <c r="F23" s="1">
        <v>-7.0</v>
      </c>
      <c r="G23" s="1">
        <v>-17.0</v>
      </c>
      <c r="H23" s="1">
        <v>-12.0</v>
      </c>
      <c r="I23" s="1">
        <v>-7.0</v>
      </c>
      <c r="J23" s="1">
        <v>-7.0</v>
      </c>
      <c r="K23" s="1">
        <v>-9.0</v>
      </c>
      <c r="L23" s="2"/>
      <c r="M23" s="2"/>
      <c r="N23" s="2"/>
      <c r="O23" s="2"/>
      <c r="P23" s="2"/>
      <c r="Q23" s="2"/>
      <c r="R23" s="2"/>
      <c r="S23" s="2"/>
      <c r="T23" s="2"/>
      <c r="U23" s="2"/>
      <c r="V23" s="2"/>
      <c r="W23" s="2"/>
      <c r="X23" s="2"/>
      <c r="Y23" s="2"/>
      <c r="Z23" s="2"/>
    </row>
    <row r="24" ht="15.75" customHeight="1">
      <c r="A24" s="1" t="s">
        <v>40</v>
      </c>
      <c r="B24" s="1">
        <v>-7.0</v>
      </c>
      <c r="C24" s="1">
        <v>-21.0</v>
      </c>
      <c r="D24" s="1">
        <v>52.0</v>
      </c>
      <c r="E24" s="1">
        <v>-3.0</v>
      </c>
      <c r="F24" s="1">
        <v>-25.0</v>
      </c>
      <c r="G24" s="1">
        <v>11.0</v>
      </c>
      <c r="H24" s="1">
        <v>-30.0</v>
      </c>
      <c r="I24" s="1">
        <v>45.0</v>
      </c>
      <c r="J24" s="1">
        <v>8.0</v>
      </c>
      <c r="K24" s="1">
        <v>-1.0</v>
      </c>
      <c r="L24" s="2"/>
      <c r="M24" s="2"/>
      <c r="N24" s="2"/>
      <c r="O24" s="2"/>
      <c r="P24" s="2"/>
      <c r="Q24" s="2"/>
      <c r="R24" s="2"/>
      <c r="S24" s="2"/>
      <c r="T24" s="2"/>
      <c r="U24" s="2"/>
      <c r="V24" s="2"/>
      <c r="W24" s="2"/>
      <c r="X24" s="2"/>
      <c r="Y24" s="2"/>
      <c r="Z24" s="2"/>
    </row>
    <row r="25" ht="15.75" customHeight="1">
      <c r="A25" s="1" t="s">
        <v>41</v>
      </c>
      <c r="B25" s="1">
        <v>-34.0</v>
      </c>
      <c r="C25" s="1">
        <v>7.0</v>
      </c>
      <c r="D25" s="1">
        <v>-36.0</v>
      </c>
      <c r="E25" s="1">
        <v>30.0</v>
      </c>
      <c r="F25" s="1">
        <v>-20.0</v>
      </c>
      <c r="G25" s="1">
        <v>-11.0</v>
      </c>
      <c r="H25" s="1">
        <v>33.0</v>
      </c>
      <c r="I25" s="1">
        <v>9.0</v>
      </c>
      <c r="J25" s="1">
        <v>80.0</v>
      </c>
      <c r="K25" s="1">
        <v>-1.0</v>
      </c>
      <c r="L25" s="2"/>
      <c r="M25" s="2"/>
      <c r="N25" s="2"/>
      <c r="O25" s="2"/>
      <c r="P25" s="2"/>
      <c r="Q25" s="2"/>
      <c r="R25" s="2"/>
      <c r="S25" s="2"/>
      <c r="T25" s="2"/>
      <c r="U25" s="2"/>
      <c r="V25" s="2"/>
      <c r="W25" s="2"/>
      <c r="X25" s="2"/>
      <c r="Y25" s="2"/>
      <c r="Z25" s="2"/>
    </row>
    <row r="26" ht="15.75" customHeight="1">
      <c r="A26" s="1" t="s">
        <v>42</v>
      </c>
      <c r="B26" s="1">
        <v>-677.0</v>
      </c>
      <c r="C26" s="1">
        <v>-75.0</v>
      </c>
      <c r="D26" s="1">
        <v>-156.0</v>
      </c>
      <c r="E26" s="1">
        <v>-144.0</v>
      </c>
      <c r="F26" s="1">
        <v>-176.0</v>
      </c>
      <c r="G26" s="1">
        <v>-126.0</v>
      </c>
      <c r="H26" s="1">
        <v>-37.0</v>
      </c>
      <c r="I26" s="1">
        <v>-35.0</v>
      </c>
      <c r="J26" s="1">
        <v>-56.0</v>
      </c>
      <c r="K26" s="1">
        <v>-37.0</v>
      </c>
      <c r="L26" s="2"/>
      <c r="M26" s="2"/>
      <c r="N26" s="2"/>
      <c r="O26" s="2"/>
      <c r="P26" s="2"/>
      <c r="Q26" s="2"/>
      <c r="R26" s="2"/>
      <c r="S26" s="2"/>
      <c r="T26" s="2"/>
      <c r="U26" s="2"/>
      <c r="V26" s="2"/>
      <c r="W26" s="2"/>
      <c r="X26" s="2"/>
      <c r="Y26" s="2"/>
      <c r="Z26" s="2"/>
    </row>
    <row r="27" ht="15.75" customHeight="1">
      <c r="A27" s="1" t="s">
        <v>43</v>
      </c>
      <c r="B27" s="1">
        <v>1530.0</v>
      </c>
      <c r="C27" s="1">
        <v>0.0</v>
      </c>
      <c r="D27" s="1">
        <v>0.0</v>
      </c>
      <c r="E27" s="1">
        <v>444.0</v>
      </c>
      <c r="F27" s="1">
        <v>0.0</v>
      </c>
      <c r="G27" s="1">
        <v>45.0</v>
      </c>
      <c r="H27" s="1">
        <v>155.0</v>
      </c>
      <c r="I27" s="1">
        <v>315.0</v>
      </c>
      <c r="J27" s="1">
        <v>0.0</v>
      </c>
      <c r="K27" s="1">
        <v>100.0</v>
      </c>
      <c r="L27" s="2"/>
      <c r="M27" s="2"/>
      <c r="N27" s="2"/>
      <c r="O27" s="2"/>
      <c r="P27" s="2"/>
      <c r="Q27" s="2"/>
      <c r="R27" s="2"/>
      <c r="S27" s="2"/>
      <c r="T27" s="2"/>
      <c r="U27" s="2"/>
      <c r="V27" s="2"/>
      <c r="W27" s="2"/>
      <c r="X27" s="2"/>
      <c r="Y27" s="2"/>
      <c r="Z27" s="2"/>
    </row>
    <row r="28" ht="15.75" customHeight="1">
      <c r="A28" s="1" t="s">
        <v>44</v>
      </c>
      <c r="B28" s="1">
        <v>1530.0</v>
      </c>
      <c r="C28" s="1">
        <v>0.0</v>
      </c>
      <c r="D28" s="1">
        <v>0.0</v>
      </c>
      <c r="E28" s="1">
        <v>444.0</v>
      </c>
      <c r="F28" s="1">
        <v>0.0</v>
      </c>
      <c r="G28" s="1">
        <v>45.0</v>
      </c>
      <c r="H28" s="1">
        <v>155.0</v>
      </c>
      <c r="I28" s="1">
        <v>315.0</v>
      </c>
      <c r="J28" s="1">
        <v>0.0</v>
      </c>
      <c r="K28" s="1">
        <v>100.0</v>
      </c>
      <c r="L28" s="2"/>
      <c r="M28" s="2"/>
      <c r="N28" s="2"/>
      <c r="O28" s="2"/>
      <c r="P28" s="2"/>
      <c r="Q28" s="2"/>
      <c r="R28" s="2"/>
      <c r="S28" s="2"/>
      <c r="T28" s="2"/>
      <c r="U28" s="2"/>
      <c r="V28" s="2"/>
      <c r="W28" s="2"/>
      <c r="X28" s="2"/>
      <c r="Y28" s="2"/>
      <c r="Z28" s="2"/>
    </row>
    <row r="29" ht="15.75" customHeight="1">
      <c r="A29" s="1" t="s">
        <v>45</v>
      </c>
      <c r="B29" s="1">
        <v>-1360.0</v>
      </c>
      <c r="C29" s="1">
        <v>-30.0</v>
      </c>
      <c r="D29" s="1">
        <v>-3.0</v>
      </c>
      <c r="E29" s="1">
        <v>-432.0</v>
      </c>
      <c r="F29" s="1">
        <v>-5.0</v>
      </c>
      <c r="G29" s="1">
        <v>-6.0</v>
      </c>
      <c r="H29" s="1">
        <v>-220.0</v>
      </c>
      <c r="I29" s="1">
        <v>-700.0</v>
      </c>
      <c r="J29" s="1">
        <v>-3.0</v>
      </c>
      <c r="K29" s="1">
        <v>-103.0</v>
      </c>
      <c r="L29" s="2"/>
      <c r="M29" s="2"/>
      <c r="N29" s="2"/>
      <c r="O29" s="2"/>
      <c r="P29" s="2"/>
      <c r="Q29" s="2"/>
      <c r="R29" s="2"/>
      <c r="S29" s="2"/>
      <c r="T29" s="2"/>
      <c r="U29" s="2"/>
      <c r="V29" s="2"/>
      <c r="W29" s="2"/>
      <c r="X29" s="2"/>
      <c r="Y29" s="2"/>
      <c r="Z29" s="2"/>
    </row>
    <row r="30" ht="15.75" customHeight="1">
      <c r="A30" s="1" t="s">
        <v>46</v>
      </c>
      <c r="B30" s="1">
        <v>-1360.0</v>
      </c>
      <c r="C30" s="1">
        <v>-30.0</v>
      </c>
      <c r="D30" s="1">
        <v>-3.0</v>
      </c>
      <c r="E30" s="1">
        <v>-432.0</v>
      </c>
      <c r="F30" s="1">
        <v>-5.0</v>
      </c>
      <c r="G30" s="1">
        <v>-6.0</v>
      </c>
      <c r="H30" s="1">
        <v>-220.0</v>
      </c>
      <c r="I30" s="1">
        <v>-700.0</v>
      </c>
      <c r="J30" s="1">
        <v>-3.0</v>
      </c>
      <c r="K30" s="1">
        <v>-103.0</v>
      </c>
      <c r="L30" s="2"/>
      <c r="M30" s="2"/>
      <c r="N30" s="2"/>
      <c r="O30" s="2"/>
      <c r="P30" s="2"/>
      <c r="Q30" s="2"/>
      <c r="R30" s="2"/>
      <c r="S30" s="2"/>
      <c r="T30" s="2"/>
      <c r="U30" s="2"/>
      <c r="V30" s="2"/>
      <c r="W30" s="2"/>
      <c r="X30" s="2"/>
      <c r="Y30" s="2"/>
      <c r="Z30" s="2"/>
    </row>
    <row r="31" ht="15.75" customHeight="1">
      <c r="A31" s="1" t="s">
        <v>47</v>
      </c>
      <c r="B31" s="1">
        <v>292.0</v>
      </c>
      <c r="C31" s="1">
        <v>23.0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-2.0</v>
      </c>
      <c r="C32" s="1">
        <v>0.0</v>
      </c>
      <c r="D32" s="1">
        <v>-46.0</v>
      </c>
      <c r="E32" s="1">
        <v>0.0</v>
      </c>
      <c r="F32" s="1">
        <v>-17.0</v>
      </c>
      <c r="G32" s="1">
        <v>-114.0</v>
      </c>
      <c r="H32" s="1">
        <v>-36.0</v>
      </c>
      <c r="I32" s="1">
        <v>-75.0</v>
      </c>
      <c r="J32" s="1">
        <v>-129.0</v>
      </c>
      <c r="K32" s="1">
        <v>-124.0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197.0</v>
      </c>
      <c r="I33" s="1">
        <v>199.0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-1.0</v>
      </c>
      <c r="I34" s="1">
        <v>-12.0</v>
      </c>
      <c r="J34" s="1">
        <v>-20.0</v>
      </c>
      <c r="K34" s="1">
        <v>-20.0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-1.0</v>
      </c>
      <c r="I35" s="1">
        <v>-12.0</v>
      </c>
      <c r="J35" s="1">
        <v>-20.0</v>
      </c>
      <c r="K35" s="1">
        <v>-20.0</v>
      </c>
      <c r="L35" s="2"/>
      <c r="M35" s="2"/>
      <c r="N35" s="2"/>
      <c r="O35" s="2"/>
      <c r="P35" s="2"/>
      <c r="Q35" s="2"/>
      <c r="R35" s="2"/>
      <c r="S35" s="2"/>
      <c r="T35" s="2"/>
      <c r="U35" s="2"/>
      <c r="V35" s="2"/>
      <c r="W35" s="2"/>
      <c r="X35" s="2"/>
      <c r="Y35" s="2"/>
      <c r="Z35" s="2"/>
    </row>
    <row r="36" ht="15.75" customHeight="1">
      <c r="A36" s="1" t="s">
        <v>52</v>
      </c>
      <c r="B36" s="1">
        <v>-59.0</v>
      </c>
      <c r="C36" s="1">
        <v>-10.0</v>
      </c>
      <c r="D36" s="1">
        <v>-6.0</v>
      </c>
      <c r="E36" s="1">
        <v>-17.0</v>
      </c>
      <c r="F36" s="1">
        <v>-15.0</v>
      </c>
      <c r="G36" s="1">
        <v>-36.0</v>
      </c>
      <c r="H36" s="1">
        <v>-21.0</v>
      </c>
      <c r="I36" s="1">
        <v>-155.0</v>
      </c>
      <c r="J36" s="1">
        <v>-4.0</v>
      </c>
      <c r="K36" s="1">
        <v>-5.0</v>
      </c>
      <c r="L36" s="2"/>
      <c r="M36" s="2"/>
      <c r="N36" s="2"/>
      <c r="O36" s="2"/>
      <c r="P36" s="2"/>
      <c r="Q36" s="2"/>
      <c r="R36" s="2"/>
      <c r="S36" s="2"/>
      <c r="T36" s="2"/>
      <c r="U36" s="2"/>
      <c r="V36" s="2"/>
      <c r="W36" s="2"/>
      <c r="X36" s="2"/>
      <c r="Y36" s="2"/>
      <c r="Z36" s="2"/>
    </row>
    <row r="37" ht="15.75" customHeight="1">
      <c r="A37" s="1" t="s">
        <v>53</v>
      </c>
      <c r="B37" s="1">
        <v>396.0</v>
      </c>
      <c r="C37" s="1">
        <v>-10.0</v>
      </c>
      <c r="D37" s="1">
        <v>-56.0</v>
      </c>
      <c r="E37" s="1">
        <v>-5.0</v>
      </c>
      <c r="F37" s="1">
        <v>-21.0</v>
      </c>
      <c r="G37" s="1">
        <v>-111.0</v>
      </c>
      <c r="H37" s="1">
        <v>71.0</v>
      </c>
      <c r="I37" s="1">
        <v>-430.0</v>
      </c>
      <c r="J37" s="1">
        <v>-158.0</v>
      </c>
      <c r="K37" s="1">
        <v>-153.0</v>
      </c>
      <c r="L37" s="2"/>
      <c r="M37" s="2"/>
      <c r="N37" s="2"/>
      <c r="O37" s="2"/>
      <c r="P37" s="2"/>
      <c r="Q37" s="2"/>
      <c r="R37" s="2"/>
      <c r="S37" s="2"/>
      <c r="T37" s="2"/>
      <c r="U37" s="2"/>
      <c r="V37" s="2"/>
      <c r="W37" s="2"/>
      <c r="X37" s="2"/>
      <c r="Y37" s="2"/>
      <c r="Z37" s="2"/>
    </row>
    <row r="38" ht="15.75" customHeight="1">
      <c r="A38" s="1" t="s">
        <v>54</v>
      </c>
      <c r="B38" s="1">
        <v>-6.0</v>
      </c>
      <c r="C38" s="1">
        <v>-4.0</v>
      </c>
      <c r="D38" s="1">
        <v>-4.0</v>
      </c>
      <c r="E38" s="1">
        <v>4.0</v>
      </c>
      <c r="F38" s="1">
        <v>-3.0</v>
      </c>
      <c r="G38" s="1">
        <v>-1.0</v>
      </c>
      <c r="H38" s="1">
        <v>-6.0</v>
      </c>
      <c r="I38" s="1">
        <v>-84.0</v>
      </c>
      <c r="J38" s="1">
        <v>-2.0</v>
      </c>
      <c r="K38" s="1">
        <v>59.0</v>
      </c>
      <c r="L38" s="2"/>
      <c r="M38" s="2"/>
      <c r="N38" s="2"/>
      <c r="O38" s="2"/>
      <c r="P38" s="2"/>
      <c r="Q38" s="2"/>
      <c r="R38" s="2"/>
      <c r="S38" s="2"/>
      <c r="T38" s="2"/>
      <c r="U38" s="2"/>
      <c r="V38" s="2"/>
      <c r="W38" s="2"/>
      <c r="X38" s="2"/>
      <c r="Y38" s="2"/>
      <c r="Z38" s="2"/>
    </row>
    <row r="39" ht="15.75" customHeight="1">
      <c r="A39" s="1" t="s">
        <v>55</v>
      </c>
      <c r="B39" s="1">
        <v>-93.0</v>
      </c>
      <c r="C39" s="1">
        <v>67.0</v>
      </c>
      <c r="D39" s="1">
        <v>-44.0</v>
      </c>
      <c r="E39" s="1">
        <v>30.0</v>
      </c>
      <c r="F39" s="1">
        <v>14.0</v>
      </c>
      <c r="G39" s="1">
        <v>-1.0</v>
      </c>
      <c r="H39" s="1">
        <v>288.0</v>
      </c>
      <c r="I39" s="1">
        <v>-341.0</v>
      </c>
      <c r="J39" s="1">
        <v>-76.0</v>
      </c>
      <c r="K39" s="1">
        <v>-39.0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29.0</v>
      </c>
      <c r="C41" s="1">
        <v>20.0</v>
      </c>
      <c r="D41" s="1">
        <v>21.0</v>
      </c>
      <c r="E41" s="1">
        <v>24.0</v>
      </c>
      <c r="F41" s="1">
        <v>22.0</v>
      </c>
      <c r="G41" s="1">
        <v>23.0</v>
      </c>
      <c r="H41" s="1">
        <v>24.0</v>
      </c>
      <c r="I41" s="1">
        <v>9.0</v>
      </c>
      <c r="J41" s="1">
        <v>4.0</v>
      </c>
      <c r="K41" s="1">
        <v>8.0</v>
      </c>
      <c r="L41" s="2"/>
      <c r="M41" s="2"/>
      <c r="N41" s="2"/>
      <c r="O41" s="2"/>
      <c r="P41" s="2"/>
      <c r="Q41" s="2"/>
      <c r="R41" s="2"/>
      <c r="S41" s="2"/>
      <c r="T41" s="2"/>
      <c r="U41" s="2"/>
      <c r="V41" s="2"/>
      <c r="W41" s="2"/>
      <c r="X41" s="2"/>
      <c r="Y41" s="2"/>
      <c r="Z41" s="2"/>
    </row>
    <row r="42" ht="15.75" customHeight="1">
      <c r="A42" s="1" t="s">
        <v>58</v>
      </c>
      <c r="B42" s="1">
        <v>15.0</v>
      </c>
      <c r="C42" s="1">
        <v>17.0</v>
      </c>
      <c r="D42" s="1">
        <v>29.0</v>
      </c>
      <c r="E42" s="1">
        <v>23.0</v>
      </c>
      <c r="F42" s="1">
        <v>26.0</v>
      </c>
      <c r="G42" s="1">
        <v>15.0</v>
      </c>
      <c r="H42" s="1">
        <v>22.0</v>
      </c>
      <c r="I42" s="1">
        <v>42.0</v>
      </c>
      <c r="J42" s="1">
        <v>15.0</v>
      </c>
      <c r="K42" s="1">
        <v>14.0</v>
      </c>
      <c r="L42" s="2"/>
      <c r="M42" s="2"/>
      <c r="N42" s="2"/>
      <c r="O42" s="2"/>
      <c r="P42" s="2"/>
      <c r="Q42" s="2"/>
      <c r="R42" s="2"/>
      <c r="S42" s="2"/>
      <c r="T42" s="2"/>
      <c r="U42" s="2"/>
      <c r="V42" s="2"/>
      <c r="W42" s="2"/>
      <c r="X42" s="2"/>
      <c r="Y42" s="2"/>
      <c r="Z42" s="2"/>
    </row>
    <row r="43" ht="15.75" customHeight="1">
      <c r="A43" s="1" t="s">
        <v>59</v>
      </c>
      <c r="B43" s="1">
        <v>133.0</v>
      </c>
      <c r="C43" s="1">
        <v>182.0</v>
      </c>
      <c r="D43" s="1">
        <v>158.0</v>
      </c>
      <c r="E43" s="1">
        <v>127.0</v>
      </c>
      <c r="F43" s="1">
        <v>169.0</v>
      </c>
      <c r="G43" s="1">
        <v>187.0</v>
      </c>
      <c r="H43" s="1">
        <v>291.0</v>
      </c>
      <c r="I43" s="1">
        <v>187.0</v>
      </c>
      <c r="J43" s="1">
        <v>115.0</v>
      </c>
      <c r="K43" s="1">
        <v>106.0</v>
      </c>
      <c r="L43" s="2"/>
      <c r="M43" s="2"/>
      <c r="N43" s="2"/>
      <c r="O43" s="2"/>
      <c r="P43" s="2"/>
      <c r="Q43" s="2"/>
      <c r="R43" s="2"/>
      <c r="S43" s="2"/>
      <c r="T43" s="2"/>
      <c r="U43" s="2"/>
      <c r="V43" s="2"/>
      <c r="W43" s="2"/>
      <c r="X43" s="2"/>
      <c r="Y43" s="2"/>
      <c r="Z43" s="2"/>
    </row>
    <row r="44" ht="15.75" customHeight="1">
      <c r="A44" s="1" t="s">
        <v>60</v>
      </c>
      <c r="B44" s="1">
        <v>147.0</v>
      </c>
      <c r="C44" s="1">
        <v>190.0</v>
      </c>
      <c r="D44" s="1">
        <v>166.0</v>
      </c>
      <c r="E44" s="1">
        <v>133.0</v>
      </c>
      <c r="F44" s="1">
        <v>178.0</v>
      </c>
      <c r="G44" s="1">
        <v>197.0</v>
      </c>
      <c r="H44" s="1">
        <v>288.0</v>
      </c>
      <c r="I44" s="1">
        <v>200.0</v>
      </c>
      <c r="J44" s="1">
        <v>117.0</v>
      </c>
      <c r="K44" s="1">
        <v>110.0</v>
      </c>
      <c r="L44" s="2"/>
      <c r="M44" s="2"/>
      <c r="N44" s="2"/>
      <c r="O44" s="2"/>
      <c r="P44" s="2"/>
      <c r="Q44" s="2"/>
      <c r="R44" s="2"/>
      <c r="S44" s="2"/>
      <c r="T44" s="2"/>
      <c r="U44" s="2"/>
      <c r="V44" s="2"/>
      <c r="W44" s="2"/>
      <c r="X44" s="2"/>
      <c r="Y44" s="2"/>
      <c r="Z44" s="2"/>
    </row>
    <row r="45" ht="15.75" customHeight="1">
      <c r="A45" s="1" t="s">
        <v>61</v>
      </c>
      <c r="B45" s="1">
        <v>34.0</v>
      </c>
      <c r="C45" s="1">
        <v>-5.0</v>
      </c>
      <c r="D45" s="1">
        <v>-1.0</v>
      </c>
      <c r="E45" s="1">
        <v>31.0</v>
      </c>
      <c r="F45" s="1">
        <v>9.0</v>
      </c>
      <c r="G45" s="1">
        <v>-16.0</v>
      </c>
      <c r="H45" s="1">
        <v>-112.0</v>
      </c>
      <c r="I45" s="1">
        <v>-44.0</v>
      </c>
      <c r="J45" s="1">
        <v>34.0</v>
      </c>
      <c r="K45" s="1">
        <v>46.0</v>
      </c>
      <c r="L45" s="2"/>
      <c r="M45" s="2"/>
      <c r="N45" s="2"/>
      <c r="O45" s="2"/>
      <c r="P45" s="2"/>
      <c r="Q45" s="2"/>
      <c r="R45" s="2"/>
      <c r="S45" s="2"/>
      <c r="T45" s="2"/>
      <c r="U45" s="2"/>
      <c r="V45" s="2"/>
      <c r="W45" s="2"/>
      <c r="X45" s="2"/>
      <c r="Y45" s="2"/>
      <c r="Z45" s="2"/>
    </row>
    <row r="46" ht="15.75" customHeight="1">
      <c r="A46" s="1" t="s">
        <v>62</v>
      </c>
      <c r="B46" s="1">
        <v>165.0</v>
      </c>
      <c r="C46" s="1">
        <v>-30.0</v>
      </c>
      <c r="D46" s="1">
        <v>-3.0</v>
      </c>
      <c r="E46" s="1">
        <v>12.0</v>
      </c>
      <c r="F46" s="1">
        <v>-5.0</v>
      </c>
      <c r="G46" s="1">
        <v>38.0</v>
      </c>
      <c r="H46" s="1">
        <v>-65.0</v>
      </c>
      <c r="I46" s="1">
        <v>-385.0</v>
      </c>
      <c r="J46" s="1">
        <v>-3.0</v>
      </c>
      <c r="K46" s="1">
        <v>-3.0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285.0</v>
      </c>
      <c r="C3" s="1">
        <v>352.0</v>
      </c>
      <c r="D3" s="1">
        <v>307.0</v>
      </c>
      <c r="E3" s="1">
        <v>338.0</v>
      </c>
      <c r="F3" s="1">
        <v>370.0</v>
      </c>
      <c r="G3" s="1">
        <v>379.0</v>
      </c>
      <c r="H3" s="1">
        <v>664.0</v>
      </c>
      <c r="I3" s="1">
        <v>359.0</v>
      </c>
      <c r="J3" s="1">
        <v>282.0</v>
      </c>
      <c r="K3" s="1">
        <v>241.0</v>
      </c>
      <c r="L3" s="2"/>
      <c r="M3" s="2"/>
      <c r="N3" s="2"/>
      <c r="O3" s="2"/>
      <c r="P3" s="2"/>
      <c r="Q3" s="2"/>
      <c r="R3" s="2"/>
      <c r="S3" s="2"/>
      <c r="T3" s="2"/>
      <c r="U3" s="2"/>
      <c r="V3" s="2"/>
      <c r="W3" s="2"/>
      <c r="X3" s="2"/>
      <c r="Y3" s="2"/>
      <c r="Z3" s="2"/>
    </row>
    <row r="4">
      <c r="A4" s="1" t="s">
        <v>65</v>
      </c>
      <c r="B4" s="1">
        <v>35.0</v>
      </c>
      <c r="C4" s="1">
        <v>55.0</v>
      </c>
      <c r="D4" s="1">
        <v>3.0</v>
      </c>
      <c r="E4" s="1">
        <v>6.0</v>
      </c>
      <c r="F4" s="1">
        <v>32.0</v>
      </c>
      <c r="G4" s="1">
        <v>20.0</v>
      </c>
      <c r="H4" s="1">
        <v>51.0</v>
      </c>
      <c r="I4" s="1">
        <v>76.0</v>
      </c>
      <c r="J4" s="1">
        <v>69.0</v>
      </c>
      <c r="K4" s="1">
        <v>68.0</v>
      </c>
      <c r="L4" s="2"/>
      <c r="M4" s="2"/>
      <c r="N4" s="2"/>
      <c r="O4" s="2"/>
      <c r="P4" s="2"/>
      <c r="Q4" s="2"/>
      <c r="R4" s="2"/>
      <c r="S4" s="2"/>
      <c r="T4" s="2"/>
      <c r="U4" s="2"/>
      <c r="V4" s="2"/>
      <c r="W4" s="2"/>
      <c r="X4" s="2"/>
      <c r="Y4" s="2"/>
      <c r="Z4" s="2"/>
    </row>
    <row r="5">
      <c r="A5" s="1" t="s">
        <v>66</v>
      </c>
      <c r="B5" s="1">
        <v>0.0</v>
      </c>
      <c r="C5" s="1">
        <v>0.0</v>
      </c>
      <c r="D5" s="1">
        <v>0.0</v>
      </c>
      <c r="E5" s="1">
        <v>1.0</v>
      </c>
      <c r="F5" s="1">
        <v>2.0</v>
      </c>
      <c r="G5" s="1">
        <v>0.0</v>
      </c>
      <c r="H5" s="1">
        <v>0.0</v>
      </c>
      <c r="I5" s="1">
        <v>0.0</v>
      </c>
      <c r="J5" s="1">
        <v>0.0</v>
      </c>
      <c r="K5" s="1">
        <v>0.0</v>
      </c>
      <c r="L5" s="2"/>
      <c r="M5" s="2"/>
      <c r="N5" s="2"/>
      <c r="O5" s="2"/>
      <c r="P5" s="2"/>
      <c r="Q5" s="2"/>
      <c r="R5" s="2"/>
      <c r="S5" s="2"/>
      <c r="T5" s="2"/>
      <c r="U5" s="2"/>
      <c r="V5" s="2"/>
      <c r="W5" s="2"/>
      <c r="X5" s="2"/>
      <c r="Y5" s="2"/>
      <c r="Z5" s="2"/>
    </row>
    <row r="6">
      <c r="A6" s="1" t="s">
        <v>67</v>
      </c>
      <c r="B6" s="1">
        <v>321.0</v>
      </c>
      <c r="C6" s="1">
        <v>408.0</v>
      </c>
      <c r="D6" s="1">
        <v>311.0</v>
      </c>
      <c r="E6" s="1">
        <v>346.0</v>
      </c>
      <c r="F6" s="1">
        <v>404.0</v>
      </c>
      <c r="G6" s="1">
        <v>399.0</v>
      </c>
      <c r="H6" s="1">
        <v>715.0</v>
      </c>
      <c r="I6" s="1">
        <v>360.0</v>
      </c>
      <c r="J6" s="1">
        <v>283.0</v>
      </c>
      <c r="K6" s="1">
        <v>242.0</v>
      </c>
      <c r="L6" s="2"/>
      <c r="M6" s="2"/>
      <c r="N6" s="2"/>
      <c r="O6" s="2"/>
      <c r="P6" s="2"/>
      <c r="Q6" s="2"/>
      <c r="R6" s="2"/>
      <c r="S6" s="2"/>
      <c r="T6" s="2"/>
      <c r="U6" s="2"/>
      <c r="V6" s="2"/>
      <c r="W6" s="2"/>
      <c r="X6" s="2"/>
      <c r="Y6" s="2"/>
      <c r="Z6" s="2"/>
    </row>
    <row r="7">
      <c r="A7" s="1" t="s">
        <v>68</v>
      </c>
      <c r="B7" s="1">
        <v>262.0</v>
      </c>
      <c r="C7" s="1">
        <v>256.0</v>
      </c>
      <c r="D7" s="1">
        <v>267.0</v>
      </c>
      <c r="E7" s="1">
        <v>296.0</v>
      </c>
      <c r="F7" s="1">
        <v>439.0</v>
      </c>
      <c r="G7" s="1">
        <v>447.0</v>
      </c>
      <c r="H7" s="1">
        <v>438.0</v>
      </c>
      <c r="I7" s="1">
        <v>237.0</v>
      </c>
      <c r="J7" s="1">
        <v>249.0</v>
      </c>
      <c r="K7" s="1">
        <v>257.0</v>
      </c>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12.0</v>
      </c>
      <c r="K8" s="1">
        <v>0.0</v>
      </c>
      <c r="L8" s="2"/>
      <c r="M8" s="2"/>
      <c r="N8" s="2"/>
      <c r="O8" s="2"/>
      <c r="P8" s="2"/>
      <c r="Q8" s="2"/>
      <c r="R8" s="2"/>
      <c r="S8" s="2"/>
      <c r="T8" s="2"/>
      <c r="U8" s="2"/>
      <c r="V8" s="2"/>
      <c r="W8" s="2"/>
      <c r="X8" s="2"/>
      <c r="Y8" s="2"/>
      <c r="Z8" s="2"/>
    </row>
    <row r="9">
      <c r="A9" s="1" t="s">
        <v>70</v>
      </c>
      <c r="B9" s="1">
        <v>262.0</v>
      </c>
      <c r="C9" s="1">
        <v>256.0</v>
      </c>
      <c r="D9" s="1">
        <v>267.0</v>
      </c>
      <c r="E9" s="1">
        <v>296.0</v>
      </c>
      <c r="F9" s="1">
        <v>439.0</v>
      </c>
      <c r="G9" s="1">
        <v>447.0</v>
      </c>
      <c r="H9" s="1">
        <v>438.0</v>
      </c>
      <c r="I9" s="1">
        <v>237.0</v>
      </c>
      <c r="J9" s="1">
        <v>261.0</v>
      </c>
      <c r="K9" s="1">
        <v>257.0</v>
      </c>
      <c r="L9" s="2"/>
      <c r="M9" s="2"/>
      <c r="N9" s="2"/>
      <c r="O9" s="2"/>
      <c r="P9" s="2"/>
      <c r="Q9" s="2"/>
      <c r="R9" s="2"/>
      <c r="S9" s="2"/>
      <c r="T9" s="2"/>
      <c r="U9" s="2"/>
      <c r="V9" s="2"/>
      <c r="W9" s="2"/>
      <c r="X9" s="2"/>
      <c r="Y9" s="2"/>
      <c r="Z9" s="2"/>
    </row>
    <row r="10">
      <c r="A10" s="1" t="s">
        <v>71</v>
      </c>
      <c r="B10" s="1">
        <v>17.0</v>
      </c>
      <c r="C10" s="1">
        <v>18.0</v>
      </c>
      <c r="D10" s="1">
        <v>17.0</v>
      </c>
      <c r="E10" s="1">
        <v>19.0</v>
      </c>
      <c r="F10" s="1">
        <v>24.0</v>
      </c>
      <c r="G10" s="1">
        <v>20.0</v>
      </c>
      <c r="H10" s="1">
        <v>20.0</v>
      </c>
      <c r="I10" s="1">
        <v>5.0</v>
      </c>
      <c r="J10" s="1">
        <v>12.0</v>
      </c>
      <c r="K10" s="1">
        <v>14.0</v>
      </c>
      <c r="L10" s="2"/>
      <c r="M10" s="2"/>
      <c r="N10" s="2"/>
      <c r="O10" s="2"/>
      <c r="P10" s="2"/>
      <c r="Q10" s="2"/>
      <c r="R10" s="2"/>
      <c r="S10" s="2"/>
      <c r="T10" s="2"/>
      <c r="U10" s="2"/>
      <c r="V10" s="2"/>
      <c r="W10" s="2"/>
      <c r="X10" s="2"/>
      <c r="Y10" s="2"/>
      <c r="Z10" s="2"/>
    </row>
    <row r="11">
      <c r="A11" s="1" t="s">
        <v>72</v>
      </c>
      <c r="B11" s="1">
        <v>35.0</v>
      </c>
      <c r="C11" s="1">
        <v>57.0</v>
      </c>
      <c r="D11" s="1">
        <v>58.0</v>
      </c>
      <c r="E11" s="1">
        <v>72.0</v>
      </c>
      <c r="F11" s="1">
        <v>67.0</v>
      </c>
      <c r="G11" s="1">
        <v>73.0</v>
      </c>
      <c r="H11" s="1">
        <v>58.0</v>
      </c>
      <c r="I11" s="1">
        <v>22.0</v>
      </c>
      <c r="J11" s="1">
        <v>24.0</v>
      </c>
      <c r="K11" s="1">
        <v>25.0</v>
      </c>
      <c r="L11" s="2"/>
      <c r="M11" s="2"/>
      <c r="N11" s="2"/>
      <c r="O11" s="2"/>
      <c r="P11" s="2"/>
      <c r="Q11" s="2"/>
      <c r="R11" s="2"/>
      <c r="S11" s="2"/>
      <c r="T11" s="2"/>
      <c r="U11" s="2"/>
      <c r="V11" s="2"/>
      <c r="W11" s="2"/>
      <c r="X11" s="2"/>
      <c r="Y11" s="2"/>
      <c r="Z11" s="2"/>
    </row>
    <row r="12">
      <c r="A12" s="1" t="s">
        <v>73</v>
      </c>
      <c r="B12" s="1">
        <v>11.0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36.0</v>
      </c>
      <c r="C13" s="1">
        <v>11.0</v>
      </c>
      <c r="D13" s="1">
        <v>9.0</v>
      </c>
      <c r="E13" s="1">
        <v>33.0</v>
      </c>
      <c r="F13" s="1">
        <v>40.0</v>
      </c>
      <c r="G13" s="1">
        <v>24.0</v>
      </c>
      <c r="H13" s="1">
        <v>25.0</v>
      </c>
      <c r="I13" s="1">
        <v>0.0</v>
      </c>
      <c r="J13" s="1">
        <v>0.0</v>
      </c>
      <c r="K13" s="1">
        <v>1.0</v>
      </c>
      <c r="L13" s="2"/>
      <c r="M13" s="2"/>
      <c r="N13" s="2"/>
      <c r="O13" s="2"/>
      <c r="P13" s="2"/>
      <c r="Q13" s="2"/>
      <c r="R13" s="2"/>
      <c r="S13" s="2"/>
      <c r="T13" s="2"/>
      <c r="U13" s="2"/>
      <c r="V13" s="2"/>
      <c r="W13" s="2"/>
      <c r="X13" s="2"/>
      <c r="Y13" s="2"/>
      <c r="Z13" s="2"/>
    </row>
    <row r="14">
      <c r="A14" s="1" t="s">
        <v>75</v>
      </c>
      <c r="B14" s="1">
        <v>26.0</v>
      </c>
      <c r="C14" s="1">
        <v>1.0</v>
      </c>
      <c r="D14" s="1">
        <v>9.0</v>
      </c>
      <c r="E14" s="1">
        <v>14.0</v>
      </c>
      <c r="F14" s="1">
        <v>30.0</v>
      </c>
      <c r="G14" s="1">
        <v>33.0</v>
      </c>
      <c r="H14" s="1">
        <v>19.0</v>
      </c>
      <c r="I14" s="1">
        <v>31.0</v>
      </c>
      <c r="J14" s="1">
        <v>38.0</v>
      </c>
      <c r="K14" s="1">
        <v>32.0</v>
      </c>
      <c r="L14" s="2"/>
      <c r="M14" s="2"/>
      <c r="N14" s="2"/>
      <c r="O14" s="2"/>
      <c r="P14" s="2"/>
      <c r="Q14" s="2"/>
      <c r="R14" s="2"/>
      <c r="S14" s="2"/>
      <c r="T14" s="2"/>
      <c r="U14" s="2"/>
      <c r="V14" s="2"/>
      <c r="W14" s="2"/>
      <c r="X14" s="2"/>
      <c r="Y14" s="2"/>
      <c r="Z14" s="2"/>
    </row>
    <row r="15">
      <c r="A15" s="1" t="s">
        <v>76</v>
      </c>
      <c r="B15" s="1">
        <v>710.0</v>
      </c>
      <c r="C15" s="1">
        <v>754.0</v>
      </c>
      <c r="D15" s="1">
        <v>672.0</v>
      </c>
      <c r="E15" s="1">
        <v>782.0</v>
      </c>
      <c r="F15" s="1">
        <v>1010.0</v>
      </c>
      <c r="G15" s="1">
        <v>999.0</v>
      </c>
      <c r="H15" s="1">
        <v>1280.0</v>
      </c>
      <c r="I15" s="1">
        <v>655.0</v>
      </c>
      <c r="J15" s="1">
        <v>620.0</v>
      </c>
      <c r="K15" s="1">
        <v>573.0</v>
      </c>
      <c r="L15" s="2"/>
      <c r="M15" s="2"/>
      <c r="N15" s="2"/>
      <c r="O15" s="2"/>
      <c r="P15" s="2"/>
      <c r="Q15" s="2"/>
      <c r="R15" s="2"/>
      <c r="S15" s="2"/>
      <c r="T15" s="2"/>
      <c r="U15" s="2"/>
      <c r="V15" s="2"/>
      <c r="W15" s="2"/>
      <c r="X15" s="2"/>
      <c r="Y15" s="2"/>
      <c r="Z15" s="2"/>
    </row>
    <row r="16">
      <c r="A16" s="1" t="s">
        <v>77</v>
      </c>
      <c r="B16" s="1">
        <v>152.0</v>
      </c>
      <c r="C16" s="1">
        <v>166.0</v>
      </c>
      <c r="D16" s="1">
        <v>195.0</v>
      </c>
      <c r="E16" s="1">
        <v>230.0</v>
      </c>
      <c r="F16" s="1">
        <v>259.0</v>
      </c>
      <c r="G16" s="1">
        <v>401.0</v>
      </c>
      <c r="H16" s="1">
        <v>366.0</v>
      </c>
      <c r="I16" s="1">
        <v>202.0</v>
      </c>
      <c r="J16" s="1">
        <v>169.0</v>
      </c>
      <c r="K16" s="1">
        <v>127.0</v>
      </c>
      <c r="L16" s="2"/>
      <c r="M16" s="2"/>
      <c r="N16" s="2"/>
      <c r="O16" s="2"/>
      <c r="P16" s="2"/>
      <c r="Q16" s="2"/>
      <c r="R16" s="2"/>
      <c r="S16" s="2"/>
      <c r="T16" s="2"/>
      <c r="U16" s="2"/>
      <c r="V16" s="2"/>
      <c r="W16" s="2"/>
      <c r="X16" s="2"/>
      <c r="Y16" s="2"/>
      <c r="Z16" s="2"/>
    </row>
    <row r="17">
      <c r="A17" s="1" t="s">
        <v>78</v>
      </c>
      <c r="B17" s="1">
        <v>-89.0</v>
      </c>
      <c r="C17" s="1">
        <v>-97.0</v>
      </c>
      <c r="D17" s="1">
        <v>-117.0</v>
      </c>
      <c r="E17" s="1">
        <v>-141.0</v>
      </c>
      <c r="F17" s="1">
        <v>-158.0</v>
      </c>
      <c r="G17" s="1">
        <v>-183.0</v>
      </c>
      <c r="H17" s="1">
        <v>-171.0</v>
      </c>
      <c r="I17" s="1">
        <v>-103.0</v>
      </c>
      <c r="J17" s="1">
        <v>-66.0</v>
      </c>
      <c r="K17" s="1">
        <v>-49.0</v>
      </c>
      <c r="L17" s="2"/>
      <c r="M17" s="2"/>
      <c r="N17" s="2"/>
      <c r="O17" s="2"/>
      <c r="P17" s="2"/>
      <c r="Q17" s="2"/>
      <c r="R17" s="2"/>
      <c r="S17" s="2"/>
      <c r="T17" s="2"/>
      <c r="U17" s="2"/>
      <c r="V17" s="2"/>
      <c r="W17" s="2"/>
      <c r="X17" s="2"/>
      <c r="Y17" s="2"/>
      <c r="Z17" s="2"/>
    </row>
    <row r="18">
      <c r="A18" s="1" t="s">
        <v>79</v>
      </c>
      <c r="B18" s="1">
        <v>62.0</v>
      </c>
      <c r="C18" s="1">
        <v>68.0</v>
      </c>
      <c r="D18" s="1">
        <v>77.0</v>
      </c>
      <c r="E18" s="1">
        <v>89.0</v>
      </c>
      <c r="F18" s="1">
        <v>100.0</v>
      </c>
      <c r="G18" s="1">
        <v>218.0</v>
      </c>
      <c r="H18" s="1">
        <v>195.0</v>
      </c>
      <c r="I18" s="1">
        <v>99.0</v>
      </c>
      <c r="J18" s="1">
        <v>102.0</v>
      </c>
      <c r="K18" s="1">
        <v>77.0</v>
      </c>
      <c r="L18" s="2"/>
      <c r="M18" s="2"/>
      <c r="N18" s="2"/>
      <c r="O18" s="2"/>
      <c r="P18" s="2"/>
      <c r="Q18" s="2"/>
      <c r="R18" s="2"/>
      <c r="S18" s="2"/>
      <c r="T18" s="2"/>
      <c r="U18" s="2"/>
      <c r="V18" s="2"/>
      <c r="W18" s="2"/>
      <c r="X18" s="2"/>
      <c r="Y18" s="2"/>
      <c r="Z18" s="2"/>
    </row>
    <row r="19">
      <c r="A19" s="1" t="s">
        <v>80</v>
      </c>
      <c r="B19" s="1">
        <v>0.0</v>
      </c>
      <c r="C19" s="1">
        <v>0.0</v>
      </c>
      <c r="D19" s="1">
        <v>1.0</v>
      </c>
      <c r="E19" s="1">
        <v>1.0</v>
      </c>
      <c r="F19" s="1">
        <v>0.0</v>
      </c>
      <c r="G19" s="1">
        <v>0.0</v>
      </c>
      <c r="H19" s="1">
        <v>0.0</v>
      </c>
      <c r="I19" s="1">
        <v>5.0</v>
      </c>
      <c r="J19" s="1">
        <v>5.0</v>
      </c>
      <c r="K19" s="1">
        <v>6.0</v>
      </c>
      <c r="L19" s="2"/>
      <c r="M19" s="2"/>
      <c r="N19" s="2"/>
      <c r="O19" s="2"/>
      <c r="P19" s="2"/>
      <c r="Q19" s="2"/>
      <c r="R19" s="2"/>
      <c r="S19" s="2"/>
      <c r="T19" s="2"/>
      <c r="U19" s="2"/>
      <c r="V19" s="2"/>
      <c r="W19" s="2"/>
      <c r="X19" s="2"/>
      <c r="Y19" s="2"/>
      <c r="Z19" s="2"/>
    </row>
    <row r="20">
      <c r="A20" s="1" t="s">
        <v>81</v>
      </c>
      <c r="B20" s="1">
        <v>1200.0</v>
      </c>
      <c r="C20" s="1">
        <v>1210.0</v>
      </c>
      <c r="D20" s="1">
        <v>1260.0</v>
      </c>
      <c r="E20" s="1">
        <v>1390.0</v>
      </c>
      <c r="F20" s="1">
        <v>1420.0</v>
      </c>
      <c r="G20" s="1">
        <v>1470.0</v>
      </c>
      <c r="H20" s="1">
        <v>1490.0</v>
      </c>
      <c r="I20" s="1">
        <v>1350.0</v>
      </c>
      <c r="J20" s="1">
        <v>1350.0</v>
      </c>
      <c r="K20" s="1">
        <v>1350.0</v>
      </c>
      <c r="L20" s="2"/>
      <c r="M20" s="2"/>
      <c r="N20" s="2"/>
      <c r="O20" s="2"/>
      <c r="P20" s="2"/>
      <c r="Q20" s="2"/>
      <c r="R20" s="2"/>
      <c r="S20" s="2"/>
      <c r="T20" s="2"/>
      <c r="U20" s="2"/>
      <c r="V20" s="2"/>
      <c r="W20" s="2"/>
      <c r="X20" s="2"/>
      <c r="Y20" s="2"/>
      <c r="Z20" s="2"/>
    </row>
    <row r="21" ht="15.75" customHeight="1">
      <c r="A21" s="1" t="s">
        <v>82</v>
      </c>
      <c r="B21" s="1">
        <v>322.0</v>
      </c>
      <c r="C21" s="1">
        <v>259.0</v>
      </c>
      <c r="D21" s="1">
        <v>245.0</v>
      </c>
      <c r="E21" s="1">
        <v>235.0</v>
      </c>
      <c r="F21" s="1">
        <v>239.0</v>
      </c>
      <c r="G21" s="1">
        <v>225.0</v>
      </c>
      <c r="H21" s="1">
        <v>180.0</v>
      </c>
      <c r="I21" s="1">
        <v>141.0</v>
      </c>
      <c r="J21" s="1">
        <v>109.0</v>
      </c>
      <c r="K21" s="1">
        <v>89.0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1.0</v>
      </c>
      <c r="G22" s="1">
        <v>1.0</v>
      </c>
      <c r="H22" s="1">
        <v>18.0</v>
      </c>
      <c r="I22" s="1">
        <v>30.0</v>
      </c>
      <c r="J22" s="1">
        <v>37.0</v>
      </c>
      <c r="K22" s="1">
        <v>31.0</v>
      </c>
      <c r="L22" s="2"/>
      <c r="M22" s="2"/>
      <c r="N22" s="2"/>
      <c r="O22" s="2"/>
      <c r="P22" s="2"/>
      <c r="Q22" s="2"/>
      <c r="R22" s="2"/>
      <c r="S22" s="2"/>
      <c r="T22" s="2"/>
      <c r="U22" s="2"/>
      <c r="V22" s="2"/>
      <c r="W22" s="2"/>
      <c r="X22" s="2"/>
      <c r="Y22" s="2"/>
      <c r="Z22" s="2"/>
    </row>
    <row r="23" ht="15.75" customHeight="1">
      <c r="A23" s="1" t="s">
        <v>84</v>
      </c>
      <c r="B23" s="1">
        <v>10.0</v>
      </c>
      <c r="C23" s="1">
        <v>17.0</v>
      </c>
      <c r="D23" s="1">
        <v>21.0</v>
      </c>
      <c r="E23" s="1">
        <v>30.0</v>
      </c>
      <c r="F23" s="1">
        <v>21.0</v>
      </c>
      <c r="G23" s="1">
        <v>13.0</v>
      </c>
      <c r="H23" s="1">
        <v>14.0</v>
      </c>
      <c r="I23" s="1">
        <v>8.0</v>
      </c>
      <c r="J23" s="1">
        <v>10.0</v>
      </c>
      <c r="K23" s="1">
        <v>25.0</v>
      </c>
      <c r="L23" s="2"/>
      <c r="M23" s="2"/>
      <c r="N23" s="2"/>
      <c r="O23" s="2"/>
      <c r="P23" s="2"/>
      <c r="Q23" s="2"/>
      <c r="R23" s="2"/>
      <c r="S23" s="2"/>
      <c r="T23" s="2"/>
      <c r="U23" s="2"/>
      <c r="V23" s="2"/>
      <c r="W23" s="2"/>
      <c r="X23" s="2"/>
      <c r="Y23" s="2"/>
      <c r="Z23" s="2"/>
    </row>
    <row r="24" ht="15.75" customHeight="1">
      <c r="A24" s="1" t="s">
        <v>85</v>
      </c>
      <c r="B24" s="1">
        <v>29.0</v>
      </c>
      <c r="C24" s="1">
        <v>16.0</v>
      </c>
      <c r="D24" s="1">
        <v>7.0</v>
      </c>
      <c r="E24" s="1">
        <v>6.0</v>
      </c>
      <c r="F24" s="1">
        <v>37.0</v>
      </c>
      <c r="G24" s="1">
        <v>45.0</v>
      </c>
      <c r="H24" s="1">
        <v>60.0</v>
      </c>
      <c r="I24" s="1">
        <v>59.0</v>
      </c>
      <c r="J24" s="1">
        <v>60.0</v>
      </c>
      <c r="K24" s="1">
        <v>57.0</v>
      </c>
      <c r="L24" s="2"/>
      <c r="M24" s="2"/>
      <c r="N24" s="2"/>
      <c r="O24" s="2"/>
      <c r="P24" s="2"/>
      <c r="Q24" s="2"/>
      <c r="R24" s="2"/>
      <c r="S24" s="2"/>
      <c r="T24" s="2"/>
      <c r="U24" s="2"/>
      <c r="V24" s="2"/>
      <c r="W24" s="2"/>
      <c r="X24" s="2"/>
      <c r="Y24" s="2"/>
      <c r="Z24" s="2"/>
    </row>
    <row r="25" ht="15.75" customHeight="1">
      <c r="A25" s="1" t="s">
        <v>86</v>
      </c>
      <c r="B25" s="1">
        <v>15.0</v>
      </c>
      <c r="C25" s="1">
        <v>33.0</v>
      </c>
      <c r="D25" s="1">
        <v>73.0</v>
      </c>
      <c r="E25" s="1">
        <v>47.0</v>
      </c>
      <c r="F25" s="1">
        <v>44.0</v>
      </c>
      <c r="G25" s="1">
        <v>43.0</v>
      </c>
      <c r="H25" s="1">
        <v>29.0</v>
      </c>
      <c r="I25" s="1">
        <v>8.0</v>
      </c>
      <c r="J25" s="1">
        <v>20.0</v>
      </c>
      <c r="K25" s="1">
        <v>11.0</v>
      </c>
      <c r="L25" s="2"/>
      <c r="M25" s="2"/>
      <c r="N25" s="2"/>
      <c r="O25" s="2"/>
      <c r="P25" s="2"/>
      <c r="Q25" s="2"/>
      <c r="R25" s="2"/>
      <c r="S25" s="2"/>
      <c r="T25" s="2"/>
      <c r="U25" s="2"/>
      <c r="V25" s="2"/>
      <c r="W25" s="2"/>
      <c r="X25" s="2"/>
      <c r="Y25" s="2"/>
      <c r="Z25" s="2"/>
    </row>
    <row r="26" ht="15.75" customHeight="1">
      <c r="A26" s="1" t="s">
        <v>87</v>
      </c>
      <c r="B26" s="1">
        <v>2350.0</v>
      </c>
      <c r="C26" s="1">
        <v>2360.0</v>
      </c>
      <c r="D26" s="1">
        <v>2360.0</v>
      </c>
      <c r="E26" s="1">
        <v>2580.0</v>
      </c>
      <c r="F26" s="1">
        <v>2870.0</v>
      </c>
      <c r="G26" s="1">
        <v>3020.0</v>
      </c>
      <c r="H26" s="1">
        <v>3260.0</v>
      </c>
      <c r="I26" s="1">
        <v>2360.0</v>
      </c>
      <c r="J26" s="1">
        <v>2310.0</v>
      </c>
      <c r="K26" s="1">
        <v>2230.0</v>
      </c>
      <c r="L26" s="2"/>
      <c r="M26" s="2"/>
      <c r="N26" s="2"/>
      <c r="O26" s="2"/>
      <c r="P26" s="2"/>
      <c r="Q26" s="2"/>
      <c r="R26" s="2"/>
      <c r="S26" s="2"/>
      <c r="T26" s="2"/>
      <c r="U26" s="2"/>
      <c r="V26" s="2"/>
      <c r="W26" s="2"/>
      <c r="X26" s="2"/>
      <c r="Y26" s="2"/>
      <c r="Z26" s="2"/>
    </row>
    <row r="27" ht="15.75" customHeight="1">
      <c r="A27" s="1" t="s">
        <v>88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89</v>
      </c>
      <c r="B28" s="1">
        <v>72.0</v>
      </c>
      <c r="C28" s="1">
        <v>65.0</v>
      </c>
      <c r="D28" s="1">
        <v>62.0</v>
      </c>
      <c r="E28" s="1">
        <v>84.0</v>
      </c>
      <c r="F28" s="1">
        <v>71.0</v>
      </c>
      <c r="G28" s="1">
        <v>71.0</v>
      </c>
      <c r="H28" s="1">
        <v>76.0</v>
      </c>
      <c r="I28" s="1">
        <v>39.0</v>
      </c>
      <c r="J28" s="1">
        <v>43.0</v>
      </c>
      <c r="K28" s="1">
        <v>26.0</v>
      </c>
      <c r="L28" s="2"/>
      <c r="M28" s="2"/>
      <c r="N28" s="2"/>
      <c r="O28" s="2"/>
      <c r="P28" s="2"/>
      <c r="Q28" s="2"/>
      <c r="R28" s="2"/>
      <c r="S28" s="2"/>
      <c r="T28" s="2"/>
      <c r="U28" s="2"/>
      <c r="V28" s="2"/>
      <c r="W28" s="2"/>
      <c r="X28" s="2"/>
      <c r="Y28" s="2"/>
      <c r="Z28" s="2"/>
    </row>
    <row r="29" ht="15.75" customHeight="1">
      <c r="A29" s="1" t="s">
        <v>90</v>
      </c>
      <c r="B29" s="1">
        <v>100.0</v>
      </c>
      <c r="C29" s="1">
        <v>98.0</v>
      </c>
      <c r="D29" s="1">
        <v>105.0</v>
      </c>
      <c r="E29" s="1">
        <v>116.0</v>
      </c>
      <c r="F29" s="1">
        <v>133.0</v>
      </c>
      <c r="G29" s="1">
        <v>133.0</v>
      </c>
      <c r="H29" s="1">
        <v>166.0</v>
      </c>
      <c r="I29" s="1">
        <v>107.0</v>
      </c>
      <c r="J29" s="1">
        <v>92.0</v>
      </c>
      <c r="K29" s="1">
        <v>95.0</v>
      </c>
      <c r="L29" s="2"/>
      <c r="M29" s="2"/>
      <c r="N29" s="2"/>
      <c r="O29" s="2"/>
      <c r="P29" s="2"/>
      <c r="Q29" s="2"/>
      <c r="R29" s="2"/>
      <c r="S29" s="2"/>
      <c r="T29" s="2"/>
      <c r="U29" s="2"/>
      <c r="V29" s="2"/>
      <c r="W29" s="2"/>
      <c r="X29" s="2"/>
      <c r="Y29" s="2"/>
      <c r="Z29" s="2"/>
    </row>
    <row r="30" ht="15.75" customHeight="1">
      <c r="A30" s="1" t="s">
        <v>91</v>
      </c>
      <c r="B30" s="1">
        <v>2.0</v>
      </c>
      <c r="C30" s="1">
        <v>2.0</v>
      </c>
      <c r="D30" s="1">
        <v>5.0</v>
      </c>
      <c r="E30" s="1">
        <v>4.0</v>
      </c>
      <c r="F30" s="1">
        <v>4.0</v>
      </c>
      <c r="G30" s="1">
        <v>6.0</v>
      </c>
      <c r="H30" s="1">
        <v>391.0</v>
      </c>
      <c r="I30" s="1">
        <v>0.0</v>
      </c>
      <c r="J30" s="1">
        <v>0.0</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1.0</v>
      </c>
      <c r="G31" s="1">
        <v>25.0</v>
      </c>
      <c r="H31" s="1">
        <v>23.0</v>
      </c>
      <c r="I31" s="1">
        <v>27.0</v>
      </c>
      <c r="J31" s="1">
        <v>9.0</v>
      </c>
      <c r="K31" s="1">
        <v>6.0</v>
      </c>
      <c r="L31" s="2"/>
      <c r="M31" s="2"/>
      <c r="N31" s="2"/>
      <c r="O31" s="2"/>
      <c r="P31" s="2"/>
      <c r="Q31" s="2"/>
      <c r="R31" s="2"/>
      <c r="S31" s="2"/>
      <c r="T31" s="2"/>
      <c r="U31" s="2"/>
      <c r="V31" s="2"/>
      <c r="W31" s="2"/>
      <c r="X31" s="2"/>
      <c r="Y31" s="2"/>
      <c r="Z31" s="2"/>
    </row>
    <row r="32" ht="15.75" customHeight="1">
      <c r="A32" s="1" t="s">
        <v>93</v>
      </c>
      <c r="B32" s="1">
        <v>0.0</v>
      </c>
      <c r="C32" s="1">
        <v>18.0</v>
      </c>
      <c r="D32" s="1">
        <v>11.0</v>
      </c>
      <c r="E32" s="1">
        <v>14.0</v>
      </c>
      <c r="F32" s="1">
        <v>7.0</v>
      </c>
      <c r="G32" s="1">
        <v>15.0</v>
      </c>
      <c r="H32" s="1">
        <v>5.0</v>
      </c>
      <c r="I32" s="1">
        <v>60.0</v>
      </c>
      <c r="J32" s="1">
        <v>44.0</v>
      </c>
      <c r="K32" s="1">
        <v>2.0</v>
      </c>
      <c r="L32" s="2"/>
      <c r="M32" s="2"/>
      <c r="N32" s="2"/>
      <c r="O32" s="2"/>
      <c r="P32" s="2"/>
      <c r="Q32" s="2"/>
      <c r="R32" s="2"/>
      <c r="S32" s="2"/>
      <c r="T32" s="2"/>
      <c r="U32" s="2"/>
      <c r="V32" s="2"/>
      <c r="W32" s="2"/>
      <c r="X32" s="2"/>
      <c r="Y32" s="2"/>
      <c r="Z32" s="2"/>
    </row>
    <row r="33" ht="15.75" customHeight="1">
      <c r="A33" s="1" t="s">
        <v>94</v>
      </c>
      <c r="B33" s="1">
        <v>257.0</v>
      </c>
      <c r="C33" s="1">
        <v>223.0</v>
      </c>
      <c r="D33" s="1">
        <v>242.0</v>
      </c>
      <c r="E33" s="1">
        <v>242.0</v>
      </c>
      <c r="F33" s="1">
        <v>377.0</v>
      </c>
      <c r="G33" s="1">
        <v>397.0</v>
      </c>
      <c r="H33" s="1">
        <v>388.0</v>
      </c>
      <c r="I33" s="1">
        <v>271.0</v>
      </c>
      <c r="J33" s="1">
        <v>271.0</v>
      </c>
      <c r="K33" s="1">
        <v>254.0</v>
      </c>
      <c r="L33" s="2"/>
      <c r="M33" s="2"/>
      <c r="N33" s="2"/>
      <c r="O33" s="2"/>
      <c r="P33" s="2"/>
      <c r="Q33" s="2"/>
      <c r="R33" s="2"/>
      <c r="S33" s="2"/>
      <c r="T33" s="2"/>
      <c r="U33" s="2"/>
      <c r="V33" s="2"/>
      <c r="W33" s="2"/>
      <c r="X33" s="2"/>
      <c r="Y33" s="2"/>
      <c r="Z33" s="2"/>
    </row>
    <row r="34" ht="15.75" customHeight="1">
      <c r="A34" s="1" t="s">
        <v>95</v>
      </c>
      <c r="B34" s="1">
        <v>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45.0</v>
      </c>
      <c r="C35" s="1">
        <v>34.0</v>
      </c>
      <c r="D35" s="1">
        <v>36.0</v>
      </c>
      <c r="E35" s="1">
        <v>44.0</v>
      </c>
      <c r="F35" s="1">
        <v>67.0</v>
      </c>
      <c r="G35" s="1">
        <v>53.0</v>
      </c>
      <c r="H35" s="1">
        <v>113.0</v>
      </c>
      <c r="I35" s="1">
        <v>34.0</v>
      </c>
      <c r="J35" s="1">
        <v>52.0</v>
      </c>
      <c r="K35" s="1">
        <v>32.0</v>
      </c>
      <c r="L35" s="2"/>
      <c r="M35" s="2"/>
      <c r="N35" s="2"/>
      <c r="O35" s="2"/>
      <c r="P35" s="2"/>
      <c r="Q35" s="2"/>
      <c r="R35" s="2"/>
      <c r="S35" s="2"/>
      <c r="T35" s="2"/>
      <c r="U35" s="2"/>
      <c r="V35" s="2"/>
      <c r="W35" s="2"/>
      <c r="X35" s="2"/>
      <c r="Y35" s="2"/>
      <c r="Z35" s="2"/>
    </row>
    <row r="36" ht="15.75" customHeight="1">
      <c r="A36" s="1" t="s">
        <v>97</v>
      </c>
      <c r="B36" s="1">
        <v>478.0</v>
      </c>
      <c r="C36" s="1">
        <v>442.0</v>
      </c>
      <c r="D36" s="1">
        <v>462.0</v>
      </c>
      <c r="E36" s="1">
        <v>506.0</v>
      </c>
      <c r="F36" s="1">
        <v>662.0</v>
      </c>
      <c r="G36" s="1">
        <v>703.0</v>
      </c>
      <c r="H36" s="1">
        <v>1160.0</v>
      </c>
      <c r="I36" s="1">
        <v>479.0</v>
      </c>
      <c r="J36" s="1">
        <v>471.0</v>
      </c>
      <c r="K36" s="1">
        <v>418.0</v>
      </c>
      <c r="L36" s="2"/>
      <c r="M36" s="2"/>
      <c r="N36" s="2"/>
      <c r="O36" s="2"/>
      <c r="P36" s="2"/>
      <c r="Q36" s="2"/>
      <c r="R36" s="2"/>
      <c r="S36" s="2"/>
      <c r="T36" s="2"/>
      <c r="U36" s="2"/>
      <c r="V36" s="2"/>
      <c r="W36" s="2"/>
      <c r="X36" s="2"/>
      <c r="Y36" s="2"/>
      <c r="Z36" s="2"/>
    </row>
    <row r="37" ht="15.75" customHeight="1">
      <c r="A37" s="1" t="s">
        <v>98</v>
      </c>
      <c r="B37" s="1">
        <v>737.0</v>
      </c>
      <c r="C37" s="1">
        <v>736.0</v>
      </c>
      <c r="D37" s="1">
        <v>744.0</v>
      </c>
      <c r="E37" s="1">
        <v>768.0</v>
      </c>
      <c r="F37" s="1">
        <v>782.0</v>
      </c>
      <c r="G37" s="1">
        <v>844.0</v>
      </c>
      <c r="H37" s="1">
        <v>416.0</v>
      </c>
      <c r="I37" s="1">
        <v>407.0</v>
      </c>
      <c r="J37" s="1">
        <v>409.0</v>
      </c>
      <c r="K37" s="1">
        <v>411.0</v>
      </c>
      <c r="L37" s="2"/>
      <c r="M37" s="2"/>
      <c r="N37" s="2"/>
      <c r="O37" s="2"/>
      <c r="P37" s="2"/>
      <c r="Q37" s="2"/>
      <c r="R37" s="2"/>
      <c r="S37" s="2"/>
      <c r="T37" s="2"/>
      <c r="U37" s="2"/>
      <c r="V37" s="2"/>
      <c r="W37" s="2"/>
      <c r="X37" s="2"/>
      <c r="Y37" s="2"/>
      <c r="Z37" s="2"/>
    </row>
    <row r="38" ht="15.75" customHeight="1">
      <c r="A38" s="1" t="s">
        <v>99</v>
      </c>
      <c r="B38" s="1">
        <v>0.0</v>
      </c>
      <c r="C38" s="1">
        <v>0.0</v>
      </c>
      <c r="D38" s="1">
        <v>0.0</v>
      </c>
      <c r="E38" s="1">
        <v>3.0</v>
      </c>
      <c r="F38" s="1">
        <v>3.0</v>
      </c>
      <c r="G38" s="1">
        <v>97.0</v>
      </c>
      <c r="H38" s="1">
        <v>82.0</v>
      </c>
      <c r="I38" s="1">
        <v>32.0</v>
      </c>
      <c r="J38" s="1">
        <v>43.0</v>
      </c>
      <c r="K38" s="1">
        <v>33.0</v>
      </c>
      <c r="L38" s="2"/>
      <c r="M38" s="2"/>
      <c r="N38" s="2"/>
      <c r="O38" s="2"/>
      <c r="P38" s="2"/>
      <c r="Q38" s="2"/>
      <c r="R38" s="2"/>
      <c r="S38" s="2"/>
      <c r="T38" s="2"/>
      <c r="U38" s="2"/>
      <c r="V38" s="2"/>
      <c r="W38" s="2"/>
      <c r="X38" s="2"/>
      <c r="Y38" s="2"/>
      <c r="Z38" s="2"/>
    </row>
    <row r="39" ht="15.75" customHeight="1">
      <c r="A39" s="1" t="s">
        <v>100</v>
      </c>
      <c r="B39" s="1">
        <v>20.0</v>
      </c>
      <c r="C39" s="1">
        <v>20.0</v>
      </c>
      <c r="D39" s="1">
        <v>20.0</v>
      </c>
      <c r="E39" s="1">
        <v>24.0</v>
      </c>
      <c r="F39" s="1">
        <v>30.0</v>
      </c>
      <c r="G39" s="1">
        <v>40.0</v>
      </c>
      <c r="H39" s="1">
        <v>38.0</v>
      </c>
      <c r="I39" s="1">
        <v>15.0</v>
      </c>
      <c r="J39" s="1">
        <v>18.0</v>
      </c>
      <c r="K39" s="1">
        <v>10.0</v>
      </c>
      <c r="L39" s="2"/>
      <c r="M39" s="2"/>
      <c r="N39" s="2"/>
      <c r="O39" s="2"/>
      <c r="P39" s="2"/>
      <c r="Q39" s="2"/>
      <c r="R39" s="2"/>
      <c r="S39" s="2"/>
      <c r="T39" s="2"/>
      <c r="U39" s="2"/>
      <c r="V39" s="2"/>
      <c r="W39" s="2"/>
      <c r="X39" s="2"/>
      <c r="Y39" s="2"/>
      <c r="Z39" s="2"/>
    </row>
    <row r="40" ht="15.75" customHeight="1">
      <c r="A40" s="1" t="s">
        <v>101</v>
      </c>
      <c r="B40" s="1">
        <v>30.0</v>
      </c>
      <c r="C40" s="1">
        <v>27.0</v>
      </c>
      <c r="D40" s="1">
        <v>25.0</v>
      </c>
      <c r="E40" s="1">
        <v>35.0</v>
      </c>
      <c r="F40" s="1">
        <v>43.0</v>
      </c>
      <c r="G40" s="1">
        <v>39.0</v>
      </c>
      <c r="H40" s="1">
        <v>36.0</v>
      </c>
      <c r="I40" s="1">
        <v>17.0</v>
      </c>
      <c r="J40" s="1">
        <v>11.0</v>
      </c>
      <c r="K40" s="1">
        <v>9.0</v>
      </c>
      <c r="L40" s="2"/>
      <c r="M40" s="2"/>
      <c r="N40" s="2"/>
      <c r="O40" s="2"/>
      <c r="P40" s="2"/>
      <c r="Q40" s="2"/>
      <c r="R40" s="2"/>
      <c r="S40" s="2"/>
      <c r="T40" s="2"/>
      <c r="U40" s="2"/>
      <c r="V40" s="2"/>
      <c r="W40" s="2"/>
      <c r="X40" s="2"/>
      <c r="Y40" s="2"/>
      <c r="Z40" s="2"/>
    </row>
    <row r="41" ht="15.75" customHeight="1">
      <c r="A41" s="1" t="s">
        <v>102</v>
      </c>
      <c r="B41" s="1">
        <v>80.0</v>
      </c>
      <c r="C41" s="1">
        <v>61.0</v>
      </c>
      <c r="D41" s="1">
        <v>94.0</v>
      </c>
      <c r="E41" s="1">
        <v>111.0</v>
      </c>
      <c r="F41" s="1">
        <v>86.0</v>
      </c>
      <c r="G41" s="1">
        <v>48.0</v>
      </c>
      <c r="H41" s="1">
        <v>35.0</v>
      </c>
      <c r="I41" s="1">
        <v>18.0</v>
      </c>
      <c r="J41" s="1">
        <v>66.0</v>
      </c>
      <c r="K41" s="1">
        <v>74.0</v>
      </c>
      <c r="L41" s="2"/>
      <c r="M41" s="2"/>
      <c r="N41" s="2"/>
      <c r="O41" s="2"/>
      <c r="P41" s="2"/>
      <c r="Q41" s="2"/>
      <c r="R41" s="2"/>
      <c r="S41" s="2"/>
      <c r="T41" s="2"/>
      <c r="U41" s="2"/>
      <c r="V41" s="2"/>
      <c r="W41" s="2"/>
      <c r="X41" s="2"/>
      <c r="Y41" s="2"/>
      <c r="Z41" s="2"/>
    </row>
    <row r="42" ht="15.75" customHeight="1">
      <c r="A42" s="1" t="s">
        <v>103</v>
      </c>
      <c r="B42" s="1">
        <v>1350.0</v>
      </c>
      <c r="C42" s="1">
        <v>1290.0</v>
      </c>
      <c r="D42" s="1">
        <v>1350.0</v>
      </c>
      <c r="E42" s="1">
        <v>1450.0</v>
      </c>
      <c r="F42" s="1">
        <v>1610.0</v>
      </c>
      <c r="G42" s="1">
        <v>1770.0</v>
      </c>
      <c r="H42" s="1">
        <v>1770.0</v>
      </c>
      <c r="I42" s="1">
        <v>970.0</v>
      </c>
      <c r="J42" s="1">
        <v>1020.0</v>
      </c>
      <c r="K42" s="1">
        <v>957.0</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0.0</v>
      </c>
      <c r="G43" s="1">
        <v>0.0</v>
      </c>
      <c r="H43" s="1">
        <v>201.0</v>
      </c>
      <c r="I43" s="1">
        <v>436.0</v>
      </c>
      <c r="J43" s="1">
        <v>436.0</v>
      </c>
      <c r="K43" s="1">
        <v>436.0</v>
      </c>
      <c r="L43" s="2"/>
      <c r="M43" s="2"/>
      <c r="N43" s="2"/>
      <c r="O43" s="2"/>
      <c r="P43" s="2"/>
      <c r="Q43" s="2"/>
      <c r="R43" s="2"/>
      <c r="S43" s="2"/>
      <c r="T43" s="2"/>
      <c r="U43" s="2"/>
      <c r="V43" s="2"/>
      <c r="W43" s="2"/>
      <c r="X43" s="2"/>
      <c r="Y43" s="2"/>
      <c r="Z43" s="2"/>
    </row>
    <row r="44" ht="15.75" customHeight="1">
      <c r="A44" s="1" t="s">
        <v>105</v>
      </c>
      <c r="B44" s="1">
        <v>0.0</v>
      </c>
      <c r="C44" s="1">
        <v>0.0</v>
      </c>
      <c r="D44" s="1">
        <v>0.0</v>
      </c>
      <c r="E44" s="1">
        <v>0.0</v>
      </c>
      <c r="F44" s="1">
        <v>0.0</v>
      </c>
      <c r="G44" s="1">
        <v>0.0</v>
      </c>
      <c r="H44" s="1">
        <v>201.0</v>
      </c>
      <c r="I44" s="1">
        <v>436.0</v>
      </c>
      <c r="J44" s="1">
        <v>436.0</v>
      </c>
      <c r="K44" s="1">
        <v>436.0</v>
      </c>
      <c r="L44" s="2"/>
      <c r="M44" s="2"/>
      <c r="N44" s="2"/>
      <c r="O44" s="2"/>
      <c r="P44" s="2"/>
      <c r="Q44" s="2"/>
      <c r="R44" s="2"/>
      <c r="S44" s="2"/>
      <c r="T44" s="2"/>
      <c r="U44" s="2"/>
      <c r="V44" s="2"/>
      <c r="W44" s="2"/>
      <c r="X44" s="2"/>
      <c r="Y44" s="2"/>
      <c r="Z44" s="2"/>
    </row>
    <row r="45" ht="15.75" customHeight="1">
      <c r="A45" s="1" t="s">
        <v>106</v>
      </c>
      <c r="B45" s="1">
        <v>6.0</v>
      </c>
      <c r="C45" s="1">
        <v>6.0</v>
      </c>
      <c r="D45" s="1">
        <v>6.0</v>
      </c>
      <c r="E45" s="1">
        <v>6.0</v>
      </c>
      <c r="F45" s="1">
        <v>6.0</v>
      </c>
      <c r="G45" s="1">
        <v>6.0</v>
      </c>
      <c r="H45" s="1">
        <v>7.0</v>
      </c>
      <c r="I45" s="1">
        <v>6.0</v>
      </c>
      <c r="J45" s="1">
        <v>6.0</v>
      </c>
      <c r="K45" s="1">
        <v>6.0</v>
      </c>
      <c r="L45" s="2"/>
      <c r="M45" s="2"/>
      <c r="N45" s="2"/>
      <c r="O45" s="2"/>
      <c r="P45" s="2"/>
      <c r="Q45" s="2"/>
      <c r="R45" s="2"/>
      <c r="S45" s="2"/>
      <c r="T45" s="2"/>
      <c r="U45" s="2"/>
      <c r="V45" s="2"/>
      <c r="W45" s="2"/>
      <c r="X45" s="2"/>
      <c r="Y45" s="2"/>
      <c r="Z45" s="2"/>
    </row>
    <row r="46" ht="15.75" customHeight="1">
      <c r="A46" s="1" t="s">
        <v>107</v>
      </c>
      <c r="B46" s="1">
        <v>1320.0</v>
      </c>
      <c r="C46" s="1">
        <v>1390.0</v>
      </c>
      <c r="D46" s="1">
        <v>1450.0</v>
      </c>
      <c r="E46" s="1">
        <v>1520.0</v>
      </c>
      <c r="F46" s="1">
        <v>1590.0</v>
      </c>
      <c r="G46" s="1">
        <v>1660.0</v>
      </c>
      <c r="H46" s="1">
        <v>1730.0</v>
      </c>
      <c r="I46" s="1">
        <v>1130.0</v>
      </c>
      <c r="J46" s="1">
        <v>1060.0</v>
      </c>
      <c r="K46" s="1">
        <v>980.0</v>
      </c>
      <c r="L46" s="2"/>
      <c r="M46" s="2"/>
      <c r="N46" s="2"/>
      <c r="O46" s="2"/>
      <c r="P46" s="2"/>
      <c r="Q46" s="2"/>
      <c r="R46" s="2"/>
      <c r="S46" s="2"/>
      <c r="T46" s="2"/>
      <c r="U46" s="2"/>
      <c r="V46" s="2"/>
      <c r="W46" s="2"/>
      <c r="X46" s="2"/>
      <c r="Y46" s="2"/>
      <c r="Z46" s="2"/>
    </row>
    <row r="47" ht="15.75" customHeight="1">
      <c r="A47" s="1" t="s">
        <v>108</v>
      </c>
      <c r="B47" s="1">
        <v>-219.0</v>
      </c>
      <c r="C47" s="1">
        <v>-201.0</v>
      </c>
      <c r="D47" s="1">
        <v>-231.0</v>
      </c>
      <c r="E47" s="1">
        <v>-238.0</v>
      </c>
      <c r="F47" s="1">
        <v>-134.0</v>
      </c>
      <c r="G47" s="1">
        <v>-106.0</v>
      </c>
      <c r="H47" s="1">
        <v>-114.0</v>
      </c>
      <c r="I47" s="1">
        <v>-54.0</v>
      </c>
      <c r="J47" s="1">
        <v>-45.0</v>
      </c>
      <c r="K47" s="1">
        <v>-6.0</v>
      </c>
      <c r="L47" s="2"/>
      <c r="M47" s="2"/>
      <c r="N47" s="2"/>
      <c r="O47" s="2"/>
      <c r="P47" s="2"/>
      <c r="Q47" s="2"/>
      <c r="R47" s="2"/>
      <c r="S47" s="2"/>
      <c r="T47" s="2"/>
      <c r="U47" s="2"/>
      <c r="V47" s="2"/>
      <c r="W47" s="2"/>
      <c r="X47" s="2"/>
      <c r="Y47" s="2"/>
      <c r="Z47" s="2"/>
    </row>
    <row r="48" ht="15.75" customHeight="1">
      <c r="A48" s="1" t="s">
        <v>109</v>
      </c>
      <c r="B48" s="1">
        <v>-10.0</v>
      </c>
      <c r="C48" s="1">
        <v>-10.0</v>
      </c>
      <c r="D48" s="1">
        <v>-57.0</v>
      </c>
      <c r="E48" s="1">
        <v>-57.0</v>
      </c>
      <c r="F48" s="1">
        <v>-57.0</v>
      </c>
      <c r="G48" s="1">
        <v>-174.0</v>
      </c>
      <c r="H48" s="1">
        <v>-208.0</v>
      </c>
      <c r="I48" s="1">
        <v>0.0</v>
      </c>
      <c r="J48" s="1">
        <v>0.0</v>
      </c>
      <c r="K48" s="1">
        <v>0.0</v>
      </c>
      <c r="L48" s="2"/>
      <c r="M48" s="2"/>
      <c r="N48" s="2"/>
      <c r="O48" s="2"/>
      <c r="P48" s="2"/>
      <c r="Q48" s="2"/>
      <c r="R48" s="2"/>
      <c r="S48" s="2"/>
      <c r="T48" s="2"/>
      <c r="U48" s="2"/>
      <c r="V48" s="2"/>
      <c r="W48" s="2"/>
      <c r="X48" s="2"/>
      <c r="Y48" s="2"/>
      <c r="Z48" s="2"/>
    </row>
    <row r="49" ht="15.75" customHeight="1">
      <c r="A49" s="1" t="s">
        <v>110</v>
      </c>
      <c r="B49" s="1">
        <v>-94.0</v>
      </c>
      <c r="C49" s="1">
        <v>-116.0</v>
      </c>
      <c r="D49" s="1">
        <v>-155.0</v>
      </c>
      <c r="E49" s="1">
        <v>-103.0</v>
      </c>
      <c r="F49" s="1">
        <v>-145.0</v>
      </c>
      <c r="G49" s="1">
        <v>-152.0</v>
      </c>
      <c r="H49" s="1">
        <v>-132.0</v>
      </c>
      <c r="I49" s="1">
        <v>-119.0</v>
      </c>
      <c r="J49" s="1">
        <v>-154.0</v>
      </c>
      <c r="K49" s="1">
        <v>-143.0</v>
      </c>
      <c r="L49" s="2"/>
      <c r="M49" s="2"/>
      <c r="N49" s="2"/>
      <c r="O49" s="2"/>
      <c r="P49" s="2"/>
      <c r="Q49" s="2"/>
      <c r="R49" s="2"/>
      <c r="S49" s="2"/>
      <c r="T49" s="2"/>
      <c r="U49" s="2"/>
      <c r="V49" s="2"/>
      <c r="W49" s="2"/>
      <c r="X49" s="2"/>
      <c r="Y49" s="2"/>
      <c r="Z49" s="2"/>
    </row>
    <row r="50" ht="15.75" customHeight="1">
      <c r="A50" s="1" t="s">
        <v>111</v>
      </c>
      <c r="B50" s="1">
        <v>998.0</v>
      </c>
      <c r="C50" s="1">
        <v>1060.0</v>
      </c>
      <c r="D50" s="1">
        <v>1010.0</v>
      </c>
      <c r="E50" s="1">
        <v>1120.0</v>
      </c>
      <c r="F50" s="1">
        <v>1250.0</v>
      </c>
      <c r="G50" s="1">
        <v>1230.0</v>
      </c>
      <c r="H50" s="1">
        <v>1270.0</v>
      </c>
      <c r="I50" s="1">
        <v>952.0</v>
      </c>
      <c r="J50" s="1">
        <v>856.0</v>
      </c>
      <c r="K50" s="1">
        <v>830.0</v>
      </c>
      <c r="L50" s="2"/>
      <c r="M50" s="2"/>
      <c r="N50" s="2"/>
      <c r="O50" s="2"/>
      <c r="P50" s="2"/>
      <c r="Q50" s="2"/>
      <c r="R50" s="2"/>
      <c r="S50" s="2"/>
      <c r="T50" s="2"/>
      <c r="U50" s="2"/>
      <c r="V50" s="2"/>
      <c r="W50" s="2"/>
      <c r="X50" s="2"/>
      <c r="Y50" s="2"/>
      <c r="Z50" s="2"/>
    </row>
    <row r="51" ht="15.75" customHeight="1">
      <c r="A51" s="1" t="s">
        <v>112</v>
      </c>
      <c r="B51" s="1">
        <v>7.0</v>
      </c>
      <c r="C51" s="1">
        <v>8.0</v>
      </c>
      <c r="D51" s="1">
        <v>8.0</v>
      </c>
      <c r="E51" s="1">
        <v>11.0</v>
      </c>
      <c r="F51" s="1">
        <v>11.0</v>
      </c>
      <c r="G51" s="1">
        <v>13.0</v>
      </c>
      <c r="H51" s="1">
        <v>15.0</v>
      </c>
      <c r="I51" s="1">
        <v>2.0</v>
      </c>
      <c r="J51" s="1">
        <v>2.0</v>
      </c>
      <c r="K51" s="1">
        <v>2.0</v>
      </c>
      <c r="L51" s="2"/>
      <c r="M51" s="2"/>
      <c r="N51" s="2"/>
      <c r="O51" s="2"/>
      <c r="P51" s="2"/>
      <c r="Q51" s="2"/>
      <c r="R51" s="2"/>
      <c r="S51" s="2"/>
      <c r="T51" s="2"/>
      <c r="U51" s="2"/>
      <c r="V51" s="2"/>
      <c r="W51" s="2"/>
      <c r="X51" s="2"/>
      <c r="Y51" s="2"/>
      <c r="Z51" s="2"/>
    </row>
    <row r="52" ht="15.75" customHeight="1">
      <c r="A52" s="1" t="s">
        <v>113</v>
      </c>
      <c r="B52" s="1">
        <v>1000.0</v>
      </c>
      <c r="C52" s="1">
        <v>1070.0</v>
      </c>
      <c r="D52" s="1">
        <v>1020.0</v>
      </c>
      <c r="E52" s="1">
        <v>1130.0</v>
      </c>
      <c r="F52" s="1">
        <v>1260.0</v>
      </c>
      <c r="G52" s="1">
        <v>1240.0</v>
      </c>
      <c r="H52" s="1">
        <v>1490.0</v>
      </c>
      <c r="I52" s="1">
        <v>1390.0</v>
      </c>
      <c r="J52" s="1">
        <v>1290.0</v>
      </c>
      <c r="K52" s="1">
        <v>1270.0</v>
      </c>
      <c r="L52" s="2"/>
      <c r="M52" s="2"/>
      <c r="N52" s="2"/>
      <c r="O52" s="2"/>
      <c r="P52" s="2"/>
      <c r="Q52" s="2"/>
      <c r="R52" s="2"/>
      <c r="S52" s="2"/>
      <c r="T52" s="2"/>
      <c r="U52" s="2"/>
      <c r="V52" s="2"/>
      <c r="W52" s="2"/>
      <c r="X52" s="2"/>
      <c r="Y52" s="2"/>
      <c r="Z52" s="2"/>
    </row>
    <row r="53" ht="15.75" customHeight="1">
      <c r="A53" s="1" t="s">
        <v>114</v>
      </c>
      <c r="B53" s="1">
        <v>2350.0</v>
      </c>
      <c r="C53" s="1">
        <v>2360.0</v>
      </c>
      <c r="D53" s="1">
        <v>2360.0</v>
      </c>
      <c r="E53" s="1">
        <v>2580.0</v>
      </c>
      <c r="F53" s="1">
        <v>2870.0</v>
      </c>
      <c r="G53" s="1">
        <v>3020.0</v>
      </c>
      <c r="H53" s="1">
        <v>3260.0</v>
      </c>
      <c r="I53" s="1">
        <v>2360.0</v>
      </c>
      <c r="J53" s="1">
        <v>2310.0</v>
      </c>
      <c r="K53" s="1">
        <v>2230.0</v>
      </c>
      <c r="L53" s="2"/>
      <c r="M53" s="2"/>
      <c r="N53" s="2"/>
      <c r="O53" s="2"/>
      <c r="P53" s="2"/>
      <c r="Q53" s="2"/>
      <c r="R53" s="2"/>
      <c r="S53" s="2"/>
      <c r="T53" s="2"/>
      <c r="U53" s="2"/>
      <c r="V53" s="2"/>
      <c r="W53" s="2"/>
      <c r="X53" s="2"/>
      <c r="Y53" s="2"/>
      <c r="Z53" s="2"/>
    </row>
    <row r="54" ht="15.75" customHeight="1">
      <c r="A54" s="1" t="s">
        <v>56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115</v>
      </c>
      <c r="B55" s="1">
        <v>60.0</v>
      </c>
      <c r="C55" s="1">
        <v>62.0</v>
      </c>
      <c r="D55" s="1">
        <v>62.0</v>
      </c>
      <c r="E55" s="1">
        <v>63.0</v>
      </c>
      <c r="F55" s="1">
        <v>65.0</v>
      </c>
      <c r="G55" s="1">
        <v>64.0</v>
      </c>
      <c r="H55" s="1">
        <v>65.0</v>
      </c>
      <c r="I55" s="1">
        <v>64.0</v>
      </c>
      <c r="J55" s="1">
        <v>65.0</v>
      </c>
      <c r="K55" s="1">
        <v>62.0</v>
      </c>
      <c r="L55" s="2"/>
      <c r="M55" s="2"/>
      <c r="N55" s="2"/>
      <c r="O55" s="2"/>
      <c r="P55" s="2"/>
      <c r="Q55" s="2"/>
      <c r="R55" s="2"/>
      <c r="S55" s="2"/>
      <c r="T55" s="2"/>
      <c r="U55" s="2"/>
      <c r="V55" s="2"/>
      <c r="W55" s="2"/>
      <c r="X55" s="2"/>
      <c r="Y55" s="2"/>
      <c r="Z55" s="2"/>
    </row>
    <row r="56" ht="15.75" customHeight="1">
      <c r="A56" s="1" t="s">
        <v>116</v>
      </c>
      <c r="B56" s="1">
        <v>60.0</v>
      </c>
      <c r="C56" s="1">
        <v>62.0</v>
      </c>
      <c r="D56" s="1">
        <v>62.0</v>
      </c>
      <c r="E56" s="1">
        <v>63.0</v>
      </c>
      <c r="F56" s="1">
        <v>65.0</v>
      </c>
      <c r="G56" s="1">
        <v>64.0</v>
      </c>
      <c r="H56" s="1">
        <v>65.0</v>
      </c>
      <c r="I56" s="1">
        <v>66.0</v>
      </c>
      <c r="J56" s="1">
        <v>65.0</v>
      </c>
      <c r="K56" s="1">
        <v>62.0</v>
      </c>
      <c r="L56" s="2"/>
      <c r="M56" s="2"/>
      <c r="N56" s="2"/>
      <c r="O56" s="2"/>
      <c r="P56" s="2"/>
      <c r="Q56" s="2"/>
      <c r="R56" s="2"/>
      <c r="S56" s="2"/>
      <c r="T56" s="2"/>
      <c r="U56" s="2"/>
      <c r="V56" s="2"/>
      <c r="W56" s="2"/>
      <c r="X56" s="2"/>
      <c r="Y56" s="2"/>
      <c r="Z56" s="2"/>
    </row>
    <row r="57" ht="15.75" customHeight="1">
      <c r="A57" s="1" t="s">
        <v>117</v>
      </c>
      <c r="B57" s="1" t="s">
        <v>118</v>
      </c>
      <c r="C57" s="1" t="s">
        <v>119</v>
      </c>
      <c r="D57" s="1" t="s">
        <v>120</v>
      </c>
      <c r="E57" s="1" t="s">
        <v>121</v>
      </c>
      <c r="F57" s="1" t="s">
        <v>122</v>
      </c>
      <c r="G57" s="1" t="s">
        <v>123</v>
      </c>
      <c r="H57" s="1" t="s">
        <v>124</v>
      </c>
      <c r="I57" s="1" t="s">
        <v>125</v>
      </c>
      <c r="J57" s="1" t="s">
        <v>126</v>
      </c>
      <c r="K57" s="1" t="s">
        <v>127</v>
      </c>
      <c r="L57" s="2"/>
      <c r="M57" s="2"/>
      <c r="N57" s="2"/>
      <c r="O57" s="2"/>
      <c r="P57" s="2"/>
      <c r="Q57" s="2"/>
      <c r="R57" s="2"/>
      <c r="S57" s="2"/>
      <c r="T57" s="2"/>
      <c r="U57" s="2"/>
      <c r="V57" s="2"/>
      <c r="W57" s="2"/>
      <c r="X57" s="2"/>
      <c r="Y57" s="2"/>
      <c r="Z57" s="2"/>
    </row>
    <row r="58" ht="15.75" customHeight="1">
      <c r="A58" s="1" t="s">
        <v>128</v>
      </c>
      <c r="B58" s="1">
        <v>-525.0</v>
      </c>
      <c r="C58" s="1">
        <v>-406.0</v>
      </c>
      <c r="D58" s="1">
        <v>-503.0</v>
      </c>
      <c r="E58" s="1">
        <v>-503.0</v>
      </c>
      <c r="F58" s="1">
        <v>-407.0</v>
      </c>
      <c r="G58" s="1">
        <v>-465.0</v>
      </c>
      <c r="H58" s="1">
        <v>-393.0</v>
      </c>
      <c r="I58" s="1">
        <v>-542.0</v>
      </c>
      <c r="J58" s="1">
        <v>-600.0</v>
      </c>
      <c r="K58" s="1">
        <v>-612.0</v>
      </c>
      <c r="L58" s="2"/>
      <c r="M58" s="2"/>
      <c r="N58" s="2"/>
      <c r="O58" s="2"/>
      <c r="P58" s="2"/>
      <c r="Q58" s="2"/>
      <c r="R58" s="2"/>
      <c r="S58" s="2"/>
      <c r="T58" s="2"/>
      <c r="U58" s="2"/>
      <c r="V58" s="2"/>
      <c r="W58" s="2"/>
      <c r="X58" s="2"/>
      <c r="Y58" s="2"/>
      <c r="Z58" s="2"/>
    </row>
    <row r="59" ht="15.75" customHeight="1">
      <c r="A59" s="1" t="s">
        <v>129</v>
      </c>
      <c r="B59" s="1" t="s">
        <v>130</v>
      </c>
      <c r="C59" s="1" t="s">
        <v>131</v>
      </c>
      <c r="D59" s="1" t="s">
        <v>132</v>
      </c>
      <c r="E59" s="1" t="s">
        <v>133</v>
      </c>
      <c r="F59" s="1" t="s">
        <v>134</v>
      </c>
      <c r="G59" s="1" t="s">
        <v>135</v>
      </c>
      <c r="H59" s="1" t="s">
        <v>136</v>
      </c>
      <c r="I59" s="1" t="s">
        <v>137</v>
      </c>
      <c r="J59" s="1" t="s">
        <v>138</v>
      </c>
      <c r="K59" s="1" t="s">
        <v>139</v>
      </c>
      <c r="L59" s="2"/>
      <c r="M59" s="2"/>
      <c r="N59" s="2"/>
      <c r="O59" s="2"/>
      <c r="P59" s="2"/>
      <c r="Q59" s="2"/>
      <c r="R59" s="2"/>
      <c r="S59" s="2"/>
      <c r="T59" s="2"/>
      <c r="U59" s="2"/>
      <c r="V59" s="2"/>
      <c r="W59" s="2"/>
      <c r="X59" s="2"/>
      <c r="Y59" s="2"/>
      <c r="Z59" s="2"/>
    </row>
    <row r="60" ht="15.75" customHeight="1">
      <c r="A60" s="1" t="s">
        <v>140</v>
      </c>
      <c r="B60" s="1">
        <v>737.0</v>
      </c>
      <c r="C60" s="1">
        <v>738.0</v>
      </c>
      <c r="D60" s="1">
        <v>749.0</v>
      </c>
      <c r="E60" s="1">
        <v>776.0</v>
      </c>
      <c r="F60" s="1">
        <v>790.0</v>
      </c>
      <c r="G60" s="1">
        <v>973.0</v>
      </c>
      <c r="H60" s="1">
        <v>913.0</v>
      </c>
      <c r="I60" s="1">
        <v>466.0</v>
      </c>
      <c r="J60" s="1">
        <v>462.0</v>
      </c>
      <c r="K60" s="1">
        <v>451.0</v>
      </c>
      <c r="L60" s="2"/>
      <c r="M60" s="2"/>
      <c r="N60" s="2"/>
      <c r="O60" s="2"/>
      <c r="P60" s="2"/>
      <c r="Q60" s="2"/>
      <c r="R60" s="2"/>
      <c r="S60" s="2"/>
      <c r="T60" s="2"/>
      <c r="U60" s="2"/>
      <c r="V60" s="2"/>
      <c r="W60" s="2"/>
      <c r="X60" s="2"/>
      <c r="Y60" s="2"/>
      <c r="Z60" s="2"/>
    </row>
    <row r="61" ht="15.75" customHeight="1">
      <c r="A61" s="1" t="s">
        <v>141</v>
      </c>
      <c r="B61" s="1">
        <v>416.0</v>
      </c>
      <c r="C61" s="1">
        <v>330.0</v>
      </c>
      <c r="D61" s="1">
        <v>439.0</v>
      </c>
      <c r="E61" s="1">
        <v>430.0</v>
      </c>
      <c r="F61" s="1">
        <v>386.0</v>
      </c>
      <c r="G61" s="1">
        <v>574.0</v>
      </c>
      <c r="H61" s="1">
        <v>199.0</v>
      </c>
      <c r="I61" s="1">
        <v>107.0</v>
      </c>
      <c r="J61" s="1">
        <v>179.0</v>
      </c>
      <c r="K61" s="1">
        <v>209.0</v>
      </c>
      <c r="L61" s="2"/>
      <c r="M61" s="2"/>
      <c r="N61" s="2"/>
      <c r="O61" s="2"/>
      <c r="P61" s="2"/>
      <c r="Q61" s="2"/>
      <c r="R61" s="2"/>
      <c r="S61" s="2"/>
      <c r="T61" s="2"/>
      <c r="U61" s="2"/>
      <c r="V61" s="2"/>
      <c r="W61" s="2"/>
      <c r="X61" s="2"/>
      <c r="Y61" s="2"/>
      <c r="Z61" s="2"/>
    </row>
    <row r="62" ht="15.75" customHeight="1">
      <c r="A62" s="1" t="s">
        <v>142</v>
      </c>
      <c r="B62" s="1">
        <v>138.0</v>
      </c>
      <c r="C62" s="1">
        <v>155.0</v>
      </c>
      <c r="D62" s="1">
        <v>205.0</v>
      </c>
      <c r="E62" s="1">
        <v>209.0</v>
      </c>
      <c r="F62" s="1">
        <v>181.0</v>
      </c>
      <c r="G62" s="1">
        <v>305.0</v>
      </c>
      <c r="H62" s="1">
        <v>330.0</v>
      </c>
      <c r="I62" s="1">
        <v>239.0</v>
      </c>
      <c r="J62" s="1">
        <v>185.0</v>
      </c>
      <c r="K62" s="1">
        <v>99.0</v>
      </c>
      <c r="L62" s="2"/>
      <c r="M62" s="2"/>
      <c r="N62" s="2"/>
      <c r="O62" s="2"/>
      <c r="P62" s="2"/>
      <c r="Q62" s="2"/>
      <c r="R62" s="2"/>
      <c r="S62" s="2"/>
      <c r="T62" s="2"/>
      <c r="U62" s="2"/>
      <c r="V62" s="2"/>
      <c r="W62" s="2"/>
      <c r="X62" s="2"/>
      <c r="Y62" s="2"/>
      <c r="Z62" s="2"/>
    </row>
    <row r="63" ht="15.75" customHeight="1">
      <c r="A63" s="1" t="s">
        <v>143</v>
      </c>
      <c r="B63" s="1">
        <v>7.0</v>
      </c>
      <c r="C63" s="1">
        <v>8.0</v>
      </c>
      <c r="D63" s="1">
        <v>8.0</v>
      </c>
      <c r="E63" s="1">
        <v>11.0</v>
      </c>
      <c r="F63" s="1">
        <v>11.0</v>
      </c>
      <c r="G63" s="1">
        <v>13.0</v>
      </c>
      <c r="H63" s="1">
        <v>15.0</v>
      </c>
      <c r="I63" s="1">
        <v>2.0</v>
      </c>
      <c r="J63" s="1">
        <v>2.0</v>
      </c>
      <c r="K63" s="1">
        <v>2.0</v>
      </c>
      <c r="L63" s="2"/>
      <c r="M63" s="2"/>
      <c r="N63" s="2"/>
      <c r="O63" s="2"/>
      <c r="P63" s="2"/>
      <c r="Q63" s="2"/>
      <c r="R63" s="2"/>
      <c r="S63" s="2"/>
      <c r="T63" s="2"/>
      <c r="U63" s="2"/>
      <c r="V63" s="2"/>
      <c r="W63" s="2"/>
      <c r="X63" s="2"/>
      <c r="Y63" s="2"/>
      <c r="Z63" s="2"/>
    </row>
    <row r="64" ht="15.75" customHeight="1">
      <c r="A64" s="1" t="s">
        <v>144</v>
      </c>
      <c r="B64" s="1">
        <v>6.0</v>
      </c>
      <c r="C64" s="1">
        <v>6.0</v>
      </c>
      <c r="D64" s="1">
        <v>6.0</v>
      </c>
      <c r="E64" s="1">
        <v>6.0</v>
      </c>
      <c r="F64" s="1">
        <v>6.0</v>
      </c>
      <c r="G64" s="1">
        <v>6.0</v>
      </c>
      <c r="H64" s="1">
        <v>6.0</v>
      </c>
      <c r="I64" s="1">
        <v>6.0</v>
      </c>
      <c r="J64" s="1">
        <v>6.0</v>
      </c>
      <c r="K64" s="1">
        <v>6.0</v>
      </c>
      <c r="L64" s="2"/>
      <c r="M64" s="2"/>
      <c r="N64" s="2"/>
      <c r="O64" s="2"/>
      <c r="P64" s="2"/>
      <c r="Q64" s="2"/>
      <c r="R64" s="2"/>
      <c r="S64" s="2"/>
      <c r="T64" s="2"/>
      <c r="U64" s="2"/>
      <c r="V64" s="2"/>
      <c r="W64" s="2"/>
      <c r="X64" s="2"/>
      <c r="Y64" s="2"/>
      <c r="Z64" s="2"/>
    </row>
    <row r="65" ht="15.75" customHeight="1">
      <c r="A65" s="1" t="s">
        <v>145</v>
      </c>
      <c r="B65" s="1">
        <v>6.0</v>
      </c>
      <c r="C65" s="1">
        <v>7.0</v>
      </c>
      <c r="D65" s="1">
        <v>9.0</v>
      </c>
      <c r="E65" s="1">
        <v>9.0</v>
      </c>
      <c r="F65" s="1">
        <v>10.0</v>
      </c>
      <c r="G65" s="1">
        <v>9.0</v>
      </c>
      <c r="H65" s="1">
        <v>10.0</v>
      </c>
      <c r="I65" s="1">
        <v>3.0</v>
      </c>
      <c r="J65" s="1">
        <v>3.0</v>
      </c>
      <c r="K65" s="1">
        <v>4.0</v>
      </c>
      <c r="L65" s="2"/>
      <c r="M65" s="2"/>
      <c r="N65" s="2"/>
      <c r="O65" s="2"/>
      <c r="P65" s="2"/>
      <c r="Q65" s="2"/>
      <c r="R65" s="2"/>
      <c r="S65" s="2"/>
      <c r="T65" s="2"/>
      <c r="U65" s="2"/>
      <c r="V65" s="2"/>
      <c r="W65" s="2"/>
      <c r="X65" s="2"/>
      <c r="Y65" s="2"/>
      <c r="Z65" s="2"/>
    </row>
    <row r="66" ht="15.75" customHeight="1">
      <c r="A66" s="1" t="s">
        <v>146</v>
      </c>
      <c r="B66" s="1">
        <v>8.0</v>
      </c>
      <c r="C66" s="1">
        <v>6.0</v>
      </c>
      <c r="D66" s="1">
        <v>4.0</v>
      </c>
      <c r="E66" s="1">
        <v>6.0</v>
      </c>
      <c r="F66" s="1">
        <v>5.0</v>
      </c>
      <c r="G66" s="1">
        <v>4.0</v>
      </c>
      <c r="H66" s="1">
        <v>5.0</v>
      </c>
      <c r="I66" s="1">
        <v>15.0</v>
      </c>
      <c r="J66" s="1">
        <v>4.0</v>
      </c>
      <c r="K66" s="1">
        <v>6.0</v>
      </c>
      <c r="L66" s="2"/>
      <c r="M66" s="2"/>
      <c r="N66" s="2"/>
      <c r="O66" s="2"/>
      <c r="P66" s="2"/>
      <c r="Q66" s="2"/>
      <c r="R66" s="2"/>
      <c r="S66" s="2"/>
      <c r="T66" s="2"/>
      <c r="U66" s="2"/>
      <c r="V66" s="2"/>
      <c r="W66" s="2"/>
      <c r="X66" s="2"/>
      <c r="Y66" s="2"/>
      <c r="Z66" s="2"/>
    </row>
    <row r="67" ht="15.75" customHeight="1">
      <c r="A67" s="1" t="s">
        <v>147</v>
      </c>
      <c r="B67" s="1">
        <v>2.0</v>
      </c>
      <c r="C67" s="1">
        <v>4.0</v>
      </c>
      <c r="D67" s="1">
        <v>4.0</v>
      </c>
      <c r="E67" s="1">
        <v>3.0</v>
      </c>
      <c r="F67" s="1">
        <v>8.0</v>
      </c>
      <c r="G67" s="1">
        <v>6.0</v>
      </c>
      <c r="H67" s="1">
        <v>4.0</v>
      </c>
      <c r="I67" s="1">
        <v>2.0</v>
      </c>
      <c r="J67" s="1">
        <v>9.0</v>
      </c>
      <c r="K67" s="1">
        <v>9.0</v>
      </c>
      <c r="L67" s="2"/>
      <c r="M67" s="2"/>
      <c r="N67" s="2"/>
      <c r="O67" s="2"/>
      <c r="P67" s="2"/>
      <c r="Q67" s="2"/>
      <c r="R67" s="2"/>
      <c r="S67" s="2"/>
      <c r="T67" s="2"/>
      <c r="U67" s="2"/>
      <c r="V67" s="2"/>
      <c r="W67" s="2"/>
      <c r="X67" s="2"/>
      <c r="Y67" s="2"/>
      <c r="Z67" s="2"/>
    </row>
    <row r="68" ht="15.75" customHeight="1">
      <c r="A68" s="1" t="s">
        <v>148</v>
      </c>
      <c r="B68" s="1">
        <v>10.0</v>
      </c>
      <c r="C68" s="1">
        <v>10.0</v>
      </c>
      <c r="D68" s="1">
        <v>9.0</v>
      </c>
      <c r="E68" s="1">
        <v>10.0</v>
      </c>
      <c r="F68" s="1">
        <v>10.0</v>
      </c>
      <c r="G68" s="1">
        <v>10.0</v>
      </c>
      <c r="H68" s="1">
        <v>10.0</v>
      </c>
      <c r="I68" s="1">
        <v>7.0</v>
      </c>
      <c r="J68" s="1">
        <v>82.0</v>
      </c>
      <c r="K68" s="1">
        <v>77.0</v>
      </c>
      <c r="L68" s="2"/>
      <c r="M68" s="2"/>
      <c r="N68" s="2"/>
      <c r="O68" s="2"/>
      <c r="P68" s="2"/>
      <c r="Q68" s="2"/>
      <c r="R68" s="2"/>
      <c r="S68" s="2"/>
      <c r="T68" s="2"/>
      <c r="U68" s="2"/>
      <c r="V68" s="2"/>
      <c r="W68" s="2"/>
      <c r="X68" s="2"/>
      <c r="Y68" s="2"/>
      <c r="Z68" s="2"/>
    </row>
    <row r="69" ht="15.75" customHeight="1">
      <c r="A69" s="1" t="s">
        <v>149</v>
      </c>
      <c r="B69" s="1">
        <v>76.0</v>
      </c>
      <c r="C69" s="1">
        <v>79.0</v>
      </c>
      <c r="D69" s="1">
        <v>93.0</v>
      </c>
      <c r="E69" s="1">
        <v>136.0</v>
      </c>
      <c r="F69" s="1">
        <v>164.0</v>
      </c>
      <c r="G69" s="1">
        <v>199.0</v>
      </c>
      <c r="H69" s="1">
        <v>191.0</v>
      </c>
      <c r="I69" s="1">
        <v>64.0</v>
      </c>
      <c r="J69" s="1">
        <v>41.0</v>
      </c>
      <c r="K69" s="1">
        <v>28.0</v>
      </c>
      <c r="L69" s="2"/>
      <c r="M69" s="2"/>
      <c r="N69" s="2"/>
      <c r="O69" s="2"/>
      <c r="P69" s="2"/>
      <c r="Q69" s="2"/>
      <c r="R69" s="2"/>
      <c r="S69" s="2"/>
      <c r="T69" s="2"/>
      <c r="U69" s="2"/>
      <c r="V69" s="2"/>
      <c r="W69" s="2"/>
      <c r="X69" s="2"/>
      <c r="Y69" s="2"/>
      <c r="Z69" s="2"/>
    </row>
    <row r="70" ht="15.75" customHeight="1">
      <c r="A70" s="1" t="s">
        <v>150</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151</v>
      </c>
      <c r="B71" s="1">
        <v>1.0</v>
      </c>
      <c r="C71" s="1">
        <v>1.0</v>
      </c>
      <c r="D71" s="1">
        <v>1.0</v>
      </c>
      <c r="E71" s="1">
        <v>2.0</v>
      </c>
      <c r="F71" s="1">
        <v>3.0</v>
      </c>
      <c r="G71" s="1">
        <v>5.0</v>
      </c>
      <c r="H71" s="1">
        <v>6.0</v>
      </c>
      <c r="I71" s="1">
        <v>1.0</v>
      </c>
      <c r="J71" s="1">
        <v>1.0</v>
      </c>
      <c r="K71" s="1">
        <v>1.0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1130.0</v>
      </c>
      <c r="C2" s="1">
        <v>1130.0</v>
      </c>
      <c r="D2" s="1">
        <v>1060.0</v>
      </c>
      <c r="E2" s="1">
        <v>1140.0</v>
      </c>
      <c r="F2" s="1">
        <v>1230.0</v>
      </c>
      <c r="G2" s="1">
        <v>1300.0</v>
      </c>
      <c r="H2" s="1">
        <v>1270.0</v>
      </c>
      <c r="I2" s="1">
        <v>875.0</v>
      </c>
      <c r="J2" s="1">
        <v>902.0</v>
      </c>
      <c r="K2" s="1">
        <v>910.0</v>
      </c>
      <c r="L2" s="2"/>
      <c r="M2" s="2"/>
      <c r="N2" s="2"/>
      <c r="O2" s="2"/>
      <c r="P2" s="2"/>
      <c r="Q2" s="2"/>
      <c r="R2" s="2"/>
      <c r="S2" s="2"/>
      <c r="T2" s="2"/>
      <c r="U2" s="2"/>
      <c r="V2" s="2"/>
      <c r="W2" s="2"/>
      <c r="X2" s="2"/>
      <c r="Y2" s="2"/>
      <c r="Z2" s="2"/>
    </row>
    <row r="3">
      <c r="A3" s="1" t="s">
        <v>153</v>
      </c>
      <c r="B3" s="1">
        <v>1130.0</v>
      </c>
      <c r="C3" s="1">
        <v>1130.0</v>
      </c>
      <c r="D3" s="1">
        <v>1060.0</v>
      </c>
      <c r="E3" s="1">
        <v>1140.0</v>
      </c>
      <c r="F3" s="1">
        <v>1230.0</v>
      </c>
      <c r="G3" s="1">
        <v>1300.0</v>
      </c>
      <c r="H3" s="1">
        <v>1270.0</v>
      </c>
      <c r="I3" s="1">
        <v>875.0</v>
      </c>
      <c r="J3" s="1">
        <v>902.0</v>
      </c>
      <c r="K3" s="1">
        <v>910.0</v>
      </c>
      <c r="L3" s="2"/>
      <c r="M3" s="2"/>
      <c r="N3" s="2"/>
      <c r="O3" s="2"/>
      <c r="P3" s="2"/>
      <c r="Q3" s="2"/>
      <c r="R3" s="2"/>
      <c r="S3" s="2"/>
      <c r="T3" s="2"/>
      <c r="U3" s="2"/>
      <c r="V3" s="2"/>
      <c r="W3" s="2"/>
      <c r="X3" s="2"/>
      <c r="Y3" s="2"/>
      <c r="Z3" s="2"/>
    </row>
    <row r="4">
      <c r="A4" s="1" t="s">
        <v>154</v>
      </c>
      <c r="B4" s="1">
        <v>382.0</v>
      </c>
      <c r="C4" s="1">
        <v>390.0</v>
      </c>
      <c r="D4" s="1">
        <v>385.0</v>
      </c>
      <c r="E4" s="1">
        <v>409.0</v>
      </c>
      <c r="F4" s="1">
        <v>424.0</v>
      </c>
      <c r="G4" s="1">
        <v>440.0</v>
      </c>
      <c r="H4" s="1">
        <v>394.0</v>
      </c>
      <c r="I4" s="1">
        <v>281.0</v>
      </c>
      <c r="J4" s="1">
        <v>282.0</v>
      </c>
      <c r="K4" s="1">
        <v>270.0</v>
      </c>
      <c r="L4" s="2"/>
      <c r="M4" s="2"/>
      <c r="N4" s="2"/>
      <c r="O4" s="2"/>
      <c r="P4" s="2"/>
      <c r="Q4" s="2"/>
      <c r="R4" s="2"/>
      <c r="S4" s="2"/>
      <c r="T4" s="2"/>
      <c r="U4" s="2"/>
      <c r="V4" s="2"/>
      <c r="W4" s="2"/>
      <c r="X4" s="2"/>
      <c r="Y4" s="2"/>
      <c r="Z4" s="2"/>
    </row>
    <row r="5">
      <c r="A5" s="1" t="s">
        <v>155</v>
      </c>
      <c r="B5" s="1">
        <v>747.0</v>
      </c>
      <c r="C5" s="1">
        <v>740.0</v>
      </c>
      <c r="D5" s="1">
        <v>677.0</v>
      </c>
      <c r="E5" s="1">
        <v>727.0</v>
      </c>
      <c r="F5" s="1">
        <v>806.0</v>
      </c>
      <c r="G5" s="1">
        <v>864.0</v>
      </c>
      <c r="H5" s="1">
        <v>880.0</v>
      </c>
      <c r="I5" s="1">
        <v>594.0</v>
      </c>
      <c r="J5" s="1">
        <v>620.0</v>
      </c>
      <c r="K5" s="1">
        <v>640.0</v>
      </c>
      <c r="L5" s="2"/>
      <c r="M5" s="2"/>
      <c r="N5" s="2"/>
      <c r="O5" s="2"/>
      <c r="P5" s="2"/>
      <c r="Q5" s="2"/>
      <c r="R5" s="2"/>
      <c r="S5" s="2"/>
      <c r="T5" s="2"/>
      <c r="U5" s="2"/>
      <c r="V5" s="2"/>
      <c r="W5" s="2"/>
      <c r="X5" s="2"/>
      <c r="Y5" s="2"/>
      <c r="Z5" s="2"/>
    </row>
    <row r="6">
      <c r="A6" s="1" t="s">
        <v>156</v>
      </c>
      <c r="B6" s="1">
        <v>401.0</v>
      </c>
      <c r="C6" s="1">
        <v>409.0</v>
      </c>
      <c r="D6" s="1">
        <v>396.0</v>
      </c>
      <c r="E6" s="1">
        <v>413.0</v>
      </c>
      <c r="F6" s="1">
        <v>423.0</v>
      </c>
      <c r="G6" s="1">
        <v>479.0</v>
      </c>
      <c r="H6" s="1">
        <v>479.0</v>
      </c>
      <c r="I6" s="1">
        <v>357.0</v>
      </c>
      <c r="J6" s="1">
        <v>376.0</v>
      </c>
      <c r="K6" s="1">
        <v>402.0</v>
      </c>
      <c r="L6" s="2"/>
      <c r="M6" s="2"/>
      <c r="N6" s="2"/>
      <c r="O6" s="2"/>
      <c r="P6" s="2"/>
      <c r="Q6" s="2"/>
      <c r="R6" s="2"/>
      <c r="S6" s="2"/>
      <c r="T6" s="2"/>
      <c r="U6" s="2"/>
      <c r="V6" s="2"/>
      <c r="W6" s="2"/>
      <c r="X6" s="2"/>
      <c r="Y6" s="2"/>
      <c r="Z6" s="2"/>
    </row>
    <row r="7">
      <c r="A7" s="1" t="s">
        <v>157</v>
      </c>
      <c r="B7" s="1">
        <v>174.0</v>
      </c>
      <c r="C7" s="1">
        <v>178.0</v>
      </c>
      <c r="D7" s="1">
        <v>171.0</v>
      </c>
      <c r="E7" s="1">
        <v>191.0</v>
      </c>
      <c r="F7" s="1">
        <v>209.0</v>
      </c>
      <c r="G7" s="1">
        <v>232.0</v>
      </c>
      <c r="H7" s="1">
        <v>240.0</v>
      </c>
      <c r="I7" s="1">
        <v>123.0</v>
      </c>
      <c r="J7" s="1">
        <v>131.0</v>
      </c>
      <c r="K7" s="1">
        <v>134.0</v>
      </c>
      <c r="L7" s="2"/>
      <c r="M7" s="2"/>
      <c r="N7" s="2"/>
      <c r="O7" s="2"/>
      <c r="P7" s="2"/>
      <c r="Q7" s="2"/>
      <c r="R7" s="2"/>
      <c r="S7" s="2"/>
      <c r="T7" s="2"/>
      <c r="U7" s="2"/>
      <c r="V7" s="2"/>
      <c r="W7" s="2"/>
      <c r="X7" s="2"/>
      <c r="Y7" s="2"/>
      <c r="Z7" s="2"/>
    </row>
    <row r="8">
      <c r="A8" s="1" t="s">
        <v>158</v>
      </c>
      <c r="B8" s="1">
        <v>76.0</v>
      </c>
      <c r="C8" s="1">
        <v>78.0</v>
      </c>
      <c r="D8" s="1">
        <v>81.0</v>
      </c>
      <c r="E8" s="1">
        <v>72.0</v>
      </c>
      <c r="F8" s="1">
        <v>56.0</v>
      </c>
      <c r="G8" s="1">
        <v>55.0</v>
      </c>
      <c r="H8" s="1">
        <v>49.0</v>
      </c>
      <c r="I8" s="1">
        <v>46.0</v>
      </c>
      <c r="J8" s="1">
        <v>39.0</v>
      </c>
      <c r="K8" s="1">
        <v>32.0</v>
      </c>
      <c r="L8" s="2"/>
      <c r="M8" s="2"/>
      <c r="N8" s="2"/>
      <c r="O8" s="2"/>
      <c r="P8" s="2"/>
      <c r="Q8" s="2"/>
      <c r="R8" s="2"/>
      <c r="S8" s="2"/>
      <c r="T8" s="2"/>
      <c r="U8" s="2"/>
      <c r="V8" s="2"/>
      <c r="W8" s="2"/>
      <c r="X8" s="2"/>
      <c r="Y8" s="2"/>
      <c r="Z8" s="2"/>
    </row>
    <row r="9">
      <c r="A9" s="1" t="s">
        <v>159</v>
      </c>
      <c r="B9" s="1">
        <v>651.0</v>
      </c>
      <c r="C9" s="1">
        <v>665.0</v>
      </c>
      <c r="D9" s="1">
        <v>649.0</v>
      </c>
      <c r="E9" s="1">
        <v>676.0</v>
      </c>
      <c r="F9" s="1">
        <v>689.0</v>
      </c>
      <c r="G9" s="1">
        <v>766.0</v>
      </c>
      <c r="H9" s="1">
        <v>769.0</v>
      </c>
      <c r="I9" s="1">
        <v>527.0</v>
      </c>
      <c r="J9" s="1">
        <v>546.0</v>
      </c>
      <c r="K9" s="1">
        <v>568.0</v>
      </c>
      <c r="L9" s="2"/>
      <c r="M9" s="2"/>
      <c r="N9" s="2"/>
      <c r="O9" s="2"/>
      <c r="P9" s="2"/>
      <c r="Q9" s="2"/>
      <c r="R9" s="2"/>
      <c r="S9" s="2"/>
      <c r="T9" s="2"/>
      <c r="U9" s="2"/>
      <c r="V9" s="2"/>
      <c r="W9" s="2"/>
      <c r="X9" s="2"/>
      <c r="Y9" s="2"/>
      <c r="Z9" s="2"/>
    </row>
    <row r="10">
      <c r="A10" s="1" t="s">
        <v>160</v>
      </c>
      <c r="B10" s="1">
        <v>96.0</v>
      </c>
      <c r="C10" s="1">
        <v>74.0</v>
      </c>
      <c r="D10" s="1">
        <v>27.0</v>
      </c>
      <c r="E10" s="1">
        <v>50.0</v>
      </c>
      <c r="F10" s="1">
        <v>117.0</v>
      </c>
      <c r="G10" s="1">
        <v>97.0</v>
      </c>
      <c r="H10" s="1">
        <v>111.0</v>
      </c>
      <c r="I10" s="1">
        <v>67.0</v>
      </c>
      <c r="J10" s="1">
        <v>74.0</v>
      </c>
      <c r="K10" s="1">
        <v>72.0</v>
      </c>
      <c r="L10" s="2"/>
      <c r="M10" s="2"/>
      <c r="N10" s="2"/>
      <c r="O10" s="2"/>
      <c r="P10" s="2"/>
      <c r="Q10" s="2"/>
      <c r="R10" s="2"/>
      <c r="S10" s="2"/>
      <c r="T10" s="2"/>
      <c r="U10" s="2"/>
      <c r="V10" s="2"/>
      <c r="W10" s="2"/>
      <c r="X10" s="2"/>
      <c r="Y10" s="2"/>
      <c r="Z10" s="2"/>
    </row>
    <row r="11">
      <c r="A11" s="1" t="s">
        <v>161</v>
      </c>
      <c r="B11" s="1">
        <v>-36.0</v>
      </c>
      <c r="C11" s="1">
        <v>-33.0</v>
      </c>
      <c r="D11" s="1">
        <v>-34.0</v>
      </c>
      <c r="E11" s="1">
        <v>-33.0</v>
      </c>
      <c r="F11" s="1">
        <v>-36.0</v>
      </c>
      <c r="G11" s="1">
        <v>-40.0</v>
      </c>
      <c r="H11" s="1">
        <v>-41.0</v>
      </c>
      <c r="I11" s="1">
        <v>-24.0</v>
      </c>
      <c r="J11" s="1">
        <v>-7.0</v>
      </c>
      <c r="K11" s="1">
        <v>-10.0</v>
      </c>
      <c r="L11" s="2"/>
      <c r="M11" s="2"/>
      <c r="N11" s="2"/>
      <c r="O11" s="2"/>
      <c r="P11" s="2"/>
      <c r="Q11" s="2"/>
      <c r="R11" s="2"/>
      <c r="S11" s="2"/>
      <c r="T11" s="2"/>
      <c r="U11" s="2"/>
      <c r="V11" s="2"/>
      <c r="W11" s="2"/>
      <c r="X11" s="2"/>
      <c r="Y11" s="2"/>
      <c r="Z11" s="2"/>
    </row>
    <row r="12">
      <c r="A12" s="1" t="s">
        <v>162</v>
      </c>
      <c r="B12" s="1">
        <v>1.0</v>
      </c>
      <c r="C12" s="1">
        <v>1.0</v>
      </c>
      <c r="D12" s="1">
        <v>1.0</v>
      </c>
      <c r="E12" s="1">
        <v>2.0</v>
      </c>
      <c r="F12" s="1">
        <v>4.0</v>
      </c>
      <c r="G12" s="1">
        <v>5.0</v>
      </c>
      <c r="H12" s="1">
        <v>2.0</v>
      </c>
      <c r="I12" s="1">
        <v>23.0</v>
      </c>
      <c r="J12" s="1">
        <v>3.0</v>
      </c>
      <c r="K12" s="1">
        <v>6.0</v>
      </c>
      <c r="L12" s="2"/>
      <c r="M12" s="2"/>
      <c r="N12" s="2"/>
      <c r="O12" s="2"/>
      <c r="P12" s="2"/>
      <c r="Q12" s="2"/>
      <c r="R12" s="2"/>
      <c r="S12" s="2"/>
      <c r="T12" s="2"/>
      <c r="U12" s="2"/>
      <c r="V12" s="2"/>
      <c r="W12" s="2"/>
      <c r="X12" s="2"/>
      <c r="Y12" s="2"/>
      <c r="Z12" s="2"/>
    </row>
    <row r="13">
      <c r="A13" s="1" t="s">
        <v>163</v>
      </c>
      <c r="B13" s="1">
        <v>-35.0</v>
      </c>
      <c r="C13" s="1">
        <v>-32.0</v>
      </c>
      <c r="D13" s="1">
        <v>-33.0</v>
      </c>
      <c r="E13" s="1">
        <v>-30.0</v>
      </c>
      <c r="F13" s="1">
        <v>-31.0</v>
      </c>
      <c r="G13" s="1">
        <v>-34.0</v>
      </c>
      <c r="H13" s="1">
        <v>-38.0</v>
      </c>
      <c r="I13" s="1">
        <v>-24.0</v>
      </c>
      <c r="J13" s="1">
        <v>-4.0</v>
      </c>
      <c r="K13" s="1">
        <v>-3.0</v>
      </c>
      <c r="L13" s="2"/>
      <c r="M13" s="2"/>
      <c r="N13" s="2"/>
      <c r="O13" s="2"/>
      <c r="P13" s="2"/>
      <c r="Q13" s="2"/>
      <c r="R13" s="2"/>
      <c r="S13" s="2"/>
      <c r="T13" s="2"/>
      <c r="U13" s="2"/>
      <c r="V13" s="2"/>
      <c r="W13" s="2"/>
      <c r="X13" s="2"/>
      <c r="Y13" s="2"/>
      <c r="Z13" s="2"/>
    </row>
    <row r="14">
      <c r="A14" s="1" t="s">
        <v>164</v>
      </c>
      <c r="B14" s="1">
        <v>-9.0</v>
      </c>
      <c r="C14" s="1">
        <v>-7.0</v>
      </c>
      <c r="D14" s="1">
        <v>-3.0</v>
      </c>
      <c r="E14" s="1">
        <v>4.0</v>
      </c>
      <c r="F14" s="1">
        <v>-3.0</v>
      </c>
      <c r="G14" s="1">
        <v>59.0</v>
      </c>
      <c r="H14" s="1">
        <v>0.0</v>
      </c>
      <c r="I14" s="1">
        <v>-1.0</v>
      </c>
      <c r="J14" s="1">
        <v>3.0</v>
      </c>
      <c r="K14" s="1">
        <v>-43.0</v>
      </c>
      <c r="L14" s="2"/>
      <c r="M14" s="2"/>
      <c r="N14" s="2"/>
      <c r="O14" s="2"/>
      <c r="P14" s="2"/>
      <c r="Q14" s="2"/>
      <c r="R14" s="2"/>
      <c r="S14" s="2"/>
      <c r="T14" s="2"/>
      <c r="U14" s="2"/>
      <c r="V14" s="2"/>
      <c r="W14" s="2"/>
      <c r="X14" s="2"/>
      <c r="Y14" s="2"/>
      <c r="Z14" s="2"/>
    </row>
    <row r="15">
      <c r="A15" s="1" t="s">
        <v>165</v>
      </c>
      <c r="B15" s="1">
        <v>-15.0</v>
      </c>
      <c r="C15" s="1">
        <v>-4.0</v>
      </c>
      <c r="D15" s="1">
        <v>-1.0</v>
      </c>
      <c r="E15" s="1">
        <v>-84.0</v>
      </c>
      <c r="F15" s="1">
        <v>-89.0</v>
      </c>
      <c r="G15" s="1">
        <v>-33.0</v>
      </c>
      <c r="H15" s="1">
        <v>-57.0</v>
      </c>
      <c r="I15" s="1">
        <v>18.0</v>
      </c>
      <c r="J15" s="1">
        <v>-1.0</v>
      </c>
      <c r="K15" s="1">
        <v>-3.0</v>
      </c>
      <c r="L15" s="2"/>
      <c r="M15" s="2"/>
      <c r="N15" s="2"/>
      <c r="O15" s="2"/>
      <c r="P15" s="2"/>
      <c r="Q15" s="2"/>
      <c r="R15" s="2"/>
      <c r="S15" s="2"/>
      <c r="T15" s="2"/>
      <c r="U15" s="2"/>
      <c r="V15" s="2"/>
      <c r="W15" s="2"/>
      <c r="X15" s="2"/>
      <c r="Y15" s="2"/>
      <c r="Z15" s="2"/>
    </row>
    <row r="16">
      <c r="A16" s="1" t="s">
        <v>166</v>
      </c>
      <c r="B16" s="1">
        <v>50.0</v>
      </c>
      <c r="C16" s="1">
        <v>30.0</v>
      </c>
      <c r="D16" s="1">
        <v>-10.0</v>
      </c>
      <c r="E16" s="1">
        <v>22.0</v>
      </c>
      <c r="F16" s="1">
        <v>80.0</v>
      </c>
      <c r="G16" s="1">
        <v>63.0</v>
      </c>
      <c r="H16" s="1">
        <v>14.0</v>
      </c>
      <c r="I16" s="1">
        <v>59.0</v>
      </c>
      <c r="J16" s="1">
        <v>71.0</v>
      </c>
      <c r="K16" s="1">
        <v>65.0</v>
      </c>
      <c r="L16" s="2"/>
      <c r="M16" s="2"/>
      <c r="N16" s="2"/>
      <c r="O16" s="2"/>
      <c r="P16" s="2"/>
      <c r="Q16" s="2"/>
      <c r="R16" s="2"/>
      <c r="S16" s="2"/>
      <c r="T16" s="2"/>
      <c r="U16" s="2"/>
      <c r="V16" s="2"/>
      <c r="W16" s="2"/>
      <c r="X16" s="2"/>
      <c r="Y16" s="2"/>
      <c r="Z16" s="2"/>
    </row>
    <row r="17">
      <c r="A17" s="1" t="s">
        <v>167</v>
      </c>
      <c r="B17" s="1">
        <v>-13.0</v>
      </c>
      <c r="C17" s="1">
        <v>-4.0</v>
      </c>
      <c r="D17" s="1">
        <v>-3.0</v>
      </c>
      <c r="E17" s="1">
        <v>-6.0</v>
      </c>
      <c r="F17" s="1">
        <v>-6.0</v>
      </c>
      <c r="G17" s="1">
        <v>-10.0</v>
      </c>
      <c r="H17" s="1">
        <v>-3.0</v>
      </c>
      <c r="I17" s="1">
        <v>-3.0</v>
      </c>
      <c r="J17" s="1">
        <v>-1.0</v>
      </c>
      <c r="K17" s="1">
        <v>-80.0</v>
      </c>
      <c r="L17" s="2"/>
      <c r="M17" s="2"/>
      <c r="N17" s="2"/>
      <c r="O17" s="2"/>
      <c r="P17" s="2"/>
      <c r="Q17" s="2"/>
      <c r="R17" s="2"/>
      <c r="S17" s="2"/>
      <c r="T17" s="2"/>
      <c r="U17" s="2"/>
      <c r="V17" s="2"/>
      <c r="W17" s="2"/>
      <c r="X17" s="2"/>
      <c r="Y17" s="2"/>
      <c r="Z17" s="2"/>
    </row>
    <row r="18">
      <c r="A18" s="1" t="s">
        <v>168</v>
      </c>
      <c r="B18" s="1">
        <v>0.0</v>
      </c>
      <c r="C18" s="1">
        <v>0.0</v>
      </c>
      <c r="D18" s="1">
        <v>-2.0</v>
      </c>
      <c r="E18" s="1">
        <v>0.0</v>
      </c>
      <c r="F18" s="1">
        <v>0.0</v>
      </c>
      <c r="G18" s="1">
        <v>0.0</v>
      </c>
      <c r="H18" s="1">
        <v>3.0</v>
      </c>
      <c r="I18" s="1">
        <v>3.0</v>
      </c>
      <c r="J18" s="1">
        <v>0.0</v>
      </c>
      <c r="K18" s="1">
        <v>0.0</v>
      </c>
      <c r="L18" s="2"/>
      <c r="M18" s="2"/>
      <c r="N18" s="2"/>
      <c r="O18" s="2"/>
      <c r="P18" s="2"/>
      <c r="Q18" s="2"/>
      <c r="R18" s="2"/>
      <c r="S18" s="2"/>
      <c r="T18" s="2"/>
      <c r="U18" s="2"/>
      <c r="V18" s="2"/>
      <c r="W18" s="2"/>
      <c r="X18" s="2"/>
      <c r="Y18" s="2"/>
      <c r="Z18" s="2"/>
    </row>
    <row r="19">
      <c r="A19" s="1" t="s">
        <v>169</v>
      </c>
      <c r="B19" s="1">
        <v>-2.0</v>
      </c>
      <c r="C19" s="1">
        <v>-3.0</v>
      </c>
      <c r="D19" s="1">
        <v>0.0</v>
      </c>
      <c r="E19" s="1">
        <v>-3.0</v>
      </c>
      <c r="F19" s="1">
        <v>0.0</v>
      </c>
      <c r="G19" s="1">
        <v>-10.0</v>
      </c>
      <c r="H19" s="1">
        <v>-2.0</v>
      </c>
      <c r="I19" s="1">
        <v>-13.0</v>
      </c>
      <c r="J19" s="1">
        <v>-15.0</v>
      </c>
      <c r="K19" s="1">
        <v>-6.0</v>
      </c>
      <c r="L19" s="2"/>
      <c r="M19" s="2"/>
      <c r="N19" s="2"/>
      <c r="O19" s="2"/>
      <c r="P19" s="2"/>
      <c r="Q19" s="2"/>
      <c r="R19" s="2"/>
      <c r="S19" s="2"/>
      <c r="T19" s="2"/>
      <c r="U19" s="2"/>
      <c r="V19" s="2"/>
      <c r="W19" s="2"/>
      <c r="X19" s="2"/>
      <c r="Y19" s="2"/>
      <c r="Z19" s="2"/>
    </row>
    <row r="20">
      <c r="A20" s="1" t="s">
        <v>170</v>
      </c>
      <c r="B20" s="1">
        <v>-13.0</v>
      </c>
      <c r="C20" s="1">
        <v>90.0</v>
      </c>
      <c r="D20" s="1">
        <v>-7.0</v>
      </c>
      <c r="E20" s="1">
        <v>6.0</v>
      </c>
      <c r="F20" s="1">
        <v>3.0</v>
      </c>
      <c r="G20" s="1">
        <v>53.0</v>
      </c>
      <c r="H20" s="1">
        <v>4.0</v>
      </c>
      <c r="I20" s="1">
        <v>-5.0</v>
      </c>
      <c r="J20" s="1">
        <v>-40.0</v>
      </c>
      <c r="K20" s="1">
        <v>3.0</v>
      </c>
      <c r="L20" s="2"/>
      <c r="M20" s="2"/>
      <c r="N20" s="2"/>
      <c r="O20" s="2"/>
      <c r="P20" s="2"/>
      <c r="Q20" s="2"/>
      <c r="R20" s="2"/>
      <c r="S20" s="2"/>
      <c r="T20" s="2"/>
      <c r="U20" s="2"/>
      <c r="V20" s="2"/>
      <c r="W20" s="2"/>
      <c r="X20" s="2"/>
      <c r="Y20" s="2"/>
      <c r="Z20" s="2"/>
    </row>
    <row r="21" ht="15.75" customHeight="1">
      <c r="A21" s="1" t="s">
        <v>171</v>
      </c>
      <c r="B21" s="1">
        <v>21.0</v>
      </c>
      <c r="C21" s="1">
        <v>23.0</v>
      </c>
      <c r="D21" s="1">
        <v>-23.0</v>
      </c>
      <c r="E21" s="1">
        <v>18.0</v>
      </c>
      <c r="F21" s="1">
        <v>77.0</v>
      </c>
      <c r="G21" s="1">
        <v>53.0</v>
      </c>
      <c r="H21" s="1">
        <v>16.0</v>
      </c>
      <c r="I21" s="1">
        <v>39.0</v>
      </c>
      <c r="J21" s="1">
        <v>54.0</v>
      </c>
      <c r="K21" s="1">
        <v>61.0</v>
      </c>
      <c r="L21" s="2"/>
      <c r="M21" s="2"/>
      <c r="N21" s="2"/>
      <c r="O21" s="2"/>
      <c r="P21" s="2"/>
      <c r="Q21" s="2"/>
      <c r="R21" s="2"/>
      <c r="S21" s="2"/>
      <c r="T21" s="2"/>
      <c r="U21" s="2"/>
      <c r="V21" s="2"/>
      <c r="W21" s="2"/>
      <c r="X21" s="2"/>
      <c r="Y21" s="2"/>
      <c r="Z21" s="2"/>
    </row>
    <row r="22" ht="15.75" customHeight="1">
      <c r="A22" s="1" t="s">
        <v>172</v>
      </c>
      <c r="B22" s="1">
        <v>-15.0</v>
      </c>
      <c r="C22" s="1">
        <v>95.0</v>
      </c>
      <c r="D22" s="1">
        <v>2.0</v>
      </c>
      <c r="E22" s="1">
        <v>22.0</v>
      </c>
      <c r="F22" s="1">
        <v>7.0</v>
      </c>
      <c r="G22" s="1">
        <v>17.0</v>
      </c>
      <c r="H22" s="1">
        <v>16.0</v>
      </c>
      <c r="I22" s="1">
        <v>23.0</v>
      </c>
      <c r="J22" s="1">
        <v>39.0</v>
      </c>
      <c r="K22" s="1">
        <v>21.0</v>
      </c>
      <c r="L22" s="2"/>
      <c r="M22" s="2"/>
      <c r="N22" s="2"/>
      <c r="O22" s="2"/>
      <c r="P22" s="2"/>
      <c r="Q22" s="2"/>
      <c r="R22" s="2"/>
      <c r="S22" s="2"/>
      <c r="T22" s="2"/>
      <c r="U22" s="2"/>
      <c r="V22" s="2"/>
      <c r="W22" s="2"/>
      <c r="X22" s="2"/>
      <c r="Y22" s="2"/>
      <c r="Z22" s="2"/>
    </row>
    <row r="23" ht="15.75" customHeight="1">
      <c r="A23" s="1" t="s">
        <v>173</v>
      </c>
      <c r="B23" s="1">
        <v>36.0</v>
      </c>
      <c r="C23" s="1">
        <v>22.0</v>
      </c>
      <c r="D23" s="1">
        <v>-26.0</v>
      </c>
      <c r="E23" s="1">
        <v>-3.0</v>
      </c>
      <c r="F23" s="1">
        <v>70.0</v>
      </c>
      <c r="G23" s="1">
        <v>35.0</v>
      </c>
      <c r="H23" s="1">
        <v>-10.0</v>
      </c>
      <c r="I23" s="1">
        <v>15.0</v>
      </c>
      <c r="J23" s="1">
        <v>15.0</v>
      </c>
      <c r="K23" s="1">
        <v>39.0</v>
      </c>
      <c r="L23" s="2"/>
      <c r="M23" s="2"/>
      <c r="N23" s="2"/>
      <c r="O23" s="2"/>
      <c r="P23" s="2"/>
      <c r="Q23" s="2"/>
      <c r="R23" s="2"/>
      <c r="S23" s="2"/>
      <c r="T23" s="2"/>
      <c r="U23" s="2"/>
      <c r="V23" s="2"/>
      <c r="W23" s="2"/>
      <c r="X23" s="2"/>
      <c r="Y23" s="2"/>
      <c r="Z23" s="2"/>
    </row>
    <row r="24" ht="15.75" customHeight="1">
      <c r="A24" s="1" t="s">
        <v>174</v>
      </c>
      <c r="B24" s="1">
        <v>36.0</v>
      </c>
      <c r="C24" s="1">
        <v>22.0</v>
      </c>
      <c r="D24" s="1">
        <v>-26.0</v>
      </c>
      <c r="E24" s="1">
        <v>-3.0</v>
      </c>
      <c r="F24" s="1">
        <v>70.0</v>
      </c>
      <c r="G24" s="1">
        <v>35.0</v>
      </c>
      <c r="H24" s="1">
        <v>-10.0</v>
      </c>
      <c r="I24" s="1">
        <v>15.0</v>
      </c>
      <c r="J24" s="1">
        <v>15.0</v>
      </c>
      <c r="K24" s="1">
        <v>39.0</v>
      </c>
      <c r="L24" s="2"/>
      <c r="M24" s="2"/>
      <c r="N24" s="2"/>
      <c r="O24" s="2"/>
      <c r="P24" s="2"/>
      <c r="Q24" s="2"/>
      <c r="R24" s="2"/>
      <c r="S24" s="2"/>
      <c r="T24" s="2"/>
      <c r="U24" s="2"/>
      <c r="V24" s="2"/>
      <c r="W24" s="2"/>
      <c r="X24" s="2"/>
      <c r="Y24" s="2"/>
      <c r="Z24" s="2"/>
    </row>
    <row r="25" ht="15.75" customHeight="1">
      <c r="A25" s="1" t="s">
        <v>112</v>
      </c>
      <c r="B25" s="1">
        <v>-5.0</v>
      </c>
      <c r="C25" s="1">
        <v>-4.0</v>
      </c>
      <c r="D25" s="1">
        <v>-3.0</v>
      </c>
      <c r="E25" s="1">
        <v>-3.0</v>
      </c>
      <c r="F25" s="1">
        <v>-4.0</v>
      </c>
      <c r="G25" s="1">
        <v>-7.0</v>
      </c>
      <c r="H25" s="1">
        <v>-7.0</v>
      </c>
      <c r="I25" s="1">
        <v>-1.0</v>
      </c>
      <c r="J25" s="1">
        <v>-76.0</v>
      </c>
      <c r="K25" s="1">
        <v>-1.0</v>
      </c>
      <c r="L25" s="2"/>
      <c r="M25" s="2"/>
      <c r="N25" s="2"/>
      <c r="O25" s="2"/>
      <c r="P25" s="2"/>
      <c r="Q25" s="2"/>
      <c r="R25" s="2"/>
      <c r="S25" s="2"/>
      <c r="T25" s="2"/>
      <c r="U25" s="2"/>
      <c r="V25" s="2"/>
      <c r="W25" s="2"/>
      <c r="X25" s="2"/>
      <c r="Y25" s="2"/>
      <c r="Z25" s="2"/>
    </row>
    <row r="26" ht="15.75" customHeight="1">
      <c r="A26" s="1" t="s">
        <v>175</v>
      </c>
      <c r="B26" s="1">
        <v>30.0</v>
      </c>
      <c r="C26" s="1">
        <v>17.0</v>
      </c>
      <c r="D26" s="1">
        <v>-29.0</v>
      </c>
      <c r="E26" s="1">
        <v>-6.0</v>
      </c>
      <c r="F26" s="1">
        <v>65.0</v>
      </c>
      <c r="G26" s="1">
        <v>28.0</v>
      </c>
      <c r="H26" s="1">
        <v>-7.0</v>
      </c>
      <c r="I26" s="1">
        <v>14.0</v>
      </c>
      <c r="J26" s="1">
        <v>14.0</v>
      </c>
      <c r="K26" s="1">
        <v>38.0</v>
      </c>
      <c r="L26" s="2"/>
      <c r="M26" s="2"/>
      <c r="N26" s="2"/>
      <c r="O26" s="2"/>
      <c r="P26" s="2"/>
      <c r="Q26" s="2"/>
      <c r="R26" s="2"/>
      <c r="S26" s="2"/>
      <c r="T26" s="2"/>
      <c r="U26" s="2"/>
      <c r="V26" s="2"/>
      <c r="W26" s="2"/>
      <c r="X26" s="2"/>
      <c r="Y26" s="2"/>
      <c r="Z26" s="2"/>
    </row>
    <row r="27" ht="15.75" customHeight="1">
      <c r="A27" s="1" t="s">
        <v>176</v>
      </c>
      <c r="B27" s="1">
        <v>0.0</v>
      </c>
      <c r="C27" s="1">
        <v>0.0</v>
      </c>
      <c r="D27" s="1">
        <v>0.0</v>
      </c>
      <c r="E27" s="1">
        <v>0.0</v>
      </c>
      <c r="F27" s="1">
        <v>0.0</v>
      </c>
      <c r="G27" s="1">
        <v>0.0</v>
      </c>
      <c r="H27" s="1">
        <v>7.0</v>
      </c>
      <c r="I27" s="1">
        <v>18.0</v>
      </c>
      <c r="J27" s="1">
        <v>20.0</v>
      </c>
      <c r="K27" s="1">
        <v>20.0</v>
      </c>
      <c r="L27" s="2"/>
      <c r="M27" s="2"/>
      <c r="N27" s="2"/>
      <c r="O27" s="2"/>
      <c r="P27" s="2"/>
      <c r="Q27" s="2"/>
      <c r="R27" s="2"/>
      <c r="S27" s="2"/>
      <c r="T27" s="2"/>
      <c r="U27" s="2"/>
      <c r="V27" s="2"/>
      <c r="W27" s="2"/>
      <c r="X27" s="2"/>
      <c r="Y27" s="2"/>
      <c r="Z27" s="2"/>
    </row>
    <row r="28" ht="15.75" customHeight="1">
      <c r="A28" s="1" t="s">
        <v>177</v>
      </c>
      <c r="B28" s="1">
        <v>30.0</v>
      </c>
      <c r="C28" s="1">
        <v>17.0</v>
      </c>
      <c r="D28" s="1">
        <v>-29.0</v>
      </c>
      <c r="E28" s="1">
        <v>-6.0</v>
      </c>
      <c r="F28" s="1">
        <v>65.0</v>
      </c>
      <c r="G28" s="1">
        <v>28.0</v>
      </c>
      <c r="H28" s="1">
        <v>-14.0</v>
      </c>
      <c r="I28" s="1">
        <v>-4.0</v>
      </c>
      <c r="J28" s="1">
        <v>-5.0</v>
      </c>
      <c r="K28" s="1">
        <v>17.0</v>
      </c>
      <c r="L28" s="2"/>
      <c r="M28" s="2"/>
      <c r="N28" s="2"/>
      <c r="O28" s="2"/>
      <c r="P28" s="2"/>
      <c r="Q28" s="2"/>
      <c r="R28" s="2"/>
      <c r="S28" s="2"/>
      <c r="T28" s="2"/>
      <c r="U28" s="2"/>
      <c r="V28" s="2"/>
      <c r="W28" s="2"/>
      <c r="X28" s="2"/>
      <c r="Y28" s="2"/>
      <c r="Z28" s="2"/>
    </row>
    <row r="29" ht="15.75" customHeight="1">
      <c r="A29" s="1" t="s">
        <v>178</v>
      </c>
      <c r="B29" s="1">
        <v>30.0</v>
      </c>
      <c r="C29" s="1">
        <v>17.0</v>
      </c>
      <c r="D29" s="1">
        <v>-29.0</v>
      </c>
      <c r="E29" s="1">
        <v>-6.0</v>
      </c>
      <c r="F29" s="1">
        <v>65.0</v>
      </c>
      <c r="G29" s="1">
        <v>28.0</v>
      </c>
      <c r="H29" s="1">
        <v>-14.0</v>
      </c>
      <c r="I29" s="1">
        <v>-4.0</v>
      </c>
      <c r="J29" s="1">
        <v>-5.0</v>
      </c>
      <c r="K29" s="1">
        <v>17.0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58.0</v>
      </c>
      <c r="C33" s="1">
        <v>61.0</v>
      </c>
      <c r="D33" s="1">
        <v>62.0</v>
      </c>
      <c r="E33" s="1">
        <v>63.0</v>
      </c>
      <c r="F33" s="1">
        <v>64.0</v>
      </c>
      <c r="G33" s="1">
        <v>66.0</v>
      </c>
      <c r="H33" s="1">
        <v>65.0</v>
      </c>
      <c r="I33" s="1">
        <v>65.0</v>
      </c>
      <c r="J33" s="1">
        <v>65.0</v>
      </c>
      <c r="K33" s="1">
        <v>63.0</v>
      </c>
      <c r="L33" s="2"/>
      <c r="M33" s="2"/>
      <c r="N33" s="2"/>
      <c r="O33" s="2"/>
      <c r="P33" s="2"/>
      <c r="Q33" s="2"/>
      <c r="R33" s="2"/>
      <c r="S33" s="2"/>
      <c r="T33" s="2"/>
      <c r="U33" s="2"/>
      <c r="V33" s="2"/>
      <c r="W33" s="2"/>
      <c r="X33" s="2"/>
      <c r="Y33" s="2"/>
      <c r="Z33" s="2"/>
    </row>
    <row r="34" ht="15.75" customHeight="1">
      <c r="A34" s="1" t="s">
        <v>193</v>
      </c>
      <c r="B34" s="1" t="s">
        <v>194</v>
      </c>
      <c r="C34" s="1" t="s">
        <v>190</v>
      </c>
      <c r="D34" s="1" t="s">
        <v>183</v>
      </c>
      <c r="E34" s="1" t="s">
        <v>184</v>
      </c>
      <c r="F34" s="1">
        <v>1.0</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195</v>
      </c>
      <c r="B35" s="1" t="s">
        <v>194</v>
      </c>
      <c r="C35" s="1" t="s">
        <v>190</v>
      </c>
      <c r="D35" s="1" t="s">
        <v>183</v>
      </c>
      <c r="E35" s="1" t="s">
        <v>184</v>
      </c>
      <c r="F35" s="1">
        <v>1.0</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196</v>
      </c>
      <c r="B36" s="1">
        <v>59.0</v>
      </c>
      <c r="C36" s="1">
        <v>62.0</v>
      </c>
      <c r="D36" s="1">
        <v>62.0</v>
      </c>
      <c r="E36" s="1">
        <v>63.0</v>
      </c>
      <c r="F36" s="1">
        <v>66.0</v>
      </c>
      <c r="G36" s="1">
        <v>67.0</v>
      </c>
      <c r="H36" s="1">
        <v>65.0</v>
      </c>
      <c r="I36" s="1">
        <v>65.0</v>
      </c>
      <c r="J36" s="1">
        <v>65.0</v>
      </c>
      <c r="K36" s="1">
        <v>64.0</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208</v>
      </c>
      <c r="B38" s="1" t="s">
        <v>209</v>
      </c>
      <c r="C38" s="1" t="s">
        <v>199</v>
      </c>
      <c r="D38" s="1" t="s">
        <v>200</v>
      </c>
      <c r="E38" s="1" t="s">
        <v>201</v>
      </c>
      <c r="F38" s="1" t="s">
        <v>210</v>
      </c>
      <c r="G38" s="1" t="s">
        <v>211</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212</v>
      </c>
      <c r="B39" s="1">
        <v>0.0</v>
      </c>
      <c r="C39" s="1">
        <v>0.0</v>
      </c>
      <c r="D39" s="1">
        <v>0.0</v>
      </c>
      <c r="E39" s="1">
        <v>0.0</v>
      </c>
      <c r="F39" s="1">
        <v>0.0</v>
      </c>
      <c r="G39" s="1">
        <v>0.0</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217</v>
      </c>
      <c r="B41" s="1">
        <v>160.0</v>
      </c>
      <c r="C41" s="1">
        <v>139.0</v>
      </c>
      <c r="D41" s="1">
        <v>98.0</v>
      </c>
      <c r="E41" s="1">
        <v>112.0</v>
      </c>
      <c r="F41" s="1">
        <v>175.0</v>
      </c>
      <c r="G41" s="1">
        <v>159.0</v>
      </c>
      <c r="H41" s="1">
        <v>170.0</v>
      </c>
      <c r="I41" s="1">
        <v>118.0</v>
      </c>
      <c r="J41" s="1">
        <v>120.0</v>
      </c>
      <c r="K41" s="1">
        <v>126.0</v>
      </c>
      <c r="L41" s="2"/>
      <c r="M41" s="2"/>
      <c r="N41" s="2"/>
      <c r="O41" s="2"/>
      <c r="P41" s="2"/>
      <c r="Q41" s="2"/>
      <c r="R41" s="2"/>
      <c r="S41" s="2"/>
      <c r="T41" s="2"/>
      <c r="U41" s="2"/>
      <c r="V41" s="2"/>
      <c r="W41" s="2"/>
      <c r="X41" s="2"/>
      <c r="Y41" s="2"/>
      <c r="Z41" s="2"/>
    </row>
    <row r="42" ht="15.75" customHeight="1">
      <c r="A42" s="1" t="s">
        <v>218</v>
      </c>
      <c r="B42" s="1">
        <v>141.0</v>
      </c>
      <c r="C42" s="1">
        <v>118.0</v>
      </c>
      <c r="D42" s="1">
        <v>71.0</v>
      </c>
      <c r="E42" s="1">
        <v>84.0</v>
      </c>
      <c r="F42" s="1">
        <v>148.0</v>
      </c>
      <c r="G42" s="1">
        <v>129.0</v>
      </c>
      <c r="H42" s="1">
        <v>142.0</v>
      </c>
      <c r="I42" s="1">
        <v>78.0</v>
      </c>
      <c r="J42" s="1">
        <v>87.0</v>
      </c>
      <c r="K42" s="1">
        <v>90.0</v>
      </c>
      <c r="L42" s="2"/>
      <c r="M42" s="2"/>
      <c r="N42" s="2"/>
      <c r="O42" s="2"/>
      <c r="P42" s="2"/>
      <c r="Q42" s="2"/>
      <c r="R42" s="2"/>
      <c r="S42" s="2"/>
      <c r="T42" s="2"/>
      <c r="U42" s="2"/>
      <c r="V42" s="2"/>
      <c r="W42" s="2"/>
      <c r="X42" s="2"/>
      <c r="Y42" s="2"/>
      <c r="Z42" s="2"/>
    </row>
    <row r="43" ht="15.75" customHeight="1">
      <c r="A43" s="1" t="s">
        <v>219</v>
      </c>
      <c r="B43" s="1">
        <v>96.0</v>
      </c>
      <c r="C43" s="1">
        <v>74.0</v>
      </c>
      <c r="D43" s="1">
        <v>27.0</v>
      </c>
      <c r="E43" s="1">
        <v>50.0</v>
      </c>
      <c r="F43" s="1">
        <v>117.0</v>
      </c>
      <c r="G43" s="1">
        <v>97.0</v>
      </c>
      <c r="H43" s="1">
        <v>111.0</v>
      </c>
      <c r="I43" s="1">
        <v>67.0</v>
      </c>
      <c r="J43" s="1">
        <v>74.0</v>
      </c>
      <c r="K43" s="1">
        <v>72.0</v>
      </c>
      <c r="L43" s="2"/>
      <c r="M43" s="2"/>
      <c r="N43" s="2"/>
      <c r="O43" s="2"/>
      <c r="P43" s="2"/>
      <c r="Q43" s="2"/>
      <c r="R43" s="2"/>
      <c r="S43" s="2"/>
      <c r="T43" s="2"/>
      <c r="U43" s="2"/>
      <c r="V43" s="2"/>
      <c r="W43" s="2"/>
      <c r="X43" s="2"/>
      <c r="Y43" s="2"/>
      <c r="Z43" s="2"/>
    </row>
    <row r="44" ht="15.75" customHeight="1">
      <c r="A44" s="1" t="s">
        <v>220</v>
      </c>
      <c r="B44" s="1">
        <v>177.0</v>
      </c>
      <c r="C44" s="1">
        <v>159.0</v>
      </c>
      <c r="D44" s="1">
        <v>124.0</v>
      </c>
      <c r="E44" s="1">
        <v>138.0</v>
      </c>
      <c r="F44" s="1">
        <v>198.0</v>
      </c>
      <c r="G44" s="1">
        <v>197.0</v>
      </c>
      <c r="H44" s="1">
        <v>211.0</v>
      </c>
      <c r="I44" s="1">
        <v>147.0</v>
      </c>
      <c r="J44" s="1">
        <v>143.0</v>
      </c>
      <c r="K44" s="1">
        <v>139.0</v>
      </c>
      <c r="L44" s="2"/>
      <c r="M44" s="2"/>
      <c r="N44" s="2"/>
      <c r="O44" s="2"/>
      <c r="P44" s="2"/>
      <c r="Q44" s="2"/>
      <c r="R44" s="2"/>
      <c r="S44" s="2"/>
      <c r="T44" s="2"/>
      <c r="U44" s="2"/>
      <c r="V44" s="2"/>
      <c r="W44" s="2"/>
      <c r="X44" s="2"/>
      <c r="Y44" s="2"/>
      <c r="Z44" s="2"/>
    </row>
    <row r="45" ht="15.75" customHeight="1">
      <c r="A45" s="1" t="s">
        <v>221</v>
      </c>
      <c r="B45" s="1">
        <v>1130.0</v>
      </c>
      <c r="C45" s="1">
        <v>1130.0</v>
      </c>
      <c r="D45" s="1">
        <v>1060.0</v>
      </c>
      <c r="E45" s="1">
        <v>1140.0</v>
      </c>
      <c r="F45" s="1">
        <v>1230.0</v>
      </c>
      <c r="G45" s="1">
        <v>1300.0</v>
      </c>
      <c r="H45" s="1">
        <v>1270.0</v>
      </c>
      <c r="I45" s="1">
        <v>875.0</v>
      </c>
      <c r="J45" s="1">
        <v>902.0</v>
      </c>
      <c r="K45" s="1">
        <v>910.0</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v>1.0</v>
      </c>
      <c r="C47" s="1">
        <v>-1.0</v>
      </c>
      <c r="D47" s="1">
        <v>1.0</v>
      </c>
      <c r="E47" s="1">
        <v>5.0</v>
      </c>
      <c r="F47" s="1">
        <v>71.0</v>
      </c>
      <c r="G47" s="1">
        <v>9.0</v>
      </c>
      <c r="H47" s="1">
        <v>-1.0</v>
      </c>
      <c r="I47" s="1">
        <v>4.0</v>
      </c>
      <c r="J47" s="1">
        <v>33.0</v>
      </c>
      <c r="K47" s="1">
        <v>22.0</v>
      </c>
      <c r="L47" s="2"/>
      <c r="M47" s="2"/>
      <c r="N47" s="2"/>
      <c r="O47" s="2"/>
      <c r="P47" s="2"/>
      <c r="Q47" s="2"/>
      <c r="R47" s="2"/>
      <c r="S47" s="2"/>
      <c r="T47" s="2"/>
      <c r="U47" s="2"/>
      <c r="V47" s="2"/>
      <c r="W47" s="2"/>
      <c r="X47" s="2"/>
      <c r="Y47" s="2"/>
      <c r="Z47" s="2"/>
    </row>
    <row r="48" ht="15.75" customHeight="1">
      <c r="A48" s="1" t="s">
        <v>234</v>
      </c>
      <c r="B48" s="1">
        <v>30.0</v>
      </c>
      <c r="C48" s="1">
        <v>8.0</v>
      </c>
      <c r="D48" s="1">
        <v>18.0</v>
      </c>
      <c r="E48" s="1">
        <v>24.0</v>
      </c>
      <c r="F48" s="1">
        <v>9.0</v>
      </c>
      <c r="G48" s="1">
        <v>5.0</v>
      </c>
      <c r="H48" s="1">
        <v>21.0</v>
      </c>
      <c r="I48" s="1">
        <v>30.0</v>
      </c>
      <c r="J48" s="1">
        <v>15.0</v>
      </c>
      <c r="K48" s="1">
        <v>16.0</v>
      </c>
      <c r="L48" s="2"/>
      <c r="M48" s="2"/>
      <c r="N48" s="2"/>
      <c r="O48" s="2"/>
      <c r="P48" s="2"/>
      <c r="Q48" s="2"/>
      <c r="R48" s="2"/>
      <c r="S48" s="2"/>
      <c r="T48" s="2"/>
      <c r="U48" s="2"/>
      <c r="V48" s="2"/>
      <c r="W48" s="2"/>
      <c r="X48" s="2"/>
      <c r="Y48" s="2"/>
      <c r="Z48" s="2"/>
    </row>
    <row r="49" ht="15.75" customHeight="1">
      <c r="A49" s="1" t="s">
        <v>235</v>
      </c>
      <c r="B49" s="1">
        <v>32.0</v>
      </c>
      <c r="C49" s="1">
        <v>6.0</v>
      </c>
      <c r="D49" s="1">
        <v>19.0</v>
      </c>
      <c r="E49" s="1">
        <v>29.0</v>
      </c>
      <c r="F49" s="1">
        <v>10.0</v>
      </c>
      <c r="G49" s="1">
        <v>15.0</v>
      </c>
      <c r="H49" s="1">
        <v>20.0</v>
      </c>
      <c r="I49" s="1">
        <v>35.0</v>
      </c>
      <c r="J49" s="1">
        <v>48.0</v>
      </c>
      <c r="K49" s="1">
        <v>39.0</v>
      </c>
      <c r="L49" s="2"/>
      <c r="M49" s="2"/>
      <c r="N49" s="2"/>
      <c r="O49" s="2"/>
      <c r="P49" s="2"/>
      <c r="Q49" s="2"/>
      <c r="R49" s="2"/>
      <c r="S49" s="2"/>
      <c r="T49" s="2"/>
      <c r="U49" s="2"/>
      <c r="V49" s="2"/>
      <c r="W49" s="2"/>
      <c r="X49" s="2"/>
      <c r="Y49" s="2"/>
      <c r="Z49" s="2"/>
    </row>
    <row r="50" ht="15.75" customHeight="1">
      <c r="A50" s="1" t="s">
        <v>236</v>
      </c>
      <c r="B50" s="1">
        <v>-42.0</v>
      </c>
      <c r="C50" s="1">
        <v>2.0</v>
      </c>
      <c r="D50" s="1">
        <v>-9.0</v>
      </c>
      <c r="E50" s="1">
        <v>4.0</v>
      </c>
      <c r="F50" s="1">
        <v>-6.0</v>
      </c>
      <c r="G50" s="1">
        <v>-3.0</v>
      </c>
      <c r="H50" s="1">
        <v>-3.0</v>
      </c>
      <c r="I50" s="1">
        <v>6.0</v>
      </c>
      <c r="J50" s="1">
        <v>-8.0</v>
      </c>
      <c r="K50" s="1">
        <v>-17.0</v>
      </c>
      <c r="L50" s="2"/>
      <c r="M50" s="2"/>
      <c r="N50" s="2"/>
      <c r="O50" s="2"/>
      <c r="P50" s="2"/>
      <c r="Q50" s="2"/>
      <c r="R50" s="2"/>
      <c r="S50" s="2"/>
      <c r="T50" s="2"/>
      <c r="U50" s="2"/>
      <c r="V50" s="2"/>
      <c r="W50" s="2"/>
      <c r="X50" s="2"/>
      <c r="Y50" s="2"/>
      <c r="Z50" s="2"/>
    </row>
    <row r="51" ht="15.75" customHeight="1">
      <c r="A51" s="1" t="s">
        <v>237</v>
      </c>
      <c r="B51" s="1">
        <v>-4.0</v>
      </c>
      <c r="C51" s="1">
        <v>-7.0</v>
      </c>
      <c r="D51" s="1">
        <v>-7.0</v>
      </c>
      <c r="E51" s="1">
        <v>-12.0</v>
      </c>
      <c r="F51" s="1">
        <v>3.0</v>
      </c>
      <c r="G51" s="1">
        <v>5.0</v>
      </c>
      <c r="H51" s="1">
        <v>-3.0</v>
      </c>
      <c r="I51" s="1">
        <v>-18.0</v>
      </c>
      <c r="J51" s="1">
        <v>-83.0</v>
      </c>
      <c r="K51" s="1">
        <v>-42.0</v>
      </c>
      <c r="L51" s="2"/>
      <c r="M51" s="2"/>
      <c r="N51" s="2"/>
      <c r="O51" s="2"/>
      <c r="P51" s="2"/>
      <c r="Q51" s="2"/>
      <c r="R51" s="2"/>
      <c r="S51" s="2"/>
      <c r="T51" s="2"/>
      <c r="U51" s="2"/>
      <c r="V51" s="2"/>
      <c r="W51" s="2"/>
      <c r="X51" s="2"/>
      <c r="Y51" s="2"/>
      <c r="Z51" s="2"/>
    </row>
    <row r="52" ht="15.75" customHeight="1">
      <c r="A52" s="1" t="s">
        <v>238</v>
      </c>
      <c r="B52" s="1">
        <v>-47.0</v>
      </c>
      <c r="C52" s="1">
        <v>-5.0</v>
      </c>
      <c r="D52" s="1">
        <v>-16.0</v>
      </c>
      <c r="E52" s="1">
        <v>-7.0</v>
      </c>
      <c r="F52" s="1">
        <v>-3.0</v>
      </c>
      <c r="G52" s="1">
        <v>2.0</v>
      </c>
      <c r="H52" s="1">
        <v>-3.0</v>
      </c>
      <c r="I52" s="1">
        <v>-11.0</v>
      </c>
      <c r="J52" s="1">
        <v>-9.0</v>
      </c>
      <c r="K52" s="1">
        <v>-17.0</v>
      </c>
      <c r="L52" s="2"/>
      <c r="M52" s="2"/>
      <c r="N52" s="2"/>
      <c r="O52" s="2"/>
      <c r="P52" s="2"/>
      <c r="Q52" s="2"/>
      <c r="R52" s="2"/>
      <c r="S52" s="2"/>
      <c r="T52" s="2"/>
      <c r="U52" s="2"/>
      <c r="V52" s="2"/>
      <c r="W52" s="2"/>
      <c r="X52" s="2"/>
      <c r="Y52" s="2"/>
      <c r="Z52" s="2"/>
    </row>
    <row r="53" ht="15.75" customHeight="1">
      <c r="A53" s="1" t="s">
        <v>239</v>
      </c>
      <c r="B53" s="1">
        <v>26.0</v>
      </c>
      <c r="C53" s="1">
        <v>14.0</v>
      </c>
      <c r="D53" s="1">
        <v>-9.0</v>
      </c>
      <c r="E53" s="1">
        <v>11.0</v>
      </c>
      <c r="F53" s="1">
        <v>46.0</v>
      </c>
      <c r="G53" s="1">
        <v>32.0</v>
      </c>
      <c r="H53" s="1">
        <v>2.0</v>
      </c>
      <c r="I53" s="1">
        <v>35.0</v>
      </c>
      <c r="J53" s="1">
        <v>44.0</v>
      </c>
      <c r="K53" s="1">
        <v>39.0</v>
      </c>
      <c r="L53" s="2"/>
      <c r="M53" s="2"/>
      <c r="N53" s="2"/>
      <c r="O53" s="2"/>
      <c r="P53" s="2"/>
      <c r="Q53" s="2"/>
      <c r="R53" s="2"/>
      <c r="S53" s="2"/>
      <c r="T53" s="2"/>
      <c r="U53" s="2"/>
      <c r="V53" s="2"/>
      <c r="W53" s="2"/>
      <c r="X53" s="2"/>
      <c r="Y53" s="2"/>
      <c r="Z53" s="2"/>
    </row>
    <row r="54" ht="15.75" customHeight="1">
      <c r="A54" s="1" t="s">
        <v>240</v>
      </c>
      <c r="B54" s="1">
        <v>36.0</v>
      </c>
      <c r="C54" s="1">
        <v>33.0</v>
      </c>
      <c r="D54" s="1">
        <v>34.0</v>
      </c>
      <c r="E54" s="1">
        <v>37.0</v>
      </c>
      <c r="F54" s="1">
        <v>38.0</v>
      </c>
      <c r="G54" s="1">
        <v>39.0</v>
      </c>
      <c r="H54" s="1">
        <v>35.0</v>
      </c>
      <c r="I54" s="1">
        <v>9.0</v>
      </c>
      <c r="J54" s="1">
        <v>7.0</v>
      </c>
      <c r="K54" s="1">
        <v>10.0</v>
      </c>
      <c r="L54" s="2"/>
      <c r="M54" s="2"/>
      <c r="N54" s="2"/>
      <c r="O54" s="2"/>
      <c r="P54" s="2"/>
      <c r="Q54" s="2"/>
      <c r="R54" s="2"/>
      <c r="S54" s="2"/>
      <c r="T54" s="2"/>
      <c r="U54" s="2"/>
      <c r="V54" s="2"/>
      <c r="W54" s="2"/>
      <c r="X54" s="2"/>
      <c r="Y54" s="2"/>
      <c r="Z54" s="2"/>
    </row>
    <row r="55" ht="15.75" customHeight="1">
      <c r="A55" s="1" t="s">
        <v>241</v>
      </c>
      <c r="B55" s="1">
        <v>6.0</v>
      </c>
      <c r="C55" s="1">
        <v>7.0</v>
      </c>
      <c r="D55" s="1">
        <v>6.0</v>
      </c>
      <c r="E55" s="1">
        <v>7.0</v>
      </c>
      <c r="F55" s="1">
        <v>13.0</v>
      </c>
      <c r="G55" s="1">
        <v>8.0</v>
      </c>
      <c r="H55" s="1">
        <v>8.0</v>
      </c>
      <c r="I55" s="1">
        <v>1.0</v>
      </c>
      <c r="J55" s="1">
        <v>1.0</v>
      </c>
      <c r="K55" s="1">
        <v>1.0</v>
      </c>
      <c r="L55" s="2"/>
      <c r="M55" s="2"/>
      <c r="N55" s="2"/>
      <c r="O55" s="2"/>
      <c r="P55" s="2"/>
      <c r="Q55" s="2"/>
      <c r="R55" s="2"/>
      <c r="S55" s="2"/>
      <c r="T55" s="2"/>
      <c r="U55" s="2"/>
      <c r="V55" s="2"/>
      <c r="W55" s="2"/>
      <c r="X55" s="2"/>
      <c r="Y55" s="2"/>
      <c r="Z55" s="2"/>
    </row>
    <row r="56" ht="15.75" customHeight="1">
      <c r="A56" s="1" t="s">
        <v>242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243</v>
      </c>
      <c r="B57" s="1">
        <v>183.0</v>
      </c>
      <c r="C57" s="1">
        <v>185.0</v>
      </c>
      <c r="D57" s="1">
        <v>179.0</v>
      </c>
      <c r="E57" s="1">
        <v>234.0</v>
      </c>
      <c r="F57" s="1">
        <v>240.0</v>
      </c>
      <c r="G57" s="1">
        <v>261.0</v>
      </c>
      <c r="H57" s="1">
        <v>272.0</v>
      </c>
      <c r="I57" s="1">
        <v>149.0</v>
      </c>
      <c r="J57" s="1">
        <v>151.0</v>
      </c>
      <c r="K57" s="1">
        <v>151.0</v>
      </c>
      <c r="L57" s="2"/>
      <c r="M57" s="2"/>
      <c r="N57" s="2"/>
      <c r="O57" s="2"/>
      <c r="P57" s="2"/>
      <c r="Q57" s="2"/>
      <c r="R57" s="2"/>
      <c r="S57" s="2"/>
      <c r="T57" s="2"/>
      <c r="U57" s="2"/>
      <c r="V57" s="2"/>
      <c r="W57" s="2"/>
      <c r="X57" s="2"/>
      <c r="Y57" s="2"/>
      <c r="Z57" s="2"/>
    </row>
    <row r="58" ht="15.75" customHeight="1">
      <c r="A58" s="1" t="s">
        <v>244</v>
      </c>
      <c r="B58" s="1">
        <v>17.0</v>
      </c>
      <c r="C58" s="1">
        <v>19.0</v>
      </c>
      <c r="D58" s="1">
        <v>25.0</v>
      </c>
      <c r="E58" s="1">
        <v>26.0</v>
      </c>
      <c r="F58" s="1">
        <v>22.0</v>
      </c>
      <c r="G58" s="1">
        <v>38.0</v>
      </c>
      <c r="H58" s="1">
        <v>41.0</v>
      </c>
      <c r="I58" s="1">
        <v>29.0</v>
      </c>
      <c r="J58" s="1">
        <v>23.0</v>
      </c>
      <c r="K58" s="1">
        <v>12.0</v>
      </c>
      <c r="L58" s="2"/>
      <c r="M58" s="2"/>
      <c r="N58" s="2"/>
      <c r="O58" s="2"/>
      <c r="P58" s="2"/>
      <c r="Q58" s="2"/>
      <c r="R58" s="2"/>
      <c r="S58" s="2"/>
      <c r="T58" s="2"/>
      <c r="U58" s="2"/>
      <c r="V58" s="2"/>
      <c r="W58" s="2"/>
      <c r="X58" s="2"/>
      <c r="Y58" s="2"/>
      <c r="Z58" s="2"/>
    </row>
    <row r="59" ht="15.75" customHeight="1">
      <c r="A59" s="1" t="s">
        <v>245</v>
      </c>
      <c r="B59" s="1">
        <v>7.0</v>
      </c>
      <c r="C59" s="1">
        <v>7.0</v>
      </c>
      <c r="D59" s="1">
        <v>9.0</v>
      </c>
      <c r="E59" s="1">
        <v>9.0</v>
      </c>
      <c r="F59" s="1">
        <v>8.0</v>
      </c>
      <c r="G59" s="1">
        <v>13.0</v>
      </c>
      <c r="H59" s="1">
        <v>14.0</v>
      </c>
      <c r="I59" s="1">
        <v>8.0</v>
      </c>
      <c r="J59" s="1">
        <v>3.0</v>
      </c>
      <c r="K59" s="1">
        <v>2.0</v>
      </c>
      <c r="L59" s="2"/>
      <c r="M59" s="2"/>
      <c r="N59" s="2"/>
      <c r="O59" s="2"/>
      <c r="P59" s="2"/>
      <c r="Q59" s="2"/>
      <c r="R59" s="2"/>
      <c r="S59" s="2"/>
      <c r="T59" s="2"/>
      <c r="U59" s="2"/>
      <c r="V59" s="2"/>
      <c r="W59" s="2"/>
      <c r="X59" s="2"/>
      <c r="Y59" s="2"/>
      <c r="Z59" s="2"/>
    </row>
    <row r="60" ht="15.75" customHeight="1">
      <c r="A60" s="1" t="s">
        <v>246</v>
      </c>
      <c r="B60" s="1">
        <v>9.0</v>
      </c>
      <c r="C60" s="1">
        <v>12.0</v>
      </c>
      <c r="D60" s="1">
        <v>15.0</v>
      </c>
      <c r="E60" s="1">
        <v>16.0</v>
      </c>
      <c r="F60" s="1">
        <v>14.0</v>
      </c>
      <c r="G60" s="1">
        <v>24.0</v>
      </c>
      <c r="H60" s="1">
        <v>26.0</v>
      </c>
      <c r="I60" s="1">
        <v>21.0</v>
      </c>
      <c r="J60" s="1">
        <v>19.0</v>
      </c>
      <c r="K60" s="1">
        <v>10.0</v>
      </c>
      <c r="L60" s="2"/>
      <c r="M60" s="2"/>
      <c r="N60" s="2"/>
      <c r="O60" s="2"/>
      <c r="P60" s="2"/>
      <c r="Q60" s="2"/>
      <c r="R60" s="2"/>
      <c r="S60" s="2"/>
      <c r="T60" s="2"/>
      <c r="U60" s="2"/>
      <c r="V60" s="2"/>
      <c r="W60" s="2"/>
      <c r="X60" s="2"/>
      <c r="Y60" s="2"/>
      <c r="Z60" s="2"/>
    </row>
    <row r="61" ht="15.75" customHeight="1">
      <c r="A61" s="1" t="s">
        <v>247</v>
      </c>
      <c r="B61" s="1">
        <v>6.0</v>
      </c>
      <c r="C61" s="1">
        <v>7.0</v>
      </c>
      <c r="D61" s="1">
        <v>8.0</v>
      </c>
      <c r="E61" s="1">
        <v>8.0</v>
      </c>
      <c r="F61" s="1">
        <v>5.0</v>
      </c>
      <c r="G61" s="1">
        <v>8.0</v>
      </c>
      <c r="H61" s="1">
        <v>5.0</v>
      </c>
      <c r="I61" s="1">
        <v>5.0</v>
      </c>
      <c r="J61" s="1">
        <v>5.0</v>
      </c>
      <c r="K61" s="1">
        <v>4.0</v>
      </c>
      <c r="L61" s="2"/>
      <c r="M61" s="2"/>
      <c r="N61" s="2"/>
      <c r="O61" s="2"/>
      <c r="P61" s="2"/>
      <c r="Q61" s="2"/>
      <c r="R61" s="2"/>
      <c r="S61" s="2"/>
      <c r="T61" s="2"/>
      <c r="U61" s="2"/>
      <c r="V61" s="2"/>
      <c r="W61" s="2"/>
      <c r="X61" s="2"/>
      <c r="Y61" s="2"/>
      <c r="Z61" s="2"/>
    </row>
    <row r="62" ht="15.75" customHeight="1">
      <c r="A62" s="1" t="s">
        <v>248</v>
      </c>
      <c r="B62" s="1">
        <v>6.0</v>
      </c>
      <c r="C62" s="1">
        <v>9.0</v>
      </c>
      <c r="D62" s="1">
        <v>11.0</v>
      </c>
      <c r="E62" s="1">
        <v>13.0</v>
      </c>
      <c r="F62" s="1">
        <v>9.0</v>
      </c>
      <c r="G62" s="1">
        <v>13.0</v>
      </c>
      <c r="H62" s="1">
        <v>9.0</v>
      </c>
      <c r="I62" s="1">
        <v>7.0</v>
      </c>
      <c r="J62" s="1">
        <v>12.0</v>
      </c>
      <c r="K62" s="1">
        <v>11.0</v>
      </c>
      <c r="L62" s="2"/>
      <c r="M62" s="2"/>
      <c r="N62" s="2"/>
      <c r="O62" s="2"/>
      <c r="P62" s="2"/>
      <c r="Q62" s="2"/>
      <c r="R62" s="2"/>
      <c r="S62" s="2"/>
      <c r="T62" s="2"/>
      <c r="U62" s="2"/>
      <c r="V62" s="2"/>
      <c r="W62" s="2"/>
      <c r="X62" s="2"/>
      <c r="Y62" s="2"/>
      <c r="Z62" s="2"/>
    </row>
    <row r="63" ht="15.75" customHeight="1">
      <c r="A63" s="1" t="s">
        <v>249</v>
      </c>
      <c r="B63" s="1">
        <v>41.0</v>
      </c>
      <c r="C63" s="1">
        <v>48.0</v>
      </c>
      <c r="D63" s="1">
        <v>45.0</v>
      </c>
      <c r="E63" s="1">
        <v>47.0</v>
      </c>
      <c r="F63" s="1">
        <v>51.0</v>
      </c>
      <c r="G63" s="1">
        <v>61.0</v>
      </c>
      <c r="H63" s="1">
        <v>47.0</v>
      </c>
      <c r="I63" s="1">
        <v>52.0</v>
      </c>
      <c r="J63" s="1">
        <v>57.0</v>
      </c>
      <c r="K63" s="1">
        <v>51.0</v>
      </c>
      <c r="L63" s="2"/>
      <c r="M63" s="2"/>
      <c r="N63" s="2"/>
      <c r="O63" s="2"/>
      <c r="P63" s="2"/>
      <c r="Q63" s="2"/>
      <c r="R63" s="2"/>
      <c r="S63" s="2"/>
      <c r="T63" s="2"/>
      <c r="U63" s="2"/>
      <c r="V63" s="2"/>
      <c r="W63" s="2"/>
      <c r="X63" s="2"/>
      <c r="Y63" s="2"/>
      <c r="Z63" s="2"/>
    </row>
    <row r="64" ht="15.75" customHeight="1">
      <c r="A64" s="1" t="s">
        <v>250</v>
      </c>
      <c r="B64" s="1">
        <v>0.0</v>
      </c>
      <c r="C64" s="1">
        <v>0.0</v>
      </c>
      <c r="D64" s="1">
        <v>0.0</v>
      </c>
      <c r="E64" s="1">
        <v>0.0</v>
      </c>
      <c r="F64" s="1">
        <v>0.0</v>
      </c>
      <c r="G64" s="1">
        <v>0.0</v>
      </c>
      <c r="H64" s="1">
        <v>0.0</v>
      </c>
      <c r="I64" s="1">
        <v>0.0</v>
      </c>
      <c r="J64" s="1">
        <v>0.0</v>
      </c>
      <c r="K64" s="1">
        <v>2.0</v>
      </c>
      <c r="L64" s="2"/>
      <c r="M64" s="2"/>
      <c r="N64" s="2"/>
      <c r="O64" s="2"/>
      <c r="P64" s="2"/>
      <c r="Q64" s="2"/>
      <c r="R64" s="2"/>
      <c r="S64" s="2"/>
      <c r="T64" s="2"/>
      <c r="U64" s="2"/>
      <c r="V64" s="2"/>
      <c r="W64" s="2"/>
      <c r="X64" s="2"/>
      <c r="Y64" s="2"/>
      <c r="Z64" s="2"/>
    </row>
    <row r="65" ht="15.75" customHeight="1">
      <c r="A65" s="1" t="s">
        <v>251</v>
      </c>
      <c r="B65" s="1">
        <v>54.0</v>
      </c>
      <c r="C65" s="1">
        <v>64.0</v>
      </c>
      <c r="D65" s="1">
        <v>65.0</v>
      </c>
      <c r="E65" s="1">
        <v>69.0</v>
      </c>
      <c r="F65" s="1">
        <v>66.0</v>
      </c>
      <c r="G65" s="1">
        <v>82.0</v>
      </c>
      <c r="H65" s="1">
        <v>62.0</v>
      </c>
      <c r="I65" s="1">
        <v>65.0</v>
      </c>
      <c r="J65" s="1">
        <v>76.0</v>
      </c>
      <c r="K65" s="1">
        <v>67.0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255</v>
      </c>
      <c r="K3" s="1" t="s">
        <v>255</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266</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280</v>
      </c>
      <c r="I13" s="1" t="s">
        <v>357</v>
      </c>
      <c r="J13" s="1" t="s">
        <v>358</v>
      </c>
      <c r="K13" s="1" t="s">
        <v>359</v>
      </c>
      <c r="L13" s="2"/>
      <c r="M13" s="2"/>
      <c r="N13" s="2"/>
      <c r="O13" s="2"/>
      <c r="P13" s="2"/>
      <c r="Q13" s="2"/>
      <c r="R13" s="2"/>
      <c r="S13" s="2"/>
      <c r="T13" s="2"/>
      <c r="U13" s="2"/>
      <c r="V13" s="2"/>
      <c r="W13" s="2"/>
      <c r="X13" s="2"/>
      <c r="Y13" s="2"/>
      <c r="Z13" s="2"/>
    </row>
    <row r="14">
      <c r="A14" s="1" t="s">
        <v>360</v>
      </c>
      <c r="B14" s="1" t="s">
        <v>356</v>
      </c>
      <c r="C14" s="1" t="s">
        <v>361</v>
      </c>
      <c r="D14" s="1" t="s">
        <v>362</v>
      </c>
      <c r="E14" s="1" t="s">
        <v>363</v>
      </c>
      <c r="F14" s="1" t="s">
        <v>364</v>
      </c>
      <c r="G14" s="1" t="s">
        <v>365</v>
      </c>
      <c r="H14" s="1" t="s">
        <v>366</v>
      </c>
      <c r="I14" s="1" t="s">
        <v>367</v>
      </c>
      <c r="J14" s="1" t="s">
        <v>367</v>
      </c>
      <c r="K14" s="1" t="s">
        <v>368</v>
      </c>
      <c r="L14" s="2"/>
      <c r="M14" s="2"/>
      <c r="N14" s="2"/>
      <c r="O14" s="2"/>
      <c r="P14" s="2"/>
      <c r="Q14" s="2"/>
      <c r="R14" s="2"/>
      <c r="S14" s="2"/>
      <c r="T14" s="2"/>
      <c r="U14" s="2"/>
      <c r="V14" s="2"/>
      <c r="W14" s="2"/>
      <c r="X14" s="2"/>
      <c r="Y14" s="2"/>
      <c r="Z14" s="2"/>
    </row>
    <row r="15">
      <c r="A15" s="1" t="s">
        <v>369</v>
      </c>
      <c r="B15" s="1" t="s">
        <v>356</v>
      </c>
      <c r="C15" s="1" t="s">
        <v>361</v>
      </c>
      <c r="D15" s="1" t="s">
        <v>362</v>
      </c>
      <c r="E15" s="1" t="s">
        <v>363</v>
      </c>
      <c r="F15" s="1" t="s">
        <v>364</v>
      </c>
      <c r="G15" s="1" t="s">
        <v>365</v>
      </c>
      <c r="H15" s="1" t="s">
        <v>370</v>
      </c>
      <c r="I15" s="1" t="s">
        <v>371</v>
      </c>
      <c r="J15" s="1" t="s">
        <v>292</v>
      </c>
      <c r="K15" s="1" t="s">
        <v>372</v>
      </c>
      <c r="L15" s="2"/>
      <c r="M15" s="2"/>
      <c r="N15" s="2"/>
      <c r="O15" s="2"/>
      <c r="P15" s="2"/>
      <c r="Q15" s="2"/>
      <c r="R15" s="2"/>
      <c r="S15" s="2"/>
      <c r="T15" s="2"/>
      <c r="U15" s="2"/>
      <c r="V15" s="2"/>
      <c r="W15" s="2"/>
      <c r="X15" s="2"/>
      <c r="Y15" s="2"/>
      <c r="Z15" s="2"/>
    </row>
    <row r="16">
      <c r="A16" s="1" t="s">
        <v>373</v>
      </c>
      <c r="B16" s="1" t="s">
        <v>374</v>
      </c>
      <c r="C16" s="1" t="s">
        <v>257</v>
      </c>
      <c r="D16" s="1" t="s">
        <v>375</v>
      </c>
      <c r="E16" s="1" t="s">
        <v>265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335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388</v>
      </c>
      <c r="J18" s="1" t="s">
        <v>393</v>
      </c>
      <c r="K18" s="1" t="s">
        <v>333</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211</v>
      </c>
      <c r="D20" s="1" t="s">
        <v>198</v>
      </c>
      <c r="E20" s="1" t="s">
        <v>402</v>
      </c>
      <c r="F20" s="1" t="s">
        <v>198</v>
      </c>
      <c r="G20" s="1" t="s">
        <v>209</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v>13.0</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261</v>
      </c>
      <c r="C25" s="1" t="s">
        <v>441</v>
      </c>
      <c r="D25" s="1" t="s">
        <v>442</v>
      </c>
      <c r="E25" s="1" t="s">
        <v>443</v>
      </c>
      <c r="F25" s="1" t="s">
        <v>444</v>
      </c>
      <c r="G25" s="1" t="s">
        <v>445</v>
      </c>
      <c r="H25" s="1" t="s">
        <v>446</v>
      </c>
      <c r="I25" s="1" t="s">
        <v>447</v>
      </c>
      <c r="J25" s="1" t="s">
        <v>448</v>
      </c>
      <c r="K25" s="1" t="s">
        <v>447</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257</v>
      </c>
      <c r="F26" s="1" t="s">
        <v>257</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403</v>
      </c>
      <c r="C27" s="1" t="s">
        <v>459</v>
      </c>
      <c r="D27" s="1" t="s">
        <v>460</v>
      </c>
      <c r="E27" s="1" t="s">
        <v>459</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119</v>
      </c>
      <c r="E29" s="1" t="s">
        <v>481</v>
      </c>
      <c r="F29" s="1" t="s">
        <v>482</v>
      </c>
      <c r="G29" s="1" t="s">
        <v>483</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v>47.0</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510</v>
      </c>
      <c r="C35" s="1" t="s">
        <v>532</v>
      </c>
      <c r="D35" s="1" t="s">
        <v>510</v>
      </c>
      <c r="E35" s="1" t="s">
        <v>533</v>
      </c>
      <c r="F35" s="1" t="s">
        <v>534</v>
      </c>
      <c r="G35" s="1" t="s">
        <v>535</v>
      </c>
      <c r="H35" s="1" t="s">
        <v>536</v>
      </c>
      <c r="I35" s="1" t="s">
        <v>537</v>
      </c>
      <c r="J35" s="1" t="s">
        <v>538</v>
      </c>
      <c r="K35" s="1">
        <v>35.0</v>
      </c>
      <c r="L35" s="2"/>
      <c r="M35" s="2"/>
      <c r="N35" s="2"/>
      <c r="O35" s="2"/>
      <c r="P35" s="2"/>
      <c r="Q35" s="2"/>
      <c r="R35" s="2"/>
      <c r="S35" s="2"/>
      <c r="T35" s="2"/>
      <c r="U35" s="2"/>
      <c r="V35" s="2"/>
      <c r="W35" s="2"/>
      <c r="X35" s="2"/>
      <c r="Y35" s="2"/>
      <c r="Z35" s="2"/>
    </row>
    <row r="36" ht="15.75" customHeight="1">
      <c r="A36" s="1" t="s">
        <v>539</v>
      </c>
      <c r="B36" s="1" t="s">
        <v>521</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v>43.0</v>
      </c>
      <c r="L37" s="2"/>
      <c r="M37" s="2"/>
      <c r="N37" s="2"/>
      <c r="O37" s="2"/>
      <c r="P37" s="2"/>
      <c r="Q37" s="2"/>
      <c r="R37" s="2"/>
      <c r="S37" s="2"/>
      <c r="T37" s="2"/>
      <c r="U37" s="2"/>
      <c r="V37" s="2"/>
      <c r="W37" s="2"/>
      <c r="X37" s="2"/>
      <c r="Y37" s="2"/>
      <c r="Z37" s="2"/>
    </row>
    <row r="38" ht="15.75" customHeight="1">
      <c r="A38" s="1" t="s">
        <v>559</v>
      </c>
      <c r="B38" s="1" t="s">
        <v>342</v>
      </c>
      <c r="C38" s="1" t="s">
        <v>260</v>
      </c>
      <c r="D38" s="1" t="s">
        <v>560</v>
      </c>
      <c r="E38" s="1" t="s">
        <v>451</v>
      </c>
      <c r="F38" s="1" t="s">
        <v>561</v>
      </c>
      <c r="G38" s="1" t="s">
        <v>562</v>
      </c>
      <c r="H38" s="1" t="s">
        <v>258</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419</v>
      </c>
      <c r="C39" s="1" t="s">
        <v>224</v>
      </c>
      <c r="D39" s="1" t="s">
        <v>567</v>
      </c>
      <c r="E39" s="1" t="s">
        <v>422</v>
      </c>
      <c r="F39" s="1" t="s">
        <v>568</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426</v>
      </c>
      <c r="C40" s="1" t="s">
        <v>575</v>
      </c>
      <c r="D40" s="1" t="s">
        <v>576</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418</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272</v>
      </c>
      <c r="C42" s="1" t="s">
        <v>595</v>
      </c>
      <c r="D42" s="1" t="s">
        <v>596</v>
      </c>
      <c r="E42" s="1" t="s">
        <v>597</v>
      </c>
      <c r="F42" s="1" t="s">
        <v>260</v>
      </c>
      <c r="G42" s="1" t="s">
        <v>254</v>
      </c>
      <c r="H42" s="1" t="s">
        <v>598</v>
      </c>
      <c r="I42" s="1" t="s">
        <v>599</v>
      </c>
      <c r="J42" s="1" t="s">
        <v>452</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v>6.0</v>
      </c>
      <c r="H43" s="1" t="s">
        <v>607</v>
      </c>
      <c r="I43" s="1" t="s">
        <v>608</v>
      </c>
      <c r="J43" s="1" t="s">
        <v>579</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258</v>
      </c>
      <c r="G44" s="1" t="s">
        <v>615</v>
      </c>
      <c r="H44" s="1" t="s">
        <v>616</v>
      </c>
      <c r="I44" s="1" t="s">
        <v>617</v>
      </c>
      <c r="J44" s="1" t="s">
        <v>443</v>
      </c>
      <c r="K44" s="1" t="s">
        <v>441</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378</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278</v>
      </c>
      <c r="J47" s="1" t="s">
        <v>637</v>
      </c>
      <c r="K47" s="1" t="s">
        <v>351</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118</v>
      </c>
      <c r="I48" s="1" t="s">
        <v>645</v>
      </c>
      <c r="J48" s="1" t="s">
        <v>580</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v>12.0</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v>0.0</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v>0.0</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v>0.0</v>
      </c>
      <c r="G54" s="1">
        <v>-57.0</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335</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585</v>
      </c>
      <c r="D56" s="1" t="s">
        <v>720</v>
      </c>
      <c r="E56" s="1" t="s">
        <v>326</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465</v>
      </c>
      <c r="E58" s="1" t="s">
        <v>741</v>
      </c>
      <c r="F58" s="1" t="s">
        <v>742</v>
      </c>
      <c r="G58" s="1" t="s">
        <v>743</v>
      </c>
      <c r="H58" s="1" t="s">
        <v>744</v>
      </c>
      <c r="I58" s="1" t="s">
        <v>745</v>
      </c>
      <c r="J58" s="1" t="s">
        <v>723</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322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577</v>
      </c>
      <c r="F61" s="1" t="s">
        <v>772</v>
      </c>
      <c r="G61" s="1" t="s">
        <v>773</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v>9.0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709</v>
      </c>
      <c r="G63" s="1" t="s">
        <v>793</v>
      </c>
      <c r="H63" s="1">
        <v>54.0</v>
      </c>
      <c r="I63" s="1" t="s">
        <v>794</v>
      </c>
      <c r="J63" s="1" t="s">
        <v>795</v>
      </c>
      <c r="K63" s="1" t="s">
        <v>782</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463</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322</v>
      </c>
      <c r="C67" s="1" t="s">
        <v>819</v>
      </c>
      <c r="D67" s="1" t="s">
        <v>820</v>
      </c>
      <c r="E67" s="1" t="s">
        <v>821</v>
      </c>
      <c r="F67" s="1" t="s">
        <v>822</v>
      </c>
      <c r="G67" s="1" t="s">
        <v>823</v>
      </c>
      <c r="H67" s="1" t="s">
        <v>637</v>
      </c>
      <c r="I67" s="1" t="s">
        <v>824</v>
      </c>
      <c r="J67" s="1" t="s">
        <v>825</v>
      </c>
      <c r="K67" s="1" t="s">
        <v>597</v>
      </c>
      <c r="L67" s="2"/>
      <c r="M67" s="2"/>
      <c r="N67" s="2"/>
      <c r="O67" s="2"/>
      <c r="P67" s="2"/>
      <c r="Q67" s="2"/>
      <c r="R67" s="2"/>
      <c r="S67" s="2"/>
      <c r="T67" s="2"/>
      <c r="U67" s="2"/>
      <c r="V67" s="2"/>
      <c r="W67" s="2"/>
      <c r="X67" s="2"/>
      <c r="Y67" s="2"/>
      <c r="Z67" s="2"/>
    </row>
    <row r="68" ht="15.75" customHeight="1">
      <c r="A68" s="1" t="s">
        <v>826</v>
      </c>
      <c r="B68" s="1" t="s">
        <v>569</v>
      </c>
      <c r="C68" s="1" t="s">
        <v>827</v>
      </c>
      <c r="D68" s="1" t="s">
        <v>828</v>
      </c>
      <c r="E68" s="1" t="s">
        <v>829</v>
      </c>
      <c r="F68" s="1" t="s">
        <v>830</v>
      </c>
      <c r="G68" s="1" t="s">
        <v>831</v>
      </c>
      <c r="H68" s="1" t="s">
        <v>254</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646</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851</v>
      </c>
      <c r="H70" s="1" t="s">
        <v>852</v>
      </c>
      <c r="I70" s="1" t="s">
        <v>853</v>
      </c>
      <c r="J70" s="1" t="s">
        <v>854</v>
      </c>
      <c r="K70" s="1" t="s">
        <v>341</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v>114.0</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184</v>
      </c>
      <c r="I75" s="1" t="s">
        <v>905</v>
      </c>
      <c r="J75" s="1" t="s">
        <v>450</v>
      </c>
      <c r="K75" s="1" t="s">
        <v>590</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361</v>
      </c>
      <c r="H76" s="1" t="s">
        <v>912</v>
      </c>
      <c r="I76" s="1" t="s">
        <v>913</v>
      </c>
      <c r="J76" s="1" t="s">
        <v>914</v>
      </c>
      <c r="K76" s="1" t="s">
        <v>915</v>
      </c>
      <c r="L76" s="2"/>
      <c r="M76" s="2"/>
      <c r="N76" s="2"/>
      <c r="O76" s="2"/>
      <c r="P76" s="2"/>
      <c r="Q76" s="2"/>
      <c r="R76" s="2"/>
      <c r="S76" s="2"/>
      <c r="T76" s="2"/>
      <c r="U76" s="2"/>
      <c r="V76" s="2"/>
      <c r="W76" s="2"/>
      <c r="X76" s="2"/>
      <c r="Y76" s="2"/>
      <c r="Z76" s="2"/>
    </row>
    <row r="77" ht="15.75" customHeight="1">
      <c r="A77" s="1" t="s">
        <v>916</v>
      </c>
      <c r="B77" s="1" t="s">
        <v>917</v>
      </c>
      <c r="C77" s="1" t="s">
        <v>918</v>
      </c>
      <c r="D77" s="1" t="s">
        <v>919</v>
      </c>
      <c r="E77" s="1" t="s">
        <v>920</v>
      </c>
      <c r="F77" s="1" t="s">
        <v>921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211</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940</v>
      </c>
      <c r="E79" s="1" t="s">
        <v>941</v>
      </c>
      <c r="F79" s="1" t="s">
        <v>942</v>
      </c>
      <c r="G79" s="1" t="s">
        <v>943</v>
      </c>
      <c r="H79" s="1" t="s">
        <v>944</v>
      </c>
      <c r="I79" s="1">
        <v>8.0</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209</v>
      </c>
      <c r="E80" s="1" t="s">
        <v>567</v>
      </c>
      <c r="F80" s="1" t="s">
        <v>919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797</v>
      </c>
      <c r="E81" s="1" t="s">
        <v>624</v>
      </c>
      <c r="F81" s="1" t="s">
        <v>958</v>
      </c>
      <c r="G81" s="1" t="s">
        <v>959</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968</v>
      </c>
      <c r="F82" s="1" t="s">
        <v>969</v>
      </c>
      <c r="G82" s="1" t="s">
        <v>970</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385</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279</v>
      </c>
      <c r="G86" s="1" t="s">
        <v>484</v>
      </c>
      <c r="H86" s="1" t="s">
        <v>1002</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1" t="s">
        <v>1007</v>
      </c>
      <c r="C87" s="1" t="s">
        <v>793</v>
      </c>
      <c r="D87" s="1" t="s">
        <v>1008</v>
      </c>
      <c r="E87" s="1" t="s">
        <v>1009</v>
      </c>
      <c r="F87" s="1" t="s">
        <v>268</v>
      </c>
      <c r="G87" s="1" t="s">
        <v>1010</v>
      </c>
      <c r="H87" s="1" t="s">
        <v>1011</v>
      </c>
      <c r="I87" s="1" t="s">
        <v>1012</v>
      </c>
      <c r="J87" s="1" t="s">
        <v>351</v>
      </c>
      <c r="K87" s="1" t="s">
        <v>589</v>
      </c>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t="s">
        <v>1029</v>
      </c>
      <c r="G89" s="1" t="s">
        <v>1030</v>
      </c>
      <c r="H89" s="1" t="s">
        <v>1031</v>
      </c>
      <c r="I89" s="1" t="s">
        <v>1032</v>
      </c>
      <c r="J89" s="1" t="s">
        <v>1033</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1040</v>
      </c>
      <c r="G90" s="1" t="s">
        <v>1041</v>
      </c>
      <c r="H90" s="1">
        <v>25.0</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1060</v>
      </c>
      <c r="F92" s="1" t="s">
        <v>1061</v>
      </c>
      <c r="G92" s="1" t="s">
        <v>1062</v>
      </c>
      <c r="H92" s="1" t="s">
        <v>1005</v>
      </c>
      <c r="I92" s="1" t="s">
        <v>1063</v>
      </c>
      <c r="J92" s="1" t="s">
        <v>1064</v>
      </c>
      <c r="K92" s="1" t="s">
        <v>1065</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1093</v>
      </c>
      <c r="G95" s="1" t="s">
        <v>1094</v>
      </c>
      <c r="H95" s="1" t="s">
        <v>1095</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590</v>
      </c>
      <c r="F96" s="1" t="s">
        <v>1103</v>
      </c>
      <c r="G96" s="1" t="s">
        <v>626</v>
      </c>
      <c r="H96" s="1" t="s">
        <v>459</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430</v>
      </c>
      <c r="D97" s="1" t="s">
        <v>1109</v>
      </c>
      <c r="E97" s="1" t="s">
        <v>730</v>
      </c>
      <c r="F97" s="1" t="s">
        <v>1110</v>
      </c>
      <c r="G97" s="1" t="s">
        <v>1111</v>
      </c>
      <c r="H97" s="1" t="s">
        <v>798</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1119</v>
      </c>
      <c r="F98" s="1" t="s">
        <v>331</v>
      </c>
      <c r="G98" s="1" t="s">
        <v>1120</v>
      </c>
      <c r="H98" s="1" t="s">
        <v>1121</v>
      </c>
      <c r="I98" s="1" t="s">
        <v>1122</v>
      </c>
      <c r="J98" s="1" t="s">
        <v>1123</v>
      </c>
      <c r="K98" s="1" t="s">
        <v>1124</v>
      </c>
      <c r="L98" s="2"/>
      <c r="M98" s="2"/>
      <c r="N98" s="2"/>
      <c r="O98" s="2"/>
      <c r="P98" s="2"/>
      <c r="Q98" s="2"/>
      <c r="R98" s="2"/>
      <c r="S98" s="2"/>
      <c r="T98" s="2"/>
      <c r="U98" s="2"/>
      <c r="V98" s="2"/>
      <c r="W98" s="2"/>
      <c r="X98" s="2"/>
      <c r="Y98" s="2"/>
      <c r="Z98" s="2"/>
    </row>
    <row r="99" ht="15.75" customHeight="1">
      <c r="A99" s="1" t="s">
        <v>1125</v>
      </c>
      <c r="B99" s="1" t="s">
        <v>1126</v>
      </c>
      <c r="C99" s="1" t="s">
        <v>1127</v>
      </c>
      <c r="D99" s="1">
        <v>11.0</v>
      </c>
      <c r="E99" s="1" t="s">
        <v>1128</v>
      </c>
      <c r="F99" s="1" t="s">
        <v>909</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1137</v>
      </c>
      <c r="E100" s="1" t="s">
        <v>1138</v>
      </c>
      <c r="F100" s="1" t="s">
        <v>1139</v>
      </c>
      <c r="G100" s="1" t="s">
        <v>1140</v>
      </c>
      <c r="H100" s="1" t="s">
        <v>590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772</v>
      </c>
      <c r="C101" s="1" t="s">
        <v>1145</v>
      </c>
      <c r="D101" s="1" t="s">
        <v>1146</v>
      </c>
      <c r="E101" s="1" t="s">
        <v>1147</v>
      </c>
      <c r="F101" s="1" t="s">
        <v>1148</v>
      </c>
      <c r="G101" s="1" t="s">
        <v>761</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1156</v>
      </c>
      <c r="E102" s="1" t="s">
        <v>1157</v>
      </c>
      <c r="F102" s="1" t="s">
        <v>1158</v>
      </c>
      <c r="G102" s="1" t="s">
        <v>1159</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950</v>
      </c>
      <c r="C103" s="1" t="s">
        <v>1165</v>
      </c>
      <c r="D103" s="1" t="s">
        <v>1166</v>
      </c>
      <c r="E103" s="1" t="s">
        <v>1167</v>
      </c>
      <c r="F103" s="1" t="s">
        <v>1168</v>
      </c>
      <c r="G103" s="1" t="s">
        <v>1169</v>
      </c>
      <c r="H103" s="1" t="s">
        <v>1170</v>
      </c>
      <c r="I103" s="1" t="s">
        <v>764</v>
      </c>
      <c r="J103" s="1" t="s">
        <v>811</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613</v>
      </c>
      <c r="F106" s="1" t="s">
        <v>946</v>
      </c>
      <c r="G106" s="1" t="s">
        <v>1188</v>
      </c>
      <c r="H106" s="1" t="s">
        <v>562</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1193</v>
      </c>
      <c r="C107" s="1" t="s">
        <v>1194</v>
      </c>
      <c r="D107" s="1" t="s">
        <v>1195</v>
      </c>
      <c r="E107" s="1" t="s">
        <v>380</v>
      </c>
      <c r="F107" s="1" t="s">
        <v>1196</v>
      </c>
      <c r="G107" s="1" t="s">
        <v>736</v>
      </c>
      <c r="H107" s="1" t="s">
        <v>1197</v>
      </c>
      <c r="I107" s="1" t="s">
        <v>1198</v>
      </c>
      <c r="J107" s="1" t="s">
        <v>1199</v>
      </c>
      <c r="K107" s="1" t="s">
        <v>1190</v>
      </c>
      <c r="L107" s="2"/>
      <c r="M107" s="2"/>
      <c r="N107" s="2"/>
      <c r="O107" s="2"/>
      <c r="P107" s="2"/>
      <c r="Q107" s="2"/>
      <c r="R107" s="2"/>
      <c r="S107" s="2"/>
      <c r="T107" s="2"/>
      <c r="U107" s="2"/>
      <c r="V107" s="2"/>
      <c r="W107" s="2"/>
      <c r="X107" s="2"/>
      <c r="Y107" s="2"/>
      <c r="Z107" s="2"/>
    </row>
    <row r="108" ht="15.75" customHeight="1">
      <c r="A108" s="1" t="s">
        <v>1200</v>
      </c>
      <c r="B108" s="1" t="s">
        <v>1201</v>
      </c>
      <c r="C108" s="1" t="s">
        <v>1002</v>
      </c>
      <c r="D108" s="1" t="s">
        <v>1202</v>
      </c>
      <c r="E108" s="1" t="s">
        <v>1203</v>
      </c>
      <c r="F108" s="1" t="s">
        <v>372</v>
      </c>
      <c r="G108" s="1" t="s">
        <v>1204</v>
      </c>
      <c r="H108" s="1" t="s">
        <v>1205</v>
      </c>
      <c r="I108" s="1" t="s">
        <v>285</v>
      </c>
      <c r="J108" s="1" t="s">
        <v>462</v>
      </c>
      <c r="K108" s="1" t="s">
        <v>1206</v>
      </c>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1211</v>
      </c>
      <c r="F109" s="1" t="s">
        <v>1212</v>
      </c>
      <c r="G109" s="1" t="s">
        <v>1213</v>
      </c>
      <c r="H109" s="1" t="s">
        <v>359</v>
      </c>
      <c r="I109" s="1" t="s">
        <v>636</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1252</v>
      </c>
      <c r="E113" s="1" t="s">
        <v>1253</v>
      </c>
      <c r="F113" s="1" t="s">
        <v>1254</v>
      </c>
      <c r="G113" s="1" t="s">
        <v>1255</v>
      </c>
      <c r="H113" s="1" t="s">
        <v>1256</v>
      </c>
      <c r="I113" s="1" t="s">
        <v>1257</v>
      </c>
      <c r="J113" s="1" t="s">
        <v>1258</v>
      </c>
      <c r="K113" s="1" t="s">
        <v>1259</v>
      </c>
      <c r="L113" s="2"/>
      <c r="M113" s="2"/>
      <c r="N113" s="2"/>
      <c r="O113" s="2"/>
      <c r="P113" s="2"/>
      <c r="Q113" s="2"/>
      <c r="R113" s="2"/>
      <c r="S113" s="2"/>
      <c r="T113" s="2"/>
      <c r="U113" s="2"/>
      <c r="V113" s="2"/>
      <c r="W113" s="2"/>
      <c r="X113" s="2"/>
      <c r="Y113" s="2"/>
      <c r="Z113" s="2"/>
    </row>
    <row r="114" ht="15.75" customHeight="1">
      <c r="A114" s="1" t="s">
        <v>1260</v>
      </c>
      <c r="B114" s="1" t="s">
        <v>1261</v>
      </c>
      <c r="C114" s="1" t="s">
        <v>1168</v>
      </c>
      <c r="D114" s="1" t="s">
        <v>1262</v>
      </c>
      <c r="E114" s="1" t="s">
        <v>1263</v>
      </c>
      <c r="F114" s="1" t="s">
        <v>1001</v>
      </c>
      <c r="G114" s="1" t="s">
        <v>1264</v>
      </c>
      <c r="H114" s="1" t="s">
        <v>1265</v>
      </c>
      <c r="I114" s="1" t="s">
        <v>1266</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1272</v>
      </c>
      <c r="E115" s="1" t="s">
        <v>1273</v>
      </c>
      <c r="F115" s="1" t="s">
        <v>1274</v>
      </c>
      <c r="G115" s="1" t="s">
        <v>1275</v>
      </c>
      <c r="H115" s="1" t="s">
        <v>1276</v>
      </c>
      <c r="I115" s="1" t="s">
        <v>1277</v>
      </c>
      <c r="J115" s="1" t="s">
        <v>1278</v>
      </c>
      <c r="K115" s="1" t="s">
        <v>1279</v>
      </c>
      <c r="L115" s="2"/>
      <c r="M115" s="2"/>
      <c r="N115" s="2"/>
      <c r="O115" s="2"/>
      <c r="P115" s="2"/>
      <c r="Q115" s="2"/>
      <c r="R115" s="2"/>
      <c r="S115" s="2"/>
      <c r="T115" s="2"/>
      <c r="U115" s="2"/>
      <c r="V115" s="2"/>
      <c r="W115" s="2"/>
      <c r="X115" s="2"/>
      <c r="Y115" s="2"/>
      <c r="Z115" s="2"/>
    </row>
    <row r="116" ht="15.75" customHeight="1">
      <c r="A116" s="1" t="s">
        <v>1280</v>
      </c>
      <c r="B116" s="1" t="s">
        <v>1281</v>
      </c>
      <c r="C116" s="1" t="s">
        <v>600</v>
      </c>
      <c r="D116" s="1">
        <v>4.0</v>
      </c>
      <c r="E116" s="1" t="s">
        <v>1282</v>
      </c>
      <c r="F116" s="1" t="s">
        <v>1283</v>
      </c>
      <c r="G116" s="1" t="s">
        <v>561</v>
      </c>
      <c r="H116" s="1" t="s">
        <v>636</v>
      </c>
      <c r="I116" s="1" t="s">
        <v>1284</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1165</v>
      </c>
      <c r="D117" s="1" t="s">
        <v>1289</v>
      </c>
      <c r="E117" s="1" t="s">
        <v>1290</v>
      </c>
      <c r="F117" s="1" t="s">
        <v>991</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941</v>
      </c>
      <c r="D118" s="1" t="s">
        <v>963</v>
      </c>
      <c r="E118" s="1" t="s">
        <v>1298</v>
      </c>
      <c r="F118" s="1" t="s">
        <v>654</v>
      </c>
      <c r="G118" s="1" t="s">
        <v>743</v>
      </c>
      <c r="H118" s="1" t="s">
        <v>1299</v>
      </c>
      <c r="I118" s="1" t="s">
        <v>280</v>
      </c>
      <c r="J118" s="1" t="s">
        <v>710</v>
      </c>
      <c r="K118" s="1" t="s">
        <v>890</v>
      </c>
      <c r="L118" s="2"/>
      <c r="M118" s="2"/>
      <c r="N118" s="2"/>
      <c r="O118" s="2"/>
      <c r="P118" s="2"/>
      <c r="Q118" s="2"/>
      <c r="R118" s="2"/>
      <c r="S118" s="2"/>
      <c r="T118" s="2"/>
      <c r="U118" s="2"/>
      <c r="V118" s="2"/>
      <c r="W118" s="2"/>
      <c r="X118" s="2"/>
      <c r="Y118" s="2"/>
      <c r="Z118" s="2"/>
    </row>
    <row r="119" ht="15.75" customHeight="1">
      <c r="A119" s="1" t="s">
        <v>1300</v>
      </c>
      <c r="B119" s="1" t="s">
        <v>1286</v>
      </c>
      <c r="C119" s="1" t="s">
        <v>1301</v>
      </c>
      <c r="D119" s="1" t="s">
        <v>1302</v>
      </c>
      <c r="E119" s="1" t="s">
        <v>1303</v>
      </c>
      <c r="F119" s="1" t="s">
        <v>1304</v>
      </c>
      <c r="G119" s="1" t="s">
        <v>1305</v>
      </c>
      <c r="H119" s="1" t="s">
        <v>1306</v>
      </c>
      <c r="I119" s="1" t="s">
        <v>451</v>
      </c>
      <c r="J119" s="1" t="s">
        <v>427</v>
      </c>
      <c r="K119" s="1" t="s">
        <v>340</v>
      </c>
      <c r="L119" s="2"/>
      <c r="M119" s="2"/>
      <c r="N119" s="2"/>
      <c r="O119" s="2"/>
      <c r="P119" s="2"/>
      <c r="Q119" s="2"/>
      <c r="R119" s="2"/>
      <c r="S119" s="2"/>
      <c r="T119" s="2"/>
      <c r="U119" s="2"/>
      <c r="V119" s="2"/>
      <c r="W119" s="2"/>
      <c r="X119" s="2"/>
      <c r="Y119" s="2"/>
      <c r="Z119" s="2"/>
    </row>
    <row r="120" ht="15.75" customHeight="1">
      <c r="A120" s="1" t="s">
        <v>1307</v>
      </c>
      <c r="B120" s="1" t="s">
        <v>1308</v>
      </c>
      <c r="C120" s="1" t="s">
        <v>1309</v>
      </c>
      <c r="D120" s="1" t="s">
        <v>1310</v>
      </c>
      <c r="E120" s="1" t="s">
        <v>1311</v>
      </c>
      <c r="F120" s="1" t="s">
        <v>1312</v>
      </c>
      <c r="G120" s="1" t="s">
        <v>1313</v>
      </c>
      <c r="H120" s="1" t="s">
        <v>426</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1243</v>
      </c>
      <c r="H121" s="1" t="s">
        <v>416</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1329</v>
      </c>
      <c r="E122" s="1" t="s">
        <v>1330</v>
      </c>
      <c r="F122" s="1" t="s">
        <v>1090</v>
      </c>
      <c r="G122" s="1" t="s">
        <v>1331</v>
      </c>
      <c r="H122" s="1" t="s">
        <v>255</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571</v>
      </c>
      <c r="F123" s="1" t="s">
        <v>910</v>
      </c>
      <c r="G123" s="1" t="s">
        <v>1339</v>
      </c>
      <c r="H123" s="1" t="s">
        <v>1340</v>
      </c>
      <c r="I123" s="1" t="s">
        <v>764</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1349</v>
      </c>
      <c r="H124" s="1" t="s">
        <v>1132</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1368</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1368</v>
      </c>
      <c r="I3" s="1" t="s">
        <v>1368</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1369</v>
      </c>
      <c r="B5" s="1" t="s">
        <v>1368</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1368</v>
      </c>
      <c r="D7" s="1" t="s">
        <v>1368</v>
      </c>
      <c r="E7" s="1" t="s">
        <v>1368</v>
      </c>
      <c r="F7" s="1" t="s">
        <v>1368</v>
      </c>
      <c r="G7" s="1" t="s">
        <v>1368</v>
      </c>
      <c r="H7" s="1" t="s">
        <v>1368</v>
      </c>
      <c r="I7" s="1" t="s">
        <v>1368</v>
      </c>
      <c r="J7" s="2"/>
      <c r="K7" s="2"/>
      <c r="L7" s="2"/>
      <c r="M7" s="2"/>
      <c r="N7" s="2"/>
      <c r="O7" s="2"/>
      <c r="P7" s="2"/>
      <c r="Q7" s="2"/>
      <c r="R7" s="2"/>
      <c r="S7" s="2"/>
      <c r="T7" s="2"/>
      <c r="U7" s="2"/>
      <c r="V7" s="2"/>
      <c r="W7" s="2"/>
      <c r="X7" s="2"/>
      <c r="Y7" s="2"/>
      <c r="Z7" s="2"/>
    </row>
    <row r="8">
      <c r="A8" s="1" t="s">
        <v>1402</v>
      </c>
      <c r="B8" s="1" t="s">
        <v>1368</v>
      </c>
      <c r="C8" s="1" t="s">
        <v>1403</v>
      </c>
      <c r="D8" s="1" t="s">
        <v>1404</v>
      </c>
      <c r="E8" s="1" t="s">
        <v>1405</v>
      </c>
      <c r="F8" s="1" t="s">
        <v>1406</v>
      </c>
      <c r="G8" s="1" t="s">
        <v>1407</v>
      </c>
      <c r="H8" s="1" t="s">
        <v>1408</v>
      </c>
      <c r="I8" s="1" t="s">
        <v>1409</v>
      </c>
      <c r="J8" s="2"/>
      <c r="K8" s="2"/>
      <c r="L8" s="2"/>
      <c r="M8" s="2"/>
      <c r="N8" s="2"/>
      <c r="O8" s="2"/>
      <c r="P8" s="2"/>
      <c r="Q8" s="2"/>
      <c r="R8" s="2"/>
      <c r="S8" s="2"/>
      <c r="T8" s="2"/>
      <c r="U8" s="2"/>
      <c r="V8" s="2"/>
      <c r="W8" s="2"/>
      <c r="X8" s="2"/>
      <c r="Y8" s="2"/>
      <c r="Z8" s="2"/>
    </row>
    <row r="9">
      <c r="A9" s="1" t="s">
        <v>1410</v>
      </c>
      <c r="B9" s="1" t="s">
        <v>1411</v>
      </c>
      <c r="C9" s="1" t="s">
        <v>1412</v>
      </c>
      <c r="D9" s="1" t="s">
        <v>1413</v>
      </c>
      <c r="E9" s="1" t="s">
        <v>1414</v>
      </c>
      <c r="F9" s="1" t="s">
        <v>1415</v>
      </c>
      <c r="G9" s="1" t="s">
        <v>1416</v>
      </c>
      <c r="H9" s="1" t="s">
        <v>1417</v>
      </c>
      <c r="I9" s="1" t="s">
        <v>1418</v>
      </c>
      <c r="J9" s="2"/>
      <c r="K9" s="2"/>
      <c r="L9" s="2"/>
      <c r="M9" s="2"/>
      <c r="N9" s="2"/>
      <c r="O9" s="2"/>
      <c r="P9" s="2"/>
      <c r="Q9" s="2"/>
      <c r="R9" s="2"/>
      <c r="S9" s="2"/>
      <c r="T9" s="2"/>
      <c r="U9" s="2"/>
      <c r="V9" s="2"/>
      <c r="W9" s="2"/>
      <c r="X9" s="2"/>
      <c r="Y9" s="2"/>
      <c r="Z9" s="2"/>
    </row>
    <row r="10">
      <c r="A10" s="1" t="s">
        <v>1419</v>
      </c>
      <c r="B10" s="1" t="s">
        <v>1420</v>
      </c>
      <c r="C10" s="1" t="s">
        <v>1421</v>
      </c>
      <c r="D10" s="1" t="s">
        <v>1422</v>
      </c>
      <c r="E10" s="1" t="s">
        <v>1411</v>
      </c>
      <c r="F10" s="1" t="s">
        <v>1423</v>
      </c>
      <c r="G10" s="1" t="s">
        <v>1424</v>
      </c>
      <c r="H10" s="1" t="s">
        <v>1425</v>
      </c>
      <c r="I10" s="1" t="s">
        <v>1426</v>
      </c>
      <c r="J10" s="2"/>
      <c r="K10" s="2"/>
      <c r="L10" s="2"/>
      <c r="M10" s="2"/>
      <c r="N10" s="2"/>
      <c r="O10" s="2"/>
      <c r="P10" s="2"/>
      <c r="Q10" s="2"/>
      <c r="R10" s="2"/>
      <c r="S10" s="2"/>
      <c r="T10" s="2"/>
      <c r="U10" s="2"/>
      <c r="V10" s="2"/>
      <c r="W10" s="2"/>
      <c r="X10" s="2"/>
      <c r="Y10" s="2"/>
      <c r="Z10" s="2"/>
    </row>
    <row r="11">
      <c r="A11" s="1" t="s">
        <v>1427</v>
      </c>
      <c r="B11" s="1" t="s">
        <v>1428</v>
      </c>
      <c r="C11" s="1" t="s">
        <v>1429</v>
      </c>
      <c r="D11" s="1" t="s">
        <v>1429</v>
      </c>
      <c r="E11" s="1" t="s">
        <v>1430</v>
      </c>
      <c r="F11" s="1" t="s">
        <v>1431</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1436</v>
      </c>
      <c r="C12" s="1" t="s">
        <v>1437</v>
      </c>
      <c r="D12" s="1" t="s">
        <v>1438</v>
      </c>
      <c r="E12" s="1" t="s">
        <v>1439</v>
      </c>
      <c r="F12" s="1" t="s">
        <v>1440</v>
      </c>
      <c r="G12" s="1" t="s">
        <v>1441</v>
      </c>
      <c r="H12" s="1" t="s">
        <v>1442</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1448</v>
      </c>
      <c r="F13" s="1" t="s">
        <v>1449</v>
      </c>
      <c r="G13" s="1" t="s">
        <v>1450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1368</v>
      </c>
      <c r="C15" s="1" t="s">
        <v>1368</v>
      </c>
      <c r="D15" s="1" t="s">
        <v>1368</v>
      </c>
      <c r="E15" s="1" t="s">
        <v>1368</v>
      </c>
      <c r="F15" s="1" t="s">
        <v>1368</v>
      </c>
      <c r="G15" s="1" t="s">
        <v>1368</v>
      </c>
      <c r="H15" s="1" t="s">
        <v>1368</v>
      </c>
      <c r="I15" s="1" t="s">
        <v>1368</v>
      </c>
      <c r="J15" s="2"/>
      <c r="K15" s="2"/>
      <c r="L15" s="2"/>
      <c r="M15" s="2"/>
      <c r="N15" s="2"/>
      <c r="O15" s="2"/>
      <c r="P15" s="2"/>
      <c r="Q15" s="2"/>
      <c r="R15" s="2"/>
      <c r="S15" s="2"/>
      <c r="T15" s="2"/>
      <c r="U15" s="2"/>
      <c r="V15" s="2"/>
      <c r="W15" s="2"/>
      <c r="X15" s="2"/>
      <c r="Y15" s="2"/>
      <c r="Z15" s="2"/>
    </row>
    <row r="16">
      <c r="A16" s="1" t="s">
        <v>1463</v>
      </c>
      <c r="B16" s="1" t="s">
        <v>1368</v>
      </c>
      <c r="C16" s="1" t="s">
        <v>1368</v>
      </c>
      <c r="D16" s="1" t="s">
        <v>1368</v>
      </c>
      <c r="E16" s="1" t="s">
        <v>1368</v>
      </c>
      <c r="F16" s="1" t="s">
        <v>1368</v>
      </c>
      <c r="G16" s="1" t="s">
        <v>1368</v>
      </c>
      <c r="H16" s="1" t="s">
        <v>1368</v>
      </c>
      <c r="I16" s="1" t="s">
        <v>1368</v>
      </c>
      <c r="J16" s="2"/>
      <c r="K16" s="2"/>
      <c r="L16" s="2"/>
      <c r="M16" s="2"/>
      <c r="N16" s="2"/>
      <c r="O16" s="2"/>
      <c r="P16" s="2"/>
      <c r="Q16" s="2"/>
      <c r="R16" s="2"/>
      <c r="S16" s="2"/>
      <c r="T16" s="2"/>
      <c r="U16" s="2"/>
      <c r="V16" s="2"/>
      <c r="W16" s="2"/>
      <c r="X16" s="2"/>
      <c r="Y16" s="2"/>
      <c r="Z16" s="2"/>
    </row>
    <row r="17">
      <c r="A17" s="1" t="s">
        <v>1464</v>
      </c>
      <c r="B17" s="1" t="s">
        <v>186</v>
      </c>
      <c r="C17" s="1" t="s">
        <v>187</v>
      </c>
      <c r="D17" s="1" t="s">
        <v>188</v>
      </c>
      <c r="E17" s="1" t="s">
        <v>189</v>
      </c>
      <c r="F17" s="1" t="s">
        <v>190</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1368</v>
      </c>
      <c r="C18" s="1" t="s">
        <v>1368</v>
      </c>
      <c r="D18" s="1" t="s">
        <v>1368</v>
      </c>
      <c r="E18" s="1" t="s">
        <v>1368</v>
      </c>
      <c r="F18" s="1" t="s">
        <v>1368</v>
      </c>
      <c r="G18" s="1" t="s">
        <v>1368</v>
      </c>
      <c r="H18" s="1" t="s">
        <v>1368</v>
      </c>
      <c r="I18" s="1" t="s">
        <v>1368</v>
      </c>
      <c r="J18" s="2"/>
      <c r="K18" s="2"/>
      <c r="L18" s="2"/>
      <c r="M18" s="2"/>
      <c r="N18" s="2"/>
      <c r="O18" s="2"/>
      <c r="P18" s="2"/>
      <c r="Q18" s="2"/>
      <c r="R18" s="2"/>
      <c r="S18" s="2"/>
      <c r="T18" s="2"/>
      <c r="U18" s="2"/>
      <c r="V18" s="2"/>
      <c r="W18" s="2"/>
      <c r="X18" s="2"/>
      <c r="Y18" s="2"/>
      <c r="Z18" s="2"/>
    </row>
    <row r="19">
      <c r="A19" s="1" t="s">
        <v>1469</v>
      </c>
      <c r="B19" s="1" t="s">
        <v>1470</v>
      </c>
      <c r="C19" s="1" t="s">
        <v>1471</v>
      </c>
      <c r="D19" s="1" t="s">
        <v>1472</v>
      </c>
      <c r="E19" s="1" t="s">
        <v>1473</v>
      </c>
      <c r="F19" s="1" t="s">
        <v>1474</v>
      </c>
      <c r="G19" s="1" t="s">
        <v>1475</v>
      </c>
      <c r="H19" s="1" t="s">
        <v>1476</v>
      </c>
      <c r="I19" s="1" t="s">
        <v>1477</v>
      </c>
      <c r="J19" s="2"/>
      <c r="K19" s="2"/>
      <c r="L19" s="2"/>
      <c r="M19" s="2"/>
      <c r="N19" s="2"/>
      <c r="O19" s="2"/>
      <c r="P19" s="2"/>
      <c r="Q19" s="2"/>
      <c r="R19" s="2"/>
      <c r="S19" s="2"/>
      <c r="T19" s="2"/>
      <c r="U19" s="2"/>
      <c r="V19" s="2"/>
      <c r="W19" s="2"/>
      <c r="X19" s="2"/>
      <c r="Y19" s="2"/>
      <c r="Z19" s="2"/>
    </row>
    <row r="20">
      <c r="A20" s="1" t="s">
        <v>1478</v>
      </c>
      <c r="B20" s="1" t="s">
        <v>1479</v>
      </c>
      <c r="C20" s="1" t="s">
        <v>1480</v>
      </c>
      <c r="D20" s="1" t="s">
        <v>1481</v>
      </c>
      <c r="E20" s="1" t="s">
        <v>1482</v>
      </c>
      <c r="F20" s="1" t="s">
        <v>1483</v>
      </c>
      <c r="G20" s="1" t="s">
        <v>1484</v>
      </c>
      <c r="H20" s="1" t="s">
        <v>1485</v>
      </c>
      <c r="I20" s="1" t="s">
        <v>1486</v>
      </c>
      <c r="J20" s="2"/>
      <c r="K20" s="2"/>
      <c r="L20" s="2"/>
      <c r="M20" s="2"/>
      <c r="N20" s="2"/>
      <c r="O20" s="2"/>
      <c r="P20" s="2"/>
      <c r="Q20" s="2"/>
      <c r="R20" s="2"/>
      <c r="S20" s="2"/>
      <c r="T20" s="2"/>
      <c r="U20" s="2"/>
      <c r="V20" s="2"/>
      <c r="W20" s="2"/>
      <c r="X20" s="2"/>
      <c r="Y20" s="2"/>
      <c r="Z20" s="2"/>
    </row>
    <row r="21" ht="15.75" customHeight="1">
      <c r="A21" s="1" t="s">
        <v>1487</v>
      </c>
      <c r="B21" s="1" t="s">
        <v>1488</v>
      </c>
      <c r="C21" s="1" t="s">
        <v>1489</v>
      </c>
      <c r="D21" s="1" t="s">
        <v>1490</v>
      </c>
      <c r="E21" s="1" t="s">
        <v>1491</v>
      </c>
      <c r="F21" s="1" t="s">
        <v>1492</v>
      </c>
      <c r="G21" s="1" t="s">
        <v>1493</v>
      </c>
      <c r="H21" s="1" t="s">
        <v>1494</v>
      </c>
      <c r="I21" s="1" t="s">
        <v>1495</v>
      </c>
      <c r="J21" s="2"/>
      <c r="K21" s="2"/>
      <c r="L21" s="2"/>
      <c r="M21" s="2"/>
      <c r="N21" s="2"/>
      <c r="O21" s="2"/>
      <c r="P21" s="2"/>
      <c r="Q21" s="2"/>
      <c r="R21" s="2"/>
      <c r="S21" s="2"/>
      <c r="T21" s="2"/>
      <c r="U21" s="2"/>
      <c r="V21" s="2"/>
      <c r="W21" s="2"/>
      <c r="X21" s="2"/>
      <c r="Y21" s="2"/>
      <c r="Z21" s="2"/>
    </row>
    <row r="22" ht="15.75" customHeight="1">
      <c r="A22" s="1" t="s">
        <v>1496</v>
      </c>
      <c r="B22" s="1" t="s">
        <v>1497</v>
      </c>
      <c r="C22" s="1" t="s">
        <v>1498</v>
      </c>
      <c r="D22" s="1" t="s">
        <v>1499</v>
      </c>
      <c r="E22" s="1" t="s">
        <v>1500</v>
      </c>
      <c r="F22" s="1" t="s">
        <v>1501</v>
      </c>
      <c r="G22" s="1" t="s">
        <v>1502</v>
      </c>
      <c r="H22" s="1" t="s">
        <v>1503</v>
      </c>
      <c r="I22" s="1" t="s">
        <v>1504</v>
      </c>
      <c r="J22" s="2"/>
      <c r="K22" s="2"/>
      <c r="L22" s="2"/>
      <c r="M22" s="2"/>
      <c r="N22" s="2"/>
      <c r="O22" s="2"/>
      <c r="P22" s="2"/>
      <c r="Q22" s="2"/>
      <c r="R22" s="2"/>
      <c r="S22" s="2"/>
      <c r="T22" s="2"/>
      <c r="U22" s="2"/>
      <c r="V22" s="2"/>
      <c r="W22" s="2"/>
      <c r="X22" s="2"/>
      <c r="Y22" s="2"/>
      <c r="Z22" s="2"/>
    </row>
    <row r="23" ht="15.75" customHeight="1">
      <c r="A23" s="1" t="s">
        <v>1505</v>
      </c>
      <c r="B23" s="1" t="s">
        <v>1506</v>
      </c>
      <c r="C23" s="1" t="s">
        <v>1507</v>
      </c>
      <c r="D23" s="1" t="s">
        <v>1508</v>
      </c>
      <c r="E23" s="1" t="s">
        <v>1509</v>
      </c>
      <c r="F23" s="1" t="s">
        <v>1510</v>
      </c>
      <c r="G23" s="1" t="s">
        <v>1511</v>
      </c>
      <c r="H23" s="1" t="s">
        <v>1512</v>
      </c>
      <c r="I23" s="1" t="s">
        <v>1513</v>
      </c>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1" t="s">
        <v>1368</v>
      </c>
      <c r="I25" s="1" t="s">
        <v>1368</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11</v>
      </c>
      <c r="C6" s="2"/>
      <c r="D6" s="2"/>
      <c r="E6" s="2"/>
      <c r="F6" s="2"/>
      <c r="G6" s="2"/>
      <c r="H6" s="2"/>
      <c r="I6" s="2"/>
      <c r="J6" s="2"/>
      <c r="K6" s="2"/>
      <c r="L6" s="2"/>
      <c r="M6" s="2"/>
      <c r="N6" s="2"/>
      <c r="O6" s="2"/>
      <c r="P6" s="2"/>
      <c r="Q6" s="2"/>
      <c r="R6" s="2"/>
      <c r="S6" s="2"/>
      <c r="T6" s="2"/>
      <c r="U6" s="2"/>
      <c r="V6" s="2"/>
      <c r="W6" s="2"/>
      <c r="X6" s="2"/>
      <c r="Y6" s="2"/>
      <c r="Z6" s="2"/>
    </row>
    <row r="7">
      <c r="A7" s="3" t="s">
        <v>1543</v>
      </c>
      <c r="B7" s="1" t="s">
        <v>1544</v>
      </c>
      <c r="C7" s="2"/>
      <c r="D7" s="2"/>
      <c r="E7" s="2"/>
      <c r="F7" s="2"/>
      <c r="G7" s="2"/>
      <c r="H7" s="2"/>
      <c r="I7" s="2"/>
      <c r="J7" s="2"/>
      <c r="K7" s="2"/>
      <c r="L7" s="2"/>
      <c r="M7" s="2"/>
      <c r="N7" s="2"/>
      <c r="O7" s="2"/>
      <c r="P7" s="2"/>
      <c r="Q7" s="2"/>
      <c r="R7" s="2"/>
      <c r="S7" s="2"/>
      <c r="T7" s="2"/>
      <c r="U7" s="2"/>
      <c r="V7" s="2"/>
      <c r="W7" s="2"/>
      <c r="X7" s="2"/>
      <c r="Y7" s="2"/>
      <c r="Z7" s="2"/>
    </row>
    <row r="8">
      <c r="A8" s="3" t="s">
        <v>1545</v>
      </c>
      <c r="B8" s="4" t="s">
        <v>1546</v>
      </c>
      <c r="C8" s="2"/>
      <c r="D8" s="2"/>
      <c r="E8" s="2"/>
      <c r="F8" s="2"/>
      <c r="G8" s="2"/>
      <c r="H8" s="2"/>
      <c r="I8" s="2"/>
      <c r="J8" s="2"/>
      <c r="K8" s="2"/>
      <c r="L8" s="2"/>
      <c r="M8" s="2"/>
      <c r="N8" s="2"/>
      <c r="O8" s="2"/>
      <c r="P8" s="2"/>
      <c r="Q8" s="2"/>
      <c r="R8" s="2"/>
      <c r="S8" s="2"/>
      <c r="T8" s="2"/>
      <c r="U8" s="2"/>
      <c r="V8" s="2"/>
      <c r="W8" s="2"/>
      <c r="X8" s="2"/>
      <c r="Y8" s="2"/>
      <c r="Z8" s="2"/>
    </row>
    <row r="9">
      <c r="A9" s="3" t="s">
        <v>1547</v>
      </c>
      <c r="B9" s="1"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1548</v>
      </c>
      <c r="C11" s="2"/>
      <c r="D11" s="2"/>
      <c r="E11" s="2"/>
      <c r="F11" s="2"/>
      <c r="G11" s="2"/>
      <c r="H11" s="2"/>
      <c r="I11" s="2"/>
      <c r="J11" s="2"/>
      <c r="K11" s="2"/>
      <c r="L11" s="2"/>
      <c r="M11" s="2"/>
      <c r="N11" s="2"/>
      <c r="O11" s="2"/>
      <c r="P11" s="2"/>
      <c r="Q11" s="2"/>
      <c r="R11" s="2"/>
      <c r="S11" s="2"/>
      <c r="T11" s="2"/>
      <c r="U11" s="2"/>
      <c r="V11" s="2"/>
      <c r="W11" s="2"/>
      <c r="X11" s="2"/>
      <c r="Y11" s="2"/>
      <c r="Z11" s="2"/>
    </row>
    <row r="12">
      <c r="A12" s="3" t="s">
        <v>1552</v>
      </c>
      <c r="B12" s="1" t="s">
        <v>1553</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1557</v>
      </c>
      <c r="B15" s="1" t="s">
        <v>1558</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v>3700.0</v>
      </c>
      <c r="C16" s="2"/>
      <c r="D16" s="2"/>
      <c r="E16" s="2"/>
      <c r="F16" s="2"/>
      <c r="G16" s="2"/>
      <c r="H16" s="2"/>
      <c r="I16" s="2"/>
      <c r="J16" s="2"/>
      <c r="K16" s="2"/>
      <c r="L16" s="2"/>
      <c r="M16" s="2"/>
      <c r="N16" s="2"/>
      <c r="O16" s="2"/>
      <c r="P16" s="2"/>
      <c r="Q16" s="2"/>
      <c r="R16" s="2"/>
      <c r="S16" s="2"/>
      <c r="T16" s="2"/>
      <c r="U16" s="2"/>
      <c r="V16" s="2"/>
      <c r="W16" s="2"/>
      <c r="X16" s="2"/>
      <c r="Y16" s="2"/>
      <c r="Z16" s="2"/>
    </row>
    <row r="17">
      <c r="A17" s="3" t="s">
        <v>1560</v>
      </c>
      <c r="B17" s="1" t="s">
        <v>1561</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1563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1564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1569</v>
      </c>
      <c r="B25" s="4" t="s">
        <v>1570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25.02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24.755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24.69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25.56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25.02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24.755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24.69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25.56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1.21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26.705265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8.314135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290344.0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290344.0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848793.0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653960.0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653960.0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25.31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25.47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1.580162944E9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21.28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38.17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1.7267597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25.7898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29.16395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t="s">
        <v>1600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2.288312832E9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0.06785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5.4355914E7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6.22847E7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3619404.0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3659643.0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0.0584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0.0108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1.01339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5.32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0.0673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6.26754E7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13.23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1.9176116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1.7066592E9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1.7382816E9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4.2407E7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0.95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3.12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t="s">
        <v>1624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1.612224E9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2.501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15.63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-0.07777369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t="s">
        <v>1631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t="s">
        <v>1633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t="s">
        <v>1637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v>1.0215558E9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t="s">
        <v>1641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t="s">
        <v>1643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t="s">
        <v>1645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1646</v>
      </c>
      <c r="B93" s="1" t="s">
        <v>1647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v>25.37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1650</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v>32.0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v>36.0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v>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1654</v>
      </c>
      <c r="B100" s="1">
        <v>2.14286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2.08627008E8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3.365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1.46407008E8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4.47632992E8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1.218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1.406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9.15102976E8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35.107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v>14.587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1667</v>
      </c>
      <c r="B112" s="1">
        <v>0.03187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0.049569998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1.16234496E8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1.5189E8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0.71358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0.15999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0.06695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t="s">
        <v>1600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v>0.8312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147.0</v>
      </c>
      <c r="C3" s="1">
        <v>190.0</v>
      </c>
      <c r="D3" s="1">
        <v>166.0</v>
      </c>
      <c r="E3" s="1">
        <v>133.0</v>
      </c>
      <c r="F3" s="1">
        <v>178.0</v>
      </c>
      <c r="G3" s="1">
        <v>197.0</v>
      </c>
      <c r="H3" s="1">
        <v>288.0</v>
      </c>
      <c r="I3" s="1">
        <v>200.0</v>
      </c>
      <c r="J3" s="1">
        <v>117.0</v>
      </c>
      <c r="K3" s="1">
        <v>110.0</v>
      </c>
      <c r="L3" s="1">
        <f>IF(K3*FORECAST(L2,B3:K3,B2:K2)&gt;0,FORECAST(L2,B3:K3,B2:K2),K3)*$X$1</f>
        <v>166.2666667</v>
      </c>
      <c r="M3" s="1">
        <f>IF(L3*FORECAST(M2,B3:L3,B2:L2)&gt;0,FORECAST(M2,B3:L3,B2:L2),L3)*$X$1</f>
        <v>165.1151515</v>
      </c>
      <c r="N3" s="1">
        <f>IF(M3*FORECAST(N2,B3:M3,B2:M2)&gt;0,FORECAST(N2,B3:M3,B2:M2),M3)*$X$1</f>
        <v>163.9636364</v>
      </c>
      <c r="O3" s="1">
        <f>IF(N3*FORECAST(O2,B3:N3,B2:N2)&gt;0,FORECAST(O2,B3:N3,B2:N2),N3)*$X$1</f>
        <v>162.8121212</v>
      </c>
      <c r="P3" s="1">
        <f>IF(O3*FORECAST(P2,B3:O3,B2:O2)&gt;0,FORECAST(P2,B3:O3,B2:O2),O3)*$X$1</f>
        <v>161.6606061</v>
      </c>
      <c r="Q3" s="1">
        <f>IF(P3*FORECAST(Q2,B3:P3,B2:P2)&gt;0,FORECAST(Q2,B3:P3,B2:P2),P3)*$X$1</f>
        <v>160.5090909</v>
      </c>
      <c r="R3" s="1">
        <f>IF(Q3*FORECAST(R2,B3:Q3,B2:Q2)&gt;0,FORECAST(R2,B3:Q3,B2:Q2),Q3)*$X$1</f>
        <v>159.3575758</v>
      </c>
      <c r="S3" s="5">
        <f>IF(R3*FORECAST(S2,B3:R3,B2:R2)&gt;0,FORECAST(S2,B3:R3,B2:R2),R3)*$X$1</f>
        <v>158.2060606</v>
      </c>
      <c r="T3" s="5">
        <f>IF(S3*FORECAST(T2,B3:S3,B2:S2)&gt;0,FORECAST(T2,B3:S3,B2:S2),S3)*$X$1</f>
        <v>157.0545455</v>
      </c>
      <c r="U3" s="5">
        <f>IF(T3*FORECAST(U2,B3:T3,B2:T2)&gt;0,FORECAST(U2,B3:T3,B2:T2),T3)*$X$1</f>
        <v>155.9030303</v>
      </c>
      <c r="V3" s="5">
        <f>IF(U3*FORECAST(V2,B3:U3,B2:U2)&gt;0,FORECAST(V2,B3:U3,B2:U2),U3)*$X$1</f>
        <v>154.7515152</v>
      </c>
      <c r="W3" s="5">
        <f>IF(V3*FORECAST(W2,B3:V3,B2:V2)&gt;0,FORECAST(W2,B3:V3,B2:V2),V3)*$X$1</f>
        <v>153.6</v>
      </c>
      <c r="X3" s="2"/>
      <c r="Y3" s="2"/>
      <c r="Z3" s="2"/>
    </row>
    <row r="4">
      <c r="A4" s="3" t="s">
        <v>140</v>
      </c>
      <c r="B4" s="1">
        <v>416.0</v>
      </c>
      <c r="C4" s="1">
        <v>330.0</v>
      </c>
      <c r="D4" s="1">
        <v>439.0</v>
      </c>
      <c r="E4" s="1">
        <v>430.0</v>
      </c>
      <c r="F4" s="1">
        <v>386.0</v>
      </c>
      <c r="G4" s="1">
        <v>574.0</v>
      </c>
      <c r="H4" s="1">
        <v>199.0</v>
      </c>
      <c r="I4" s="1">
        <v>107.0</v>
      </c>
      <c r="J4" s="1">
        <v>179.0</v>
      </c>
      <c r="K4" s="1">
        <v>209.0</v>
      </c>
      <c r="L4" s="2"/>
      <c r="M4" s="2"/>
      <c r="N4" s="2"/>
      <c r="O4" s="2"/>
      <c r="P4" s="2"/>
      <c r="Q4" s="2"/>
      <c r="R4" s="2"/>
      <c r="S4" s="2"/>
      <c r="T4" s="2"/>
      <c r="U4" s="2"/>
      <c r="V4" s="2"/>
      <c r="W4" s="2"/>
      <c r="X4" s="2"/>
      <c r="Y4" s="2"/>
      <c r="Z4" s="2"/>
    </row>
    <row r="5">
      <c r="A5" s="3" t="s">
        <v>1676</v>
      </c>
      <c r="B5" s="1">
        <v>59.0</v>
      </c>
      <c r="C5" s="1">
        <v>62.0</v>
      </c>
      <c r="D5" s="1">
        <v>62.0</v>
      </c>
      <c r="E5" s="1">
        <v>63.0</v>
      </c>
      <c r="F5" s="1">
        <v>66.0</v>
      </c>
      <c r="G5" s="1">
        <v>67.0</v>
      </c>
      <c r="H5" s="1">
        <v>65.0</v>
      </c>
      <c r="I5" s="1">
        <v>65.0</v>
      </c>
      <c r="J5" s="1">
        <v>65.0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(1+0.02)/(0.0834-0.02)</f>
        <v>2471.167192</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NPV(0.0834,M3:W3)</f>
        <v>1125.51387</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NPV(0.0834,M16:W16)</f>
        <v>1023.823246</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2149.337115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209.0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1940.337115</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30.31776743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2471.167192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36.0</v>
      </c>
      <c r="C3" s="1">
        <v>22.0</v>
      </c>
      <c r="D3" s="1">
        <v>-26.0</v>
      </c>
      <c r="E3" s="1">
        <v>-3.0</v>
      </c>
      <c r="F3" s="1">
        <v>70.0</v>
      </c>
      <c r="G3" s="1">
        <v>35.0</v>
      </c>
      <c r="H3" s="1">
        <v>-10.0</v>
      </c>
      <c r="I3" s="1">
        <v>15.0</v>
      </c>
      <c r="J3" s="1">
        <v>15.0</v>
      </c>
      <c r="K3" s="1">
        <v>39.0</v>
      </c>
      <c r="L3" s="1">
        <f>IF(K3*FORECAST(L2,B3:K3,B2:K2)&gt;0,FORECAST(L2,B3:K3,B2:K2),K3)*$X$1</f>
        <v>23.53333333</v>
      </c>
      <c r="M3" s="1">
        <f>IF(L3*FORECAST(M2,B3:L3,B2:L2)&gt;0,FORECAST(M2,B3:L3,B2:L2),L3)*$X$1</f>
        <v>24.3030303</v>
      </c>
      <c r="N3" s="1">
        <f>IF(M3*FORECAST(N2,B3:M3,B2:M2)&gt;0,FORECAST(N2,B3:M3,B2:M2),M3)*$X$1</f>
        <v>25.07272727</v>
      </c>
      <c r="O3" s="1">
        <f>IF(N3*FORECAST(O2,B3:N3,B2:N2)&gt;0,FORECAST(O2,B3:N3,B2:N2),N3)*$X$1</f>
        <v>25.84242424</v>
      </c>
      <c r="P3" s="1">
        <f>IF(O3*FORECAST(P2,B3:O3,B2:O2)&gt;0,FORECAST(P2,B3:O3,B2:O2),O3)*$X$1</f>
        <v>26.61212121</v>
      </c>
      <c r="Q3" s="1">
        <f>IF(P3*FORECAST(Q2,B3:P3,B2:P2)&gt;0,FORECAST(Q2,B3:P3,B2:P2),P3)*$X$1</f>
        <v>27.38181818</v>
      </c>
      <c r="R3" s="1">
        <f>IF(Q3*FORECAST(R2,B3:Q3,B2:Q2)&gt;0,FORECAST(R2,B3:Q3,B2:Q2),Q3)*$X$1</f>
        <v>28.15151515</v>
      </c>
      <c r="S3" s="5">
        <f>IF(R3*FORECAST(S2,B3:R3,B2:R2)&gt;0,FORECAST(S2,B3:R3,B2:R2),R3)*$X$1</f>
        <v>28.92121212</v>
      </c>
      <c r="T3" s="5">
        <f>IF(S3*FORECAST(T2,B3:S3,B2:S2)&gt;0,FORECAST(T2,B3:S3,B2:S2),S3)*$X$1</f>
        <v>29.69090909</v>
      </c>
      <c r="U3" s="5">
        <f>IF(T3*FORECAST(U2,B3:T3,B2:T2)&gt;0,FORECAST(U2,B3:T3,B2:T2),T3)*$X$1</f>
        <v>30.46060606</v>
      </c>
      <c r="V3" s="5">
        <f>IF(U3*FORECAST(V2,B3:U3,B2:U2)&gt;0,FORECAST(V2,B3:U3,B2:U2),U3)*$X$1</f>
        <v>31.23030303</v>
      </c>
      <c r="W3" s="5">
        <f>IF(V3*FORECAST(W2,B3:V3,B2:V2)&gt;0,FORECAST(W2,B3:V3,B2:V2),V3)*$X$1</f>
        <v>32</v>
      </c>
      <c r="X3" s="2"/>
      <c r="Y3" s="2"/>
      <c r="Z3" s="2"/>
    </row>
    <row r="4">
      <c r="A4" s="3" t="s">
        <v>140</v>
      </c>
      <c r="B4" s="1">
        <v>416.0</v>
      </c>
      <c r="C4" s="1">
        <v>330.0</v>
      </c>
      <c r="D4" s="1">
        <v>439.0</v>
      </c>
      <c r="E4" s="1">
        <v>430.0</v>
      </c>
      <c r="F4" s="1">
        <v>386.0</v>
      </c>
      <c r="G4" s="1">
        <v>574.0</v>
      </c>
      <c r="H4" s="1">
        <v>199.0</v>
      </c>
      <c r="I4" s="1">
        <v>107.0</v>
      </c>
      <c r="J4" s="1">
        <v>179.0</v>
      </c>
      <c r="K4" s="1">
        <v>209.0</v>
      </c>
      <c r="L4" s="2"/>
      <c r="M4" s="2"/>
      <c r="N4" s="2"/>
      <c r="O4" s="2"/>
      <c r="P4" s="2"/>
      <c r="Q4" s="2"/>
      <c r="R4" s="2"/>
      <c r="S4" s="2"/>
      <c r="T4" s="2"/>
      <c r="U4" s="2"/>
      <c r="V4" s="2"/>
      <c r="W4" s="2"/>
      <c r="X4" s="2"/>
      <c r="Y4" s="2"/>
      <c r="Z4" s="2"/>
    </row>
    <row r="5">
      <c r="A5" s="3" t="s">
        <v>1676</v>
      </c>
      <c r="B5" s="1">
        <v>59.0</v>
      </c>
      <c r="C5" s="1">
        <v>62.0</v>
      </c>
      <c r="D5" s="1">
        <v>62.0</v>
      </c>
      <c r="E5" s="1">
        <v>63.0</v>
      </c>
      <c r="F5" s="1">
        <v>66.0</v>
      </c>
      <c r="G5" s="1">
        <v>67.0</v>
      </c>
      <c r="H5" s="1">
        <v>65.0</v>
      </c>
      <c r="I5" s="1">
        <v>65.0</v>
      </c>
      <c r="J5" s="1">
        <v>65.0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(1+0.02)/(0.0834-0.02)</f>
        <v>514.8264984</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NPV(0.0834,M3:W3)</f>
        <v>193.4249552</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NPV(0.0834,M16:W16)</f>
        <v>213.2965095</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406.7214647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209.0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197.7214647</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3.089397886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514.8264984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