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<sst xmlns="http://schemas.openxmlformats.org/spreadsheetml/2006/main" count="1908" uniqueCount="1674">
  <si>
    <t>ticker</t>
  </si>
  <si>
    <t>VRN</t>
  </si>
  <si>
    <t>nombre</t>
  </si>
  <si>
    <t>VEREN INC</t>
  </si>
  <si>
    <t>empresa</t>
  </si>
  <si>
    <t>Oil &amp; Gas Exploration and Production</t>
  </si>
  <si>
    <t>Open</t>
  </si>
  <si>
    <t>Target Price</t>
  </si>
  <si>
    <t>Upside</t>
  </si>
  <si>
    <t>151.20%</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</si>
  <si>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</si>
  <si>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</si>
  <si>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</si>
  <si>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</si>
  <si>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</si>
  <si>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</si>
  <si>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</si>
  <si>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</si>
  <si>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</si>
  <si>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</si>
  <si>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</si>
  <si>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</si>
  <si>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</si>
  <si>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</si>
  <si>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</si>
  <si>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</si>
  <si>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</si>
  <si>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</si>
  <si>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</si>
  <si>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</si>
  <si>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</si>
  <si>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</si>
  <si>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</si>
  <si>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</si>
  <si>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</si>
  <si>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</si>
  <si>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</si>
  <si>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</si>
  <si>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</si>
  <si>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</si>
  <si>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</si>
  <si>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</si>
  <si>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</si>
  <si>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</si>
  <si>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</si>
  <si>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</si>
  <si>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</si>
  <si>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</si>
  <si>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</si>
  <si>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</si>
  <si>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</si>
  <si>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</si>
  <si>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</si>
  <si>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</si>
  <si>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</si>
  <si>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</si>
  <si>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</si>
  <si>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</si>
  <si>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</si>
  <si>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</si>
  <si>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</si>
  <si>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</si>
  <si>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</si>
  <si>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</si>
  <si>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</si>
  <si>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</si>
  <si>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</si>
  <si>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</si>
  <si>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</si>
  <si>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</si>
  <si>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</si>
  <si>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</si>
  <si>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</si>
  <si>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</si>
  <si>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</si>
  <si>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</si>
  <si>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</si>
  <si>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</si>
  <si>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</si>
  <si>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</si>
  <si>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</si>
  <si>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</si>
  <si>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</si>
  <si>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</si>
  <si>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</si>
  <si>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</si>
  <si>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</si>
  <si>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</si>
  <si>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</si>
  <si>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</si>
  <si>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</si>
  <si>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</si>
  <si>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</si>
  <si>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</si>
  <si>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</si>
  <si>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</si>
  <si>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</si>
  <si>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22.76</t>
  </si>
  <si>
    <t>20.05</t>
  </si>
  <si>
    <t>17.7</t>
  </si>
  <si>
    <t>16.79</t>
  </si>
  <si>
    <t>12.02</t>
  </si>
  <si>
    <t>10.09</t>
  </si>
  <si>
    <t>5.33</t>
  </si>
  <si>
    <t>9.33</t>
  </si>
  <si>
    <t>11.79</t>
  </si>
  <si>
    <t>11.08</t>
  </si>
  <si>
    <t>Tangible Book Value</t>
  </si>
  <si>
    <t>Tangible Book Value Per Share</t>
  </si>
  <si>
    <t>22.19</t>
  </si>
  <si>
    <t>19.55</t>
  </si>
  <si>
    <t>17.24</t>
  </si>
  <si>
    <t>16.33</t>
  </si>
  <si>
    <t>11.58</t>
  </si>
  <si>
    <t>9.66</t>
  </si>
  <si>
    <t>4.9</t>
  </si>
  <si>
    <t>8.96</t>
  </si>
  <si>
    <t>11.42</t>
  </si>
  <si>
    <t>10.63</t>
  </si>
  <si>
    <t>Total Debt</t>
  </si>
  <si>
    <t>Net Debt</t>
  </si>
  <si>
    <t>Debt Equivalent Oper. Leases</t>
  </si>
  <si>
    <t>Account Code - Inventory Valuation</t>
  </si>
  <si>
    <t>Full Time Employees</t>
  </si>
  <si>
    <t>Revenues</t>
  </si>
  <si>
    <t>Gain (Loss) on Sale of Assets, Total (Rev)</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</si>
  <si>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</si>
  <si>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</si>
  <si>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</si>
  <si>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</si>
  <si>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</si>
  <si>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</si>
  <si>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</si>
  <si>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</si>
  <si>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</si>
  <si>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</si>
  <si>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</si>
  <si>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</si>
  <si>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</si>
  <si>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</si>
  <si>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</si>
  <si>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</si>
  <si>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</si>
  <si>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</si>
  <si>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</si>
  <si>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</si>
  <si>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</si>
  <si>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</si>
  <si>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</si>
  <si>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</si>
  <si>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</si>
  <si>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</si>
  <si>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</si>
  <si>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</si>
  <si>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</si>
  <si>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</si>
  <si>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</si>
  <si>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</si>
  <si>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</si>
  <si>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1.22</t>
  </si>
  <si>
    <t>-1.82</t>
  </si>
  <si>
    <t>-1.81</t>
  </si>
  <si>
    <t>-0.23</t>
  </si>
  <si>
    <t>-4.77</t>
  </si>
  <si>
    <t>-1.89</t>
  </si>
  <si>
    <t>-4.76</t>
  </si>
  <si>
    <t>4.15</t>
  </si>
  <si>
    <t>2.62</t>
  </si>
  <si>
    <t>1.05</t>
  </si>
  <si>
    <t>Basic EPS - Continuing Operations</t>
  </si>
  <si>
    <t>1.47</t>
  </si>
  <si>
    <t>Basic Weighted Average Shares Outstanding</t>
  </si>
  <si>
    <t>Net EPS - Diluted</t>
  </si>
  <si>
    <t>1.21</t>
  </si>
  <si>
    <t>4.11</t>
  </si>
  <si>
    <t>2.6</t>
  </si>
  <si>
    <t>1.04</t>
  </si>
  <si>
    <t>Diluted EPS - Continuing Operations</t>
  </si>
  <si>
    <t>1.46</t>
  </si>
  <si>
    <t>Diluted Weighted Average Shares Outstanding</t>
  </si>
  <si>
    <t>Normalized Basic EPS</t>
  </si>
  <si>
    <t>1.27</t>
  </si>
  <si>
    <t>-1.88</t>
  </si>
  <si>
    <t>-1.59</t>
  </si>
  <si>
    <t>-0.05</t>
  </si>
  <si>
    <t>-3.84</t>
  </si>
  <si>
    <t>-1.16</t>
  </si>
  <si>
    <t>-4.08</t>
  </si>
  <si>
    <t>3.42</t>
  </si>
  <si>
    <t>2.04</t>
  </si>
  <si>
    <t>1.25</t>
  </si>
  <si>
    <t>Normalized Diluted EPS</t>
  </si>
  <si>
    <t>1.26</t>
  </si>
  <si>
    <t>3.39</t>
  </si>
  <si>
    <t>2.03</t>
  </si>
  <si>
    <t>Dividend Per Share</t>
  </si>
  <si>
    <t>2.76</t>
  </si>
  <si>
    <t>2.11</t>
  </si>
  <si>
    <t>0.5</t>
  </si>
  <si>
    <t>0.36</t>
  </si>
  <si>
    <t>0.04</t>
  </si>
  <si>
    <t>0.02</t>
  </si>
  <si>
    <t>0.27</t>
  </si>
  <si>
    <t>0.4</t>
  </si>
  <si>
    <t>Payout Ratio</t>
  </si>
  <si>
    <t>164.03</t>
  </si>
  <si>
    <t>-86.22</t>
  </si>
  <si>
    <t>-27.91</t>
  </si>
  <si>
    <t>-159.44</t>
  </si>
  <si>
    <t>-7.59</t>
  </si>
  <si>
    <t>-2.13</t>
  </si>
  <si>
    <t>-0.37</t>
  </si>
  <si>
    <t>2.02</t>
  </si>
  <si>
    <t>12.22</t>
  </si>
  <si>
    <t>28.79</t>
  </si>
  <si>
    <t>EBITDA</t>
  </si>
  <si>
    <t>EBITA</t>
  </si>
  <si>
    <t>EBIT</t>
  </si>
  <si>
    <t>EBITDAR</t>
  </si>
  <si>
    <t>Total Revenues (As Reported)</t>
  </si>
  <si>
    <t>Effective Tax Rate - (Ratio)</t>
  </si>
  <si>
    <t>37.4</t>
  </si>
  <si>
    <t>39.75</t>
  </si>
  <si>
    <t>29.01</t>
  </si>
  <si>
    <t>-425.42</t>
  </si>
  <si>
    <t>26.4</t>
  </si>
  <si>
    <t>13.34</t>
  </si>
  <si>
    <t>19.94</t>
  </si>
  <si>
    <t>25.28</t>
  </si>
  <si>
    <t>20.73</t>
  </si>
  <si>
    <t>24.09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</si>
  <si>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</si>
  <si>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</si>
  <si>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</si>
  <si>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</si>
  <si>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</si>
  <si>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</si>
  <si>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</si>
  <si>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</si>
  <si>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</si>
  <si>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</si>
  <si>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</si>
  <si>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</si>
  <si>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</si>
  <si>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</si>
  <si>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</si>
  <si>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</si>
  <si>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</si>
  <si>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4.09</t>
  </si>
  <si>
    <t>-4.66</t>
  </si>
  <si>
    <t>-4.8</t>
  </si>
  <si>
    <t>-13.88</t>
  </si>
  <si>
    <t>-4.92</t>
  </si>
  <si>
    <t>-25.02</t>
  </si>
  <si>
    <t>25.39</t>
  </si>
  <si>
    <t>12.99</t>
  </si>
  <si>
    <t>6.84</t>
  </si>
  <si>
    <t>Return on Total Capital</t>
  </si>
  <si>
    <t>5.12</t>
  </si>
  <si>
    <t>-5.73</t>
  </si>
  <si>
    <t>-5.79</t>
  </si>
  <si>
    <t>0.32</t>
  </si>
  <si>
    <t>-16.5</t>
  </si>
  <si>
    <t>-5.81</t>
  </si>
  <si>
    <t>-30.65</t>
  </si>
  <si>
    <t>31.48</t>
  </si>
  <si>
    <t>15.56</t>
  </si>
  <si>
    <t>8.17</t>
  </si>
  <si>
    <t>Return On Equity %</t>
  </si>
  <si>
    <t>5.45</t>
  </si>
  <si>
    <t>-8.58</t>
  </si>
  <si>
    <t>-9.46</t>
  </si>
  <si>
    <t>-1.32</t>
  </si>
  <si>
    <t>-33.18</t>
  </si>
  <si>
    <t>-17.29</t>
  </si>
  <si>
    <t>-61.72</t>
  </si>
  <si>
    <t>57.46</t>
  </si>
  <si>
    <t>24.93</t>
  </si>
  <si>
    <t>11.97</t>
  </si>
  <si>
    <t>Return on Common Equity</t>
  </si>
  <si>
    <t>Margin Analysis</t>
  </si>
  <si>
    <t>Gross Profit Margin %</t>
  </si>
  <si>
    <t>77.88</t>
  </si>
  <si>
    <t>64.26</t>
  </si>
  <si>
    <t>62.11</t>
  </si>
  <si>
    <t>66.76</t>
  </si>
  <si>
    <t>69.6</t>
  </si>
  <si>
    <t>69.53</t>
  </si>
  <si>
    <t>54.63</t>
  </si>
  <si>
    <t>72.59</t>
  </si>
  <si>
    <t>76.06</t>
  </si>
  <si>
    <t>68.23</t>
  </si>
  <si>
    <t>SG&amp;A Margin</t>
  </si>
  <si>
    <t>2.25</t>
  </si>
  <si>
    <t>4.12</t>
  </si>
  <si>
    <t>4.55</t>
  </si>
  <si>
    <t>3.33</t>
  </si>
  <si>
    <t>5.16</t>
  </si>
  <si>
    <t>2.42</t>
  </si>
  <si>
    <t>1.92</t>
  </si>
  <si>
    <t>2.72</t>
  </si>
  <si>
    <t>EBITDA Margin %</t>
  </si>
  <si>
    <t>92.49</t>
  </si>
  <si>
    <t>80.09</t>
  </si>
  <si>
    <t>43.8</t>
  </si>
  <si>
    <t>65.01</t>
  </si>
  <si>
    <t>63.97</t>
  </si>
  <si>
    <t>63.07</t>
  </si>
  <si>
    <t>61.05</t>
  </si>
  <si>
    <t>144.84</t>
  </si>
  <si>
    <t>58.53</t>
  </si>
  <si>
    <t>66.95</t>
  </si>
  <si>
    <t>EBITA Margin %</t>
  </si>
  <si>
    <t>28.25</t>
  </si>
  <si>
    <t>-52.65</t>
  </si>
  <si>
    <t>-58.54</t>
  </si>
  <si>
    <t>3.49</t>
  </si>
  <si>
    <t>-95.15</t>
  </si>
  <si>
    <t>-30.38</t>
  </si>
  <si>
    <t>-224.28</t>
  </si>
  <si>
    <t>114.09</t>
  </si>
  <si>
    <t>49.03</t>
  </si>
  <si>
    <t>38.9</t>
  </si>
  <si>
    <t>EBIT Margin %</t>
  </si>
  <si>
    <t>27.64</t>
  </si>
  <si>
    <t>-53.71</t>
  </si>
  <si>
    <t>-59.73</t>
  </si>
  <si>
    <t>-96.07</t>
  </si>
  <si>
    <t>-31.2</t>
  </si>
  <si>
    <t>-225.19</t>
  </si>
  <si>
    <t>113.54</t>
  </si>
  <si>
    <t>48.55</t>
  </si>
  <si>
    <t>38.19</t>
  </si>
  <si>
    <t>Income From Continuing Operations Margin %</t>
  </si>
  <si>
    <t>14.71</t>
  </si>
  <si>
    <t>-36.81</t>
  </si>
  <si>
    <t>-4.38</t>
  </si>
  <si>
    <t>-78.81</t>
  </si>
  <si>
    <t>-35.91</t>
  </si>
  <si>
    <t>-169.35</t>
  </si>
  <si>
    <t>83.55</t>
  </si>
  <si>
    <t>37.15</t>
  </si>
  <si>
    <t>25.06</t>
  </si>
  <si>
    <t>Net Income Margin %</t>
  </si>
  <si>
    <t>17.88</t>
  </si>
  <si>
    <t>Net Avail. For Common Margin %</t>
  </si>
  <si>
    <t>Normalized Net Income Margin</t>
  </si>
  <si>
    <t>15.37</t>
  </si>
  <si>
    <t>-37.95</t>
  </si>
  <si>
    <t>-37.94</t>
  </si>
  <si>
    <t>-1.05</t>
  </si>
  <si>
    <t>-63.46</t>
  </si>
  <si>
    <t>-21.93</t>
  </si>
  <si>
    <t>-145.22</t>
  </si>
  <si>
    <t>68.85</t>
  </si>
  <si>
    <t>28.96</t>
  </si>
  <si>
    <t>21.43</t>
  </si>
  <si>
    <t>Levered Free Cash Flow Margin</t>
  </si>
  <si>
    <t>4.85</t>
  </si>
  <si>
    <t>25.36</t>
  </si>
  <si>
    <t>19.38</t>
  </si>
  <si>
    <t>-13.72</t>
  </si>
  <si>
    <t>32.68</t>
  </si>
  <si>
    <t>25.15</t>
  </si>
  <si>
    <t>107.7</t>
  </si>
  <si>
    <t>-8.16</t>
  </si>
  <si>
    <t>6.01</t>
  </si>
  <si>
    <t>11.19</t>
  </si>
  <si>
    <t>Unlevered Free Cash Flow Margin</t>
  </si>
  <si>
    <t>29.17</t>
  </si>
  <si>
    <t>23.86</t>
  </si>
  <si>
    <t>-10.3</t>
  </si>
  <si>
    <t>36.23</t>
  </si>
  <si>
    <t>29.05</t>
  </si>
  <si>
    <t>112.58</t>
  </si>
  <si>
    <t>-6.02</t>
  </si>
  <si>
    <t>7.09</t>
  </si>
  <si>
    <t>13.83</t>
  </si>
  <si>
    <t>Asset Turnover</t>
  </si>
  <si>
    <t>0.24</t>
  </si>
  <si>
    <t>0.14</t>
  </si>
  <si>
    <t>0.13</t>
  </si>
  <si>
    <t>0.18</t>
  </si>
  <si>
    <t>0.23</t>
  </si>
  <si>
    <t>0.25</t>
  </si>
  <si>
    <t>0.43</t>
  </si>
  <si>
    <t>0.29</t>
  </si>
  <si>
    <t>Fixed Assets Turnover</t>
  </si>
  <si>
    <t>0.26</t>
  </si>
  <si>
    <t>0.16</t>
  </si>
  <si>
    <t>0.19</t>
  </si>
  <si>
    <t>0.3</t>
  </si>
  <si>
    <t>0.46</t>
  </si>
  <si>
    <t>0.51</t>
  </si>
  <si>
    <t>0.33</t>
  </si>
  <si>
    <t>Receivables Turnover (Average Receivables)</t>
  </si>
  <si>
    <t>8.97</t>
  </si>
  <si>
    <t>6.34</t>
  </si>
  <si>
    <t>6.59</t>
  </si>
  <si>
    <t>7.91</t>
  </si>
  <si>
    <t>9.45</t>
  </si>
  <si>
    <t>9.3</t>
  </si>
  <si>
    <t>10.99</t>
  </si>
  <si>
    <t>12.44</t>
  </si>
  <si>
    <t>9.04</t>
  </si>
  <si>
    <t>Short Term Liquidity</t>
  </si>
  <si>
    <t>Current Ratio</t>
  </si>
  <si>
    <t>0.87</t>
  </si>
  <si>
    <t>1.01</t>
  </si>
  <si>
    <t>0.48</t>
  </si>
  <si>
    <t>0.59</t>
  </si>
  <si>
    <t>0.85</t>
  </si>
  <si>
    <t>0.81</t>
  </si>
  <si>
    <t>0.42</t>
  </si>
  <si>
    <t>0.8</t>
  </si>
  <si>
    <t>0.76</t>
  </si>
  <si>
    <t>Quick Ratio</t>
  </si>
  <si>
    <t>0.39</t>
  </si>
  <si>
    <t>0.41</t>
  </si>
  <si>
    <t>0.49</t>
  </si>
  <si>
    <t>0.31</t>
  </si>
  <si>
    <t>Operating Cash Flow to Current Liabilities</t>
  </si>
  <si>
    <t>2.34</t>
  </si>
  <si>
    <t>1.81</t>
  </si>
  <si>
    <t>1.99</t>
  </si>
  <si>
    <t>2.54</t>
  </si>
  <si>
    <t>1.29</t>
  </si>
  <si>
    <t>1.45</t>
  </si>
  <si>
    <t>1.77</t>
  </si>
  <si>
    <t>1.6</t>
  </si>
  <si>
    <t>Days Sales Outstanding (Average Receivables)</t>
  </si>
  <si>
    <t>40.68</t>
  </si>
  <si>
    <t>57.56</t>
  </si>
  <si>
    <t>55.51</t>
  </si>
  <si>
    <t>46.15</t>
  </si>
  <si>
    <t>38.63</t>
  </si>
  <si>
    <t>39.23</t>
  </si>
  <si>
    <t>33.21</t>
  </si>
  <si>
    <t>29.35</t>
  </si>
  <si>
    <t>40.37</t>
  </si>
  <si>
    <t>Average Days Payable Outstanding</t>
  </si>
  <si>
    <t>388.34</t>
  </si>
  <si>
    <t>328.02</t>
  </si>
  <si>
    <t>295.37</t>
  </si>
  <si>
    <t>244.46</t>
  </si>
  <si>
    <t>207.21</t>
  </si>
  <si>
    <t>214.16</t>
  </si>
  <si>
    <t>214.42</t>
  </si>
  <si>
    <t>179.06</t>
  </si>
  <si>
    <t>171.64</t>
  </si>
  <si>
    <t>195.05</t>
  </si>
  <si>
    <t>Long Term Solvency</t>
  </si>
  <si>
    <t>Total Debt/Equity</t>
  </si>
  <si>
    <t>43.97</t>
  </si>
  <si>
    <t>39.84</t>
  </si>
  <si>
    <t>44.87</t>
  </si>
  <si>
    <t>64.67</t>
  </si>
  <si>
    <t>57.77</t>
  </si>
  <si>
    <t>85.59</t>
  </si>
  <si>
    <t>39.07</t>
  </si>
  <si>
    <t>24.11</t>
  </si>
  <si>
    <t>54.04</t>
  </si>
  <si>
    <t>Total Debt / Total Capital</t>
  </si>
  <si>
    <t>22.46</t>
  </si>
  <si>
    <t>30.54</t>
  </si>
  <si>
    <t>28.49</t>
  </si>
  <si>
    <t>30.97</t>
  </si>
  <si>
    <t>39.27</t>
  </si>
  <si>
    <t>36.62</t>
  </si>
  <si>
    <t>46.12</t>
  </si>
  <si>
    <t>28.09</t>
  </si>
  <si>
    <t>19.43</t>
  </si>
  <si>
    <t>35.08</t>
  </si>
  <si>
    <t>LT Debt/Equity</t>
  </si>
  <si>
    <t>28.04</t>
  </si>
  <si>
    <t>43.26</t>
  </si>
  <si>
    <t>38.89</t>
  </si>
  <si>
    <t>44.17</t>
  </si>
  <si>
    <t>63.16</t>
  </si>
  <si>
    <t>53.42</t>
  </si>
  <si>
    <t>76.81</t>
  </si>
  <si>
    <t>33.45</t>
  </si>
  <si>
    <t>15.43</t>
  </si>
  <si>
    <t>47.91</t>
  </si>
  <si>
    <t>Long-Term Debt / Total Capital</t>
  </si>
  <si>
    <t>21.75</t>
  </si>
  <si>
    <t>30.05</t>
  </si>
  <si>
    <t>27.81</t>
  </si>
  <si>
    <t>30.49</t>
  </si>
  <si>
    <t>38.36</t>
  </si>
  <si>
    <t>33.86</t>
  </si>
  <si>
    <t>41.38</t>
  </si>
  <si>
    <t>24.05</t>
  </si>
  <si>
    <t>12.43</t>
  </si>
  <si>
    <t>31.11</t>
  </si>
  <si>
    <t>Total Liabilities / Total Assets</t>
  </si>
  <si>
    <t>38.3</t>
  </si>
  <si>
    <t>42.52</t>
  </si>
  <si>
    <t>40.66</t>
  </si>
  <si>
    <t>42.75</t>
  </si>
  <si>
    <t>48.06</t>
  </si>
  <si>
    <t>47.06</t>
  </si>
  <si>
    <t>57.53</t>
  </si>
  <si>
    <t>41.06</t>
  </si>
  <si>
    <t>31.55</t>
  </si>
  <si>
    <t>46.25</t>
  </si>
  <si>
    <t>EBIT / Interest Expense</t>
  </si>
  <si>
    <t>-56.59</t>
  </si>
  <si>
    <t>-8.81</t>
  </si>
  <si>
    <t>-8.32</t>
  </si>
  <si>
    <t>0.44</t>
  </si>
  <si>
    <t>-16.93</t>
  </si>
  <si>
    <t>-5.01</t>
  </si>
  <si>
    <t>-28.84</t>
  </si>
  <si>
    <t>33.09</t>
  </si>
  <si>
    <t>27.97</t>
  </si>
  <si>
    <t>9.05</t>
  </si>
  <si>
    <t>EBITDA / Interest Expense</t>
  </si>
  <si>
    <t>-189.39</t>
  </si>
  <si>
    <t>13.13</t>
  </si>
  <si>
    <t>6.1</t>
  </si>
  <si>
    <t>11.88</t>
  </si>
  <si>
    <t>11.27</t>
  </si>
  <si>
    <t>10.26</t>
  </si>
  <si>
    <t>8.03</t>
  </si>
  <si>
    <t>42.21</t>
  </si>
  <si>
    <t>33.96</t>
  </si>
  <si>
    <t>15.87</t>
  </si>
  <si>
    <t>(EBITDA - Capex) / Interest Expense</t>
  </si>
  <si>
    <t>-61.04</t>
  </si>
  <si>
    <t>1.84</t>
  </si>
  <si>
    <t>-2.87</t>
  </si>
  <si>
    <t>-2.06</t>
  </si>
  <si>
    <t>1.57</t>
  </si>
  <si>
    <t>2.92</t>
  </si>
  <si>
    <t>35.24</t>
  </si>
  <si>
    <t>19.14</t>
  </si>
  <si>
    <t>6.8</t>
  </si>
  <si>
    <t>Total Debt / EBITDA</t>
  </si>
  <si>
    <t>0.92</t>
  </si>
  <si>
    <t>2.35</t>
  </si>
  <si>
    <t>4.02</t>
  </si>
  <si>
    <t>2.23</t>
  </si>
  <si>
    <t>2.01</t>
  </si>
  <si>
    <t>1.68</t>
  </si>
  <si>
    <t>2.59</t>
  </si>
  <si>
    <t>0.52</t>
  </si>
  <si>
    <t>0.67</t>
  </si>
  <si>
    <t>1.74</t>
  </si>
  <si>
    <t>Net Debt / EBITDA</t>
  </si>
  <si>
    <t>4.01</t>
  </si>
  <si>
    <t>2.2</t>
  </si>
  <si>
    <t>1.65</t>
  </si>
  <si>
    <t>2.58</t>
  </si>
  <si>
    <t>0.54</t>
  </si>
  <si>
    <t>1.73</t>
  </si>
  <si>
    <t>Total Debt / (EBITDA - Capex)</t>
  </si>
  <si>
    <t>2.85</t>
  </si>
  <si>
    <t>-8.56</t>
  </si>
  <si>
    <t>-12.9</t>
  </si>
  <si>
    <t>14.45</t>
  </si>
  <si>
    <t>5.9</t>
  </si>
  <si>
    <t>10.31</t>
  </si>
  <si>
    <t>0.62</t>
  </si>
  <si>
    <t>1.18</t>
  </si>
  <si>
    <t>4.06</t>
  </si>
  <si>
    <t>Net Debt / (EBITDA - Capex)</t>
  </si>
  <si>
    <t>16.69</t>
  </si>
  <si>
    <t>-8.53</t>
  </si>
  <si>
    <t>-12.7</t>
  </si>
  <si>
    <t>14.4</t>
  </si>
  <si>
    <t>5.79</t>
  </si>
  <si>
    <t>10.27</t>
  </si>
  <si>
    <t>0.61</t>
  </si>
  <si>
    <t>0.96</t>
  </si>
  <si>
    <t>4.04</t>
  </si>
  <si>
    <t>Growth Over Prior Year</t>
  </si>
  <si>
    <t>Total Revenues, 1 Yr. Growth %</t>
  </si>
  <si>
    <t>20.04</t>
  </si>
  <si>
    <t>-31.67</t>
  </si>
  <si>
    <t>-8.25</t>
  </si>
  <si>
    <t>29.58</t>
  </si>
  <si>
    <t>16.15</t>
  </si>
  <si>
    <t>-13.35</t>
  </si>
  <si>
    <t>-48.28</t>
  </si>
  <si>
    <t>90.15</t>
  </si>
  <si>
    <t>41.13</t>
  </si>
  <si>
    <t>-9.18</t>
  </si>
  <si>
    <t>Gross Profit, 1 Yr. Growth %</t>
  </si>
  <si>
    <t>18.09</t>
  </si>
  <si>
    <t>-43.62</t>
  </si>
  <si>
    <t>-11.32</t>
  </si>
  <si>
    <t>38.69</t>
  </si>
  <si>
    <t>22.28</t>
  </si>
  <si>
    <t>-13.44</t>
  </si>
  <si>
    <t>-59.36</t>
  </si>
  <si>
    <t>152.65</t>
  </si>
  <si>
    <t>47.88</t>
  </si>
  <si>
    <t>-17.87</t>
  </si>
  <si>
    <t>EBITDA, 1 Yr. Growth %</t>
  </si>
  <si>
    <t>67.83</t>
  </si>
  <si>
    <t>-40.83</t>
  </si>
  <si>
    <t>-57.43</t>
  </si>
  <si>
    <t>69.32</t>
  </si>
  <si>
    <t>15.42</t>
  </si>
  <si>
    <t>-14.11</t>
  </si>
  <si>
    <t>-49.94</t>
  </si>
  <si>
    <t>336.54</t>
  </si>
  <si>
    <t>-42.81</t>
  </si>
  <si>
    <t>8.4</t>
  </si>
  <si>
    <t>EBITA, 1 Yr. Growth %</t>
  </si>
  <si>
    <t>181.1</t>
  </si>
  <si>
    <t>-227.35</t>
  </si>
  <si>
    <t>40.13</t>
  </si>
  <si>
    <t>-108.73</t>
  </si>
  <si>
    <t>-72.43</t>
  </si>
  <si>
    <t>281.75</t>
  </si>
  <si>
    <t>-196.89</t>
  </si>
  <si>
    <t>-39.12</t>
  </si>
  <si>
    <t>-24.68</t>
  </si>
  <si>
    <t>EBIT, 1 Yr. Growth %</t>
  </si>
  <si>
    <t>186.68</t>
  </si>
  <si>
    <t>-232.79</t>
  </si>
  <si>
    <t>39.14</t>
  </si>
  <si>
    <t>-105.92</t>
  </si>
  <si>
    <t>-71.96</t>
  </si>
  <si>
    <t>273.28</t>
  </si>
  <si>
    <t>-196.03</t>
  </si>
  <si>
    <t>-39.43</t>
  </si>
  <si>
    <t>-25.19</t>
  </si>
  <si>
    <t>Earnings From Cont. Operations, 1 Yr. Growth %</t>
  </si>
  <si>
    <t>251.26</t>
  </si>
  <si>
    <t>7.18</t>
  </si>
  <si>
    <t>-86.71</t>
  </si>
  <si>
    <t>-60.51</t>
  </si>
  <si>
    <t>143.87</t>
  </si>
  <si>
    <t>-193.82</t>
  </si>
  <si>
    <t>-37.25</t>
  </si>
  <si>
    <t>-30.29</t>
  </si>
  <si>
    <t>Net Income, 1 Yr. Growth %</t>
  </si>
  <si>
    <t>-61.55</t>
  </si>
  <si>
    <t>Normalized Net Income, 1 Yr. Growth %</t>
  </si>
  <si>
    <t>262.29</t>
  </si>
  <si>
    <t>-268.67</t>
  </si>
  <si>
    <t>-8.27</t>
  </si>
  <si>
    <t>-96.34</t>
  </si>
  <si>
    <t>-70.15</t>
  </si>
  <si>
    <t>242.42</t>
  </si>
  <si>
    <t>-190.15</t>
  </si>
  <si>
    <t>-40.46</t>
  </si>
  <si>
    <t>Diluted EPS Before Extra, 1 Yr. Growth %</t>
  </si>
  <si>
    <t>227.03</t>
  </si>
  <si>
    <t>-250.41</t>
  </si>
  <si>
    <t>-0.55</t>
  </si>
  <si>
    <t>-87.29</t>
  </si>
  <si>
    <t>-60.3</t>
  </si>
  <si>
    <t>151.39</t>
  </si>
  <si>
    <t>-186.34</t>
  </si>
  <si>
    <t>-36.74</t>
  </si>
  <si>
    <t>-27.36</t>
  </si>
  <si>
    <t>Accounts Receivable, 1 Yr. Growth %</t>
  </si>
  <si>
    <t>18.77</t>
  </si>
  <si>
    <t>-21.9</t>
  </si>
  <si>
    <t>2.66</t>
  </si>
  <si>
    <t>13.26</t>
  </si>
  <si>
    <t>-15.15</t>
  </si>
  <si>
    <t>-8.28</t>
  </si>
  <si>
    <t>-32.24</t>
  </si>
  <si>
    <t>56.76</t>
  </si>
  <si>
    <t>4.3</t>
  </si>
  <si>
    <t>15.28</t>
  </si>
  <si>
    <t>Net Property, Plant and Equip., 1 Yr. Growth %</t>
  </si>
  <si>
    <t>24.48</t>
  </si>
  <si>
    <t>4.18</t>
  </si>
  <si>
    <t>-5.3</t>
  </si>
  <si>
    <t>0.17</t>
  </si>
  <si>
    <t>-25.82</t>
  </si>
  <si>
    <t>-24.69</t>
  </si>
  <si>
    <t>-44.44</t>
  </si>
  <si>
    <t>71.58</t>
  </si>
  <si>
    <t>1.08</t>
  </si>
  <si>
    <t>44.45</t>
  </si>
  <si>
    <t>Total Assets, 1 Yr. Growth %</t>
  </si>
  <si>
    <t>29.29</t>
  </si>
  <si>
    <t>6.98</t>
  </si>
  <si>
    <t>-8.24</t>
  </si>
  <si>
    <t>-0.98</t>
  </si>
  <si>
    <t>-20.46</t>
  </si>
  <si>
    <t>-20.73</t>
  </si>
  <si>
    <t>-34.15</t>
  </si>
  <si>
    <t>3.44</t>
  </si>
  <si>
    <t>34.67</t>
  </si>
  <si>
    <t>Tangible Book Value, 1 Yr. Growth %</t>
  </si>
  <si>
    <t>20.14</t>
  </si>
  <si>
    <t>-0.36</t>
  </si>
  <si>
    <t>-5.41</t>
  </si>
  <si>
    <t>-4.59</t>
  </si>
  <si>
    <t>-28.53</t>
  </si>
  <si>
    <t>-19.74</t>
  </si>
  <si>
    <t>-49.15</t>
  </si>
  <si>
    <t>99.8</t>
  </si>
  <si>
    <t>21.1</t>
  </si>
  <si>
    <t>4.8</t>
  </si>
  <si>
    <t>Common Equity, 1 Yr. Growth %</t>
  </si>
  <si>
    <t>19.54</t>
  </si>
  <si>
    <t>-0.35</t>
  </si>
  <si>
    <t>-5.27</t>
  </si>
  <si>
    <t>-4.47</t>
  </si>
  <si>
    <t>-27.83</t>
  </si>
  <si>
    <t>-19.21</t>
  </si>
  <si>
    <t>-47.17</t>
  </si>
  <si>
    <t>91.49</t>
  </si>
  <si>
    <t>20.13</t>
  </si>
  <si>
    <t>5.76</t>
  </si>
  <si>
    <t>Cash From Operations, 1 Yr. Growth %</t>
  </si>
  <si>
    <t>24.44</t>
  </si>
  <si>
    <t>-20.31</t>
  </si>
  <si>
    <t>-22.11</t>
  </si>
  <si>
    <t>12.75</t>
  </si>
  <si>
    <t>1.7</t>
  </si>
  <si>
    <t>-0.29</t>
  </si>
  <si>
    <t>-50.63</t>
  </si>
  <si>
    <t>73.83</t>
  </si>
  <si>
    <t>46.56</t>
  </si>
  <si>
    <t>Capital Expenditures, 1 Yr. Growth %</t>
  </si>
  <si>
    <t>24.15</t>
  </si>
  <si>
    <t>-24.92</t>
  </si>
  <si>
    <t>-14.24</t>
  </si>
  <si>
    <t>51.45</t>
  </si>
  <si>
    <t>-15.33</t>
  </si>
  <si>
    <t>-28.02</t>
  </si>
  <si>
    <t>-46.89</t>
  </si>
  <si>
    <t>-3.25</t>
  </si>
  <si>
    <t>51.96</t>
  </si>
  <si>
    <t>18.8</t>
  </si>
  <si>
    <t>Levered Free Cash Flow, 1 Yr. Growth %</t>
  </si>
  <si>
    <t>-42.17</t>
  </si>
  <si>
    <t>529.8</t>
  </si>
  <si>
    <t>-48.19</t>
  </si>
  <si>
    <t>-181.47</t>
  </si>
  <si>
    <t>-379.46</t>
  </si>
  <si>
    <t>-33.83</t>
  </si>
  <si>
    <t>121.45</t>
  </si>
  <si>
    <t>-114.4</t>
  </si>
  <si>
    <t>-200.56</t>
  </si>
  <si>
    <t>Unlevered Free Cash Flow, 1 Yr. Growth %</t>
  </si>
  <si>
    <t>-49.61</t>
  </si>
  <si>
    <t>338.04</t>
  </si>
  <si>
    <t>-42.57</t>
  </si>
  <si>
    <t>-150.79</t>
  </si>
  <si>
    <t>-512.65</t>
  </si>
  <si>
    <t>-30.12</t>
  </si>
  <si>
    <t>100.44</t>
  </si>
  <si>
    <t>-110.16</t>
  </si>
  <si>
    <t>-259.22</t>
  </si>
  <si>
    <t>Dividend Per Share, 1 Yr. Growth %</t>
  </si>
  <si>
    <t>0</t>
  </si>
  <si>
    <t>-23.55</t>
  </si>
  <si>
    <t>-76.3</t>
  </si>
  <si>
    <t>-88.89</t>
  </si>
  <si>
    <t>-56.25</t>
  </si>
  <si>
    <t>114.29</t>
  </si>
  <si>
    <t>48.15</t>
  </si>
  <si>
    <t>Compound Annual Growth Rate Over Two Years</t>
  </si>
  <si>
    <t>Total Revenues, 2 Yr. CAGR %</t>
  </si>
  <si>
    <t>24.65</t>
  </si>
  <si>
    <t>-9.43</t>
  </si>
  <si>
    <t>-20.82</t>
  </si>
  <si>
    <t>9.42</t>
  </si>
  <si>
    <t>23.29</t>
  </si>
  <si>
    <t>-33.06</t>
  </si>
  <si>
    <t>-0.83</t>
  </si>
  <si>
    <t>63.81</t>
  </si>
  <si>
    <t>6.18</t>
  </si>
  <si>
    <t>Gross Profit, 2 Yr. CAGR %</t>
  </si>
  <si>
    <t>24.46</t>
  </si>
  <si>
    <t>-18.4</t>
  </si>
  <si>
    <t>-29.29</t>
  </si>
  <si>
    <t>11.53</t>
  </si>
  <si>
    <t>30.23</t>
  </si>
  <si>
    <t>2.88</t>
  </si>
  <si>
    <t>-40.69</t>
  </si>
  <si>
    <t>1.33</t>
  </si>
  <si>
    <t>93.29</t>
  </si>
  <si>
    <t>2.94</t>
  </si>
  <si>
    <t>EBITDA, 2 Yr. CAGR %</t>
  </si>
  <si>
    <t>33.37</t>
  </si>
  <si>
    <t>-0.34</t>
  </si>
  <si>
    <t>-45.51</t>
  </si>
  <si>
    <t>-9.2</t>
  </si>
  <si>
    <t>39.8</t>
  </si>
  <si>
    <t>-0.7</t>
  </si>
  <si>
    <t>-34.43</t>
  </si>
  <si>
    <t>50.28</t>
  </si>
  <si>
    <t>57.78</t>
  </si>
  <si>
    <t>-27.71</t>
  </si>
  <si>
    <t>EBITA, 2 Yr. CAGR %</t>
  </si>
  <si>
    <t>65.95</t>
  </si>
  <si>
    <t>89.21</t>
  </si>
  <si>
    <t>13.98</t>
  </si>
  <si>
    <t>-66.96</t>
  </si>
  <si>
    <t>66.98</t>
  </si>
  <si>
    <t>197.31</t>
  </si>
  <si>
    <t>92.16</t>
  </si>
  <si>
    <t>-23.34</t>
  </si>
  <si>
    <t>-37.88</t>
  </si>
  <si>
    <t>EBIT, 2 Yr. CAGR %</t>
  </si>
  <si>
    <t>66.81</t>
  </si>
  <si>
    <t>95.12</t>
  </si>
  <si>
    <t>16.41</t>
  </si>
  <si>
    <t>-72.86</t>
  </si>
  <si>
    <t>65.9</t>
  </si>
  <si>
    <t>261.75</t>
  </si>
  <si>
    <t>2.31</t>
  </si>
  <si>
    <t>89.17</t>
  </si>
  <si>
    <t>-23.88</t>
  </si>
  <si>
    <t>-38.3</t>
  </si>
  <si>
    <t>Earnings From Cont. Operations, 2 Yr. CAGR %</t>
  </si>
  <si>
    <t>63.38</t>
  </si>
  <si>
    <t>145.08</t>
  </si>
  <si>
    <t>35.38</t>
  </si>
  <si>
    <t>-62.25</t>
  </si>
  <si>
    <t>67.5</t>
  </si>
  <si>
    <t>188.67</t>
  </si>
  <si>
    <t>-1.87</t>
  </si>
  <si>
    <t>51.26</t>
  </si>
  <si>
    <t>-23.27</t>
  </si>
  <si>
    <t>-41.85</t>
  </si>
  <si>
    <t>Net Income, 2 Yr. CAGR %</t>
  </si>
  <si>
    <t>-50.88</t>
  </si>
  <si>
    <t>Normalized Net Income, 2 Yr. CAGR %</t>
  </si>
  <si>
    <t>72.64</t>
  </si>
  <si>
    <t>147.21</t>
  </si>
  <si>
    <t>24.39</t>
  </si>
  <si>
    <t>-81.79</t>
  </si>
  <si>
    <t>60.93</t>
  </si>
  <si>
    <t>360.57</t>
  </si>
  <si>
    <t>1.1</t>
  </si>
  <si>
    <t>75.69</t>
  </si>
  <si>
    <t>-26.84</t>
  </si>
  <si>
    <t>-40.68</t>
  </si>
  <si>
    <t>Diluted EPS Before Extra, 2 Yr. CAGR %</t>
  </si>
  <si>
    <t>45.7</t>
  </si>
  <si>
    <t>121.79</t>
  </si>
  <si>
    <t>22.31</t>
  </si>
  <si>
    <t>-64.45</t>
  </si>
  <si>
    <t>62.34</t>
  </si>
  <si>
    <t>186.93</t>
  </si>
  <si>
    <t>-0.1</t>
  </si>
  <si>
    <t>47.32</t>
  </si>
  <si>
    <t>-26.1</t>
  </si>
  <si>
    <t>-40.4</t>
  </si>
  <si>
    <t>Accounts Receivable, 2 Yr. CAGR %</t>
  </si>
  <si>
    <t>17.79</t>
  </si>
  <si>
    <t>-3.69</t>
  </si>
  <si>
    <t>-10.46</t>
  </si>
  <si>
    <t>7.83</t>
  </si>
  <si>
    <t>-1.97</t>
  </si>
  <si>
    <t>-11.78</t>
  </si>
  <si>
    <t>-21.16</t>
  </si>
  <si>
    <t>3.06</t>
  </si>
  <si>
    <t>27.86</t>
  </si>
  <si>
    <t>9.65</t>
  </si>
  <si>
    <t>Net Property, Plant and Equip., 2 Yr. CAGR %</t>
  </si>
  <si>
    <t>14.22</t>
  </si>
  <si>
    <t>13.88</t>
  </si>
  <si>
    <t>-0.67</t>
  </si>
  <si>
    <t>-2.61</t>
  </si>
  <si>
    <t>-13.8</t>
  </si>
  <si>
    <t>-25.26</t>
  </si>
  <si>
    <t>-35.31</t>
  </si>
  <si>
    <t>-2.36</t>
  </si>
  <si>
    <t>31.69</t>
  </si>
  <si>
    <t>20.83</t>
  </si>
  <si>
    <t>Total Assets, 2 Yr. CAGR %</t>
  </si>
  <si>
    <t>16.51</t>
  </si>
  <si>
    <t>17.6</t>
  </si>
  <si>
    <t>-0.93</t>
  </si>
  <si>
    <t>-4.68</t>
  </si>
  <si>
    <t>-11.25</t>
  </si>
  <si>
    <t>-20.59</t>
  </si>
  <si>
    <t>-27.75</t>
  </si>
  <si>
    <t>-4.67</t>
  </si>
  <si>
    <t>19.47</t>
  </si>
  <si>
    <t>18.03</t>
  </si>
  <si>
    <t>Tangible Book Value, 2 Yr. CAGR %</t>
  </si>
  <si>
    <t>8.98</t>
  </si>
  <si>
    <t>9.41</t>
  </si>
  <si>
    <t>-2.92</t>
  </si>
  <si>
    <t>-17.42</t>
  </si>
  <si>
    <t>-24.26</t>
  </si>
  <si>
    <t>-36.11</t>
  </si>
  <si>
    <t>55.55</t>
  </si>
  <si>
    <t>12.66</t>
  </si>
  <si>
    <t>Common Equity, 2 Yr. CAGR %</t>
  </si>
  <si>
    <t>8.73</t>
  </si>
  <si>
    <t>9.14</t>
  </si>
  <si>
    <t>-2.84</t>
  </si>
  <si>
    <t>-4.87</t>
  </si>
  <si>
    <t>-16.97</t>
  </si>
  <si>
    <t>-23.64</t>
  </si>
  <si>
    <t>-34.66</t>
  </si>
  <si>
    <t>0.58</t>
  </si>
  <si>
    <t>51.67</t>
  </si>
  <si>
    <t>12.72</t>
  </si>
  <si>
    <t>Cash From Operations, 2 Yr. CAGR %</t>
  </si>
  <si>
    <t>26.11</t>
  </si>
  <si>
    <t>-0.42</t>
  </si>
  <si>
    <t>-21.21</t>
  </si>
  <si>
    <t>-6.28</t>
  </si>
  <si>
    <t>0.7</t>
  </si>
  <si>
    <t>-29.84</t>
  </si>
  <si>
    <t>-7.36</t>
  </si>
  <si>
    <t>59.61</t>
  </si>
  <si>
    <t>21.16</t>
  </si>
  <si>
    <t>Capital Expenditures, 2 Yr. CAGR %</t>
  </si>
  <si>
    <t>19.88</t>
  </si>
  <si>
    <t>-3.45</t>
  </si>
  <si>
    <t>-19.75</t>
  </si>
  <si>
    <t>15.15</t>
  </si>
  <si>
    <t>13.24</t>
  </si>
  <si>
    <t>-38.17</t>
  </si>
  <si>
    <t>-28.32</t>
  </si>
  <si>
    <t>21.25</t>
  </si>
  <si>
    <t>34.36</t>
  </si>
  <si>
    <t>Levered Free Cash Flow, 2 Yr. CAGR %</t>
  </si>
  <si>
    <t>-14.17</t>
  </si>
  <si>
    <t>43.72</t>
  </si>
  <si>
    <t>110.12</t>
  </si>
  <si>
    <t>-30.81</t>
  </si>
  <si>
    <t>50.89</t>
  </si>
  <si>
    <t>36.51</t>
  </si>
  <si>
    <t>21.05</t>
  </si>
  <si>
    <t>-43.5</t>
  </si>
  <si>
    <t>-61.32</t>
  </si>
  <si>
    <t>22.34</t>
  </si>
  <si>
    <t>Unlevered Free Cash Flow, 2 Yr. CAGR %</t>
  </si>
  <si>
    <t>-23.05</t>
  </si>
  <si>
    <t>48.63</t>
  </si>
  <si>
    <t>81.31</t>
  </si>
  <si>
    <t>-43.13</t>
  </si>
  <si>
    <t>44.77</t>
  </si>
  <si>
    <t>18.35</t>
  </si>
  <si>
    <t>-54.86</t>
  </si>
  <si>
    <t>-58.9</t>
  </si>
  <si>
    <t>57.48</t>
  </si>
  <si>
    <t>Dividend Per Share, 2 Yr. CAGR %</t>
  </si>
  <si>
    <t>-12.56</t>
  </si>
  <si>
    <t>-57.44</t>
  </si>
  <si>
    <t>-58.69</t>
  </si>
  <si>
    <t>-66.67</t>
  </si>
  <si>
    <t>-77.95</t>
  </si>
  <si>
    <t>-3.18</t>
  </si>
  <si>
    <t>292.79</t>
  </si>
  <si>
    <t>226.6</t>
  </si>
  <si>
    <t>Compound Annual Growth Rate Over Three Years</t>
  </si>
  <si>
    <t>Total Revenues, 3 Yr. CAGR %</t>
  </si>
  <si>
    <t>23.82</t>
  </si>
  <si>
    <t>-9.04</t>
  </si>
  <si>
    <t>-6.47</t>
  </si>
  <si>
    <t>11.99</t>
  </si>
  <si>
    <t>9.61</t>
  </si>
  <si>
    <t>-19.56</t>
  </si>
  <si>
    <t>-5.2</t>
  </si>
  <si>
    <t>11.54</t>
  </si>
  <si>
    <t>28.94</t>
  </si>
  <si>
    <t>Gross Profit, 3 Yr. CAGR %</t>
  </si>
  <si>
    <t>22.38</t>
  </si>
  <si>
    <t>-4.41</t>
  </si>
  <si>
    <t>-16.1</t>
  </si>
  <si>
    <t>-11.15</t>
  </si>
  <si>
    <t>13.65</t>
  </si>
  <si>
    <t>-24.51</t>
  </si>
  <si>
    <t>-3.86</t>
  </si>
  <si>
    <t>14.94</t>
  </si>
  <si>
    <t>38.86</t>
  </si>
  <si>
    <t>EBITDA, 3 Yr. CAGR %</t>
  </si>
  <si>
    <t>35.83</t>
  </si>
  <si>
    <t>1.72</t>
  </si>
  <si>
    <t>-20.72</t>
  </si>
  <si>
    <t>-16.84</t>
  </si>
  <si>
    <t>-1.64</t>
  </si>
  <si>
    <t>18.63</t>
  </si>
  <si>
    <t>-20.97</t>
  </si>
  <si>
    <t>24.71</t>
  </si>
  <si>
    <t>8.8</t>
  </si>
  <si>
    <t>31.52</t>
  </si>
  <si>
    <t>EBITA, 3 Yr. CAGR %</t>
  </si>
  <si>
    <t>42.56</t>
  </si>
  <si>
    <t>51.94</t>
  </si>
  <si>
    <t>-53.4</t>
  </si>
  <si>
    <t>51.63</t>
  </si>
  <si>
    <t>-8.29</t>
  </si>
  <si>
    <t>223.15</t>
  </si>
  <si>
    <t>0.6</t>
  </si>
  <si>
    <t>30.83</t>
  </si>
  <si>
    <t>-28.05</t>
  </si>
  <si>
    <t>EBIT, 3 Yr. CAGR %</t>
  </si>
  <si>
    <t>42.9</t>
  </si>
  <si>
    <t>54.61</t>
  </si>
  <si>
    <t>57.2</t>
  </si>
  <si>
    <t>-58.45</t>
  </si>
  <si>
    <t>50.74</t>
  </si>
  <si>
    <t>-8.17</t>
  </si>
  <si>
    <t>265.55</t>
  </si>
  <si>
    <t>0.12</t>
  </si>
  <si>
    <t>29.26</t>
  </si>
  <si>
    <t>-28.59</t>
  </si>
  <si>
    <t>Earnings From Cont. Operations, 3 Yr. CAGR %</t>
  </si>
  <si>
    <t>36.26</t>
  </si>
  <si>
    <t>65.88</t>
  </si>
  <si>
    <t>86.03</t>
  </si>
  <si>
    <t>-37.54</t>
  </si>
  <si>
    <t>44.34</t>
  </si>
  <si>
    <t>3.47</t>
  </si>
  <si>
    <t>172.89</t>
  </si>
  <si>
    <t>-3.33</t>
  </si>
  <si>
    <t>12.81</t>
  </si>
  <si>
    <t>-31.8</t>
  </si>
  <si>
    <t>Net Income, 3 Yr. CAGR %</t>
  </si>
  <si>
    <t>-39.06</t>
  </si>
  <si>
    <t>Normalized Net Income, 3 Yr. CAGR %</t>
  </si>
  <si>
    <t>50.1</t>
  </si>
  <si>
    <t>71.31</t>
  </si>
  <si>
    <t>77.65</t>
  </si>
  <si>
    <t>-61.76</t>
  </si>
  <si>
    <t>32.92</t>
  </si>
  <si>
    <t>-8.12</t>
  </si>
  <si>
    <t>317.24</t>
  </si>
  <si>
    <t>-2.69</t>
  </si>
  <si>
    <t>-31.87</t>
  </si>
  <si>
    <t>Diluted EPS Before Extra, 3 Yr. CAGR %</t>
  </si>
  <si>
    <t>18.89</t>
  </si>
  <si>
    <t>47.25</t>
  </si>
  <si>
    <t>69.76</t>
  </si>
  <si>
    <t>-42.5</t>
  </si>
  <si>
    <t>37.87</t>
  </si>
  <si>
    <t>1.52</t>
  </si>
  <si>
    <t>174.56</t>
  </si>
  <si>
    <t>-4.84</t>
  </si>
  <si>
    <t>11.15</t>
  </si>
  <si>
    <t>-32.56</t>
  </si>
  <si>
    <t>Accounts Receivable, 3 Yr. CAGR %</t>
  </si>
  <si>
    <t>2.71</t>
  </si>
  <si>
    <t>-1.62</t>
  </si>
  <si>
    <t>-3.16</t>
  </si>
  <si>
    <t>-0.45</t>
  </si>
  <si>
    <t>-4.12</t>
  </si>
  <si>
    <t>-0.87</t>
  </si>
  <si>
    <t>23.52</t>
  </si>
  <si>
    <t>Net Property, Plant and Equip., 3 Yr. CAGR %</t>
  </si>
  <si>
    <t>10.77</t>
  </si>
  <si>
    <t>-0.39</t>
  </si>
  <si>
    <t>-11.06</t>
  </si>
  <si>
    <t>-17.6</t>
  </si>
  <si>
    <t>-32.29</t>
  </si>
  <si>
    <t>-1.23</t>
  </si>
  <si>
    <t>35.81</t>
  </si>
  <si>
    <t>Total Assets, 3 Yr. CAGR %</t>
  </si>
  <si>
    <t>23.54</t>
  </si>
  <si>
    <t>8.27</t>
  </si>
  <si>
    <t>-0.94</t>
  </si>
  <si>
    <t>-10.26</t>
  </si>
  <si>
    <t>-14.53</t>
  </si>
  <si>
    <t>-25.4</t>
  </si>
  <si>
    <t>-10.35</t>
  </si>
  <si>
    <t>-2.04</t>
  </si>
  <si>
    <t>24.34</t>
  </si>
  <si>
    <t>Tangible Book Value, 3 Yr. CAGR %</t>
  </si>
  <si>
    <t>20.6</t>
  </si>
  <si>
    <t>5.77</t>
  </si>
  <si>
    <t>4.23</t>
  </si>
  <si>
    <t>-3.48</t>
  </si>
  <si>
    <t>-13.6</t>
  </si>
  <si>
    <t>-18.2</t>
  </si>
  <si>
    <t>-33.68</t>
  </si>
  <si>
    <t>-6.57</t>
  </si>
  <si>
    <t>7.16</t>
  </si>
  <si>
    <t>36.36</t>
  </si>
  <si>
    <t>Common Equity, 3 Yr. CAGR %</t>
  </si>
  <si>
    <t>20.16</t>
  </si>
  <si>
    <t>5.61</t>
  </si>
  <si>
    <t>-3.39</t>
  </si>
  <si>
    <t>-13.24</t>
  </si>
  <si>
    <t>-17.72</t>
  </si>
  <si>
    <t>-32.46</t>
  </si>
  <si>
    <t>-6.5</t>
  </si>
  <si>
    <t>6.72</t>
  </si>
  <si>
    <t>34.5</t>
  </si>
  <si>
    <t>Cash From Operations, 3 Yr. CAGR %</t>
  </si>
  <si>
    <t>22.89</t>
  </si>
  <si>
    <t>8.22</t>
  </si>
  <si>
    <t>-11.21</t>
  </si>
  <si>
    <t>4.57</t>
  </si>
  <si>
    <t>-5.06</t>
  </si>
  <si>
    <t>7.94</t>
  </si>
  <si>
    <t>36.65</t>
  </si>
  <si>
    <t>Capital Expenditures, 3 Yr. CAGR %</t>
  </si>
  <si>
    <t>20.08</t>
  </si>
  <si>
    <t>2.57</t>
  </si>
  <si>
    <t>-7.19</t>
  </si>
  <si>
    <t>-0.15</t>
  </si>
  <si>
    <t>3.93</t>
  </si>
  <si>
    <t>-2.64</t>
  </si>
  <si>
    <t>-31.34</t>
  </si>
  <si>
    <t>-28.22</t>
  </si>
  <si>
    <t>-7.92</t>
  </si>
  <si>
    <t>20.43</t>
  </si>
  <si>
    <t>Levered Free Cash Flow, 3 Yr. CAGR %</t>
  </si>
  <si>
    <t>39.65</t>
  </si>
  <si>
    <t>38.05</t>
  </si>
  <si>
    <t>59.78</t>
  </si>
  <si>
    <t>10.19</t>
  </si>
  <si>
    <t>14.93</t>
  </si>
  <si>
    <t>60.4</t>
  </si>
  <si>
    <t>-40.44</t>
  </si>
  <si>
    <t>-30.79</t>
  </si>
  <si>
    <t>-39.39</t>
  </si>
  <si>
    <t>Unlevered Free Cash Flow, 3 Yr. CAGR %</t>
  </si>
  <si>
    <t>16.54</t>
  </si>
  <si>
    <t>37.43</t>
  </si>
  <si>
    <t>22.79</t>
  </si>
  <si>
    <t>10.1</t>
  </si>
  <si>
    <t>79.11</t>
  </si>
  <si>
    <t>-47.78</t>
  </si>
  <si>
    <t>-30.28</t>
  </si>
  <si>
    <t>-35.92</t>
  </si>
  <si>
    <t>Dividend Per Share, 3 Yr. CAGR %</t>
  </si>
  <si>
    <t>-43.42</t>
  </si>
  <si>
    <t>-49.29</t>
  </si>
  <si>
    <t>-44.54</t>
  </si>
  <si>
    <t>-56.91</t>
  </si>
  <si>
    <t>-63.5</t>
  </si>
  <si>
    <t>-52.95</t>
  </si>
  <si>
    <t>88.99</t>
  </si>
  <si>
    <t>183.8</t>
  </si>
  <si>
    <t>Compound Annual Growth Rate Over Five Years</t>
  </si>
  <si>
    <t>Total Revenues, 5 Yr. CAGR %</t>
  </si>
  <si>
    <t>33.3</t>
  </si>
  <si>
    <t>12.86</t>
  </si>
  <si>
    <t>3.55</t>
  </si>
  <si>
    <t>4.92</t>
  </si>
  <si>
    <t>2.87</t>
  </si>
  <si>
    <t>-3.62</t>
  </si>
  <si>
    <t>-8.85</t>
  </si>
  <si>
    <t>5.31</t>
  </si>
  <si>
    <t>6.91</t>
  </si>
  <si>
    <t>-0.8</t>
  </si>
  <si>
    <t>Gross Profit, 5 Yr. CAGR %</t>
  </si>
  <si>
    <t>32.84</t>
  </si>
  <si>
    <t>8.59</t>
  </si>
  <si>
    <t>-1.73</t>
  </si>
  <si>
    <t>1.67</t>
  </si>
  <si>
    <t>-11.76</t>
  </si>
  <si>
    <t>8.55</t>
  </si>
  <si>
    <t>9.95</t>
  </si>
  <si>
    <t>-1.19</t>
  </si>
  <si>
    <t>EBITDA, 5 Yr. CAGR %</t>
  </si>
  <si>
    <t>47.98</t>
  </si>
  <si>
    <t>18.11</t>
  </si>
  <si>
    <t>-5.74</t>
  </si>
  <si>
    <t>2.18</t>
  </si>
  <si>
    <t>-10.73</t>
  </si>
  <si>
    <t>-16.46</t>
  </si>
  <si>
    <t>30.4</t>
  </si>
  <si>
    <t>4.89</t>
  </si>
  <si>
    <t>0.21</t>
  </si>
  <si>
    <t>EBITA, 5 Yr. CAGR %</t>
  </si>
  <si>
    <t>103.75</t>
  </si>
  <si>
    <t>55.15</t>
  </si>
  <si>
    <t>30.36</t>
  </si>
  <si>
    <t>-22.55</t>
  </si>
  <si>
    <t>55.48</t>
  </si>
  <si>
    <t>-2.21</t>
  </si>
  <si>
    <t>29.79</t>
  </si>
  <si>
    <t>81.68</t>
  </si>
  <si>
    <t>-17.11</t>
  </si>
  <si>
    <t>EBIT, 5 Yr. CAGR %</t>
  </si>
  <si>
    <t>115.4</t>
  </si>
  <si>
    <t>58.01</t>
  </si>
  <si>
    <t>31.65</t>
  </si>
  <si>
    <t>-27.55</t>
  </si>
  <si>
    <t>57.08</t>
  </si>
  <si>
    <t>-1.26</t>
  </si>
  <si>
    <t>29.19</t>
  </si>
  <si>
    <t>22.62</t>
  </si>
  <si>
    <t>95.09</t>
  </si>
  <si>
    <t>-17.57</t>
  </si>
  <si>
    <t>Earnings From Cont. Operations, 5 Yr. CAGR %</t>
  </si>
  <si>
    <t>74.92</t>
  </si>
  <si>
    <t>76.42</t>
  </si>
  <si>
    <t>35.91</t>
  </si>
  <si>
    <t>78.38</t>
  </si>
  <si>
    <t>15.22</t>
  </si>
  <si>
    <t>23.7</t>
  </si>
  <si>
    <t>20.44</t>
  </si>
  <si>
    <t>64.27</t>
  </si>
  <si>
    <t>-21.11</t>
  </si>
  <si>
    <t>Net Income, 5 Yr. CAGR %</t>
  </si>
  <si>
    <t>-26.27</t>
  </si>
  <si>
    <t>Normalized Net Income, 5 Yr. CAGR %</t>
  </si>
  <si>
    <t>125.74</t>
  </si>
  <si>
    <t>79.59</t>
  </si>
  <si>
    <t>70.36</t>
  </si>
  <si>
    <t>19.22</t>
  </si>
  <si>
    <t>19.08</t>
  </si>
  <si>
    <t>107.94</t>
  </si>
  <si>
    <t>-20.22</t>
  </si>
  <si>
    <t>Diluted EPS Before Extra, 5 Yr. CAGR %</t>
  </si>
  <si>
    <t>44.14</t>
  </si>
  <si>
    <t>54.02</t>
  </si>
  <si>
    <t>20.25</t>
  </si>
  <si>
    <t>-16.6</t>
  </si>
  <si>
    <t>66.75</t>
  </si>
  <si>
    <t>9.37</t>
  </si>
  <si>
    <t>21.2</t>
  </si>
  <si>
    <t>17.82</t>
  </si>
  <si>
    <t>62.42</t>
  </si>
  <si>
    <t>-21.08</t>
  </si>
  <si>
    <t>Accounts Receivable, 5 Yr. CAGR %</t>
  </si>
  <si>
    <t>24.16</t>
  </si>
  <si>
    <t>10.34</t>
  </si>
  <si>
    <t>2.77</t>
  </si>
  <si>
    <t>4.73</t>
  </si>
  <si>
    <t>-1.76</t>
  </si>
  <si>
    <t>-6.71</t>
  </si>
  <si>
    <t>-9.32</t>
  </si>
  <si>
    <t>-1.31</t>
  </si>
  <si>
    <t>3.21</t>
  </si>
  <si>
    <t>Net Property, Plant and Equip., 5 Yr. CAGR %</t>
  </si>
  <si>
    <t>24.66</t>
  </si>
  <si>
    <t>15.79</t>
  </si>
  <si>
    <t>12.79</t>
  </si>
  <si>
    <t>5.21</t>
  </si>
  <si>
    <t>-11.2</t>
  </si>
  <si>
    <t>-21.69</t>
  </si>
  <si>
    <t>-11.81</t>
  </si>
  <si>
    <t>-11.65</t>
  </si>
  <si>
    <t>0.95</t>
  </si>
  <si>
    <t>Total Assets, 5 Yr. CAGR %</t>
  </si>
  <si>
    <t>24.8</t>
  </si>
  <si>
    <t>17.27</t>
  </si>
  <si>
    <t>13.1</t>
  </si>
  <si>
    <t>5.7</t>
  </si>
  <si>
    <t>-0.01</t>
  </si>
  <si>
    <t>-9.33</t>
  </si>
  <si>
    <t>-17.71</t>
  </si>
  <si>
    <t>-10.72</t>
  </si>
  <si>
    <t>-9.93</t>
  </si>
  <si>
    <t>0.07</t>
  </si>
  <si>
    <t>Tangible Book Value, 5 Yr. CAGR %</t>
  </si>
  <si>
    <t>20.64</t>
  </si>
  <si>
    <t>13.32</t>
  </si>
  <si>
    <t>10.58</t>
  </si>
  <si>
    <t>-5.04</t>
  </si>
  <si>
    <t>-12.4</t>
  </si>
  <si>
    <t>-23.42</t>
  </si>
  <si>
    <t>-11.07</t>
  </si>
  <si>
    <t>-6.73</t>
  </si>
  <si>
    <t>0.69</t>
  </si>
  <si>
    <t>Common Equity, 5 Yr. CAGR %</t>
  </si>
  <si>
    <t>20.63</t>
  </si>
  <si>
    <t>13.01</t>
  </si>
  <si>
    <t>10.37</t>
  </si>
  <si>
    <t>-4.9</t>
  </si>
  <si>
    <t>-12.06</t>
  </si>
  <si>
    <t>-22.54</t>
  </si>
  <si>
    <t>-10.84</t>
  </si>
  <si>
    <t>-6.66</t>
  </si>
  <si>
    <t>Cash From Operations, 5 Yr. CAGR %</t>
  </si>
  <si>
    <t>30.37</t>
  </si>
  <si>
    <t>19.1</t>
  </si>
  <si>
    <t>2.17</t>
  </si>
  <si>
    <t>-2.4</t>
  </si>
  <si>
    <t>-6.63</t>
  </si>
  <si>
    <t>-0.38</t>
  </si>
  <si>
    <t>4.99</t>
  </si>
  <si>
    <t>4.67</t>
  </si>
  <si>
    <t>Capital Expenditures, 5 Yr. CAGR %</t>
  </si>
  <si>
    <t>43.6</t>
  </si>
  <si>
    <t>10.88</t>
  </si>
  <si>
    <t>7.43</t>
  </si>
  <si>
    <t>0.91</t>
  </si>
  <si>
    <t>-9.51</t>
  </si>
  <si>
    <t>-15.56</t>
  </si>
  <si>
    <t>-13.86</t>
  </si>
  <si>
    <t>-7.76</t>
  </si>
  <si>
    <t>Levered Free Cash Flow, 5 Yr. CAGR %</t>
  </si>
  <si>
    <t>-0.32</t>
  </si>
  <si>
    <t>81.42</t>
  </si>
  <si>
    <t>46.8</t>
  </si>
  <si>
    <t>11.25</t>
  </si>
  <si>
    <t>30.18</t>
  </si>
  <si>
    <t>50.03</t>
  </si>
  <si>
    <t>14.59</t>
  </si>
  <si>
    <t>-13.49</t>
  </si>
  <si>
    <t>-20.06</t>
  </si>
  <si>
    <t>Unlevered Free Cash Flow, 5 Yr. CAGR %</t>
  </si>
  <si>
    <t>-3.96</t>
  </si>
  <si>
    <t>154.03</t>
  </si>
  <si>
    <t>39.1</t>
  </si>
  <si>
    <t>1.87</t>
  </si>
  <si>
    <t>39.63</t>
  </si>
  <si>
    <t>13.2</t>
  </si>
  <si>
    <t>-21.57</t>
  </si>
  <si>
    <t>-0.58</t>
  </si>
  <si>
    <t>-18.08</t>
  </si>
  <si>
    <t>Dividend Per Share, 5 Yr. CAGR %</t>
  </si>
  <si>
    <t>-5.23</t>
  </si>
  <si>
    <t>-28.94</t>
  </si>
  <si>
    <t>-33.46</t>
  </si>
  <si>
    <t>-57.12</t>
  </si>
  <si>
    <t>-61.65</t>
  </si>
  <si>
    <t>-40.43</t>
  </si>
  <si>
    <t>-5.59</t>
  </si>
  <si>
    <t>2.13</t>
  </si>
  <si>
    <t>2019</t>
  </si>
  <si>
    <t>2020</t>
  </si>
  <si>
    <t>2021</t>
  </si>
  <si>
    <t>2022</t>
  </si>
  <si>
    <t>2023</t>
  </si>
  <si>
    <t>2024</t>
  </si>
  <si>
    <t>2025</t>
  </si>
  <si>
    <t>2026</t>
  </si>
  <si>
    <t>Capitalization
                                    1</t>
  </si>
  <si>
    <t>3,131</t>
  </si>
  <si>
    <t>1,574</t>
  </si>
  <si>
    <t>3,930</t>
  </si>
  <si>
    <t>5,376</t>
  </si>
  <si>
    <t>5,758</t>
  </si>
  <si>
    <t>4,769</t>
  </si>
  <si>
    <t>-</t>
  </si>
  <si>
    <t>Change</t>
  </si>
  <si>
    <t>-49.72%</t>
  </si>
  <si>
    <t>149.66%</t>
  </si>
  <si>
    <t>36.78%</t>
  </si>
  <si>
    <t>7.11%</t>
  </si>
  <si>
    <t>-17.18%</t>
  </si>
  <si>
    <t>0%</t>
  </si>
  <si>
    <t>Enterprise Value (EV)
                                    1</t>
  </si>
  <si>
    <t>5,896</t>
  </si>
  <si>
    <t>3,723</t>
  </si>
  <si>
    <t>6,003</t>
  </si>
  <si>
    <t>6,627</t>
  </si>
  <si>
    <t>9,496</t>
  </si>
  <si>
    <t>7,253</t>
  </si>
  <si>
    <t>7,013</t>
  </si>
  <si>
    <t>6,880</t>
  </si>
  <si>
    <t>-36.85%</t>
  </si>
  <si>
    <t>61.22%</t>
  </si>
  <si>
    <t>10.4%</t>
  </si>
  <si>
    <t>43.3%</t>
  </si>
  <si>
    <t>-23.62%</t>
  </si>
  <si>
    <t>-3.31%</t>
  </si>
  <si>
    <t>-1.9%</t>
  </si>
  <si>
    <t>P/E ratio</t>
  </si>
  <si>
    <t>-3.06x</t>
  </si>
  <si>
    <t>-0.62x</t>
  </si>
  <si>
    <t>1.64x</t>
  </si>
  <si>
    <t>3.72x</t>
  </si>
  <si>
    <t>8.84x</t>
  </si>
  <si>
    <t>15.3x</t>
  </si>
  <si>
    <t>7.05x</t>
  </si>
  <si>
    <t>8.09x</t>
  </si>
  <si>
    <t>PBR</t>
  </si>
  <si>
    <t>PEG</t>
  </si>
  <si>
    <t>-0x</t>
  </si>
  <si>
    <t>-0.1x</t>
  </si>
  <si>
    <t>-0.3x</t>
  </si>
  <si>
    <t>0x</t>
  </si>
  <si>
    <t>-0.6x</t>
  </si>
  <si>
    <t>Capitalization / Revenue</t>
  </si>
  <si>
    <t>0.94x</t>
  </si>
  <si>
    <t>0.93x</t>
  </si>
  <si>
    <t>1.23x</t>
  </si>
  <si>
    <t>1.2x</t>
  </si>
  <si>
    <t>1.4x</t>
  </si>
  <si>
    <t>1.14x</t>
  </si>
  <si>
    <t>1.16x</t>
  </si>
  <si>
    <t>EV / Revenue</t>
  </si>
  <si>
    <t>1.77x</t>
  </si>
  <si>
    <t>2.2x</t>
  </si>
  <si>
    <t>1.87x</t>
  </si>
  <si>
    <t>1.47x</t>
  </si>
  <si>
    <t>2.31x</t>
  </si>
  <si>
    <t>1.74x</t>
  </si>
  <si>
    <t>1.71x</t>
  </si>
  <si>
    <t>1.67x</t>
  </si>
  <si>
    <t>EV / EBITDA</t>
  </si>
  <si>
    <t>2.51x</t>
  </si>
  <si>
    <t>3.03x</t>
  </si>
  <si>
    <t>3.94x</t>
  </si>
  <si>
    <t>2.68x</t>
  </si>
  <si>
    <t>4.07x</t>
  </si>
  <si>
    <t>2.94x</t>
  </si>
  <si>
    <t>2.84x</t>
  </si>
  <si>
    <t>EV / EBIT</t>
  </si>
  <si>
    <t>-5.64x</t>
  </si>
  <si>
    <t>-1.23x</t>
  </si>
  <si>
    <t>1.84x</t>
  </si>
  <si>
    <t>3.42x</t>
  </si>
  <si>
    <t>8.03x</t>
  </si>
  <si>
    <t>3.83x</t>
  </si>
  <si>
    <t>4.36x</t>
  </si>
  <si>
    <t>8.7x</t>
  </si>
  <si>
    <t>EV / FCF</t>
  </si>
  <si>
    <t>12.2x</t>
  </si>
  <si>
    <t>21.2x</t>
  </si>
  <si>
    <t>66.5x</t>
  </si>
  <si>
    <t>5.62x</t>
  </si>
  <si>
    <t>9.22x</t>
  </si>
  <si>
    <t>8.55x</t>
  </si>
  <si>
    <t>10.6x</t>
  </si>
  <si>
    <t>15.6x</t>
  </si>
  <si>
    <t>FCF Yield</t>
  </si>
  <si>
    <t>8.21%</t>
  </si>
  <si>
    <t>4.72%</t>
  </si>
  <si>
    <t>1.5%</t>
  </si>
  <si>
    <t>17.8%</t>
  </si>
  <si>
    <t>10.8%</t>
  </si>
  <si>
    <t>11.7%</t>
  </si>
  <si>
    <t>9.42%</t>
  </si>
  <si>
    <t>6.41%</t>
  </si>
  <si>
    <t>Dividend per Share
                                    2</t>
  </si>
  <si>
    <t>0.0175</t>
  </si>
  <si>
    <t>0.0375</t>
  </si>
  <si>
    <t>0.387</t>
  </si>
  <si>
    <t>0.461</t>
  </si>
  <si>
    <t>0.4612</t>
  </si>
  <si>
    <t>Rate of return</t>
  </si>
  <si>
    <t>0.69%</t>
  </si>
  <si>
    <t>0.59%</t>
  </si>
  <si>
    <t>0.56%</t>
  </si>
  <si>
    <t>3.73%</t>
  </si>
  <si>
    <t>4.21%</t>
  </si>
  <si>
    <t>5.94%</t>
  </si>
  <si>
    <t>5.95%</t>
  </si>
  <si>
    <t>EPS
                                    2</t>
  </si>
  <si>
    <t>0.506</t>
  </si>
  <si>
    <t>0.9575</t>
  </si>
  <si>
    <t>Distribution rate</t>
  </si>
  <si>
    <t>-2.12%</t>
  </si>
  <si>
    <t>-0.37%</t>
  </si>
  <si>
    <t>0.91%</t>
  </si>
  <si>
    <t>13.8%</t>
  </si>
  <si>
    <t>37.2%</t>
  </si>
  <si>
    <t>90.9%</t>
  </si>
  <si>
    <t>41.9%</t>
  </si>
  <si>
    <t>48.2%</t>
  </si>
  <si>
    <t>Net sales
                                    1</t>
  </si>
  <si>
    <t>3,336</t>
  </si>
  <si>
    <t>1,692</t>
  </si>
  <si>
    <t>3,206</t>
  </si>
  <si>
    <t>4,493</t>
  </si>
  <si>
    <t>4,112</t>
  </si>
  <si>
    <t>4,166</t>
  </si>
  <si>
    <t>4,095</t>
  </si>
  <si>
    <t>4,120</t>
  </si>
  <si>
    <t>EBITDA
                                    1</t>
  </si>
  <si>
    <t>2,348</t>
  </si>
  <si>
    <t>1,228</t>
  </si>
  <si>
    <t>1,522</t>
  </si>
  <si>
    <t>2,477</t>
  </si>
  <si>
    <t>2,331</t>
  </si>
  <si>
    <t>2,471</t>
  </si>
  <si>
    <t>2,472</t>
  </si>
  <si>
    <t>2,337</t>
  </si>
  <si>
    <t>EBIT
                                    1</t>
  </si>
  <si>
    <t>-1,046</t>
  </si>
  <si>
    <t>-3,038</t>
  </si>
  <si>
    <t>3,254</t>
  </si>
  <si>
    <t>1,935</t>
  </si>
  <si>
    <t>1,182</t>
  </si>
  <si>
    <t>1,892</t>
  </si>
  <si>
    <t>1,607</t>
  </si>
  <si>
    <t>791</t>
  </si>
  <si>
    <t>Net income
                                    1</t>
  </si>
  <si>
    <t>-1,033</t>
  </si>
  <si>
    <t>-2,520</t>
  </si>
  <si>
    <t>2,364</t>
  </si>
  <si>
    <t>1,483</t>
  </si>
  <si>
    <t>570.3</t>
  </si>
  <si>
    <t>336.8</t>
  </si>
  <si>
    <t>724</t>
  </si>
  <si>
    <t>605.9</t>
  </si>
  <si>
    <t>Net Debt
                                    1</t>
  </si>
  <si>
    <t>2,765</t>
  </si>
  <si>
    <t>2,149</t>
  </si>
  <si>
    <t>2,073</t>
  </si>
  <si>
    <t>1,251</t>
  </si>
  <si>
    <t>3,738</t>
  </si>
  <si>
    <t>2,484</t>
  </si>
  <si>
    <t>2,244</t>
  </si>
  <si>
    <t>2,111</t>
  </si>
  <si>
    <t>Reference price
                                    2</t>
  </si>
  <si>
    <t>5.790</t>
  </si>
  <si>
    <t>2.970</t>
  </si>
  <si>
    <t>6.750</t>
  </si>
  <si>
    <t>9.660</t>
  </si>
  <si>
    <t>9.190</t>
  </si>
  <si>
    <t>7.750</t>
  </si>
  <si>
    <t>Nbr of stocks (in thousands)</t>
  </si>
  <si>
    <t>540,776</t>
  </si>
  <si>
    <t>530,036</t>
  </si>
  <si>
    <t>582,245</t>
  </si>
  <si>
    <t>556,500</t>
  </si>
  <si>
    <t>626,547</t>
  </si>
  <si>
    <t>615,352</t>
  </si>
  <si>
    <t>Announcement Date</t>
  </si>
  <si>
    <t>3/5/20</t>
  </si>
  <si>
    <t>2/24/21</t>
  </si>
  <si>
    <t>3/3/22</t>
  </si>
  <si>
    <t>3/2/23</t>
  </si>
  <si>
    <t>2/29/24</t>
  </si>
  <si>
    <t>address1</t>
  </si>
  <si>
    <t>585 –8th Avenue SW</t>
  </si>
  <si>
    <t>address2</t>
  </si>
  <si>
    <t>Suite 2000</t>
  </si>
  <si>
    <t>city</t>
  </si>
  <si>
    <t>Calgary</t>
  </si>
  <si>
    <t>state</t>
  </si>
  <si>
    <t>AB</t>
  </si>
  <si>
    <t>zip</t>
  </si>
  <si>
    <t>T2P 1G1</t>
  </si>
  <si>
    <t>country</t>
  </si>
  <si>
    <t>phone</t>
  </si>
  <si>
    <t>403 693 0020</t>
  </si>
  <si>
    <t>fax</t>
  </si>
  <si>
    <t>403 693 0070</t>
  </si>
  <si>
    <t>website</t>
  </si>
  <si>
    <t>https://www.vrn.com</t>
  </si>
  <si>
    <t>industry</t>
  </si>
  <si>
    <t>Oil &amp; Gas E&amp;P</t>
  </si>
  <si>
    <t>industryKey</t>
  </si>
  <si>
    <t>oil-gas-e-p</t>
  </si>
  <si>
    <t>industryDisp</t>
  </si>
  <si>
    <t>sector</t>
  </si>
  <si>
    <t>Energy</t>
  </si>
  <si>
    <t>sectorKey</t>
  </si>
  <si>
    <t>energy</t>
  </si>
  <si>
    <t>sectorDisp</t>
  </si>
  <si>
    <t>longBusinessSummary</t>
  </si>
  <si>
    <t>Veren Inc. explores, develops, and produces oil and gas properties in Canada and the United States. The company focuses on crude oil, tight oil, natural gas liquids, shale gas, and natural gas reserves. Its properties are located in the provinces of Saskatchewan, Alberta, British Columbia, and Manitoba; and the states of North Dakota. The company was formerly known as Crescent Point Energy Corp. and changed its name to Veren Inc. in May 2024. Veren Inc. was incorporated in 1994 and is headquartered in Calgary, Canada.</t>
  </si>
  <si>
    <t>fullTimeEmployees</t>
  </si>
  <si>
    <t>companyOfficers</t>
  </si>
  <si>
    <t>[{'maxAge': 1, 'name': 'Mr. Craig  Bryksa', 'age': 47, 'title': 'President, CEO &amp; Non-Independent Director', 'yearBorn': 1977, 'fiscalYear': 2023, 'totalPay': 1383275, 'exercisedValue': 0, 'unexercisedValue': 0}, {'maxAge': 1, 'name': 'Mr. Kenneth R. Lamont B.Com., BComm., C.A.', 'age': 65, 'title': 'Chief Financial Officer', 'yearBorn': 1959, 'fiscalYear': 2023, 'totalPay': 870477, 'exercisedValue': 0, 'unexercisedValue': 0}, {'maxAge': 1, 'name': 'Mr. Ryan Chad Raymond Gritzfeldt BASc., P.Eng.', 'title': 'Chief Operating Officer', 'fiscalYear': 2023, 'totalPay': 842456, 'exercisedValue': 0, 'unexercisedValue': 0}, {'maxAge': 1, 'name': 'Mr. Mark G. Eade', 'title': 'Senior VP, General Counsel &amp; Corporate Secretary', 'fiscalYear': 2023, 'totalPay': 627728, 'exercisedValue': 0, 'unexercisedValue': 0}, {'maxAge': 1, 'name': 'Mr. Garret  Holt', 'title': 'Senior Vice President of Strategy &amp; Planning', 'fiscalYear': 2023, 'totalPay': 617939, 'exercisedValue': 0, 'unexercisedValue': 0}, {'maxAge': 1, 'name': 'Mr. Sarfraz  Somani', 'title': 'Manager of Investor Relations', 'fiscalYear': 2023, 'exercisedValue': 0, 'unexercisedValue': 0}, {'maxAge': 1, 'name': 'Ms. Shelly  Witwer', 'title': 'Senior Vice President of Business Development', 'fiscalYear': 2023, 'exercisedValue': 0, 'unexercisedValue': 0}, {'maxAge': 1, 'name': 'Mr. Michael R. Politeski', 'title': 'Senior Vice President of Finance &amp; Treasurer', 'fiscalYear': 2023, 'exercisedValue': 0, 'unexercisedValue': 0}]</t>
  </si>
  <si>
    <t>auditRisk</t>
  </si>
  <si>
    <t>boardRisk</t>
  </si>
  <si>
    <t>compensationRisk</t>
  </si>
  <si>
    <t>shareHolderRightsRisk</t>
  </si>
  <si>
    <t>overallRisk</t>
  </si>
  <si>
    <t>governanceEpochDate</t>
  </si>
  <si>
    <t>compensationAsOfEpochDate</t>
  </si>
  <si>
    <t>irWebsite</t>
  </si>
  <si>
    <t>http://www.crescentpointenergy.com/investor/ir_tools.html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</si>
  <si>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</si>
  <si>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</si>
  <si>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</si>
  <si>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</si>
  <si>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</si>
  <si>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</si>
  <si>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</si>
  <si>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</si>
  <si>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</si>
  <si>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</si>
  <si>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</si>
  <si>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</si>
  <si>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</si>
  <si>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</si>
  <si>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</si>
  <si>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</si>
  <si>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</si>
  <si>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</si>
  <si>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</si>
  <si>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</si>
  <si>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</si>
  <si>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</si>
  <si>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</si>
  <si>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</si>
  <si>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</si>
  <si>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</si>
  <si>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</si>
  <si>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</si>
  <si>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</si>
  <si>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</si>
  <si>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</si>
  <si>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</si>
  <si>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</si>
  <si>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</si>
  <si>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</si>
  <si>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</si>
  <si>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</si>
  <si>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</si>
  <si>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</si>
  <si>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</si>
  <si>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</si>
  <si>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</si>
  <si>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</si>
  <si>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</si>
  <si>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</si>
  <si>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</si>
  <si>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</si>
  <si>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</si>
  <si>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</si>
  <si>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</si>
  <si>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</si>
  <si>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</si>
  <si>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</si>
  <si>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</si>
  <si>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</si>
  <si>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</si>
  <si>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</si>
  <si>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</si>
  <si>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</si>
  <si>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</si>
  <si>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</si>
  <si>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</si>
  <si>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</si>
  <si>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</si>
  <si>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</si>
  <si>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</si>
  <si>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</si>
  <si>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</si>
  <si>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</si>
  <si>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</si>
  <si>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</si>
  <si>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Veren Inc.</t>
  </si>
  <si>
    <t>longName</t>
  </si>
  <si>
    <t>firstTradeDateEpochUtc</t>
  </si>
  <si>
    <t>timeZoneFullName</t>
  </si>
  <si>
    <t>America/New_York</t>
  </si>
  <si>
    <t>timeZoneShortName</t>
  </si>
  <si>
    <t>EST</t>
  </si>
  <si>
    <t>uuid</t>
  </si>
  <si>
    <t>67942463-a121-3854-b8f6-b1c22638364a</t>
  </si>
  <si>
    <t>messageBoardId</t>
  </si>
  <si>
    <t>finmb_3109216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</si>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</sst>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rn.com/" TargetMode="External"/><Relationship Id="rId2" Type="http://schemas.openxmlformats.org/officeDocument/2006/relationships/hyperlink" Target="http://www.crescentpointenergy.com/investor/ir_tool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5.56</v>
      </c>
      <c r="C4" s="2"/>
      <c r="D4" s="2"/>
      <c r="E4" s="2"/>
      <c r="F4" s="2"/>
      <c r="G4" s="2"/>
      <c r="H4" s="2"/>
      <c r="I4" s="2"/>
      <c r="J4" s="2"/>
      <c r="K4" s="2"/>
      <c r="L4" s="2"/>
      <c r="M4" s="2"/>
      <c r="N4" s="2"/>
      <c r="O4" s="2"/>
      <c r="P4" s="2"/>
      <c r="Q4" s="2"/>
      <c r="R4" s="2"/>
      <c r="S4" s="2"/>
      <c r="T4" s="2"/>
      <c r="U4" s="2"/>
      <c r="V4" s="2"/>
      <c r="W4" s="2"/>
      <c r="X4" s="2"/>
      <c r="Y4" s="2"/>
      <c r="Z4" s="2"/>
    </row>
    <row r="5">
      <c r="A5" s="1" t="s">
        <v>7</v>
      </c>
      <c r="B5" s="1">
        <v>13.9668015604051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3.3762368E9</v>
      </c>
      <c r="C8" s="2"/>
      <c r="D8" s="2"/>
      <c r="E8" s="2"/>
      <c r="F8" s="2"/>
      <c r="G8" s="2"/>
      <c r="H8" s="2"/>
      <c r="I8" s="2"/>
      <c r="J8" s="2"/>
      <c r="K8" s="2"/>
      <c r="L8" s="2"/>
      <c r="M8" s="2"/>
      <c r="N8" s="2"/>
      <c r="O8" s="2"/>
      <c r="P8" s="2"/>
      <c r="Q8" s="2"/>
      <c r="R8" s="2"/>
      <c r="S8" s="2"/>
      <c r="T8" s="2"/>
      <c r="U8" s="2"/>
      <c r="V8" s="2"/>
      <c r="W8" s="2"/>
      <c r="X8" s="2"/>
      <c r="Y8" s="2"/>
      <c r="Z8" s="2"/>
    </row>
    <row r="9">
      <c r="A9" s="1" t="s">
        <v>13</v>
      </c>
      <c r="B9" s="1">
        <v>10.9</v>
      </c>
      <c r="C9" s="2"/>
      <c r="D9" s="2"/>
      <c r="E9" s="2"/>
      <c r="F9" s="2"/>
      <c r="G9" s="2"/>
      <c r="H9" s="2"/>
      <c r="I9" s="2"/>
      <c r="J9" s="2"/>
      <c r="K9" s="2"/>
      <c r="L9" s="2"/>
      <c r="M9" s="2"/>
      <c r="N9" s="2"/>
      <c r="O9" s="2"/>
      <c r="P9" s="2"/>
      <c r="Q9" s="2"/>
      <c r="R9" s="2"/>
      <c r="S9" s="2"/>
      <c r="T9" s="2"/>
      <c r="U9" s="2"/>
      <c r="V9" s="2"/>
      <c r="W9" s="2"/>
      <c r="X9" s="2"/>
      <c r="Y9" s="2"/>
      <c r="Z9" s="2"/>
    </row>
    <row r="10">
      <c r="A10" s="1" t="s">
        <v>14</v>
      </c>
      <c r="B10" s="1">
        <v>5.1990523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353.755</v>
      </c>
      <c r="C2" s="1">
        <v>-604.65</v>
      </c>
      <c r="D2" s="1">
        <v>-648.435</v>
      </c>
      <c r="E2" s="1">
        <v>-86.17999999999999</v>
      </c>
      <c r="F2" s="1">
        <v>-1820.9</v>
      </c>
      <c r="G2" s="1">
        <v>-715.8499999999999</v>
      </c>
      <c r="H2" s="1">
        <v>-1751.4</v>
      </c>
      <c r="I2" s="1">
        <v>1640.2</v>
      </c>
      <c r="J2" s="1">
        <v>1028.6</v>
      </c>
      <c r="K2" s="1">
        <v>396.15</v>
      </c>
      <c r="L2" s="2"/>
      <c r="M2" s="2"/>
      <c r="N2" s="2"/>
      <c r="O2" s="2"/>
      <c r="P2" s="2"/>
      <c r="Q2" s="2"/>
      <c r="R2" s="2"/>
      <c r="S2" s="2"/>
      <c r="T2" s="2"/>
      <c r="U2" s="2"/>
      <c r="V2" s="2"/>
      <c r="W2" s="2"/>
      <c r="X2" s="2"/>
      <c r="Y2" s="2"/>
      <c r="Z2" s="2"/>
    </row>
    <row r="3">
      <c r="A3" s="1" t="s">
        <v>18</v>
      </c>
      <c r="B3" s="1">
        <v>1132.85</v>
      </c>
      <c r="C3" s="1">
        <v>1216.25</v>
      </c>
      <c r="D3" s="1">
        <v>1118.95</v>
      </c>
      <c r="E3" s="1">
        <v>1070.3</v>
      </c>
      <c r="F3" s="1">
        <v>1098.1</v>
      </c>
      <c r="G3" s="1">
        <v>868.7499999999999</v>
      </c>
      <c r="H3" s="1">
        <v>495.535</v>
      </c>
      <c r="I3" s="1">
        <v>546.27</v>
      </c>
      <c r="J3" s="1">
        <v>661.64</v>
      </c>
      <c r="K3" s="1">
        <v>622.025</v>
      </c>
      <c r="L3" s="2"/>
      <c r="M3" s="2"/>
      <c r="N3" s="2"/>
      <c r="O3" s="2"/>
      <c r="P3" s="2"/>
      <c r="Q3" s="2"/>
      <c r="R3" s="2"/>
      <c r="S3" s="2"/>
      <c r="T3" s="2"/>
      <c r="U3" s="2"/>
      <c r="V3" s="2"/>
      <c r="W3" s="2"/>
      <c r="X3" s="2"/>
      <c r="Y3" s="2"/>
      <c r="Z3" s="2"/>
    </row>
    <row r="4">
      <c r="A4" s="1" t="s">
        <v>19</v>
      </c>
      <c r="B4" s="1">
        <v>14.595</v>
      </c>
      <c r="C4" s="1">
        <v>17.375</v>
      </c>
      <c r="D4" s="1">
        <v>17.375</v>
      </c>
      <c r="E4" s="1">
        <v>20.85</v>
      </c>
      <c r="F4" s="1">
        <v>20.85</v>
      </c>
      <c r="G4" s="1">
        <v>15.985</v>
      </c>
      <c r="H4" s="1">
        <v>9.035</v>
      </c>
      <c r="I4" s="1">
        <v>10.425</v>
      </c>
      <c r="J4" s="1">
        <v>13.205</v>
      </c>
      <c r="K4" s="1">
        <v>15.29</v>
      </c>
      <c r="L4" s="2"/>
      <c r="M4" s="2"/>
      <c r="N4" s="2"/>
      <c r="O4" s="2"/>
      <c r="P4" s="2"/>
      <c r="Q4" s="2"/>
      <c r="R4" s="2"/>
      <c r="S4" s="2"/>
      <c r="T4" s="2"/>
      <c r="U4" s="2"/>
      <c r="V4" s="2"/>
      <c r="W4" s="2"/>
      <c r="X4" s="2"/>
      <c r="Y4" s="2"/>
      <c r="Z4" s="2"/>
    </row>
    <row r="5">
      <c r="A5" s="1" t="s">
        <v>20</v>
      </c>
      <c r="B5" s="1">
        <v>408.66</v>
      </c>
      <c r="C5" s="1">
        <v>966.05</v>
      </c>
      <c r="D5" s="1">
        <v>424.645</v>
      </c>
      <c r="E5" s="1">
        <v>141.78</v>
      </c>
      <c r="F5" s="1">
        <v>2571.5</v>
      </c>
      <c r="G5" s="1">
        <v>1021.65</v>
      </c>
      <c r="H5" s="1">
        <v>2474.2</v>
      </c>
      <c r="I5" s="1">
        <v>-1744.45</v>
      </c>
      <c r="J5" s="1">
        <v>-386.42</v>
      </c>
      <c r="K5" s="1">
        <v>0.0</v>
      </c>
      <c r="L5" s="2"/>
      <c r="M5" s="2"/>
      <c r="N5" s="2"/>
      <c r="O5" s="2"/>
      <c r="P5" s="2"/>
      <c r="Q5" s="2"/>
      <c r="R5" s="2"/>
      <c r="S5" s="2"/>
      <c r="T5" s="2"/>
      <c r="U5" s="2"/>
      <c r="V5" s="2"/>
      <c r="W5" s="2"/>
      <c r="X5" s="2"/>
      <c r="Y5" s="2"/>
      <c r="Z5" s="2"/>
    </row>
    <row r="6">
      <c r="A6" s="1" t="s">
        <v>21</v>
      </c>
      <c r="B6" s="1">
        <v>1556.8</v>
      </c>
      <c r="C6" s="1">
        <v>2196.2</v>
      </c>
      <c r="D6" s="1">
        <v>1563.75</v>
      </c>
      <c r="E6" s="1">
        <v>1230.15</v>
      </c>
      <c r="F6" s="1">
        <v>3690.45</v>
      </c>
      <c r="G6" s="1">
        <v>1904.3</v>
      </c>
      <c r="H6" s="1">
        <v>2974.6</v>
      </c>
      <c r="I6" s="1">
        <v>-1188.45</v>
      </c>
      <c r="J6" s="1">
        <v>288.425</v>
      </c>
      <c r="K6" s="1">
        <v>637.3149999999999</v>
      </c>
      <c r="L6" s="2"/>
      <c r="M6" s="2"/>
      <c r="N6" s="2"/>
      <c r="O6" s="2"/>
      <c r="P6" s="2"/>
      <c r="Q6" s="2"/>
      <c r="R6" s="2"/>
      <c r="S6" s="2"/>
      <c r="T6" s="2"/>
      <c r="U6" s="2"/>
      <c r="V6" s="2"/>
      <c r="W6" s="2"/>
      <c r="X6" s="2"/>
      <c r="Y6" s="2"/>
      <c r="Z6" s="2"/>
    </row>
    <row r="7">
      <c r="A7" s="1" t="s">
        <v>22</v>
      </c>
      <c r="B7" s="1">
        <v>0.0</v>
      </c>
      <c r="C7" s="1">
        <v>-13.9</v>
      </c>
      <c r="D7" s="1">
        <v>-2.085</v>
      </c>
      <c r="E7" s="1">
        <v>-21.545</v>
      </c>
      <c r="F7" s="1">
        <v>89.65499999999999</v>
      </c>
      <c r="G7" s="1">
        <v>154.29</v>
      </c>
      <c r="H7" s="1">
        <v>-219.62</v>
      </c>
      <c r="I7" s="1">
        <v>-40.31</v>
      </c>
      <c r="J7" s="1">
        <v>70.195</v>
      </c>
      <c r="K7" s="1">
        <v>71.585</v>
      </c>
      <c r="L7" s="2"/>
      <c r="M7" s="2"/>
      <c r="N7" s="2"/>
      <c r="O7" s="2"/>
      <c r="P7" s="2"/>
      <c r="Q7" s="2"/>
      <c r="R7" s="2"/>
      <c r="S7" s="2"/>
      <c r="T7" s="2"/>
      <c r="U7" s="2"/>
      <c r="V7" s="2"/>
      <c r="W7" s="2"/>
      <c r="X7" s="2"/>
      <c r="Y7" s="2"/>
      <c r="Z7" s="2"/>
    </row>
    <row r="8">
      <c r="A8" s="1" t="s">
        <v>23</v>
      </c>
      <c r="B8" s="1">
        <v>16.68</v>
      </c>
      <c r="C8" s="1">
        <v>9.035</v>
      </c>
      <c r="D8" s="1">
        <v>-3.475</v>
      </c>
      <c r="E8" s="1">
        <v>2.085</v>
      </c>
      <c r="F8" s="1">
        <v>10.425</v>
      </c>
      <c r="G8" s="1">
        <v>1.39</v>
      </c>
      <c r="H8" s="1">
        <v>2.78</v>
      </c>
      <c r="I8" s="1">
        <v>-6.949999999999999</v>
      </c>
      <c r="J8" s="1">
        <v>0.0</v>
      </c>
      <c r="K8" s="1">
        <v>0.0</v>
      </c>
      <c r="L8" s="2"/>
      <c r="M8" s="2"/>
      <c r="N8" s="2"/>
      <c r="O8" s="2"/>
      <c r="P8" s="2"/>
      <c r="Q8" s="2"/>
      <c r="R8" s="2"/>
      <c r="S8" s="2"/>
      <c r="T8" s="2"/>
      <c r="U8" s="2"/>
      <c r="V8" s="2"/>
      <c r="W8" s="2"/>
      <c r="X8" s="2"/>
      <c r="Y8" s="2"/>
      <c r="Z8" s="2"/>
    </row>
    <row r="9">
      <c r="A9" s="1" t="s">
        <v>24</v>
      </c>
      <c r="B9" s="1">
        <v>0.0</v>
      </c>
      <c r="C9" s="1">
        <v>0.0</v>
      </c>
      <c r="D9" s="1">
        <v>0.0</v>
      </c>
      <c r="E9" s="1">
        <v>0.0</v>
      </c>
      <c r="F9" s="1">
        <v>0.695</v>
      </c>
      <c r="G9" s="1">
        <v>0.0</v>
      </c>
      <c r="H9" s="1">
        <v>0.0</v>
      </c>
      <c r="I9" s="1">
        <v>0.0</v>
      </c>
      <c r="J9" s="1">
        <v>0.0</v>
      </c>
      <c r="K9" s="1">
        <v>0.0</v>
      </c>
      <c r="L9" s="2"/>
      <c r="M9" s="2"/>
      <c r="N9" s="2"/>
      <c r="O9" s="2"/>
      <c r="P9" s="2"/>
      <c r="Q9" s="2"/>
      <c r="R9" s="2"/>
      <c r="S9" s="2"/>
      <c r="T9" s="2"/>
      <c r="U9" s="2"/>
      <c r="V9" s="2"/>
      <c r="W9" s="2"/>
      <c r="X9" s="2"/>
      <c r="Y9" s="2"/>
      <c r="Z9" s="2"/>
    </row>
    <row r="10">
      <c r="A10" s="1" t="s">
        <v>25</v>
      </c>
      <c r="B10" s="1">
        <v>47.955</v>
      </c>
      <c r="C10" s="1">
        <v>40.31</v>
      </c>
      <c r="D10" s="1">
        <v>39.61499999999999</v>
      </c>
      <c r="E10" s="1">
        <v>29.19</v>
      </c>
      <c r="F10" s="1">
        <v>13.205</v>
      </c>
      <c r="G10" s="1">
        <v>9.729999999999999</v>
      </c>
      <c r="H10" s="1">
        <v>-62.55</v>
      </c>
      <c r="I10" s="1">
        <v>4.17</v>
      </c>
      <c r="J10" s="1">
        <v>4.17</v>
      </c>
      <c r="K10" s="1">
        <v>3.475</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0.0</v>
      </c>
      <c r="J11" s="1">
        <v>0.0</v>
      </c>
      <c r="K11" s="1">
        <v>386.42</v>
      </c>
      <c r="L11" s="2"/>
      <c r="M11" s="2"/>
      <c r="N11" s="2"/>
      <c r="O11" s="2"/>
      <c r="P11" s="2"/>
      <c r="Q11" s="2"/>
      <c r="R11" s="2"/>
      <c r="S11" s="2"/>
      <c r="T11" s="2"/>
      <c r="U11" s="2"/>
      <c r="V11" s="2"/>
      <c r="W11" s="2"/>
      <c r="X11" s="2"/>
      <c r="Y11" s="2"/>
      <c r="Z11" s="2"/>
    </row>
    <row r="12">
      <c r="A12" s="1" t="s">
        <v>27</v>
      </c>
      <c r="B12" s="1">
        <v>-340.55</v>
      </c>
      <c r="C12" s="1">
        <v>-317.615</v>
      </c>
      <c r="D12" s="1">
        <v>133.44</v>
      </c>
      <c r="E12" s="1">
        <v>25.715</v>
      </c>
      <c r="F12" s="1">
        <v>-799.25</v>
      </c>
      <c r="G12" s="1">
        <v>-105.64</v>
      </c>
      <c r="H12" s="1">
        <v>-414.915</v>
      </c>
      <c r="I12" s="1">
        <v>594.2249999999999</v>
      </c>
      <c r="J12" s="1">
        <v>139.695</v>
      </c>
      <c r="K12" s="1">
        <v>68.11</v>
      </c>
      <c r="L12" s="2"/>
      <c r="M12" s="2"/>
      <c r="N12" s="2"/>
      <c r="O12" s="2"/>
      <c r="P12" s="2"/>
      <c r="Q12" s="2"/>
      <c r="R12" s="2"/>
      <c r="S12" s="2"/>
      <c r="T12" s="2"/>
      <c r="U12" s="2"/>
      <c r="V12" s="2"/>
      <c r="W12" s="2"/>
      <c r="X12" s="2"/>
      <c r="Y12" s="2"/>
      <c r="Z12" s="2"/>
    </row>
    <row r="13">
      <c r="A13" s="1" t="s">
        <v>28</v>
      </c>
      <c r="B13" s="1">
        <v>6.255</v>
      </c>
      <c r="C13" s="1">
        <v>101.47</v>
      </c>
      <c r="D13" s="1">
        <v>-6.255</v>
      </c>
      <c r="E13" s="1">
        <v>-14.595</v>
      </c>
      <c r="F13" s="1">
        <v>61.855</v>
      </c>
      <c r="G13" s="1">
        <v>-21.545</v>
      </c>
      <c r="H13" s="1">
        <v>59.77</v>
      </c>
      <c r="I13" s="1">
        <v>-77.83999999999999</v>
      </c>
      <c r="J13" s="1">
        <v>-7.645</v>
      </c>
      <c r="K13" s="1">
        <v>45.87</v>
      </c>
      <c r="L13" s="2"/>
      <c r="M13" s="2"/>
      <c r="N13" s="2"/>
      <c r="O13" s="2"/>
      <c r="P13" s="2"/>
      <c r="Q13" s="2"/>
      <c r="R13" s="2"/>
      <c r="S13" s="2"/>
      <c r="T13" s="2"/>
      <c r="U13" s="2"/>
      <c r="V13" s="2"/>
      <c r="W13" s="2"/>
      <c r="X13" s="2"/>
      <c r="Y13" s="2"/>
      <c r="Z13" s="2"/>
    </row>
    <row r="14">
      <c r="A14" s="1" t="s">
        <v>29</v>
      </c>
      <c r="B14" s="1">
        <v>41.7</v>
      </c>
      <c r="C14" s="1">
        <v>-68.80499999999999</v>
      </c>
      <c r="D14" s="1">
        <v>-13.205</v>
      </c>
      <c r="E14" s="1">
        <v>9.035</v>
      </c>
      <c r="F14" s="1">
        <v>-27.105</v>
      </c>
      <c r="G14" s="1">
        <v>-11.12</v>
      </c>
      <c r="H14" s="1">
        <v>-54.90499999999999</v>
      </c>
      <c r="I14" s="1">
        <v>68.80499999999999</v>
      </c>
      <c r="J14" s="1">
        <v>-2.085</v>
      </c>
      <c r="K14" s="1">
        <v>-67.41499999999999</v>
      </c>
      <c r="L14" s="2"/>
      <c r="M14" s="2"/>
      <c r="N14" s="2"/>
      <c r="O14" s="2"/>
      <c r="P14" s="2"/>
      <c r="Q14" s="2"/>
      <c r="R14" s="2"/>
      <c r="S14" s="2"/>
      <c r="T14" s="2"/>
      <c r="U14" s="2"/>
      <c r="V14" s="2"/>
      <c r="W14" s="2"/>
      <c r="X14" s="2"/>
      <c r="Y14" s="2"/>
      <c r="Z14" s="2"/>
    </row>
    <row r="15">
      <c r="A15" s="1" t="s">
        <v>30</v>
      </c>
      <c r="B15" s="1">
        <v>19.46</v>
      </c>
      <c r="C15" s="1">
        <v>1.39</v>
      </c>
      <c r="D15" s="1">
        <v>-20.85</v>
      </c>
      <c r="E15" s="1">
        <v>18.07</v>
      </c>
      <c r="F15" s="1">
        <v>-9.035</v>
      </c>
      <c r="G15" s="1">
        <v>55.59999999999999</v>
      </c>
      <c r="H15" s="1">
        <v>-0.695</v>
      </c>
      <c r="I15" s="1">
        <v>44.48</v>
      </c>
      <c r="J15" s="1">
        <v>-13.9</v>
      </c>
      <c r="K15" s="1">
        <v>-15.985</v>
      </c>
      <c r="L15" s="2"/>
      <c r="M15" s="2"/>
      <c r="N15" s="2"/>
      <c r="O15" s="2"/>
      <c r="P15" s="2"/>
      <c r="Q15" s="2"/>
      <c r="R15" s="2"/>
      <c r="S15" s="2"/>
      <c r="T15" s="2"/>
      <c r="U15" s="2"/>
      <c r="V15" s="2"/>
      <c r="W15" s="2"/>
      <c r="X15" s="2"/>
      <c r="Y15" s="2"/>
      <c r="Z15" s="2"/>
    </row>
    <row r="16">
      <c r="A16" s="1" t="s">
        <v>31</v>
      </c>
      <c r="B16" s="1">
        <v>1709.7</v>
      </c>
      <c r="C16" s="1">
        <v>1362.2</v>
      </c>
      <c r="D16" s="1">
        <v>1056.4</v>
      </c>
      <c r="E16" s="1">
        <v>1195.4</v>
      </c>
      <c r="F16" s="1">
        <v>1216.25</v>
      </c>
      <c r="G16" s="1">
        <v>1209.3</v>
      </c>
      <c r="H16" s="1">
        <v>597.6999999999999</v>
      </c>
      <c r="I16" s="1">
        <v>1042.5</v>
      </c>
      <c r="J16" s="1">
        <v>1522.05</v>
      </c>
      <c r="K16" s="1">
        <v>1529.0</v>
      </c>
      <c r="L16" s="2"/>
      <c r="M16" s="2"/>
      <c r="N16" s="2"/>
      <c r="O16" s="2"/>
      <c r="P16" s="2"/>
      <c r="Q16" s="2"/>
      <c r="R16" s="2"/>
      <c r="S16" s="2"/>
      <c r="T16" s="2"/>
      <c r="U16" s="2"/>
      <c r="V16" s="2"/>
      <c r="W16" s="2"/>
      <c r="X16" s="2"/>
      <c r="Y16" s="2"/>
      <c r="Z16" s="2"/>
    </row>
    <row r="17">
      <c r="A17" s="1" t="s">
        <v>32</v>
      </c>
      <c r="B17" s="1">
        <v>-1508.15</v>
      </c>
      <c r="C17" s="1">
        <v>-1132.85</v>
      </c>
      <c r="D17" s="1">
        <v>-972.9999999999999</v>
      </c>
      <c r="E17" s="1">
        <v>-1501.2</v>
      </c>
      <c r="F17" s="1">
        <v>-1271.85</v>
      </c>
      <c r="G17" s="1">
        <v>-917.4</v>
      </c>
      <c r="H17" s="1">
        <v>-485.8049999999999</v>
      </c>
      <c r="I17" s="1">
        <v>-469.82</v>
      </c>
      <c r="J17" s="1">
        <v>-715.8499999999999</v>
      </c>
      <c r="K17" s="1">
        <v>-847.9</v>
      </c>
      <c r="L17" s="2"/>
      <c r="M17" s="2"/>
      <c r="N17" s="2"/>
      <c r="O17" s="2"/>
      <c r="P17" s="2"/>
      <c r="Q17" s="2"/>
      <c r="R17" s="2"/>
      <c r="S17" s="2"/>
      <c r="T17" s="2"/>
      <c r="U17" s="2"/>
      <c r="V17" s="2"/>
      <c r="W17" s="2"/>
      <c r="X17" s="2"/>
      <c r="Y17" s="2"/>
      <c r="Z17" s="2"/>
    </row>
    <row r="18">
      <c r="A18" s="1" t="s">
        <v>33</v>
      </c>
      <c r="B18" s="1">
        <v>0.0</v>
      </c>
      <c r="C18" s="1">
        <v>0.0</v>
      </c>
      <c r="D18" s="1">
        <v>0.0</v>
      </c>
      <c r="E18" s="1">
        <v>184.87</v>
      </c>
      <c r="F18" s="1">
        <v>168.885</v>
      </c>
      <c r="G18" s="1">
        <v>637.3149999999999</v>
      </c>
      <c r="H18" s="1">
        <v>354.45</v>
      </c>
      <c r="I18" s="1">
        <v>0.0</v>
      </c>
      <c r="J18" s="1">
        <v>0.0</v>
      </c>
      <c r="K18" s="1">
        <v>0.0</v>
      </c>
      <c r="L18" s="2"/>
      <c r="M18" s="2"/>
      <c r="N18" s="2"/>
      <c r="O18" s="2"/>
      <c r="P18" s="2"/>
      <c r="Q18" s="2"/>
      <c r="R18" s="2"/>
      <c r="S18" s="2"/>
      <c r="T18" s="2"/>
      <c r="U18" s="2"/>
      <c r="V18" s="2"/>
      <c r="W18" s="2"/>
      <c r="X18" s="2"/>
      <c r="Y18" s="2"/>
      <c r="Z18" s="2"/>
    </row>
    <row r="19">
      <c r="A19" s="1" t="s">
        <v>34</v>
      </c>
      <c r="B19" s="1">
        <v>-587.9699999999999</v>
      </c>
      <c r="C19" s="1">
        <v>0.0</v>
      </c>
      <c r="D19" s="1">
        <v>55.59999999999999</v>
      </c>
      <c r="E19" s="1">
        <v>-2.085</v>
      </c>
      <c r="F19" s="1">
        <v>-3.475</v>
      </c>
      <c r="G19" s="1">
        <v>-4.17</v>
      </c>
      <c r="H19" s="1">
        <v>-3.475</v>
      </c>
      <c r="I19" s="1">
        <v>-471.21</v>
      </c>
      <c r="J19" s="1">
        <v>-75.755</v>
      </c>
      <c r="K19" s="1">
        <v>-2515.9</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68.80499999999999</v>
      </c>
      <c r="J20" s="1">
        <v>197.38</v>
      </c>
      <c r="K20" s="1">
        <v>419.78</v>
      </c>
      <c r="L20" s="2"/>
      <c r="M20" s="2"/>
      <c r="N20" s="2"/>
      <c r="O20" s="2"/>
      <c r="P20" s="2"/>
      <c r="Q20" s="2"/>
      <c r="R20" s="2"/>
      <c r="S20" s="2"/>
      <c r="T20" s="2"/>
      <c r="U20" s="2"/>
      <c r="V20" s="2"/>
      <c r="W20" s="2"/>
      <c r="X20" s="2"/>
      <c r="Y20" s="2"/>
      <c r="Z20" s="2"/>
    </row>
    <row r="21" ht="15.75" customHeight="1">
      <c r="A21" s="1" t="s">
        <v>36</v>
      </c>
      <c r="B21" s="1">
        <v>0.0</v>
      </c>
      <c r="C21" s="1">
        <v>1.39</v>
      </c>
      <c r="D21" s="1">
        <v>0.0</v>
      </c>
      <c r="E21" s="1">
        <v>6.949999999999999</v>
      </c>
      <c r="F21" s="1">
        <v>112.59</v>
      </c>
      <c r="G21" s="1">
        <v>0.0</v>
      </c>
      <c r="H21" s="1">
        <v>0.0</v>
      </c>
      <c r="I21" s="1">
        <v>8.34</v>
      </c>
      <c r="J21" s="1">
        <v>0.0</v>
      </c>
      <c r="K21" s="1">
        <v>0.0</v>
      </c>
      <c r="L21" s="2"/>
      <c r="M21" s="2"/>
      <c r="N21" s="2"/>
      <c r="O21" s="2"/>
      <c r="P21" s="2"/>
      <c r="Q21" s="2"/>
      <c r="R21" s="2"/>
      <c r="S21" s="2"/>
      <c r="T21" s="2"/>
      <c r="U21" s="2"/>
      <c r="V21" s="2"/>
      <c r="W21" s="2"/>
      <c r="X21" s="2"/>
      <c r="Y21" s="2"/>
      <c r="Z21" s="2"/>
    </row>
    <row r="22" ht="15.75" customHeight="1">
      <c r="A22" s="1" t="s">
        <v>37</v>
      </c>
      <c r="B22" s="1">
        <v>-71.585</v>
      </c>
      <c r="C22" s="1">
        <v>-116.065</v>
      </c>
      <c r="D22" s="1">
        <v>24.325</v>
      </c>
      <c r="E22" s="1">
        <v>-43.785</v>
      </c>
      <c r="F22" s="1">
        <v>-56.29499999999999</v>
      </c>
      <c r="G22" s="1">
        <v>41.7</v>
      </c>
      <c r="H22" s="1">
        <v>-51.43</v>
      </c>
      <c r="I22" s="1">
        <v>34.055</v>
      </c>
      <c r="J22" s="1">
        <v>-4.864999999999999</v>
      </c>
      <c r="K22" s="1">
        <v>-3.475</v>
      </c>
      <c r="L22" s="2"/>
      <c r="M22" s="2"/>
      <c r="N22" s="2"/>
      <c r="O22" s="2"/>
      <c r="P22" s="2"/>
      <c r="Q22" s="2"/>
      <c r="R22" s="2"/>
      <c r="S22" s="2"/>
      <c r="T22" s="2"/>
      <c r="U22" s="2"/>
      <c r="V22" s="2"/>
      <c r="W22" s="2"/>
      <c r="X22" s="2"/>
      <c r="Y22" s="2"/>
      <c r="Z22" s="2"/>
    </row>
    <row r="23" ht="15.75" customHeight="1">
      <c r="A23" s="1" t="s">
        <v>38</v>
      </c>
      <c r="B23" s="1">
        <v>-2168.4</v>
      </c>
      <c r="C23" s="1">
        <v>-1244.05</v>
      </c>
      <c r="D23" s="1">
        <v>-945.1999999999999</v>
      </c>
      <c r="E23" s="1">
        <v>-1362.2</v>
      </c>
      <c r="F23" s="1">
        <v>-1049.45</v>
      </c>
      <c r="G23" s="1">
        <v>-239.775</v>
      </c>
      <c r="H23" s="1">
        <v>-186.955</v>
      </c>
      <c r="I23" s="1">
        <v>-827.05</v>
      </c>
      <c r="J23" s="1">
        <v>-598.395</v>
      </c>
      <c r="K23" s="1">
        <v>-2946.8</v>
      </c>
      <c r="L23" s="2"/>
      <c r="M23" s="2"/>
      <c r="N23" s="2"/>
      <c r="O23" s="2"/>
      <c r="P23" s="2"/>
      <c r="Q23" s="2"/>
      <c r="R23" s="2"/>
      <c r="S23" s="2"/>
      <c r="T23" s="2"/>
      <c r="U23" s="2"/>
      <c r="V23" s="2"/>
      <c r="W23" s="2"/>
      <c r="X23" s="2"/>
      <c r="Y23" s="2"/>
      <c r="Z23" s="2"/>
    </row>
    <row r="24" ht="15.75" customHeight="1">
      <c r="A24" s="1" t="s">
        <v>39</v>
      </c>
      <c r="B24" s="1">
        <v>490.67</v>
      </c>
      <c r="C24" s="1">
        <v>771.4499999999999</v>
      </c>
      <c r="D24" s="1">
        <v>0.0</v>
      </c>
      <c r="E24" s="1">
        <v>442.02</v>
      </c>
      <c r="F24" s="1">
        <v>185.565</v>
      </c>
      <c r="G24" s="1">
        <v>0.0</v>
      </c>
      <c r="H24" s="1">
        <v>0.0</v>
      </c>
      <c r="I24" s="1">
        <v>0.0</v>
      </c>
      <c r="J24" s="1">
        <v>0.0</v>
      </c>
      <c r="K24" s="1">
        <v>1862.6</v>
      </c>
      <c r="L24" s="2"/>
      <c r="M24" s="2"/>
      <c r="N24" s="2"/>
      <c r="O24" s="2"/>
      <c r="P24" s="2"/>
      <c r="Q24" s="2"/>
      <c r="R24" s="2"/>
      <c r="S24" s="2"/>
      <c r="T24" s="2"/>
      <c r="U24" s="2"/>
      <c r="V24" s="2"/>
      <c r="W24" s="2"/>
      <c r="X24" s="2"/>
      <c r="Y24" s="2"/>
      <c r="Z24" s="2"/>
    </row>
    <row r="25" ht="15.75" customHeight="1">
      <c r="A25" s="1" t="s">
        <v>40</v>
      </c>
      <c r="B25" s="1">
        <v>490.67</v>
      </c>
      <c r="C25" s="1">
        <v>771.4499999999999</v>
      </c>
      <c r="D25" s="1">
        <v>0.0</v>
      </c>
      <c r="E25" s="1">
        <v>442.02</v>
      </c>
      <c r="F25" s="1">
        <v>185.565</v>
      </c>
      <c r="G25" s="1">
        <v>0.0</v>
      </c>
      <c r="H25" s="1">
        <v>0.0</v>
      </c>
      <c r="I25" s="1">
        <v>0.0</v>
      </c>
      <c r="J25" s="1">
        <v>0.0</v>
      </c>
      <c r="K25" s="1">
        <v>1862.6</v>
      </c>
      <c r="L25" s="2"/>
      <c r="M25" s="2"/>
      <c r="N25" s="2"/>
      <c r="O25" s="2"/>
      <c r="P25" s="2"/>
      <c r="Q25" s="2"/>
      <c r="R25" s="2"/>
      <c r="S25" s="2"/>
      <c r="T25" s="2"/>
      <c r="U25" s="2"/>
      <c r="V25" s="2"/>
      <c r="W25" s="2"/>
      <c r="X25" s="2"/>
      <c r="Y25" s="2"/>
      <c r="Z25" s="2"/>
    </row>
    <row r="26" ht="15.75" customHeight="1">
      <c r="A26" s="1" t="s">
        <v>41</v>
      </c>
      <c r="B26" s="1">
        <v>0.0</v>
      </c>
      <c r="C26" s="1">
        <v>-764.5</v>
      </c>
      <c r="D26" s="1">
        <v>-383.64</v>
      </c>
      <c r="E26" s="1">
        <v>-62.55</v>
      </c>
      <c r="F26" s="1">
        <v>-295.375</v>
      </c>
      <c r="G26" s="1">
        <v>-854.8499999999999</v>
      </c>
      <c r="H26" s="1">
        <v>-460.09</v>
      </c>
      <c r="I26" s="1">
        <v>-189.735</v>
      </c>
      <c r="J26" s="1">
        <v>-445.4949999999999</v>
      </c>
      <c r="K26" s="1">
        <v>-638.7049999999999</v>
      </c>
      <c r="L26" s="2"/>
      <c r="M26" s="2"/>
      <c r="N26" s="2"/>
      <c r="O26" s="2"/>
      <c r="P26" s="2"/>
      <c r="Q26" s="2"/>
      <c r="R26" s="2"/>
      <c r="S26" s="2"/>
      <c r="T26" s="2"/>
      <c r="U26" s="2"/>
      <c r="V26" s="2"/>
      <c r="W26" s="2"/>
      <c r="X26" s="2"/>
      <c r="Y26" s="2"/>
      <c r="Z26" s="2"/>
    </row>
    <row r="27" ht="15.75" customHeight="1">
      <c r="A27" s="1" t="s">
        <v>42</v>
      </c>
      <c r="B27" s="1">
        <v>0.0</v>
      </c>
      <c r="C27" s="1">
        <v>-764.5</v>
      </c>
      <c r="D27" s="1">
        <v>-383.64</v>
      </c>
      <c r="E27" s="1">
        <v>-62.55</v>
      </c>
      <c r="F27" s="1">
        <v>-295.375</v>
      </c>
      <c r="G27" s="1">
        <v>-854.8499999999999</v>
      </c>
      <c r="H27" s="1">
        <v>-460.09</v>
      </c>
      <c r="I27" s="1">
        <v>-189.735</v>
      </c>
      <c r="J27" s="1">
        <v>-445.4949999999999</v>
      </c>
      <c r="K27" s="1">
        <v>-638.7049999999999</v>
      </c>
      <c r="L27" s="2"/>
      <c r="M27" s="2"/>
      <c r="N27" s="2"/>
      <c r="O27" s="2"/>
      <c r="P27" s="2"/>
      <c r="Q27" s="2"/>
      <c r="R27" s="2"/>
      <c r="S27" s="2"/>
      <c r="T27" s="2"/>
      <c r="U27" s="2"/>
      <c r="V27" s="2"/>
      <c r="W27" s="2"/>
      <c r="X27" s="2"/>
      <c r="Y27" s="2"/>
      <c r="Z27" s="2"/>
    </row>
    <row r="28" ht="15.75" customHeight="1">
      <c r="A28" s="1" t="s">
        <v>43</v>
      </c>
      <c r="B28" s="1">
        <v>531.675</v>
      </c>
      <c r="C28" s="1">
        <v>438.545</v>
      </c>
      <c r="D28" s="1">
        <v>432.985</v>
      </c>
      <c r="E28" s="1">
        <v>0.0</v>
      </c>
      <c r="F28" s="1">
        <v>0.0</v>
      </c>
      <c r="G28" s="1">
        <v>0.0</v>
      </c>
      <c r="H28" s="1">
        <v>0.0</v>
      </c>
      <c r="I28" s="1">
        <v>0.0</v>
      </c>
      <c r="J28" s="1">
        <v>0.0</v>
      </c>
      <c r="K28" s="1">
        <v>333.6</v>
      </c>
      <c r="L28" s="2"/>
      <c r="M28" s="2"/>
      <c r="N28" s="2"/>
      <c r="O28" s="2"/>
      <c r="P28" s="2"/>
      <c r="Q28" s="2"/>
      <c r="R28" s="2"/>
      <c r="S28" s="2"/>
      <c r="T28" s="2"/>
      <c r="U28" s="2"/>
      <c r="V28" s="2"/>
      <c r="W28" s="2"/>
      <c r="X28" s="2"/>
      <c r="Y28" s="2"/>
      <c r="Z28" s="2"/>
    </row>
    <row r="29" ht="15.75" customHeight="1">
      <c r="A29" s="1" t="s">
        <v>44</v>
      </c>
      <c r="B29" s="1">
        <v>0.0</v>
      </c>
      <c r="C29" s="1">
        <v>0.0</v>
      </c>
      <c r="D29" s="1">
        <v>0.0</v>
      </c>
      <c r="E29" s="1">
        <v>-1.39</v>
      </c>
      <c r="F29" s="1">
        <v>0.0</v>
      </c>
      <c r="G29" s="1">
        <v>-85.485</v>
      </c>
      <c r="H29" s="1">
        <v>-8.34</v>
      </c>
      <c r="I29" s="1">
        <v>-11.815</v>
      </c>
      <c r="J29" s="1">
        <v>-204.33</v>
      </c>
      <c r="K29" s="1">
        <v>-243.25</v>
      </c>
      <c r="L29" s="2"/>
      <c r="M29" s="2"/>
      <c r="N29" s="2"/>
      <c r="O29" s="2"/>
      <c r="P29" s="2"/>
      <c r="Q29" s="2"/>
      <c r="R29" s="2"/>
      <c r="S29" s="2"/>
      <c r="T29" s="2"/>
      <c r="U29" s="2"/>
      <c r="V29" s="2"/>
      <c r="W29" s="2"/>
      <c r="X29" s="2"/>
      <c r="Y29" s="2"/>
      <c r="Z29" s="2"/>
    </row>
    <row r="30" ht="15.75" customHeight="1">
      <c r="A30" s="1" t="s">
        <v>45</v>
      </c>
      <c r="B30" s="1">
        <v>-580.3249999999999</v>
      </c>
      <c r="C30" s="1">
        <v>-521.25</v>
      </c>
      <c r="D30" s="1">
        <v>-180.7</v>
      </c>
      <c r="E30" s="1">
        <v>-137.61</v>
      </c>
      <c r="F30" s="1">
        <v>-137.61</v>
      </c>
      <c r="G30" s="1">
        <v>-15.29</v>
      </c>
      <c r="H30" s="1">
        <v>-6.255</v>
      </c>
      <c r="I30" s="1">
        <v>-32.665</v>
      </c>
      <c r="J30" s="1">
        <v>-125.795</v>
      </c>
      <c r="K30" s="1">
        <v>-113.98</v>
      </c>
      <c r="L30" s="2"/>
      <c r="M30" s="2"/>
      <c r="N30" s="2"/>
      <c r="O30" s="2"/>
      <c r="P30" s="2"/>
      <c r="Q30" s="2"/>
      <c r="R30" s="2"/>
      <c r="S30" s="2"/>
      <c r="T30" s="2"/>
      <c r="U30" s="2"/>
      <c r="V30" s="2"/>
      <c r="W30" s="2"/>
      <c r="X30" s="2"/>
      <c r="Y30" s="2"/>
      <c r="Z30" s="2"/>
    </row>
    <row r="31" ht="15.75" customHeight="1">
      <c r="A31" s="1" t="s">
        <v>46</v>
      </c>
      <c r="B31" s="1">
        <v>-580.3249999999999</v>
      </c>
      <c r="C31" s="1">
        <v>-521.25</v>
      </c>
      <c r="D31" s="1">
        <v>-180.7</v>
      </c>
      <c r="E31" s="1">
        <v>-137.61</v>
      </c>
      <c r="F31" s="1">
        <v>-137.61</v>
      </c>
      <c r="G31" s="1">
        <v>-15.29</v>
      </c>
      <c r="H31" s="1">
        <v>-6.255</v>
      </c>
      <c r="I31" s="1">
        <v>-32.665</v>
      </c>
      <c r="J31" s="1">
        <v>-125.795</v>
      </c>
      <c r="K31" s="1">
        <v>-113.98</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0.0</v>
      </c>
      <c r="J32" s="1">
        <v>-13.205</v>
      </c>
      <c r="K32" s="1">
        <v>-32.665</v>
      </c>
      <c r="L32" s="2"/>
      <c r="M32" s="2"/>
      <c r="N32" s="2"/>
      <c r="O32" s="2"/>
      <c r="P32" s="2"/>
      <c r="Q32" s="2"/>
      <c r="R32" s="2"/>
      <c r="S32" s="2"/>
      <c r="T32" s="2"/>
      <c r="U32" s="2"/>
      <c r="V32" s="2"/>
      <c r="W32" s="2"/>
      <c r="X32" s="2"/>
      <c r="Y32" s="2"/>
      <c r="Z32" s="2"/>
    </row>
    <row r="33" ht="15.75" customHeight="1">
      <c r="A33" s="1" t="s">
        <v>48</v>
      </c>
      <c r="B33" s="1">
        <v>7.645</v>
      </c>
      <c r="C33" s="1">
        <v>-25.715</v>
      </c>
      <c r="D33" s="1">
        <v>9.729999999999999</v>
      </c>
      <c r="E33" s="1">
        <v>-37.52999999999999</v>
      </c>
      <c r="F33" s="1">
        <v>47.26</v>
      </c>
      <c r="G33" s="1">
        <v>13.9</v>
      </c>
      <c r="H33" s="1">
        <v>31.275</v>
      </c>
      <c r="I33" s="1">
        <v>28.495</v>
      </c>
      <c r="J33" s="1">
        <v>54.90499999999999</v>
      </c>
      <c r="K33" s="1">
        <v>65.33</v>
      </c>
      <c r="L33" s="2"/>
      <c r="M33" s="2"/>
      <c r="N33" s="2"/>
      <c r="O33" s="2"/>
      <c r="P33" s="2"/>
      <c r="Q33" s="2"/>
      <c r="R33" s="2"/>
      <c r="S33" s="2"/>
      <c r="T33" s="2"/>
      <c r="U33" s="2"/>
      <c r="V33" s="2"/>
      <c r="W33" s="2"/>
      <c r="X33" s="2"/>
      <c r="Y33" s="2"/>
      <c r="Z33" s="2"/>
    </row>
    <row r="34" ht="15.75" customHeight="1">
      <c r="A34" s="1" t="s">
        <v>49</v>
      </c>
      <c r="B34" s="1">
        <v>450.36</v>
      </c>
      <c r="C34" s="1">
        <v>-102.165</v>
      </c>
      <c r="D34" s="1">
        <v>-122.32</v>
      </c>
      <c r="E34" s="1">
        <v>202.245</v>
      </c>
      <c r="F34" s="1">
        <v>-200.16</v>
      </c>
      <c r="G34" s="1">
        <v>-945.1999999999999</v>
      </c>
      <c r="H34" s="1">
        <v>-444.8</v>
      </c>
      <c r="I34" s="1">
        <v>-206.415</v>
      </c>
      <c r="J34" s="1">
        <v>-736.6999999999999</v>
      </c>
      <c r="K34" s="1">
        <v>1230.15</v>
      </c>
      <c r="L34" s="2"/>
      <c r="M34" s="2"/>
      <c r="N34" s="2"/>
      <c r="O34" s="2"/>
      <c r="P34" s="2"/>
      <c r="Q34" s="2"/>
      <c r="R34" s="2"/>
      <c r="S34" s="2"/>
      <c r="T34" s="2"/>
      <c r="U34" s="2"/>
      <c r="V34" s="2"/>
      <c r="W34" s="2"/>
      <c r="X34" s="2"/>
      <c r="Y34" s="2"/>
      <c r="Z34" s="2"/>
    </row>
    <row r="35" ht="15.75" customHeight="1">
      <c r="A35" s="1" t="s">
        <v>50</v>
      </c>
      <c r="B35" s="1">
        <v>0.695</v>
      </c>
      <c r="C35" s="1">
        <v>2.78</v>
      </c>
      <c r="D35" s="1">
        <v>27.8</v>
      </c>
      <c r="E35" s="1">
        <v>-48.65</v>
      </c>
      <c r="F35" s="1">
        <v>1.39</v>
      </c>
      <c r="G35" s="1">
        <v>-41.7</v>
      </c>
      <c r="H35" s="1">
        <v>-6.949999999999999</v>
      </c>
      <c r="I35" s="1">
        <v>-34.75</v>
      </c>
      <c r="J35" s="1">
        <v>55.59999999999999</v>
      </c>
      <c r="K35" s="1">
        <v>0.0</v>
      </c>
      <c r="L35" s="2"/>
      <c r="M35" s="2"/>
      <c r="N35" s="2"/>
      <c r="O35" s="2"/>
      <c r="P35" s="2"/>
      <c r="Q35" s="2"/>
      <c r="R35" s="2"/>
      <c r="S35" s="2"/>
      <c r="T35" s="2"/>
      <c r="U35" s="2"/>
      <c r="V35" s="2"/>
      <c r="W35" s="2"/>
      <c r="X35" s="2"/>
      <c r="Y35" s="2"/>
      <c r="Z35" s="2"/>
    </row>
    <row r="36" ht="15.75" customHeight="1">
      <c r="A36" s="1" t="s">
        <v>51</v>
      </c>
      <c r="B36" s="1">
        <v>-7.645</v>
      </c>
      <c r="C36" s="1">
        <v>13.9</v>
      </c>
      <c r="D36" s="1">
        <v>-7.645</v>
      </c>
      <c r="E36" s="1">
        <v>34.055</v>
      </c>
      <c r="F36" s="1">
        <v>-32.665</v>
      </c>
      <c r="G36" s="1">
        <v>28.495</v>
      </c>
      <c r="H36" s="1">
        <v>-33.36</v>
      </c>
      <c r="I36" s="1">
        <v>2.78</v>
      </c>
      <c r="J36" s="1">
        <v>191.82</v>
      </c>
      <c r="K36" s="1">
        <v>-189.735</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72.975</v>
      </c>
      <c r="C38" s="1">
        <v>97.99499999999999</v>
      </c>
      <c r="D38" s="1">
        <v>109.81</v>
      </c>
      <c r="E38" s="1">
        <v>110.505</v>
      </c>
      <c r="F38" s="1">
        <v>123.015</v>
      </c>
      <c r="G38" s="1">
        <v>110.505</v>
      </c>
      <c r="H38" s="1">
        <v>68.11</v>
      </c>
      <c r="I38" s="1">
        <v>64.63499999999999</v>
      </c>
      <c r="J38" s="1">
        <v>47.26</v>
      </c>
      <c r="K38" s="1">
        <v>82.00999999999999</v>
      </c>
      <c r="L38" s="2"/>
      <c r="M38" s="2"/>
      <c r="N38" s="2"/>
      <c r="O38" s="2"/>
      <c r="P38" s="2"/>
      <c r="Q38" s="2"/>
      <c r="R38" s="2"/>
      <c r="S38" s="2"/>
      <c r="T38" s="2"/>
      <c r="U38" s="2"/>
      <c r="V38" s="2"/>
      <c r="W38" s="2"/>
      <c r="X38" s="2"/>
      <c r="Y38" s="2"/>
      <c r="Z38" s="2"/>
    </row>
    <row r="39" ht="15.75" customHeight="1">
      <c r="A39" s="1" t="s">
        <v>54</v>
      </c>
      <c r="B39" s="1">
        <v>-25.02</v>
      </c>
      <c r="C39" s="1">
        <v>6.949999999999999</v>
      </c>
      <c r="D39" s="1">
        <v>27.8</v>
      </c>
      <c r="E39" s="1">
        <v>20.85</v>
      </c>
      <c r="F39" s="1">
        <v>0.0</v>
      </c>
      <c r="G39" s="1">
        <v>34.75</v>
      </c>
      <c r="H39" s="1">
        <v>13.9</v>
      </c>
      <c r="I39" s="1">
        <v>0.0</v>
      </c>
      <c r="J39" s="1">
        <v>0.0</v>
      </c>
      <c r="K39" s="1">
        <v>6.949999999999999</v>
      </c>
      <c r="L39" s="2"/>
      <c r="M39" s="2"/>
      <c r="N39" s="2"/>
      <c r="O39" s="2"/>
      <c r="P39" s="2"/>
      <c r="Q39" s="2"/>
      <c r="R39" s="2"/>
      <c r="S39" s="2"/>
      <c r="T39" s="2"/>
      <c r="U39" s="2"/>
      <c r="V39" s="2"/>
      <c r="W39" s="2"/>
      <c r="X39" s="2"/>
      <c r="Y39" s="2"/>
      <c r="Z39" s="2"/>
    </row>
    <row r="40" ht="15.75" customHeight="1">
      <c r="A40" s="1" t="s">
        <v>55</v>
      </c>
      <c r="B40" s="1">
        <v>116.76</v>
      </c>
      <c r="C40" s="1">
        <v>416.9999999999999</v>
      </c>
      <c r="D40" s="1">
        <v>291.9</v>
      </c>
      <c r="E40" s="1">
        <v>-269.66</v>
      </c>
      <c r="F40" s="1">
        <v>757.55</v>
      </c>
      <c r="G40" s="1">
        <v>503.1799999999999</v>
      </c>
      <c r="H40" s="1">
        <v>1112.0</v>
      </c>
      <c r="I40" s="1">
        <v>-160.545</v>
      </c>
      <c r="J40" s="1">
        <v>166.8</v>
      </c>
      <c r="K40" s="1">
        <v>248.115</v>
      </c>
      <c r="L40" s="2"/>
      <c r="M40" s="2"/>
      <c r="N40" s="2"/>
      <c r="O40" s="2"/>
      <c r="P40" s="2"/>
      <c r="Q40" s="2"/>
      <c r="R40" s="2"/>
      <c r="S40" s="2"/>
      <c r="T40" s="2"/>
      <c r="U40" s="2"/>
      <c r="V40" s="2"/>
      <c r="W40" s="2"/>
      <c r="X40" s="2"/>
      <c r="Y40" s="2"/>
      <c r="Z40" s="2"/>
    </row>
    <row r="41" ht="15.75" customHeight="1">
      <c r="A41" s="1" t="s">
        <v>56</v>
      </c>
      <c r="B41" s="1">
        <v>109.115</v>
      </c>
      <c r="C41" s="1">
        <v>479.55</v>
      </c>
      <c r="D41" s="1">
        <v>360.01</v>
      </c>
      <c r="E41" s="1">
        <v>-202.94</v>
      </c>
      <c r="F41" s="1">
        <v>833.9999999999999</v>
      </c>
      <c r="G41" s="1">
        <v>581.02</v>
      </c>
      <c r="H41" s="1">
        <v>1167.6</v>
      </c>
      <c r="I41" s="1">
        <v>-118.15</v>
      </c>
      <c r="J41" s="1">
        <v>196.685</v>
      </c>
      <c r="K41" s="1">
        <v>306.495</v>
      </c>
      <c r="L41" s="2"/>
      <c r="M41" s="2"/>
      <c r="N41" s="2"/>
      <c r="O41" s="2"/>
      <c r="P41" s="2"/>
      <c r="Q41" s="2"/>
      <c r="R41" s="2"/>
      <c r="S41" s="2"/>
      <c r="T41" s="2"/>
      <c r="U41" s="2"/>
      <c r="V41" s="2"/>
      <c r="W41" s="2"/>
      <c r="X41" s="2"/>
      <c r="Y41" s="2"/>
      <c r="Z41" s="2"/>
    </row>
    <row r="42" ht="15.75" customHeight="1">
      <c r="A42" s="1" t="s">
        <v>57</v>
      </c>
      <c r="B42" s="1">
        <v>406.575</v>
      </c>
      <c r="C42" s="1">
        <v>76.44999999999999</v>
      </c>
      <c r="D42" s="1">
        <v>-291.9</v>
      </c>
      <c r="E42" s="1">
        <v>6.255</v>
      </c>
      <c r="F42" s="1">
        <v>232.825</v>
      </c>
      <c r="G42" s="1">
        <v>34.055</v>
      </c>
      <c r="H42" s="1">
        <v>-127.185</v>
      </c>
      <c r="I42" s="1">
        <v>-125.1</v>
      </c>
      <c r="J42" s="1">
        <v>246.725</v>
      </c>
      <c r="K42" s="1">
        <v>38.22499999999999</v>
      </c>
      <c r="L42" s="2"/>
      <c r="M42" s="2"/>
      <c r="N42" s="2"/>
      <c r="O42" s="2"/>
      <c r="P42" s="2"/>
      <c r="Q42" s="2"/>
      <c r="R42" s="2"/>
      <c r="S42" s="2"/>
      <c r="T42" s="2"/>
      <c r="U42" s="2"/>
      <c r="V42" s="2"/>
      <c r="W42" s="2"/>
      <c r="X42" s="2"/>
      <c r="Y42" s="2"/>
      <c r="Z42" s="2"/>
    </row>
    <row r="43" ht="15.75" customHeight="1">
      <c r="A43" s="1" t="s">
        <v>58</v>
      </c>
      <c r="B43" s="1">
        <v>490.67</v>
      </c>
      <c r="C43" s="1">
        <v>6.949999999999999</v>
      </c>
      <c r="D43" s="1">
        <v>-383.64</v>
      </c>
      <c r="E43" s="1">
        <v>379.47</v>
      </c>
      <c r="F43" s="1">
        <v>-109.81</v>
      </c>
      <c r="G43" s="1">
        <v>-854.8499999999999</v>
      </c>
      <c r="H43" s="1">
        <v>-460.09</v>
      </c>
      <c r="I43" s="1">
        <v>-189.735</v>
      </c>
      <c r="J43" s="1">
        <v>-445.4949999999999</v>
      </c>
      <c r="K43" s="1">
        <v>1223.2</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2.085</v>
      </c>
      <c r="C3" s="1">
        <v>16.68</v>
      </c>
      <c r="D3" s="1">
        <v>9.035</v>
      </c>
      <c r="E3" s="1">
        <v>43.09</v>
      </c>
      <c r="F3" s="1">
        <v>10.425</v>
      </c>
      <c r="G3" s="1">
        <v>38.91999999999999</v>
      </c>
      <c r="H3" s="1">
        <v>5.56</v>
      </c>
      <c r="I3" s="1">
        <v>9.035</v>
      </c>
      <c r="J3" s="1">
        <v>201.55</v>
      </c>
      <c r="K3" s="1">
        <v>11.815</v>
      </c>
      <c r="L3" s="2"/>
      <c r="M3" s="2"/>
      <c r="N3" s="2"/>
      <c r="O3" s="2"/>
      <c r="P3" s="2"/>
      <c r="Q3" s="2"/>
      <c r="R3" s="2"/>
      <c r="S3" s="2"/>
      <c r="T3" s="2"/>
      <c r="U3" s="2"/>
      <c r="V3" s="2"/>
      <c r="W3" s="2"/>
      <c r="X3" s="2"/>
      <c r="Y3" s="2"/>
      <c r="Z3" s="2"/>
    </row>
    <row r="4">
      <c r="A4" s="1" t="s">
        <v>61</v>
      </c>
      <c r="B4" s="1">
        <v>2.085</v>
      </c>
      <c r="C4" s="1">
        <v>16.68</v>
      </c>
      <c r="D4" s="1">
        <v>9.035</v>
      </c>
      <c r="E4" s="1">
        <v>43.09</v>
      </c>
      <c r="F4" s="1">
        <v>10.425</v>
      </c>
      <c r="G4" s="1">
        <v>38.91999999999999</v>
      </c>
      <c r="H4" s="1">
        <v>5.56</v>
      </c>
      <c r="I4" s="1">
        <v>9.035</v>
      </c>
      <c r="J4" s="1">
        <v>201.55</v>
      </c>
      <c r="K4" s="1">
        <v>11.815</v>
      </c>
      <c r="L4" s="2"/>
      <c r="M4" s="2"/>
      <c r="N4" s="2"/>
      <c r="O4" s="2"/>
      <c r="P4" s="2"/>
      <c r="Q4" s="2"/>
      <c r="R4" s="2"/>
      <c r="S4" s="2"/>
      <c r="T4" s="2"/>
      <c r="U4" s="2"/>
      <c r="V4" s="2"/>
      <c r="W4" s="2"/>
      <c r="X4" s="2"/>
      <c r="Y4" s="2"/>
      <c r="Z4" s="2"/>
    </row>
    <row r="5">
      <c r="A5" s="1" t="s">
        <v>62</v>
      </c>
      <c r="B5" s="1">
        <v>291.205</v>
      </c>
      <c r="C5" s="1">
        <v>227.265</v>
      </c>
      <c r="D5" s="1">
        <v>233.52</v>
      </c>
      <c r="E5" s="1">
        <v>264.1</v>
      </c>
      <c r="F5" s="1">
        <v>224.485</v>
      </c>
      <c r="G5" s="1">
        <v>205.72</v>
      </c>
      <c r="H5" s="1">
        <v>139.0</v>
      </c>
      <c r="I5" s="1">
        <v>218.23</v>
      </c>
      <c r="J5" s="1">
        <v>227.96</v>
      </c>
      <c r="K5" s="1">
        <v>262.71</v>
      </c>
      <c r="L5" s="2"/>
      <c r="M5" s="2"/>
      <c r="N5" s="2"/>
      <c r="O5" s="2"/>
      <c r="P5" s="2"/>
      <c r="Q5" s="2"/>
      <c r="R5" s="2"/>
      <c r="S5" s="2"/>
      <c r="T5" s="2"/>
      <c r="U5" s="2"/>
      <c r="V5" s="2"/>
      <c r="W5" s="2"/>
      <c r="X5" s="2"/>
      <c r="Y5" s="2"/>
      <c r="Z5" s="2"/>
    </row>
    <row r="6">
      <c r="A6" s="1" t="s">
        <v>63</v>
      </c>
      <c r="B6" s="1">
        <v>291.205</v>
      </c>
      <c r="C6" s="1">
        <v>227.265</v>
      </c>
      <c r="D6" s="1">
        <v>233.52</v>
      </c>
      <c r="E6" s="1">
        <v>264.1</v>
      </c>
      <c r="F6" s="1">
        <v>224.485</v>
      </c>
      <c r="G6" s="1">
        <v>205.72</v>
      </c>
      <c r="H6" s="1">
        <v>139.0</v>
      </c>
      <c r="I6" s="1">
        <v>218.23</v>
      </c>
      <c r="J6" s="1">
        <v>227.96</v>
      </c>
      <c r="K6" s="1">
        <v>262.71</v>
      </c>
      <c r="L6" s="2"/>
      <c r="M6" s="2"/>
      <c r="N6" s="2"/>
      <c r="O6" s="2"/>
      <c r="P6" s="2"/>
      <c r="Q6" s="2"/>
      <c r="R6" s="2"/>
      <c r="S6" s="2"/>
      <c r="T6" s="2"/>
      <c r="U6" s="2"/>
      <c r="V6" s="2"/>
      <c r="W6" s="2"/>
      <c r="X6" s="2"/>
      <c r="Y6" s="2"/>
      <c r="Z6" s="2"/>
    </row>
    <row r="7">
      <c r="A7" s="1" t="s">
        <v>64</v>
      </c>
      <c r="B7" s="1">
        <v>4.17</v>
      </c>
      <c r="C7" s="1">
        <v>3.475</v>
      </c>
      <c r="D7" s="1">
        <v>3.475</v>
      </c>
      <c r="E7" s="1">
        <v>2.78</v>
      </c>
      <c r="F7" s="1">
        <v>2.78</v>
      </c>
      <c r="G7" s="1">
        <v>4.17</v>
      </c>
      <c r="H7" s="1">
        <v>15.29</v>
      </c>
      <c r="I7" s="1">
        <v>4.864999999999999</v>
      </c>
      <c r="J7" s="1">
        <v>45.175</v>
      </c>
      <c r="K7" s="1">
        <v>60.465</v>
      </c>
      <c r="L7" s="2"/>
      <c r="M7" s="2"/>
      <c r="N7" s="2"/>
      <c r="O7" s="2"/>
      <c r="P7" s="2"/>
      <c r="Q7" s="2"/>
      <c r="R7" s="2"/>
      <c r="S7" s="2"/>
      <c r="T7" s="2"/>
      <c r="U7" s="2"/>
      <c r="V7" s="2"/>
      <c r="W7" s="2"/>
      <c r="X7" s="2"/>
      <c r="Y7" s="2"/>
      <c r="Z7" s="2"/>
    </row>
    <row r="8">
      <c r="A8" s="1" t="s">
        <v>65</v>
      </c>
      <c r="B8" s="1">
        <v>362.095</v>
      </c>
      <c r="C8" s="1">
        <v>340.55</v>
      </c>
      <c r="D8" s="1">
        <v>34.055</v>
      </c>
      <c r="E8" s="1">
        <v>43.09</v>
      </c>
      <c r="F8" s="1">
        <v>169.58</v>
      </c>
      <c r="G8" s="1">
        <v>189.04</v>
      </c>
      <c r="H8" s="1">
        <v>31.97</v>
      </c>
      <c r="I8" s="1">
        <v>52.12499999999999</v>
      </c>
      <c r="J8" s="1">
        <v>212.67</v>
      </c>
      <c r="K8" s="1">
        <v>394.065</v>
      </c>
      <c r="L8" s="2"/>
      <c r="M8" s="2"/>
      <c r="N8" s="2"/>
      <c r="O8" s="2"/>
      <c r="P8" s="2"/>
      <c r="Q8" s="2"/>
      <c r="R8" s="2"/>
      <c r="S8" s="2"/>
      <c r="T8" s="2"/>
      <c r="U8" s="2"/>
      <c r="V8" s="2"/>
      <c r="W8" s="2"/>
      <c r="X8" s="2"/>
      <c r="Y8" s="2"/>
      <c r="Z8" s="2"/>
    </row>
    <row r="9">
      <c r="A9" s="1" t="s">
        <v>66</v>
      </c>
      <c r="B9" s="1">
        <v>660.25</v>
      </c>
      <c r="C9" s="1">
        <v>588.665</v>
      </c>
      <c r="D9" s="1">
        <v>280.78</v>
      </c>
      <c r="E9" s="1">
        <v>353.755</v>
      </c>
      <c r="F9" s="1">
        <v>407.965</v>
      </c>
      <c r="G9" s="1">
        <v>439.24</v>
      </c>
      <c r="H9" s="1">
        <v>193.905</v>
      </c>
      <c r="I9" s="1">
        <v>285.645</v>
      </c>
      <c r="J9" s="1">
        <v>687.3549999999999</v>
      </c>
      <c r="K9" s="1">
        <v>729.75</v>
      </c>
      <c r="L9" s="2"/>
      <c r="M9" s="2"/>
      <c r="N9" s="2"/>
      <c r="O9" s="2"/>
      <c r="P9" s="2"/>
      <c r="Q9" s="2"/>
      <c r="R9" s="2"/>
      <c r="S9" s="2"/>
      <c r="T9" s="2"/>
      <c r="U9" s="2"/>
      <c r="V9" s="2"/>
      <c r="W9" s="2"/>
      <c r="X9" s="2"/>
      <c r="Y9" s="2"/>
      <c r="Z9" s="2"/>
    </row>
    <row r="10">
      <c r="A10" s="1" t="s">
        <v>67</v>
      </c>
      <c r="B10" s="1">
        <v>15130.15</v>
      </c>
      <c r="C10" s="1">
        <v>17889.3</v>
      </c>
      <c r="D10" s="1">
        <v>18785.85</v>
      </c>
      <c r="E10" s="1">
        <v>19661.55</v>
      </c>
      <c r="F10" s="1">
        <v>20203.65</v>
      </c>
      <c r="G10" s="1">
        <v>17479.25</v>
      </c>
      <c r="H10" s="1">
        <v>17785.05</v>
      </c>
      <c r="I10" s="1">
        <v>17583.5</v>
      </c>
      <c r="J10" s="1">
        <v>16735.6</v>
      </c>
      <c r="K10" s="1">
        <v>18410.55</v>
      </c>
      <c r="L10" s="2"/>
      <c r="M10" s="2"/>
      <c r="N10" s="2"/>
      <c r="O10" s="2"/>
      <c r="P10" s="2"/>
      <c r="Q10" s="2"/>
      <c r="R10" s="2"/>
      <c r="S10" s="2"/>
      <c r="T10" s="2"/>
      <c r="U10" s="2"/>
      <c r="V10" s="2"/>
      <c r="W10" s="2"/>
      <c r="X10" s="2"/>
      <c r="Y10" s="2"/>
      <c r="Z10" s="2"/>
    </row>
    <row r="11">
      <c r="A11" s="1" t="s">
        <v>68</v>
      </c>
      <c r="B11" s="1">
        <v>-4795.5</v>
      </c>
      <c r="C11" s="1">
        <v>-7123.749999999999</v>
      </c>
      <c r="D11" s="1">
        <v>-8590.199999999999</v>
      </c>
      <c r="E11" s="1">
        <v>-9452.0</v>
      </c>
      <c r="F11" s="1">
        <v>-12628.15</v>
      </c>
      <c r="G11" s="1">
        <v>-11773.3</v>
      </c>
      <c r="H11" s="1">
        <v>-14615.85</v>
      </c>
      <c r="I11" s="1">
        <v>-12141.65</v>
      </c>
      <c r="J11" s="1">
        <v>-11238.15</v>
      </c>
      <c r="K11" s="1">
        <v>-10466.7</v>
      </c>
      <c r="L11" s="2"/>
      <c r="M11" s="2"/>
      <c r="N11" s="2"/>
      <c r="O11" s="2"/>
      <c r="P11" s="2"/>
      <c r="Q11" s="2"/>
      <c r="R11" s="2"/>
      <c r="S11" s="2"/>
      <c r="T11" s="2"/>
      <c r="U11" s="2"/>
      <c r="V11" s="2"/>
      <c r="W11" s="2"/>
      <c r="X11" s="2"/>
      <c r="Y11" s="2"/>
      <c r="Z11" s="2"/>
    </row>
    <row r="12">
      <c r="A12" s="1" t="s">
        <v>69</v>
      </c>
      <c r="B12" s="1">
        <v>10334.65</v>
      </c>
      <c r="C12" s="1">
        <v>10765.55</v>
      </c>
      <c r="D12" s="1">
        <v>10195.65</v>
      </c>
      <c r="E12" s="1">
        <v>10216.5</v>
      </c>
      <c r="F12" s="1">
        <v>7575.499999999999</v>
      </c>
      <c r="G12" s="1">
        <v>5705.95</v>
      </c>
      <c r="H12" s="1">
        <v>3169.2</v>
      </c>
      <c r="I12" s="1">
        <v>5441.849999999999</v>
      </c>
      <c r="J12" s="1">
        <v>5497.45</v>
      </c>
      <c r="K12" s="1">
        <v>7943.849999999999</v>
      </c>
      <c r="L12" s="2"/>
      <c r="M12" s="2"/>
      <c r="N12" s="2"/>
      <c r="O12" s="2"/>
      <c r="P12" s="2"/>
      <c r="Q12" s="2"/>
      <c r="R12" s="2"/>
      <c r="S12" s="2"/>
      <c r="T12" s="2"/>
      <c r="U12" s="2"/>
      <c r="V12" s="2"/>
      <c r="W12" s="2"/>
      <c r="X12" s="2"/>
      <c r="Y12" s="2"/>
      <c r="Z12" s="2"/>
    </row>
    <row r="13">
      <c r="A13" s="1" t="s">
        <v>70</v>
      </c>
      <c r="B13" s="1">
        <v>34.055</v>
      </c>
      <c r="C13" s="1">
        <v>20.85</v>
      </c>
      <c r="D13" s="1">
        <v>24.325</v>
      </c>
      <c r="E13" s="1">
        <v>50.04</v>
      </c>
      <c r="F13" s="1">
        <v>5.56</v>
      </c>
      <c r="G13" s="1">
        <v>4.17</v>
      </c>
      <c r="H13" s="1">
        <v>1.39</v>
      </c>
      <c r="I13" s="1">
        <v>0.0</v>
      </c>
      <c r="J13" s="1">
        <v>0.0</v>
      </c>
      <c r="K13" s="1">
        <v>13.9</v>
      </c>
      <c r="L13" s="2"/>
      <c r="M13" s="2"/>
      <c r="N13" s="2"/>
      <c r="O13" s="2"/>
      <c r="P13" s="2"/>
      <c r="Q13" s="2"/>
      <c r="R13" s="2"/>
      <c r="S13" s="2"/>
      <c r="T13" s="2"/>
      <c r="U13" s="2"/>
      <c r="V13" s="2"/>
      <c r="W13" s="2"/>
      <c r="X13" s="2"/>
      <c r="Y13" s="2"/>
      <c r="Z13" s="2"/>
    </row>
    <row r="14">
      <c r="A14" s="1" t="s">
        <v>71</v>
      </c>
      <c r="B14" s="1">
        <v>175.14</v>
      </c>
      <c r="C14" s="1">
        <v>175.14</v>
      </c>
      <c r="D14" s="1">
        <v>175.14</v>
      </c>
      <c r="E14" s="1">
        <v>175.14</v>
      </c>
      <c r="F14" s="1">
        <v>169.58</v>
      </c>
      <c r="G14" s="1">
        <v>160.545</v>
      </c>
      <c r="H14" s="1">
        <v>154.985</v>
      </c>
      <c r="I14" s="1">
        <v>147.34</v>
      </c>
      <c r="J14" s="1">
        <v>141.78</v>
      </c>
      <c r="K14" s="1">
        <v>191.82</v>
      </c>
      <c r="L14" s="2"/>
      <c r="M14" s="2"/>
      <c r="N14" s="2"/>
      <c r="O14" s="2"/>
      <c r="P14" s="2"/>
      <c r="Q14" s="2"/>
      <c r="R14" s="2"/>
      <c r="S14" s="2"/>
      <c r="T14" s="2"/>
      <c r="U14" s="2"/>
      <c r="V14" s="2"/>
      <c r="W14" s="2"/>
      <c r="X14" s="2"/>
      <c r="Y14" s="2"/>
      <c r="Z14" s="2"/>
    </row>
    <row r="15">
      <c r="A15" s="1" t="s">
        <v>72</v>
      </c>
      <c r="B15" s="1">
        <v>0.0</v>
      </c>
      <c r="C15" s="1">
        <v>269.66</v>
      </c>
      <c r="D15" s="1">
        <v>293.29</v>
      </c>
      <c r="E15" s="1">
        <v>134.135</v>
      </c>
      <c r="F15" s="1">
        <v>418.39</v>
      </c>
      <c r="G15" s="1">
        <v>517.775</v>
      </c>
      <c r="H15" s="1">
        <v>952.15</v>
      </c>
      <c r="I15" s="1">
        <v>396.15</v>
      </c>
      <c r="J15" s="1">
        <v>193.905</v>
      </c>
      <c r="K15" s="1">
        <v>0.0</v>
      </c>
      <c r="L15" s="2"/>
      <c r="M15" s="2"/>
      <c r="N15" s="2"/>
      <c r="O15" s="2"/>
      <c r="P15" s="2"/>
      <c r="Q15" s="2"/>
      <c r="R15" s="2"/>
      <c r="S15" s="2"/>
      <c r="T15" s="2"/>
      <c r="U15" s="2"/>
      <c r="V15" s="2"/>
      <c r="W15" s="2"/>
      <c r="X15" s="2"/>
      <c r="Y15" s="2"/>
      <c r="Z15" s="2"/>
    </row>
    <row r="16">
      <c r="A16" s="1" t="s">
        <v>73</v>
      </c>
      <c r="B16" s="1">
        <v>238.385</v>
      </c>
      <c r="C16" s="1">
        <v>419.78</v>
      </c>
      <c r="D16" s="1">
        <v>262.015</v>
      </c>
      <c r="E16" s="1">
        <v>195.295</v>
      </c>
      <c r="F16" s="1">
        <v>268.27</v>
      </c>
      <c r="G16" s="1">
        <v>185.565</v>
      </c>
      <c r="H16" s="1">
        <v>146.645</v>
      </c>
      <c r="I16" s="1">
        <v>104.945</v>
      </c>
      <c r="J16" s="1">
        <v>71.585</v>
      </c>
      <c r="K16" s="1">
        <v>14.595</v>
      </c>
      <c r="L16" s="2"/>
      <c r="M16" s="2"/>
      <c r="N16" s="2"/>
      <c r="O16" s="2"/>
      <c r="P16" s="2"/>
      <c r="Q16" s="2"/>
      <c r="R16" s="2"/>
      <c r="S16" s="2"/>
      <c r="T16" s="2"/>
      <c r="U16" s="2"/>
      <c r="V16" s="2"/>
      <c r="W16" s="2"/>
      <c r="X16" s="2"/>
      <c r="Y16" s="2"/>
      <c r="Z16" s="2"/>
    </row>
    <row r="17">
      <c r="A17" s="1" t="s">
        <v>74</v>
      </c>
      <c r="B17" s="1">
        <v>11446.65</v>
      </c>
      <c r="C17" s="1">
        <v>12245.9</v>
      </c>
      <c r="D17" s="1">
        <v>11231.2</v>
      </c>
      <c r="E17" s="1">
        <v>11126.95</v>
      </c>
      <c r="F17" s="1">
        <v>8847.349999999999</v>
      </c>
      <c r="G17" s="1">
        <v>7012.549999999999</v>
      </c>
      <c r="H17" s="1">
        <v>4621.75</v>
      </c>
      <c r="I17" s="1">
        <v>6373.15</v>
      </c>
      <c r="J17" s="1">
        <v>6595.549999999999</v>
      </c>
      <c r="K17" s="1">
        <v>8882.099999999999</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583.1049999999999</v>
      </c>
      <c r="C19" s="1">
        <v>471.905</v>
      </c>
      <c r="D19" s="1">
        <v>449.665</v>
      </c>
      <c r="E19" s="1">
        <v>426.035</v>
      </c>
      <c r="F19" s="1">
        <v>370.435</v>
      </c>
      <c r="G19" s="1">
        <v>332.905</v>
      </c>
      <c r="H19" s="1">
        <v>216.84</v>
      </c>
      <c r="I19" s="1">
        <v>313.445</v>
      </c>
      <c r="J19" s="1">
        <v>311.36</v>
      </c>
      <c r="K19" s="1">
        <v>441.325</v>
      </c>
      <c r="L19" s="2"/>
      <c r="M19" s="2"/>
      <c r="N19" s="2"/>
      <c r="O19" s="2"/>
      <c r="P19" s="2"/>
      <c r="Q19" s="2"/>
      <c r="R19" s="2"/>
      <c r="S19" s="2"/>
      <c r="T19" s="2"/>
      <c r="U19" s="2"/>
      <c r="V19" s="2"/>
      <c r="W19" s="2"/>
      <c r="X19" s="2"/>
      <c r="Y19" s="2"/>
      <c r="Z19" s="2"/>
    </row>
    <row r="20">
      <c r="A20" s="1" t="s">
        <v>77</v>
      </c>
      <c r="B20" s="1">
        <v>0.0</v>
      </c>
      <c r="C20" s="1">
        <v>0.0</v>
      </c>
      <c r="D20" s="1">
        <v>0.0</v>
      </c>
      <c r="E20" s="1">
        <v>11.815</v>
      </c>
      <c r="F20" s="1">
        <v>4.17</v>
      </c>
      <c r="G20" s="1">
        <v>1.39</v>
      </c>
      <c r="H20" s="1">
        <v>6.949999999999999</v>
      </c>
      <c r="I20" s="1">
        <v>27.8</v>
      </c>
      <c r="J20" s="1">
        <v>34.055</v>
      </c>
      <c r="K20" s="1">
        <v>25.715</v>
      </c>
      <c r="L20" s="2"/>
      <c r="M20" s="2"/>
      <c r="N20" s="2"/>
      <c r="O20" s="2"/>
      <c r="P20" s="2"/>
      <c r="Q20" s="2"/>
      <c r="R20" s="2"/>
      <c r="S20" s="2"/>
      <c r="T20" s="2"/>
      <c r="U20" s="2"/>
      <c r="V20" s="2"/>
      <c r="W20" s="2"/>
      <c r="X20" s="2"/>
      <c r="Y20" s="2"/>
      <c r="Z20" s="2"/>
    </row>
    <row r="21" ht="15.75" customHeight="1">
      <c r="A21" s="1" t="s">
        <v>78</v>
      </c>
      <c r="B21" s="1">
        <v>64.63499999999999</v>
      </c>
      <c r="C21" s="1">
        <v>50.04</v>
      </c>
      <c r="D21" s="1">
        <v>62.55</v>
      </c>
      <c r="E21" s="1">
        <v>43.785</v>
      </c>
      <c r="F21" s="1">
        <v>68.80499999999999</v>
      </c>
      <c r="G21" s="1">
        <v>139.695</v>
      </c>
      <c r="H21" s="1">
        <v>154.29</v>
      </c>
      <c r="I21" s="1">
        <v>193.21</v>
      </c>
      <c r="J21" s="1">
        <v>374.605</v>
      </c>
      <c r="K21" s="1">
        <v>264.1</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21.545</v>
      </c>
      <c r="H22" s="1">
        <v>18.07</v>
      </c>
      <c r="I22" s="1">
        <v>17.375</v>
      </c>
      <c r="J22" s="1">
        <v>16.68</v>
      </c>
      <c r="K22" s="1">
        <v>27.8</v>
      </c>
      <c r="L22" s="2"/>
      <c r="M22" s="2"/>
      <c r="N22" s="2"/>
      <c r="O22" s="2"/>
      <c r="P22" s="2"/>
      <c r="Q22" s="2"/>
      <c r="R22" s="2"/>
      <c r="S22" s="2"/>
      <c r="T22" s="2"/>
      <c r="U22" s="2"/>
      <c r="V22" s="2"/>
      <c r="W22" s="2"/>
      <c r="X22" s="2"/>
      <c r="Y22" s="2"/>
      <c r="Z22" s="2"/>
    </row>
    <row r="23" ht="15.75" customHeight="1">
      <c r="A23" s="1" t="s">
        <v>80</v>
      </c>
      <c r="B23" s="1">
        <v>109.81</v>
      </c>
      <c r="C23" s="1">
        <v>58.38</v>
      </c>
      <c r="D23" s="1">
        <v>72.975</v>
      </c>
      <c r="E23" s="1">
        <v>117.455</v>
      </c>
      <c r="F23" s="1">
        <v>34.055</v>
      </c>
      <c r="G23" s="1">
        <v>42.395</v>
      </c>
      <c r="H23" s="1">
        <v>68.80499999999999</v>
      </c>
      <c r="I23" s="1">
        <v>164.715</v>
      </c>
      <c r="J23" s="1">
        <v>123.71</v>
      </c>
      <c r="K23" s="1">
        <v>195.295</v>
      </c>
      <c r="L23" s="2"/>
      <c r="M23" s="2"/>
      <c r="N23" s="2"/>
      <c r="O23" s="2"/>
      <c r="P23" s="2"/>
      <c r="Q23" s="2"/>
      <c r="R23" s="2"/>
      <c r="S23" s="2"/>
      <c r="T23" s="2"/>
      <c r="U23" s="2"/>
      <c r="V23" s="2"/>
      <c r="W23" s="2"/>
      <c r="X23" s="2"/>
      <c r="Y23" s="2"/>
      <c r="Z23" s="2"/>
    </row>
    <row r="24" ht="15.75" customHeight="1">
      <c r="A24" s="1" t="s">
        <v>81</v>
      </c>
      <c r="B24" s="1">
        <v>757.55</v>
      </c>
      <c r="C24" s="1">
        <v>581.02</v>
      </c>
      <c r="D24" s="1">
        <v>585.1899999999999</v>
      </c>
      <c r="E24" s="1">
        <v>600.4799999999999</v>
      </c>
      <c r="F24" s="1">
        <v>478.855</v>
      </c>
      <c r="G24" s="1">
        <v>538.625</v>
      </c>
      <c r="H24" s="1">
        <v>464.955</v>
      </c>
      <c r="I24" s="1">
        <v>715.8499999999999</v>
      </c>
      <c r="J24" s="1">
        <v>861.8</v>
      </c>
      <c r="K24" s="1">
        <v>952.15</v>
      </c>
      <c r="L24" s="2"/>
      <c r="M24" s="2"/>
      <c r="N24" s="2"/>
      <c r="O24" s="2"/>
      <c r="P24" s="2"/>
      <c r="Q24" s="2"/>
      <c r="R24" s="2"/>
      <c r="S24" s="2"/>
      <c r="T24" s="2"/>
      <c r="U24" s="2"/>
      <c r="V24" s="2"/>
      <c r="W24" s="2"/>
      <c r="X24" s="2"/>
      <c r="Y24" s="2"/>
      <c r="Z24" s="2"/>
    </row>
    <row r="25" ht="15.75" customHeight="1">
      <c r="A25" s="1" t="s">
        <v>82</v>
      </c>
      <c r="B25" s="1">
        <v>1980.75</v>
      </c>
      <c r="C25" s="1">
        <v>3044.1</v>
      </c>
      <c r="D25" s="1">
        <v>2592.35</v>
      </c>
      <c r="E25" s="1">
        <v>2814.75</v>
      </c>
      <c r="F25" s="1">
        <v>2905.1</v>
      </c>
      <c r="G25" s="1">
        <v>1876.5</v>
      </c>
      <c r="H25" s="1">
        <v>1417.8</v>
      </c>
      <c r="I25" s="1">
        <v>1174.55</v>
      </c>
      <c r="J25" s="1">
        <v>627.5849999999999</v>
      </c>
      <c r="K25" s="1">
        <v>2217.05</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104.25</v>
      </c>
      <c r="H26" s="1">
        <v>90.35</v>
      </c>
      <c r="I26" s="1">
        <v>80.61999999999999</v>
      </c>
      <c r="J26" s="1">
        <v>68.80499999999999</v>
      </c>
      <c r="K26" s="1">
        <v>72.28</v>
      </c>
      <c r="L26" s="2"/>
      <c r="M26" s="2"/>
      <c r="N26" s="2"/>
      <c r="O26" s="2"/>
      <c r="P26" s="2"/>
      <c r="Q26" s="2"/>
      <c r="R26" s="2"/>
      <c r="S26" s="2"/>
      <c r="T26" s="2"/>
      <c r="U26" s="2"/>
      <c r="V26" s="2"/>
      <c r="W26" s="2"/>
      <c r="X26" s="2"/>
      <c r="Y26" s="2"/>
      <c r="Z26" s="2"/>
    </row>
    <row r="27" ht="15.75" customHeight="1">
      <c r="A27" s="1" t="s">
        <v>84</v>
      </c>
      <c r="B27" s="1">
        <v>938.2499999999999</v>
      </c>
      <c r="C27" s="1">
        <v>691.525</v>
      </c>
      <c r="D27" s="1">
        <v>453.14</v>
      </c>
      <c r="E27" s="1">
        <v>382.945</v>
      </c>
      <c r="F27" s="1">
        <v>0.0</v>
      </c>
      <c r="G27" s="1">
        <v>0.0</v>
      </c>
      <c r="H27" s="1">
        <v>0.0</v>
      </c>
      <c r="I27" s="1">
        <v>0.0</v>
      </c>
      <c r="J27" s="1">
        <v>53.51499999999999</v>
      </c>
      <c r="K27" s="1">
        <v>446.885</v>
      </c>
      <c r="L27" s="2"/>
      <c r="M27" s="2"/>
      <c r="N27" s="2"/>
      <c r="O27" s="2"/>
      <c r="P27" s="2"/>
      <c r="Q27" s="2"/>
      <c r="R27" s="2"/>
      <c r="S27" s="2"/>
      <c r="T27" s="2"/>
      <c r="U27" s="2"/>
      <c r="V27" s="2"/>
      <c r="W27" s="2"/>
      <c r="X27" s="2"/>
      <c r="Y27" s="2"/>
      <c r="Z27" s="2"/>
    </row>
    <row r="28" ht="15.75" customHeight="1">
      <c r="A28" s="1" t="s">
        <v>85</v>
      </c>
      <c r="B28" s="1">
        <v>708.9</v>
      </c>
      <c r="C28" s="1">
        <v>889.5999999999999</v>
      </c>
      <c r="D28" s="1">
        <v>938.2499999999999</v>
      </c>
      <c r="E28" s="1">
        <v>959.0999999999999</v>
      </c>
      <c r="F28" s="1">
        <v>868.7499999999999</v>
      </c>
      <c r="G28" s="1">
        <v>778.4</v>
      </c>
      <c r="H28" s="1">
        <v>685.27</v>
      </c>
      <c r="I28" s="1">
        <v>643.5699999999999</v>
      </c>
      <c r="J28" s="1">
        <v>469.1249999999999</v>
      </c>
      <c r="K28" s="1">
        <v>417.695</v>
      </c>
      <c r="L28" s="2"/>
      <c r="M28" s="2"/>
      <c r="N28" s="2"/>
      <c r="O28" s="2"/>
      <c r="P28" s="2"/>
      <c r="Q28" s="2"/>
      <c r="R28" s="2"/>
      <c r="S28" s="2"/>
      <c r="T28" s="2"/>
      <c r="U28" s="2"/>
      <c r="V28" s="2"/>
      <c r="W28" s="2"/>
      <c r="X28" s="2"/>
      <c r="Y28" s="2"/>
      <c r="Z28" s="2"/>
    </row>
    <row r="29" ht="15.75" customHeight="1">
      <c r="A29" s="1" t="s">
        <v>86</v>
      </c>
      <c r="B29" s="1">
        <v>4385.45</v>
      </c>
      <c r="C29" s="1">
        <v>5205.549999999999</v>
      </c>
      <c r="D29" s="1">
        <v>4566.15</v>
      </c>
      <c r="E29" s="1">
        <v>4753.799999999999</v>
      </c>
      <c r="F29" s="1">
        <v>4253.4</v>
      </c>
      <c r="G29" s="1">
        <v>3301.25</v>
      </c>
      <c r="H29" s="1">
        <v>2654.9</v>
      </c>
      <c r="I29" s="1">
        <v>2620.15</v>
      </c>
      <c r="J29" s="1">
        <v>2078.05</v>
      </c>
      <c r="K29" s="1">
        <v>4107.45</v>
      </c>
      <c r="L29" s="2"/>
      <c r="M29" s="2"/>
      <c r="N29" s="2"/>
      <c r="O29" s="2"/>
      <c r="P29" s="2"/>
      <c r="Q29" s="2"/>
      <c r="R29" s="2"/>
      <c r="S29" s="2"/>
      <c r="T29" s="2"/>
      <c r="U29" s="2"/>
      <c r="V29" s="2"/>
      <c r="W29" s="2"/>
      <c r="X29" s="2"/>
      <c r="Y29" s="2"/>
      <c r="Z29" s="2"/>
    </row>
    <row r="30" ht="15.75" customHeight="1">
      <c r="A30" s="1" t="s">
        <v>87</v>
      </c>
      <c r="B30" s="1">
        <v>9987.15</v>
      </c>
      <c r="C30" s="1">
        <v>11071.35</v>
      </c>
      <c r="D30" s="1">
        <v>11578.7</v>
      </c>
      <c r="E30" s="1">
        <v>11641.25</v>
      </c>
      <c r="F30" s="1">
        <v>11676.0</v>
      </c>
      <c r="G30" s="1">
        <v>11613.45</v>
      </c>
      <c r="H30" s="1">
        <v>11613.45</v>
      </c>
      <c r="I30" s="1">
        <v>11787.2</v>
      </c>
      <c r="J30" s="1">
        <v>11592.6</v>
      </c>
      <c r="K30" s="1">
        <v>12037.4</v>
      </c>
      <c r="L30" s="2"/>
      <c r="M30" s="2"/>
      <c r="N30" s="2"/>
      <c r="O30" s="2"/>
      <c r="P30" s="2"/>
      <c r="Q30" s="2"/>
      <c r="R30" s="2"/>
      <c r="S30" s="2"/>
      <c r="T30" s="2"/>
      <c r="U30" s="2"/>
      <c r="V30" s="2"/>
      <c r="W30" s="2"/>
      <c r="X30" s="2"/>
      <c r="Y30" s="2"/>
      <c r="Z30" s="2"/>
    </row>
    <row r="31" ht="15.75" customHeight="1">
      <c r="A31" s="1" t="s">
        <v>88</v>
      </c>
      <c r="B31" s="1">
        <v>82.00999999999999</v>
      </c>
      <c r="C31" s="1">
        <v>68.80499999999999</v>
      </c>
      <c r="D31" s="1">
        <v>77.145</v>
      </c>
      <c r="E31" s="1">
        <v>50.04</v>
      </c>
      <c r="F31" s="1">
        <v>28.495</v>
      </c>
      <c r="G31" s="1">
        <v>24.325</v>
      </c>
      <c r="H31" s="1">
        <v>13.205</v>
      </c>
      <c r="I31" s="1">
        <v>11.815</v>
      </c>
      <c r="J31" s="1">
        <v>11.815</v>
      </c>
      <c r="K31" s="1">
        <v>11.815</v>
      </c>
      <c r="L31" s="2"/>
      <c r="M31" s="2"/>
      <c r="N31" s="2"/>
      <c r="O31" s="2"/>
      <c r="P31" s="2"/>
      <c r="Q31" s="2"/>
      <c r="R31" s="2"/>
      <c r="S31" s="2"/>
      <c r="T31" s="2"/>
      <c r="U31" s="2"/>
      <c r="V31" s="2"/>
      <c r="W31" s="2"/>
      <c r="X31" s="2"/>
      <c r="Y31" s="2"/>
      <c r="Z31" s="2"/>
    </row>
    <row r="32" ht="15.75" customHeight="1">
      <c r="A32" s="1" t="s">
        <v>89</v>
      </c>
      <c r="B32" s="1">
        <v>-3030.2</v>
      </c>
      <c r="C32" s="1">
        <v>-4336.799999999999</v>
      </c>
      <c r="D32" s="1">
        <v>-5163.849999999999</v>
      </c>
      <c r="E32" s="1">
        <v>-5386.25</v>
      </c>
      <c r="F32" s="1">
        <v>-7346.15</v>
      </c>
      <c r="G32" s="1">
        <v>-8089.799999999999</v>
      </c>
      <c r="H32" s="1">
        <v>-9848.15</v>
      </c>
      <c r="I32" s="1">
        <v>-8235.75</v>
      </c>
      <c r="J32" s="1">
        <v>-7339.2</v>
      </c>
      <c r="K32" s="1">
        <v>-7088.999999999999</v>
      </c>
      <c r="L32" s="2"/>
      <c r="M32" s="2"/>
      <c r="N32" s="2"/>
      <c r="O32" s="2"/>
      <c r="P32" s="2"/>
      <c r="Q32" s="2"/>
      <c r="R32" s="2"/>
      <c r="S32" s="2"/>
      <c r="T32" s="2"/>
      <c r="U32" s="2"/>
      <c r="V32" s="2"/>
      <c r="W32" s="2"/>
      <c r="X32" s="2"/>
      <c r="Y32" s="2"/>
      <c r="Z32" s="2"/>
    </row>
    <row r="33" ht="15.75" customHeight="1">
      <c r="A33" s="1" t="s">
        <v>90</v>
      </c>
      <c r="B33" s="1">
        <v>18.07</v>
      </c>
      <c r="C33" s="1">
        <v>232.825</v>
      </c>
      <c r="D33" s="1">
        <v>178.615</v>
      </c>
      <c r="E33" s="1">
        <v>66.72</v>
      </c>
      <c r="F33" s="1">
        <v>233.52</v>
      </c>
      <c r="G33" s="1">
        <v>166.105</v>
      </c>
      <c r="H33" s="1">
        <v>182.09</v>
      </c>
      <c r="I33" s="1">
        <v>189.735</v>
      </c>
      <c r="J33" s="1">
        <v>252.98</v>
      </c>
      <c r="K33" s="1">
        <v>-189.04</v>
      </c>
      <c r="L33" s="2"/>
      <c r="M33" s="2"/>
      <c r="N33" s="2"/>
      <c r="O33" s="2"/>
      <c r="P33" s="2"/>
      <c r="Q33" s="2"/>
      <c r="R33" s="2"/>
      <c r="S33" s="2"/>
      <c r="T33" s="2"/>
      <c r="U33" s="2"/>
      <c r="V33" s="2"/>
      <c r="W33" s="2"/>
      <c r="X33" s="2"/>
      <c r="Y33" s="2"/>
      <c r="Z33" s="2"/>
    </row>
    <row r="34" ht="15.75" customHeight="1">
      <c r="A34" s="1" t="s">
        <v>91</v>
      </c>
      <c r="B34" s="1">
        <v>7061.2</v>
      </c>
      <c r="C34" s="1">
        <v>7033.4</v>
      </c>
      <c r="D34" s="1">
        <v>6665.049999999999</v>
      </c>
      <c r="E34" s="1">
        <v>6366.2</v>
      </c>
      <c r="F34" s="1">
        <v>4593.95</v>
      </c>
      <c r="G34" s="1">
        <v>3711.3</v>
      </c>
      <c r="H34" s="1">
        <v>1959.9</v>
      </c>
      <c r="I34" s="1">
        <v>3759.95</v>
      </c>
      <c r="J34" s="1">
        <v>4510.549999999999</v>
      </c>
      <c r="K34" s="1">
        <v>4774.65</v>
      </c>
      <c r="L34" s="2"/>
      <c r="M34" s="2"/>
      <c r="N34" s="2"/>
      <c r="O34" s="2"/>
      <c r="P34" s="2"/>
      <c r="Q34" s="2"/>
      <c r="R34" s="2"/>
      <c r="S34" s="2"/>
      <c r="T34" s="2"/>
      <c r="U34" s="2"/>
      <c r="V34" s="2"/>
      <c r="W34" s="2"/>
      <c r="X34" s="2"/>
      <c r="Y34" s="2"/>
      <c r="Z34" s="2"/>
    </row>
    <row r="35" ht="15.75" customHeight="1">
      <c r="A35" s="1" t="s">
        <v>92</v>
      </c>
      <c r="B35" s="1">
        <v>7061.2</v>
      </c>
      <c r="C35" s="1">
        <v>7033.4</v>
      </c>
      <c r="D35" s="1">
        <v>6665.049999999999</v>
      </c>
      <c r="E35" s="1">
        <v>6366.2</v>
      </c>
      <c r="F35" s="1">
        <v>4593.95</v>
      </c>
      <c r="G35" s="1">
        <v>3711.3</v>
      </c>
      <c r="H35" s="1">
        <v>1959.9</v>
      </c>
      <c r="I35" s="1">
        <v>3759.95</v>
      </c>
      <c r="J35" s="1">
        <v>4510.549999999999</v>
      </c>
      <c r="K35" s="1">
        <v>4774.65</v>
      </c>
      <c r="L35" s="2"/>
      <c r="M35" s="2"/>
      <c r="N35" s="2"/>
      <c r="O35" s="2"/>
      <c r="P35" s="2"/>
      <c r="Q35" s="2"/>
      <c r="R35" s="2"/>
      <c r="S35" s="2"/>
      <c r="T35" s="2"/>
      <c r="U35" s="2"/>
      <c r="V35" s="2"/>
      <c r="W35" s="2"/>
      <c r="X35" s="2"/>
      <c r="Y35" s="2"/>
      <c r="Z35" s="2"/>
    </row>
    <row r="36" ht="15.75" customHeight="1">
      <c r="A36" s="1" t="s">
        <v>93</v>
      </c>
      <c r="B36" s="1">
        <v>11446.65</v>
      </c>
      <c r="C36" s="1">
        <v>12245.9</v>
      </c>
      <c r="D36" s="1">
        <v>11231.2</v>
      </c>
      <c r="E36" s="1">
        <v>11126.95</v>
      </c>
      <c r="F36" s="1">
        <v>8847.349999999999</v>
      </c>
      <c r="G36" s="1">
        <v>7012.549999999999</v>
      </c>
      <c r="H36" s="1">
        <v>4621.75</v>
      </c>
      <c r="I36" s="1">
        <v>6373.15</v>
      </c>
      <c r="J36" s="1">
        <v>6595.549999999999</v>
      </c>
      <c r="K36" s="1">
        <v>8882.099999999999</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312.75</v>
      </c>
      <c r="C38" s="1">
        <v>351.67</v>
      </c>
      <c r="D38" s="1">
        <v>378.775</v>
      </c>
      <c r="E38" s="1">
        <v>379.47</v>
      </c>
      <c r="F38" s="1">
        <v>381.5549999999999</v>
      </c>
      <c r="G38" s="1">
        <v>366.96</v>
      </c>
      <c r="H38" s="1">
        <v>368.35</v>
      </c>
      <c r="I38" s="1">
        <v>399.625</v>
      </c>
      <c r="J38" s="1">
        <v>380.86</v>
      </c>
      <c r="K38" s="1">
        <v>430.9</v>
      </c>
      <c r="L38" s="2"/>
      <c r="M38" s="2"/>
      <c r="N38" s="2"/>
      <c r="O38" s="2"/>
      <c r="P38" s="2"/>
      <c r="Q38" s="2"/>
      <c r="R38" s="2"/>
      <c r="S38" s="2"/>
      <c r="T38" s="2"/>
      <c r="U38" s="2"/>
      <c r="V38" s="2"/>
      <c r="W38" s="2"/>
      <c r="X38" s="2"/>
      <c r="Y38" s="2"/>
      <c r="Z38" s="2"/>
    </row>
    <row r="39" ht="15.75" customHeight="1">
      <c r="A39" s="1" t="s">
        <v>95</v>
      </c>
      <c r="B39" s="1">
        <v>310.665</v>
      </c>
      <c r="C39" s="1">
        <v>350.975</v>
      </c>
      <c r="D39" s="1">
        <v>376.69</v>
      </c>
      <c r="E39" s="1">
        <v>379.47</v>
      </c>
      <c r="F39" s="1">
        <v>382.25</v>
      </c>
      <c r="G39" s="1">
        <v>367.655</v>
      </c>
      <c r="H39" s="1">
        <v>368.35</v>
      </c>
      <c r="I39" s="1">
        <v>402.405</v>
      </c>
      <c r="J39" s="1">
        <v>382.945</v>
      </c>
      <c r="K39" s="1">
        <v>430.9</v>
      </c>
      <c r="L39" s="2"/>
      <c r="M39" s="2"/>
      <c r="N39" s="2"/>
      <c r="O39" s="2"/>
      <c r="P39" s="2"/>
      <c r="Q39" s="2"/>
      <c r="R39" s="2"/>
      <c r="S39" s="2"/>
      <c r="T39" s="2"/>
      <c r="U39" s="2"/>
      <c r="V39" s="2"/>
      <c r="W39" s="2"/>
      <c r="X39" s="2"/>
      <c r="Y39" s="2"/>
      <c r="Z39" s="2"/>
    </row>
    <row r="40" ht="15.75" customHeight="1">
      <c r="A40" s="1" t="s">
        <v>96</v>
      </c>
      <c r="B40" s="1" t="s">
        <v>97</v>
      </c>
      <c r="C40" s="1" t="s">
        <v>98</v>
      </c>
      <c r="D40" s="1" t="s">
        <v>99</v>
      </c>
      <c r="E40" s="1" t="s">
        <v>100</v>
      </c>
      <c r="F40" s="1" t="s">
        <v>101</v>
      </c>
      <c r="G40" s="1" t="s">
        <v>102</v>
      </c>
      <c r="H40" s="1" t="s">
        <v>103</v>
      </c>
      <c r="I40" s="1" t="s">
        <v>104</v>
      </c>
      <c r="J40" s="1" t="s">
        <v>105</v>
      </c>
      <c r="K40" s="1" t="s">
        <v>106</v>
      </c>
      <c r="L40" s="2"/>
      <c r="M40" s="2"/>
      <c r="N40" s="2"/>
      <c r="O40" s="2"/>
      <c r="P40" s="2"/>
      <c r="Q40" s="2"/>
      <c r="R40" s="2"/>
      <c r="S40" s="2"/>
      <c r="T40" s="2"/>
      <c r="U40" s="2"/>
      <c r="V40" s="2"/>
      <c r="W40" s="2"/>
      <c r="X40" s="2"/>
      <c r="Y40" s="2"/>
      <c r="Z40" s="2"/>
    </row>
    <row r="41" ht="15.75" customHeight="1">
      <c r="A41" s="1" t="s">
        <v>107</v>
      </c>
      <c r="B41" s="1">
        <v>6887.45</v>
      </c>
      <c r="C41" s="1">
        <v>6859.65</v>
      </c>
      <c r="D41" s="1">
        <v>6491.299999999999</v>
      </c>
      <c r="E41" s="1">
        <v>6192.45</v>
      </c>
      <c r="F41" s="1">
        <v>4427.15</v>
      </c>
      <c r="G41" s="1">
        <v>3551.45</v>
      </c>
      <c r="H41" s="1">
        <v>1807.0</v>
      </c>
      <c r="I41" s="1">
        <v>3607.05</v>
      </c>
      <c r="J41" s="1">
        <v>4371.549999999999</v>
      </c>
      <c r="K41" s="1">
        <v>4580.049999999999</v>
      </c>
      <c r="L41" s="2"/>
      <c r="M41" s="2"/>
      <c r="N41" s="2"/>
      <c r="O41" s="2"/>
      <c r="P41" s="2"/>
      <c r="Q41" s="2"/>
      <c r="R41" s="2"/>
      <c r="S41" s="2"/>
      <c r="T41" s="2"/>
      <c r="U41" s="2"/>
      <c r="V41" s="2"/>
      <c r="W41" s="2"/>
      <c r="X41" s="2"/>
      <c r="Y41" s="2"/>
      <c r="Z41" s="2"/>
    </row>
    <row r="42" ht="15.75" customHeight="1">
      <c r="A42" s="1" t="s">
        <v>108</v>
      </c>
      <c r="B42" s="1" t="s">
        <v>109</v>
      </c>
      <c r="C42" s="1" t="s">
        <v>110</v>
      </c>
      <c r="D42" s="1" t="s">
        <v>111</v>
      </c>
      <c r="E42" s="1" t="s">
        <v>112</v>
      </c>
      <c r="F42" s="1" t="s">
        <v>113</v>
      </c>
      <c r="G42" s="1" t="s">
        <v>114</v>
      </c>
      <c r="H42" s="1" t="s">
        <v>115</v>
      </c>
      <c r="I42" s="1" t="s">
        <v>116</v>
      </c>
      <c r="J42" s="1" t="s">
        <v>117</v>
      </c>
      <c r="K42" s="1" t="s">
        <v>118</v>
      </c>
      <c r="L42" s="2"/>
      <c r="M42" s="2"/>
      <c r="N42" s="2"/>
      <c r="O42" s="2"/>
      <c r="P42" s="2"/>
      <c r="Q42" s="2"/>
      <c r="R42" s="2"/>
      <c r="S42" s="2"/>
      <c r="T42" s="2"/>
      <c r="U42" s="2"/>
      <c r="V42" s="2"/>
      <c r="W42" s="2"/>
      <c r="X42" s="2"/>
      <c r="Y42" s="2"/>
      <c r="Z42" s="2"/>
    </row>
    <row r="43" ht="15.75" customHeight="1">
      <c r="A43" s="1" t="s">
        <v>119</v>
      </c>
      <c r="B43" s="1">
        <v>2043.3</v>
      </c>
      <c r="C43" s="1">
        <v>3092.75</v>
      </c>
      <c r="D43" s="1">
        <v>2654.9</v>
      </c>
      <c r="E43" s="1">
        <v>2856.45</v>
      </c>
      <c r="F43" s="1">
        <v>2974.6</v>
      </c>
      <c r="G43" s="1">
        <v>2147.55</v>
      </c>
      <c r="H43" s="1">
        <v>1681.9</v>
      </c>
      <c r="I43" s="1">
        <v>1466.45</v>
      </c>
      <c r="J43" s="1">
        <v>1091.15</v>
      </c>
      <c r="K43" s="1">
        <v>2578.45</v>
      </c>
      <c r="L43" s="2"/>
      <c r="M43" s="2"/>
      <c r="N43" s="2"/>
      <c r="O43" s="2"/>
      <c r="P43" s="2"/>
      <c r="Q43" s="2"/>
      <c r="R43" s="2"/>
      <c r="S43" s="2"/>
      <c r="T43" s="2"/>
      <c r="U43" s="2"/>
      <c r="V43" s="2"/>
      <c r="W43" s="2"/>
      <c r="X43" s="2"/>
      <c r="Y43" s="2"/>
      <c r="Z43" s="2"/>
    </row>
    <row r="44" ht="15.75" customHeight="1">
      <c r="A44" s="1" t="s">
        <v>120</v>
      </c>
      <c r="B44" s="1">
        <v>2043.3</v>
      </c>
      <c r="C44" s="1">
        <v>3078.85</v>
      </c>
      <c r="D44" s="1">
        <v>2647.95</v>
      </c>
      <c r="E44" s="1">
        <v>2814.75</v>
      </c>
      <c r="F44" s="1">
        <v>2960.7</v>
      </c>
      <c r="G44" s="1">
        <v>2105.85</v>
      </c>
      <c r="H44" s="1">
        <v>1674.95</v>
      </c>
      <c r="I44" s="1">
        <v>1459.5</v>
      </c>
      <c r="J44" s="1">
        <v>889.5999999999999</v>
      </c>
      <c r="K44" s="1">
        <v>2564.55</v>
      </c>
      <c r="L44" s="2"/>
      <c r="M44" s="2"/>
      <c r="N44" s="2"/>
      <c r="O44" s="2"/>
      <c r="P44" s="2"/>
      <c r="Q44" s="2"/>
      <c r="R44" s="2"/>
      <c r="S44" s="2"/>
      <c r="T44" s="2"/>
      <c r="U44" s="2"/>
      <c r="V44" s="2"/>
      <c r="W44" s="2"/>
      <c r="X44" s="2"/>
      <c r="Y44" s="2"/>
      <c r="Z44" s="2"/>
    </row>
    <row r="45" ht="15.75" customHeight="1">
      <c r="A45" s="1" t="s">
        <v>121</v>
      </c>
      <c r="B45" s="1">
        <v>0.0</v>
      </c>
      <c r="C45" s="1">
        <v>0.0</v>
      </c>
      <c r="D45" s="1">
        <v>0.0</v>
      </c>
      <c r="E45" s="1">
        <v>0.0</v>
      </c>
      <c r="F45" s="1">
        <v>0.0</v>
      </c>
      <c r="G45" s="1">
        <v>6.949999999999999</v>
      </c>
      <c r="H45" s="1">
        <v>15.29</v>
      </c>
      <c r="I45" s="1">
        <v>11.12</v>
      </c>
      <c r="J45" s="1">
        <v>12.51</v>
      </c>
      <c r="K45" s="1">
        <v>13.9</v>
      </c>
      <c r="L45" s="2"/>
      <c r="M45" s="2"/>
      <c r="N45" s="2"/>
      <c r="O45" s="2"/>
      <c r="P45" s="2"/>
      <c r="Q45" s="2"/>
      <c r="R45" s="2"/>
      <c r="S45" s="2"/>
      <c r="T45" s="2"/>
      <c r="U45" s="2"/>
      <c r="V45" s="2"/>
      <c r="W45" s="2"/>
      <c r="X45" s="2"/>
      <c r="Y45" s="2"/>
      <c r="Z45" s="2"/>
    </row>
    <row r="46" ht="15.75" customHeight="1">
      <c r="A46" s="1" t="s">
        <v>122</v>
      </c>
      <c r="B46" s="1">
        <v>2.085</v>
      </c>
      <c r="C46" s="1">
        <v>2.085</v>
      </c>
      <c r="D46" s="1">
        <v>2.085</v>
      </c>
      <c r="E46" s="1">
        <v>2.085</v>
      </c>
      <c r="F46" s="1">
        <v>2.085</v>
      </c>
      <c r="G46" s="1">
        <v>2.085</v>
      </c>
      <c r="H46" s="1">
        <v>2.085</v>
      </c>
      <c r="I46" s="1">
        <v>2.085</v>
      </c>
      <c r="J46" s="1">
        <v>2.085</v>
      </c>
      <c r="K46" s="1">
        <v>2.085</v>
      </c>
      <c r="L46" s="2"/>
      <c r="M46" s="2"/>
      <c r="N46" s="2"/>
      <c r="O46" s="2"/>
      <c r="P46" s="2"/>
      <c r="Q46" s="2"/>
      <c r="R46" s="2"/>
      <c r="S46" s="2"/>
      <c r="T46" s="2"/>
      <c r="U46" s="2"/>
      <c r="V46" s="2"/>
      <c r="W46" s="2"/>
      <c r="X46" s="2"/>
      <c r="Y46" s="2"/>
      <c r="Z46" s="2"/>
    </row>
    <row r="47" ht="15.75" customHeight="1">
      <c r="A47" s="1" t="s">
        <v>123</v>
      </c>
      <c r="B47" s="1">
        <v>0.0</v>
      </c>
      <c r="C47" s="1">
        <v>0.0</v>
      </c>
      <c r="D47" s="1">
        <v>0.0</v>
      </c>
      <c r="E47" s="1">
        <v>0.0</v>
      </c>
      <c r="F47" s="1">
        <v>0.0</v>
      </c>
      <c r="G47" s="1">
        <v>600.4799999999999</v>
      </c>
      <c r="H47" s="1">
        <v>510.825</v>
      </c>
      <c r="I47" s="1">
        <v>519.86</v>
      </c>
      <c r="J47" s="1">
        <v>533.76</v>
      </c>
      <c r="K47" s="1">
        <v>540.015</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2404.7</v>
      </c>
      <c r="C2" s="1">
        <v>1640.2</v>
      </c>
      <c r="D2" s="1">
        <v>1515.1</v>
      </c>
      <c r="E2" s="1">
        <v>1966.85</v>
      </c>
      <c r="F2" s="1">
        <v>2307.4</v>
      </c>
      <c r="G2" s="1">
        <v>2001.6</v>
      </c>
      <c r="H2" s="1">
        <v>1035.55</v>
      </c>
      <c r="I2" s="1">
        <v>1966.85</v>
      </c>
      <c r="J2" s="1">
        <v>2773.05</v>
      </c>
      <c r="K2" s="1">
        <v>2217.05</v>
      </c>
      <c r="L2" s="2"/>
      <c r="M2" s="2"/>
      <c r="N2" s="2"/>
      <c r="O2" s="2"/>
      <c r="P2" s="2"/>
      <c r="Q2" s="2"/>
      <c r="R2" s="2"/>
      <c r="S2" s="2"/>
      <c r="T2" s="2"/>
      <c r="U2" s="2"/>
      <c r="V2" s="2"/>
      <c r="W2" s="2"/>
      <c r="X2" s="2"/>
      <c r="Y2" s="2"/>
      <c r="Z2" s="2"/>
    </row>
    <row r="3">
      <c r="A3" s="1" t="s">
        <v>125</v>
      </c>
      <c r="B3" s="1">
        <v>0.0</v>
      </c>
      <c r="C3" s="1">
        <v>0.0</v>
      </c>
      <c r="D3" s="1">
        <v>-10.425</v>
      </c>
      <c r="E3" s="1">
        <v>0.0</v>
      </c>
      <c r="F3" s="1">
        <v>0.0</v>
      </c>
      <c r="G3" s="1">
        <v>0.0</v>
      </c>
      <c r="H3" s="1">
        <v>0.0</v>
      </c>
      <c r="I3" s="1">
        <v>0.0</v>
      </c>
      <c r="J3" s="1">
        <v>0.0</v>
      </c>
      <c r="K3" s="1">
        <v>0.0</v>
      </c>
      <c r="L3" s="2"/>
      <c r="M3" s="2"/>
      <c r="N3" s="2"/>
      <c r="O3" s="2"/>
      <c r="P3" s="2"/>
      <c r="Q3" s="2"/>
      <c r="R3" s="2"/>
      <c r="S3" s="2"/>
      <c r="T3" s="2"/>
      <c r="U3" s="2"/>
      <c r="V3" s="2"/>
      <c r="W3" s="2"/>
      <c r="X3" s="2"/>
      <c r="Y3" s="2"/>
      <c r="Z3" s="2"/>
    </row>
    <row r="4">
      <c r="A4" s="1" t="s">
        <v>126</v>
      </c>
      <c r="B4" s="1">
        <v>2404.7</v>
      </c>
      <c r="C4" s="1">
        <v>1640.2</v>
      </c>
      <c r="D4" s="1">
        <v>1508.15</v>
      </c>
      <c r="E4" s="1">
        <v>1966.85</v>
      </c>
      <c r="F4" s="1">
        <v>2307.4</v>
      </c>
      <c r="G4" s="1">
        <v>2001.6</v>
      </c>
      <c r="H4" s="1">
        <v>1035.55</v>
      </c>
      <c r="I4" s="1">
        <v>1966.85</v>
      </c>
      <c r="J4" s="1">
        <v>2773.05</v>
      </c>
      <c r="K4" s="1">
        <v>2217.05</v>
      </c>
      <c r="L4" s="2"/>
      <c r="M4" s="2"/>
      <c r="N4" s="2"/>
      <c r="O4" s="2"/>
      <c r="P4" s="2"/>
      <c r="Q4" s="2"/>
      <c r="R4" s="2"/>
      <c r="S4" s="2"/>
      <c r="T4" s="2"/>
      <c r="U4" s="2"/>
      <c r="V4" s="2"/>
      <c r="W4" s="2"/>
      <c r="X4" s="2"/>
      <c r="Y4" s="2"/>
      <c r="Z4" s="2"/>
    </row>
    <row r="5">
      <c r="A5" s="1" t="s">
        <v>127</v>
      </c>
      <c r="B5" s="1">
        <v>531.675</v>
      </c>
      <c r="C5" s="1">
        <v>587.275</v>
      </c>
      <c r="D5" s="1">
        <v>571.29</v>
      </c>
      <c r="E5" s="1">
        <v>653.995</v>
      </c>
      <c r="F5" s="1">
        <v>701.9499999999999</v>
      </c>
      <c r="G5" s="1">
        <v>609.515</v>
      </c>
      <c r="H5" s="1">
        <v>469.1249999999999</v>
      </c>
      <c r="I5" s="1">
        <v>539.3199999999999</v>
      </c>
      <c r="J5" s="1">
        <v>664.42</v>
      </c>
      <c r="K5" s="1">
        <v>701.9499999999999</v>
      </c>
      <c r="L5" s="2"/>
      <c r="M5" s="2"/>
      <c r="N5" s="2"/>
      <c r="O5" s="2"/>
      <c r="P5" s="2"/>
      <c r="Q5" s="2"/>
      <c r="R5" s="2"/>
      <c r="S5" s="2"/>
      <c r="T5" s="2"/>
      <c r="U5" s="2"/>
      <c r="V5" s="2"/>
      <c r="W5" s="2"/>
      <c r="X5" s="2"/>
      <c r="Y5" s="2"/>
      <c r="Z5" s="2"/>
    </row>
    <row r="6">
      <c r="A6" s="1" t="s">
        <v>128</v>
      </c>
      <c r="B6" s="1">
        <v>1869.55</v>
      </c>
      <c r="C6" s="1">
        <v>1056.4</v>
      </c>
      <c r="D6" s="1">
        <v>938.2499999999999</v>
      </c>
      <c r="E6" s="1">
        <v>1313.55</v>
      </c>
      <c r="F6" s="1">
        <v>1605.45</v>
      </c>
      <c r="G6" s="1">
        <v>1390.0</v>
      </c>
      <c r="H6" s="1">
        <v>565.035</v>
      </c>
      <c r="I6" s="1">
        <v>1424.75</v>
      </c>
      <c r="J6" s="1">
        <v>2112.8</v>
      </c>
      <c r="K6" s="1">
        <v>1515.1</v>
      </c>
      <c r="L6" s="2"/>
      <c r="M6" s="2"/>
      <c r="N6" s="2"/>
      <c r="O6" s="2"/>
      <c r="P6" s="2"/>
      <c r="Q6" s="2"/>
      <c r="R6" s="2"/>
      <c r="S6" s="2"/>
      <c r="T6" s="2"/>
      <c r="U6" s="2"/>
      <c r="V6" s="2"/>
      <c r="W6" s="2"/>
      <c r="X6" s="2"/>
      <c r="Y6" s="2"/>
      <c r="Z6" s="2"/>
    </row>
    <row r="7">
      <c r="A7" s="1" t="s">
        <v>129</v>
      </c>
      <c r="B7" s="1">
        <v>53.51499999999999</v>
      </c>
      <c r="C7" s="1">
        <v>67.41499999999999</v>
      </c>
      <c r="D7" s="1">
        <v>68.11</v>
      </c>
      <c r="E7" s="1">
        <v>65.33</v>
      </c>
      <c r="F7" s="1">
        <v>59.77</v>
      </c>
      <c r="G7" s="1">
        <v>52.12499999999999</v>
      </c>
      <c r="H7" s="1">
        <v>52.81999999999999</v>
      </c>
      <c r="I7" s="1">
        <v>47.26</v>
      </c>
      <c r="J7" s="1">
        <v>52.81999999999999</v>
      </c>
      <c r="K7" s="1">
        <v>59.77</v>
      </c>
      <c r="L7" s="2"/>
      <c r="M7" s="2"/>
      <c r="N7" s="2"/>
      <c r="O7" s="2"/>
      <c r="P7" s="2"/>
      <c r="Q7" s="2"/>
      <c r="R7" s="2"/>
      <c r="S7" s="2"/>
      <c r="T7" s="2"/>
      <c r="U7" s="2"/>
      <c r="V7" s="2"/>
      <c r="W7" s="2"/>
      <c r="X7" s="2"/>
      <c r="Y7" s="2"/>
      <c r="Z7" s="2"/>
    </row>
    <row r="8">
      <c r="A8" s="1" t="s">
        <v>130</v>
      </c>
      <c r="B8" s="1">
        <v>47.955</v>
      </c>
      <c r="C8" s="1">
        <v>40.31</v>
      </c>
      <c r="D8" s="1">
        <v>39.61499999999999</v>
      </c>
      <c r="E8" s="1">
        <v>43.09</v>
      </c>
      <c r="F8" s="1">
        <v>29.885</v>
      </c>
      <c r="G8" s="1">
        <v>16.68</v>
      </c>
      <c r="H8" s="1">
        <v>0.695</v>
      </c>
      <c r="I8" s="1">
        <v>20.85</v>
      </c>
      <c r="J8" s="1">
        <v>27.105</v>
      </c>
      <c r="K8" s="1">
        <v>26.41</v>
      </c>
      <c r="L8" s="2"/>
      <c r="M8" s="2"/>
      <c r="N8" s="2"/>
      <c r="O8" s="2"/>
      <c r="P8" s="2"/>
      <c r="Q8" s="2"/>
      <c r="R8" s="2"/>
      <c r="S8" s="2"/>
      <c r="T8" s="2"/>
      <c r="U8" s="2"/>
      <c r="V8" s="2"/>
      <c r="W8" s="2"/>
      <c r="X8" s="2"/>
      <c r="Y8" s="2"/>
      <c r="Z8" s="2"/>
    </row>
    <row r="9">
      <c r="A9" s="1" t="s">
        <v>131</v>
      </c>
      <c r="B9" s="1">
        <v>1132.85</v>
      </c>
      <c r="C9" s="1">
        <v>1216.25</v>
      </c>
      <c r="D9" s="1">
        <v>1118.95</v>
      </c>
      <c r="E9" s="1">
        <v>1070.3</v>
      </c>
      <c r="F9" s="1">
        <v>1098.1</v>
      </c>
      <c r="G9" s="1">
        <v>868.7499999999999</v>
      </c>
      <c r="H9" s="1">
        <v>495.535</v>
      </c>
      <c r="I9" s="1">
        <v>546.27</v>
      </c>
      <c r="J9" s="1">
        <v>661.64</v>
      </c>
      <c r="K9" s="1">
        <v>622.025</v>
      </c>
      <c r="L9" s="2"/>
      <c r="M9" s="2"/>
      <c r="N9" s="2"/>
      <c r="O9" s="2"/>
      <c r="P9" s="2"/>
      <c r="Q9" s="2"/>
      <c r="R9" s="2"/>
      <c r="S9" s="2"/>
      <c r="T9" s="2"/>
      <c r="U9" s="2"/>
      <c r="V9" s="2"/>
      <c r="W9" s="2"/>
      <c r="X9" s="2"/>
      <c r="Y9" s="2"/>
      <c r="Z9" s="2"/>
    </row>
    <row r="10">
      <c r="A10" s="1" t="s">
        <v>132</v>
      </c>
      <c r="B10" s="1">
        <v>408.66</v>
      </c>
      <c r="C10" s="1">
        <v>966.05</v>
      </c>
      <c r="D10" s="1">
        <v>424.645</v>
      </c>
      <c r="E10" s="1">
        <v>141.78</v>
      </c>
      <c r="F10" s="1">
        <v>2571.5</v>
      </c>
      <c r="G10" s="1">
        <v>1021.65</v>
      </c>
      <c r="H10" s="1">
        <v>2474.2</v>
      </c>
      <c r="I10" s="1">
        <v>-1744.45</v>
      </c>
      <c r="J10" s="1">
        <v>-298.155</v>
      </c>
      <c r="K10" s="1">
        <v>64.63499999999999</v>
      </c>
      <c r="L10" s="2"/>
      <c r="M10" s="2"/>
      <c r="N10" s="2"/>
      <c r="O10" s="2"/>
      <c r="P10" s="2"/>
      <c r="Q10" s="2"/>
      <c r="R10" s="2"/>
      <c r="S10" s="2"/>
      <c r="T10" s="2"/>
      <c r="U10" s="2"/>
      <c r="V10" s="2"/>
      <c r="W10" s="2"/>
      <c r="X10" s="2"/>
      <c r="Y10" s="2"/>
      <c r="Z10" s="2"/>
    </row>
    <row r="11">
      <c r="A11" s="1" t="s">
        <v>133</v>
      </c>
      <c r="B11" s="1">
        <v>-439.24</v>
      </c>
      <c r="C11" s="1">
        <v>-350.975</v>
      </c>
      <c r="D11" s="1">
        <v>185.565</v>
      </c>
      <c r="E11" s="1">
        <v>-52.81999999999999</v>
      </c>
      <c r="F11" s="1">
        <v>60.465</v>
      </c>
      <c r="G11" s="1">
        <v>58.38</v>
      </c>
      <c r="H11" s="1">
        <v>-128.575</v>
      </c>
      <c r="I11" s="1">
        <v>326.65</v>
      </c>
      <c r="J11" s="1">
        <v>319.7</v>
      </c>
      <c r="K11" s="1">
        <v>-108.42</v>
      </c>
      <c r="L11" s="2"/>
      <c r="M11" s="2"/>
      <c r="N11" s="2"/>
      <c r="O11" s="2"/>
      <c r="P11" s="2"/>
      <c r="Q11" s="2"/>
      <c r="R11" s="2"/>
      <c r="S11" s="2"/>
      <c r="T11" s="2"/>
      <c r="U11" s="2"/>
      <c r="V11" s="2"/>
      <c r="W11" s="2"/>
      <c r="X11" s="2"/>
      <c r="Y11" s="2"/>
      <c r="Z11" s="2"/>
    </row>
    <row r="12">
      <c r="A12" s="1" t="s">
        <v>134</v>
      </c>
      <c r="B12" s="1">
        <v>1209.3</v>
      </c>
      <c r="C12" s="1">
        <v>1939.05</v>
      </c>
      <c r="D12" s="1">
        <v>1834.8</v>
      </c>
      <c r="E12" s="1">
        <v>1264.9</v>
      </c>
      <c r="F12" s="1">
        <v>3822.5</v>
      </c>
      <c r="G12" s="1">
        <v>2015.5</v>
      </c>
      <c r="H12" s="1">
        <v>2891.2</v>
      </c>
      <c r="I12" s="1">
        <v>-806.1999999999999</v>
      </c>
      <c r="J12" s="1">
        <v>764.5</v>
      </c>
      <c r="K12" s="1">
        <v>665.81</v>
      </c>
      <c r="L12" s="2"/>
      <c r="M12" s="2"/>
      <c r="N12" s="2"/>
      <c r="O12" s="2"/>
      <c r="P12" s="2"/>
      <c r="Q12" s="2"/>
      <c r="R12" s="2"/>
      <c r="S12" s="2"/>
      <c r="T12" s="2"/>
      <c r="U12" s="2"/>
      <c r="V12" s="2"/>
      <c r="W12" s="2"/>
      <c r="X12" s="2"/>
      <c r="Y12" s="2"/>
      <c r="Z12" s="2"/>
    </row>
    <row r="13">
      <c r="A13" s="1" t="s">
        <v>135</v>
      </c>
      <c r="B13" s="1">
        <v>664.42</v>
      </c>
      <c r="C13" s="1">
        <v>-882.65</v>
      </c>
      <c r="D13" s="1">
        <v>-903.4999999999999</v>
      </c>
      <c r="E13" s="1">
        <v>47.26</v>
      </c>
      <c r="F13" s="1">
        <v>-2217.05</v>
      </c>
      <c r="G13" s="1">
        <v>-624.1099999999999</v>
      </c>
      <c r="H13" s="1">
        <v>-2328.25</v>
      </c>
      <c r="I13" s="1">
        <v>2230.95</v>
      </c>
      <c r="J13" s="1">
        <v>1348.3</v>
      </c>
      <c r="K13" s="1">
        <v>847.9</v>
      </c>
      <c r="L13" s="2"/>
      <c r="M13" s="2"/>
      <c r="N13" s="2"/>
      <c r="O13" s="2"/>
      <c r="P13" s="2"/>
      <c r="Q13" s="2"/>
      <c r="R13" s="2"/>
      <c r="S13" s="2"/>
      <c r="T13" s="2"/>
      <c r="U13" s="2"/>
      <c r="V13" s="2"/>
      <c r="W13" s="2"/>
      <c r="X13" s="2"/>
      <c r="Y13" s="2"/>
      <c r="Z13" s="2"/>
    </row>
    <row r="14">
      <c r="A14" s="1" t="s">
        <v>136</v>
      </c>
      <c r="B14" s="1">
        <v>11.12</v>
      </c>
      <c r="C14" s="1">
        <v>-100.08</v>
      </c>
      <c r="D14" s="1">
        <v>-108.42</v>
      </c>
      <c r="E14" s="1">
        <v>-107.725</v>
      </c>
      <c r="F14" s="1">
        <v>-130.66</v>
      </c>
      <c r="G14" s="1">
        <v>-124.405</v>
      </c>
      <c r="H14" s="1">
        <v>-80.61999999999999</v>
      </c>
      <c r="I14" s="1">
        <v>-67.41499999999999</v>
      </c>
      <c r="J14" s="1">
        <v>-47.955</v>
      </c>
      <c r="K14" s="1">
        <v>-93.82499999999999</v>
      </c>
      <c r="L14" s="2"/>
      <c r="M14" s="2"/>
      <c r="N14" s="2"/>
      <c r="O14" s="2"/>
      <c r="P14" s="2"/>
      <c r="Q14" s="2"/>
      <c r="R14" s="2"/>
      <c r="S14" s="2"/>
      <c r="T14" s="2"/>
      <c r="U14" s="2"/>
      <c r="V14" s="2"/>
      <c r="W14" s="2"/>
      <c r="X14" s="2"/>
      <c r="Y14" s="2"/>
      <c r="Z14" s="2"/>
    </row>
    <row r="15">
      <c r="A15" s="1" t="s">
        <v>137</v>
      </c>
      <c r="B15" s="1">
        <v>0.0</v>
      </c>
      <c r="C15" s="1">
        <v>0.0</v>
      </c>
      <c r="D15" s="1">
        <v>0.0</v>
      </c>
      <c r="E15" s="1">
        <v>0.0</v>
      </c>
      <c r="F15" s="1">
        <v>0.695</v>
      </c>
      <c r="G15" s="1">
        <v>0.0</v>
      </c>
      <c r="H15" s="1">
        <v>0.0</v>
      </c>
      <c r="I15" s="1">
        <v>0.0</v>
      </c>
      <c r="J15" s="1">
        <v>0.0</v>
      </c>
      <c r="K15" s="1">
        <v>0.0</v>
      </c>
      <c r="L15" s="2"/>
      <c r="M15" s="2"/>
      <c r="N15" s="2"/>
      <c r="O15" s="2"/>
      <c r="P15" s="2"/>
      <c r="Q15" s="2"/>
      <c r="R15" s="2"/>
      <c r="S15" s="2"/>
      <c r="T15" s="2"/>
      <c r="U15" s="2"/>
      <c r="V15" s="2"/>
      <c r="W15" s="2"/>
      <c r="X15" s="2"/>
      <c r="Y15" s="2"/>
      <c r="Z15" s="2"/>
    </row>
    <row r="16">
      <c r="A16" s="1" t="s">
        <v>138</v>
      </c>
      <c r="B16" s="1">
        <v>11.12</v>
      </c>
      <c r="C16" s="1">
        <v>-100.08</v>
      </c>
      <c r="D16" s="1">
        <v>-108.42</v>
      </c>
      <c r="E16" s="1">
        <v>-107.725</v>
      </c>
      <c r="F16" s="1">
        <v>-129.965</v>
      </c>
      <c r="G16" s="1">
        <v>-124.405</v>
      </c>
      <c r="H16" s="1">
        <v>-80.61999999999999</v>
      </c>
      <c r="I16" s="1">
        <v>-67.41499999999999</v>
      </c>
      <c r="J16" s="1">
        <v>-47.955</v>
      </c>
      <c r="K16" s="1">
        <v>-93.82499999999999</v>
      </c>
      <c r="L16" s="2"/>
      <c r="M16" s="2"/>
      <c r="N16" s="2"/>
      <c r="O16" s="2"/>
      <c r="P16" s="2"/>
      <c r="Q16" s="2"/>
      <c r="R16" s="2"/>
      <c r="S16" s="2"/>
      <c r="T16" s="2"/>
      <c r="U16" s="2"/>
      <c r="V16" s="2"/>
      <c r="W16" s="2"/>
      <c r="X16" s="2"/>
      <c r="Y16" s="2"/>
      <c r="Z16" s="2"/>
    </row>
    <row r="17">
      <c r="A17" s="1" t="s">
        <v>139</v>
      </c>
      <c r="B17" s="1">
        <v>-84.78999999999999</v>
      </c>
      <c r="C17" s="1">
        <v>-15.985</v>
      </c>
      <c r="D17" s="1">
        <v>91.04499999999999</v>
      </c>
      <c r="E17" s="1">
        <v>150.12</v>
      </c>
      <c r="F17" s="1">
        <v>-162.63</v>
      </c>
      <c r="G17" s="1">
        <v>42.395</v>
      </c>
      <c r="H17" s="1">
        <v>2.78</v>
      </c>
      <c r="I17" s="1">
        <v>2.78</v>
      </c>
      <c r="J17" s="1">
        <v>-12.51</v>
      </c>
      <c r="K17" s="1">
        <v>6.949999999999999</v>
      </c>
      <c r="L17" s="2"/>
      <c r="M17" s="2"/>
      <c r="N17" s="2"/>
      <c r="O17" s="2"/>
      <c r="P17" s="2"/>
      <c r="Q17" s="2"/>
      <c r="R17" s="2"/>
      <c r="S17" s="2"/>
      <c r="T17" s="2"/>
      <c r="U17" s="2"/>
      <c r="V17" s="2"/>
      <c r="W17" s="2"/>
      <c r="X17" s="2"/>
      <c r="Y17" s="2"/>
      <c r="Z17" s="2"/>
    </row>
    <row r="18">
      <c r="A18" s="1" t="s">
        <v>140</v>
      </c>
      <c r="B18" s="1">
        <v>0.0</v>
      </c>
      <c r="C18" s="1">
        <v>1.39</v>
      </c>
      <c r="D18" s="1">
        <v>2.085</v>
      </c>
      <c r="E18" s="1">
        <v>-123.015</v>
      </c>
      <c r="F18" s="1">
        <v>166.8</v>
      </c>
      <c r="G18" s="1">
        <v>4.17</v>
      </c>
      <c r="H18" s="1">
        <v>3.475</v>
      </c>
      <c r="I18" s="1">
        <v>-2.085</v>
      </c>
      <c r="J18" s="1">
        <v>0.0</v>
      </c>
      <c r="K18" s="1">
        <v>0.0</v>
      </c>
      <c r="L18" s="2"/>
      <c r="M18" s="2"/>
      <c r="N18" s="2"/>
      <c r="O18" s="2"/>
      <c r="P18" s="2"/>
      <c r="Q18" s="2"/>
      <c r="R18" s="2"/>
      <c r="S18" s="2"/>
      <c r="T18" s="2"/>
      <c r="U18" s="2"/>
      <c r="V18" s="2"/>
      <c r="W18" s="2"/>
      <c r="X18" s="2"/>
      <c r="Y18" s="2"/>
      <c r="Z18" s="2"/>
    </row>
    <row r="19">
      <c r="A19" s="1" t="s">
        <v>141</v>
      </c>
      <c r="B19" s="1">
        <v>591.4449999999999</v>
      </c>
      <c r="C19" s="1">
        <v>-1000.8</v>
      </c>
      <c r="D19" s="1">
        <v>-917.4</v>
      </c>
      <c r="E19" s="1">
        <v>-32.665</v>
      </c>
      <c r="F19" s="1">
        <v>-2342.15</v>
      </c>
      <c r="G19" s="1">
        <v>-701.9499999999999</v>
      </c>
      <c r="H19" s="1">
        <v>-2404.7</v>
      </c>
      <c r="I19" s="1">
        <v>2168.4</v>
      </c>
      <c r="J19" s="1">
        <v>1285.75</v>
      </c>
      <c r="K19" s="1">
        <v>757.55</v>
      </c>
      <c r="L19" s="2"/>
      <c r="M19" s="2"/>
      <c r="N19" s="2"/>
      <c r="O19" s="2"/>
      <c r="P19" s="2"/>
      <c r="Q19" s="2"/>
      <c r="R19" s="2"/>
      <c r="S19" s="2"/>
      <c r="T19" s="2"/>
      <c r="U19" s="2"/>
      <c r="V19" s="2"/>
      <c r="W19" s="2"/>
      <c r="X19" s="2"/>
      <c r="Y19" s="2"/>
      <c r="Z19" s="2"/>
    </row>
    <row r="20">
      <c r="A20" s="1" t="s">
        <v>142</v>
      </c>
      <c r="B20" s="1">
        <v>0.0</v>
      </c>
      <c r="C20" s="1">
        <v>0.0</v>
      </c>
      <c r="D20" s="1">
        <v>0.0</v>
      </c>
      <c r="E20" s="1">
        <v>0.0</v>
      </c>
      <c r="F20" s="1">
        <v>-14.595</v>
      </c>
      <c r="G20" s="1">
        <v>-6.949999999999999</v>
      </c>
      <c r="H20" s="1">
        <v>0.0</v>
      </c>
      <c r="I20" s="1">
        <v>-5.56</v>
      </c>
      <c r="J20" s="1">
        <v>0.0</v>
      </c>
      <c r="K20" s="1">
        <v>0.0</v>
      </c>
      <c r="L20" s="2"/>
      <c r="M20" s="2"/>
      <c r="N20" s="2"/>
      <c r="O20" s="2"/>
      <c r="P20" s="2"/>
      <c r="Q20" s="2"/>
      <c r="R20" s="2"/>
      <c r="S20" s="2"/>
      <c r="T20" s="2"/>
      <c r="U20" s="2"/>
      <c r="V20" s="2"/>
      <c r="W20" s="2"/>
      <c r="X20" s="2"/>
      <c r="Y20" s="2"/>
      <c r="Z20" s="2"/>
    </row>
    <row r="21" ht="15.75" customHeight="1">
      <c r="A21" s="1" t="s">
        <v>143</v>
      </c>
      <c r="B21" s="1">
        <v>-9.035</v>
      </c>
      <c r="C21" s="1">
        <v>-9.729999999999999</v>
      </c>
      <c r="D21" s="1">
        <v>-1.39</v>
      </c>
      <c r="E21" s="1">
        <v>-2.085</v>
      </c>
      <c r="F21" s="1">
        <v>-3.475</v>
      </c>
      <c r="G21" s="1">
        <v>-4.17</v>
      </c>
      <c r="H21" s="1">
        <v>-3.475</v>
      </c>
      <c r="I21" s="1">
        <v>-8.34</v>
      </c>
      <c r="J21" s="1">
        <v>-3.475</v>
      </c>
      <c r="K21" s="1">
        <v>-27.105</v>
      </c>
      <c r="L21" s="2"/>
      <c r="M21" s="2"/>
      <c r="N21" s="2"/>
      <c r="O21" s="2"/>
      <c r="P21" s="2"/>
      <c r="Q21" s="2"/>
      <c r="R21" s="2"/>
      <c r="S21" s="2"/>
      <c r="T21" s="2"/>
      <c r="U21" s="2"/>
      <c r="V21" s="2"/>
      <c r="W21" s="2"/>
      <c r="X21" s="2"/>
      <c r="Y21" s="2"/>
      <c r="Z21" s="2"/>
    </row>
    <row r="22" ht="15.75" customHeight="1">
      <c r="A22" s="1" t="s">
        <v>144</v>
      </c>
      <c r="B22" s="1">
        <v>0.0</v>
      </c>
      <c r="C22" s="1">
        <v>12.51</v>
      </c>
      <c r="D22" s="1">
        <v>0.0</v>
      </c>
      <c r="E22" s="1">
        <v>0.0</v>
      </c>
      <c r="F22" s="1">
        <v>-0.695</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145</v>
      </c>
      <c r="B23" s="1">
        <v>-16.68</v>
      </c>
      <c r="C23" s="1">
        <v>-9.035</v>
      </c>
      <c r="D23" s="1">
        <v>3.475</v>
      </c>
      <c r="E23" s="1">
        <v>-2.085</v>
      </c>
      <c r="F23" s="1">
        <v>-10.425</v>
      </c>
      <c r="G23" s="1">
        <v>-1.39</v>
      </c>
      <c r="H23" s="1">
        <v>-2.78</v>
      </c>
      <c r="I23" s="1">
        <v>6.949999999999999</v>
      </c>
      <c r="J23" s="1">
        <v>0.0</v>
      </c>
      <c r="K23" s="1">
        <v>0.0</v>
      </c>
      <c r="L23" s="2"/>
      <c r="M23" s="2"/>
      <c r="N23" s="2"/>
      <c r="O23" s="2"/>
      <c r="P23" s="2"/>
      <c r="Q23" s="2"/>
      <c r="R23" s="2"/>
      <c r="S23" s="2"/>
      <c r="T23" s="2"/>
      <c r="U23" s="2"/>
      <c r="V23" s="2"/>
      <c r="W23" s="2"/>
      <c r="X23" s="2"/>
      <c r="Y23" s="2"/>
      <c r="Z23" s="2"/>
    </row>
    <row r="24" ht="15.75" customHeight="1">
      <c r="A24" s="1" t="s">
        <v>146</v>
      </c>
      <c r="B24" s="1">
        <v>0.0</v>
      </c>
      <c r="C24" s="1">
        <v>0.0</v>
      </c>
      <c r="D24" s="1">
        <v>0.0</v>
      </c>
      <c r="E24" s="1">
        <v>21.545</v>
      </c>
      <c r="F24" s="1">
        <v>-89.65499999999999</v>
      </c>
      <c r="G24" s="1">
        <v>-138.305</v>
      </c>
      <c r="H24" s="1">
        <v>219.62</v>
      </c>
      <c r="I24" s="1">
        <v>40.31</v>
      </c>
      <c r="J24" s="1">
        <v>17.375</v>
      </c>
      <c r="K24" s="1">
        <v>-48.65</v>
      </c>
      <c r="L24" s="2"/>
      <c r="M24" s="2"/>
      <c r="N24" s="2"/>
      <c r="O24" s="2"/>
      <c r="P24" s="2"/>
      <c r="Q24" s="2"/>
      <c r="R24" s="2"/>
      <c r="S24" s="2"/>
      <c r="T24" s="2"/>
      <c r="U24" s="2"/>
      <c r="V24" s="2"/>
      <c r="W24" s="2"/>
      <c r="X24" s="2"/>
      <c r="Y24" s="2"/>
      <c r="Z24" s="2"/>
    </row>
    <row r="25" ht="15.75" customHeight="1">
      <c r="A25" s="1" t="s">
        <v>147</v>
      </c>
      <c r="B25" s="1">
        <v>0.0</v>
      </c>
      <c r="C25" s="1">
        <v>0.0</v>
      </c>
      <c r="D25" s="1">
        <v>0.0</v>
      </c>
      <c r="E25" s="1">
        <v>0.0</v>
      </c>
      <c r="F25" s="1">
        <v>0.0</v>
      </c>
      <c r="G25" s="1">
        <v>15.29</v>
      </c>
      <c r="H25" s="1">
        <v>0.0</v>
      </c>
      <c r="I25" s="1">
        <v>0.0</v>
      </c>
      <c r="J25" s="1">
        <v>0.0</v>
      </c>
      <c r="K25" s="1">
        <v>0.0</v>
      </c>
      <c r="L25" s="2"/>
      <c r="M25" s="2"/>
      <c r="N25" s="2"/>
      <c r="O25" s="2"/>
      <c r="P25" s="2"/>
      <c r="Q25" s="2"/>
      <c r="R25" s="2"/>
      <c r="S25" s="2"/>
      <c r="T25" s="2"/>
      <c r="U25" s="2"/>
      <c r="V25" s="2"/>
      <c r="W25" s="2"/>
      <c r="X25" s="2"/>
      <c r="Y25" s="2"/>
      <c r="Z25" s="2"/>
    </row>
    <row r="26" ht="15.75" customHeight="1">
      <c r="A26" s="1" t="s">
        <v>148</v>
      </c>
      <c r="B26" s="1">
        <v>0.0</v>
      </c>
      <c r="C26" s="1">
        <v>0.0</v>
      </c>
      <c r="D26" s="1">
        <v>0.0</v>
      </c>
      <c r="E26" s="1">
        <v>0.0</v>
      </c>
      <c r="F26" s="1">
        <v>-7.645</v>
      </c>
      <c r="G26" s="1">
        <v>8.34</v>
      </c>
      <c r="H26" s="1">
        <v>2.085</v>
      </c>
      <c r="I26" s="1">
        <v>0.0</v>
      </c>
      <c r="J26" s="1">
        <v>0.0</v>
      </c>
      <c r="K26" s="1">
        <v>0.0</v>
      </c>
      <c r="L26" s="2"/>
      <c r="M26" s="2"/>
      <c r="N26" s="2"/>
      <c r="O26" s="2"/>
      <c r="P26" s="2"/>
      <c r="Q26" s="2"/>
      <c r="R26" s="2"/>
      <c r="S26" s="2"/>
      <c r="T26" s="2"/>
      <c r="U26" s="2"/>
      <c r="V26" s="2"/>
      <c r="W26" s="2"/>
      <c r="X26" s="2"/>
      <c r="Y26" s="2"/>
      <c r="Z26" s="2"/>
    </row>
    <row r="27" ht="15.75" customHeight="1">
      <c r="A27" s="1" t="s">
        <v>149</v>
      </c>
      <c r="B27" s="1">
        <v>565.035</v>
      </c>
      <c r="C27" s="1">
        <v>-1000.8</v>
      </c>
      <c r="D27" s="1">
        <v>-910.4499999999999</v>
      </c>
      <c r="E27" s="1">
        <v>-15.985</v>
      </c>
      <c r="F27" s="1">
        <v>-2474.2</v>
      </c>
      <c r="G27" s="1">
        <v>-827.05</v>
      </c>
      <c r="H27" s="1">
        <v>-2189.25</v>
      </c>
      <c r="I27" s="1">
        <v>2196.2</v>
      </c>
      <c r="J27" s="1">
        <v>1299.65</v>
      </c>
      <c r="K27" s="1">
        <v>729.75</v>
      </c>
      <c r="L27" s="2"/>
      <c r="M27" s="2"/>
      <c r="N27" s="2"/>
      <c r="O27" s="2"/>
      <c r="P27" s="2"/>
      <c r="Q27" s="2"/>
      <c r="R27" s="2"/>
      <c r="S27" s="2"/>
      <c r="T27" s="2"/>
      <c r="U27" s="2"/>
      <c r="V27" s="2"/>
      <c r="W27" s="2"/>
      <c r="X27" s="2"/>
      <c r="Y27" s="2"/>
      <c r="Z27" s="2"/>
    </row>
    <row r="28" ht="15.75" customHeight="1">
      <c r="A28" s="1" t="s">
        <v>150</v>
      </c>
      <c r="B28" s="1">
        <v>211.28</v>
      </c>
      <c r="C28" s="1">
        <v>-398.9299999999999</v>
      </c>
      <c r="D28" s="1">
        <v>-264.795</v>
      </c>
      <c r="E28" s="1">
        <v>69.5</v>
      </c>
      <c r="F28" s="1">
        <v>-651.91</v>
      </c>
      <c r="G28" s="1">
        <v>-110.505</v>
      </c>
      <c r="H28" s="1">
        <v>-436.46</v>
      </c>
      <c r="I28" s="1">
        <v>556.0</v>
      </c>
      <c r="J28" s="1">
        <v>269.66</v>
      </c>
      <c r="K28" s="1">
        <v>176.53</v>
      </c>
      <c r="L28" s="2"/>
      <c r="M28" s="2"/>
      <c r="N28" s="2"/>
      <c r="O28" s="2"/>
      <c r="P28" s="2"/>
      <c r="Q28" s="2"/>
      <c r="R28" s="2"/>
      <c r="S28" s="2"/>
      <c r="T28" s="2"/>
      <c r="U28" s="2"/>
      <c r="V28" s="2"/>
      <c r="W28" s="2"/>
      <c r="X28" s="2"/>
      <c r="Y28" s="2"/>
      <c r="Z28" s="2"/>
    </row>
    <row r="29" ht="15.75" customHeight="1">
      <c r="A29" s="1" t="s">
        <v>151</v>
      </c>
      <c r="B29" s="1">
        <v>353.755</v>
      </c>
      <c r="C29" s="1">
        <v>-604.65</v>
      </c>
      <c r="D29" s="1">
        <v>-648.435</v>
      </c>
      <c r="E29" s="1">
        <v>-86.17999999999999</v>
      </c>
      <c r="F29" s="1">
        <v>-1820.9</v>
      </c>
      <c r="G29" s="1">
        <v>-715.8499999999999</v>
      </c>
      <c r="H29" s="1">
        <v>-1751.4</v>
      </c>
      <c r="I29" s="1">
        <v>1640.2</v>
      </c>
      <c r="J29" s="1">
        <v>1028.6</v>
      </c>
      <c r="K29" s="1">
        <v>555.305</v>
      </c>
      <c r="L29" s="2"/>
      <c r="M29" s="2"/>
      <c r="N29" s="2"/>
      <c r="O29" s="2"/>
      <c r="P29" s="2"/>
      <c r="Q29" s="2"/>
      <c r="R29" s="2"/>
      <c r="S29" s="2"/>
      <c r="T29" s="2"/>
      <c r="U29" s="2"/>
      <c r="V29" s="2"/>
      <c r="W29" s="2"/>
      <c r="X29" s="2"/>
      <c r="Y29" s="2"/>
      <c r="Z29" s="2"/>
    </row>
    <row r="30" ht="15.75" customHeight="1">
      <c r="A30" s="1" t="s">
        <v>152</v>
      </c>
      <c r="B30" s="1">
        <v>0.0</v>
      </c>
      <c r="C30" s="1">
        <v>0.0</v>
      </c>
      <c r="D30" s="1">
        <v>0.0</v>
      </c>
      <c r="E30" s="1">
        <v>0.0</v>
      </c>
      <c r="F30" s="1">
        <v>0.0</v>
      </c>
      <c r="G30" s="1">
        <v>0.0</v>
      </c>
      <c r="H30" s="1">
        <v>0.0</v>
      </c>
      <c r="I30" s="1">
        <v>0.0</v>
      </c>
      <c r="J30" s="1">
        <v>0.0</v>
      </c>
      <c r="K30" s="1">
        <v>-159.155</v>
      </c>
      <c r="L30" s="2"/>
      <c r="M30" s="2"/>
      <c r="N30" s="2"/>
      <c r="O30" s="2"/>
      <c r="P30" s="2"/>
      <c r="Q30" s="2"/>
      <c r="R30" s="2"/>
      <c r="S30" s="2"/>
      <c r="T30" s="2"/>
      <c r="U30" s="2"/>
      <c r="V30" s="2"/>
      <c r="W30" s="2"/>
      <c r="X30" s="2"/>
      <c r="Y30" s="2"/>
      <c r="Z30" s="2"/>
    </row>
    <row r="31" ht="15.75" customHeight="1">
      <c r="A31" s="1" t="s">
        <v>153</v>
      </c>
      <c r="B31" s="1">
        <v>353.755</v>
      </c>
      <c r="C31" s="1">
        <v>-604.65</v>
      </c>
      <c r="D31" s="1">
        <v>-648.435</v>
      </c>
      <c r="E31" s="1">
        <v>-86.17999999999999</v>
      </c>
      <c r="F31" s="1">
        <v>-1820.9</v>
      </c>
      <c r="G31" s="1">
        <v>-715.8499999999999</v>
      </c>
      <c r="H31" s="1">
        <v>-1751.4</v>
      </c>
      <c r="I31" s="1">
        <v>1640.2</v>
      </c>
      <c r="J31" s="1">
        <v>1028.6</v>
      </c>
      <c r="K31" s="1">
        <v>396.15</v>
      </c>
      <c r="L31" s="2"/>
      <c r="M31" s="2"/>
      <c r="N31" s="2"/>
      <c r="O31" s="2"/>
      <c r="P31" s="2"/>
      <c r="Q31" s="2"/>
      <c r="R31" s="2"/>
      <c r="S31" s="2"/>
      <c r="T31" s="2"/>
      <c r="U31" s="2"/>
      <c r="V31" s="2"/>
      <c r="W31" s="2"/>
      <c r="X31" s="2"/>
      <c r="Y31" s="2"/>
      <c r="Z31" s="2"/>
    </row>
    <row r="32" ht="15.75" customHeight="1">
      <c r="A32" s="1" t="s">
        <v>154</v>
      </c>
      <c r="B32" s="1">
        <v>353.755</v>
      </c>
      <c r="C32" s="1">
        <v>-604.65</v>
      </c>
      <c r="D32" s="1">
        <v>-648.435</v>
      </c>
      <c r="E32" s="1">
        <v>-86.17999999999999</v>
      </c>
      <c r="F32" s="1">
        <v>-1820.9</v>
      </c>
      <c r="G32" s="1">
        <v>-715.8499999999999</v>
      </c>
      <c r="H32" s="1">
        <v>-1751.4</v>
      </c>
      <c r="I32" s="1">
        <v>1640.2</v>
      </c>
      <c r="J32" s="1">
        <v>1028.6</v>
      </c>
      <c r="K32" s="1">
        <v>396.15</v>
      </c>
      <c r="L32" s="2"/>
      <c r="M32" s="2"/>
      <c r="N32" s="2"/>
      <c r="O32" s="2"/>
      <c r="P32" s="2"/>
      <c r="Q32" s="2"/>
      <c r="R32" s="2"/>
      <c r="S32" s="2"/>
      <c r="T32" s="2"/>
      <c r="U32" s="2"/>
      <c r="V32" s="2"/>
      <c r="W32" s="2"/>
      <c r="X32" s="2"/>
      <c r="Y32" s="2"/>
      <c r="Z32" s="2"/>
    </row>
    <row r="33" ht="15.75" customHeight="1">
      <c r="A33" s="1" t="s">
        <v>155</v>
      </c>
      <c r="B33" s="1">
        <v>353.755</v>
      </c>
      <c r="C33" s="1">
        <v>-604.65</v>
      </c>
      <c r="D33" s="1">
        <v>-648.435</v>
      </c>
      <c r="E33" s="1">
        <v>-86.17999999999999</v>
      </c>
      <c r="F33" s="1">
        <v>-1820.9</v>
      </c>
      <c r="G33" s="1">
        <v>-715.8499999999999</v>
      </c>
      <c r="H33" s="1">
        <v>-1751.4</v>
      </c>
      <c r="I33" s="1">
        <v>1640.2</v>
      </c>
      <c r="J33" s="1">
        <v>1028.6</v>
      </c>
      <c r="K33" s="1">
        <v>396.15</v>
      </c>
      <c r="L33" s="2"/>
      <c r="M33" s="2"/>
      <c r="N33" s="2"/>
      <c r="O33" s="2"/>
      <c r="P33" s="2"/>
      <c r="Q33" s="2"/>
      <c r="R33" s="2"/>
      <c r="S33" s="2"/>
      <c r="T33" s="2"/>
      <c r="U33" s="2"/>
      <c r="V33" s="2"/>
      <c r="W33" s="2"/>
      <c r="X33" s="2"/>
      <c r="Y33" s="2"/>
      <c r="Z33" s="2"/>
    </row>
    <row r="34" ht="15.75" customHeight="1">
      <c r="A34" s="1" t="s">
        <v>156</v>
      </c>
      <c r="B34" s="1">
        <v>353.755</v>
      </c>
      <c r="C34" s="1">
        <v>-604.65</v>
      </c>
      <c r="D34" s="1">
        <v>-648.435</v>
      </c>
      <c r="E34" s="1">
        <v>-86.17999999999999</v>
      </c>
      <c r="F34" s="1">
        <v>-1820.9</v>
      </c>
      <c r="G34" s="1">
        <v>-715.8499999999999</v>
      </c>
      <c r="H34" s="1">
        <v>-1751.4</v>
      </c>
      <c r="I34" s="1">
        <v>1640.2</v>
      </c>
      <c r="J34" s="1">
        <v>1028.6</v>
      </c>
      <c r="K34" s="1">
        <v>555.305</v>
      </c>
      <c r="L34" s="2"/>
      <c r="M34" s="2"/>
      <c r="N34" s="2"/>
      <c r="O34" s="2"/>
      <c r="P34" s="2"/>
      <c r="Q34" s="2"/>
      <c r="R34" s="2"/>
      <c r="S34" s="2"/>
      <c r="T34" s="2"/>
      <c r="U34" s="2"/>
      <c r="V34" s="2"/>
      <c r="W34" s="2"/>
      <c r="X34" s="2"/>
      <c r="Y34" s="2"/>
      <c r="Z34" s="2"/>
    </row>
    <row r="35" ht="15.75" customHeight="1">
      <c r="A35" s="1" t="s">
        <v>157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158</v>
      </c>
      <c r="B36" s="1" t="s">
        <v>159</v>
      </c>
      <c r="C36" s="1" t="s">
        <v>160</v>
      </c>
      <c r="D36" s="1" t="s">
        <v>161</v>
      </c>
      <c r="E36" s="1" t="s">
        <v>162</v>
      </c>
      <c r="F36" s="1" t="s">
        <v>163</v>
      </c>
      <c r="G36" s="1" t="s">
        <v>164</v>
      </c>
      <c r="H36" s="1" t="s">
        <v>165</v>
      </c>
      <c r="I36" s="1" t="s">
        <v>166</v>
      </c>
      <c r="J36" s="1" t="s">
        <v>167</v>
      </c>
      <c r="K36" s="1" t="s">
        <v>168</v>
      </c>
      <c r="L36" s="2"/>
      <c r="M36" s="2"/>
      <c r="N36" s="2"/>
      <c r="O36" s="2"/>
      <c r="P36" s="2"/>
      <c r="Q36" s="2"/>
      <c r="R36" s="2"/>
      <c r="S36" s="2"/>
      <c r="T36" s="2"/>
      <c r="U36" s="2"/>
      <c r="V36" s="2"/>
      <c r="W36" s="2"/>
      <c r="X36" s="2"/>
      <c r="Y36" s="2"/>
      <c r="Z36" s="2"/>
    </row>
    <row r="37" ht="15.75" customHeight="1">
      <c r="A37" s="1" t="s">
        <v>169</v>
      </c>
      <c r="B37" s="1" t="s">
        <v>159</v>
      </c>
      <c r="C37" s="1" t="s">
        <v>160</v>
      </c>
      <c r="D37" s="1" t="s">
        <v>161</v>
      </c>
      <c r="E37" s="1" t="s">
        <v>162</v>
      </c>
      <c r="F37" s="1" t="s">
        <v>163</v>
      </c>
      <c r="G37" s="1" t="s">
        <v>164</v>
      </c>
      <c r="H37" s="1" t="s">
        <v>165</v>
      </c>
      <c r="I37" s="1" t="s">
        <v>166</v>
      </c>
      <c r="J37" s="1" t="s">
        <v>167</v>
      </c>
      <c r="K37" s="1" t="s">
        <v>170</v>
      </c>
      <c r="L37" s="2"/>
      <c r="M37" s="2"/>
      <c r="N37" s="2"/>
      <c r="O37" s="2"/>
      <c r="P37" s="2"/>
      <c r="Q37" s="2"/>
      <c r="R37" s="2"/>
      <c r="S37" s="2"/>
      <c r="T37" s="2"/>
      <c r="U37" s="2"/>
      <c r="V37" s="2"/>
      <c r="W37" s="2"/>
      <c r="X37" s="2"/>
      <c r="Y37" s="2"/>
      <c r="Z37" s="2"/>
    </row>
    <row r="38" ht="15.75" customHeight="1">
      <c r="A38" s="1" t="s">
        <v>171</v>
      </c>
      <c r="B38" s="1">
        <v>419.0</v>
      </c>
      <c r="C38" s="1">
        <v>478.0</v>
      </c>
      <c r="D38" s="1">
        <v>516.0</v>
      </c>
      <c r="E38" s="1">
        <v>545.0</v>
      </c>
      <c r="F38" s="1">
        <v>549.0</v>
      </c>
      <c r="G38" s="1">
        <v>546.0</v>
      </c>
      <c r="H38" s="1">
        <v>529.0</v>
      </c>
      <c r="I38" s="1">
        <v>569.0</v>
      </c>
      <c r="J38" s="1">
        <v>567.0</v>
      </c>
      <c r="K38" s="1">
        <v>546.0</v>
      </c>
      <c r="L38" s="2"/>
      <c r="M38" s="2"/>
      <c r="N38" s="2"/>
      <c r="O38" s="2"/>
      <c r="P38" s="2"/>
      <c r="Q38" s="2"/>
      <c r="R38" s="2"/>
      <c r="S38" s="2"/>
      <c r="T38" s="2"/>
      <c r="U38" s="2"/>
      <c r="V38" s="2"/>
      <c r="W38" s="2"/>
      <c r="X38" s="2"/>
      <c r="Y38" s="2"/>
      <c r="Z38" s="2"/>
    </row>
    <row r="39" ht="15.75" customHeight="1">
      <c r="A39" s="1" t="s">
        <v>172</v>
      </c>
      <c r="B39" s="1" t="s">
        <v>173</v>
      </c>
      <c r="C39" s="1" t="s">
        <v>160</v>
      </c>
      <c r="D39" s="1" t="s">
        <v>161</v>
      </c>
      <c r="E39" s="1" t="s">
        <v>162</v>
      </c>
      <c r="F39" s="1" t="s">
        <v>163</v>
      </c>
      <c r="G39" s="1" t="s">
        <v>164</v>
      </c>
      <c r="H39" s="1" t="s">
        <v>165</v>
      </c>
      <c r="I39" s="1" t="s">
        <v>174</v>
      </c>
      <c r="J39" s="1" t="s">
        <v>175</v>
      </c>
      <c r="K39" s="1" t="s">
        <v>176</v>
      </c>
      <c r="L39" s="2"/>
      <c r="M39" s="2"/>
      <c r="N39" s="2"/>
      <c r="O39" s="2"/>
      <c r="P39" s="2"/>
      <c r="Q39" s="2"/>
      <c r="R39" s="2"/>
      <c r="S39" s="2"/>
      <c r="T39" s="2"/>
      <c r="U39" s="2"/>
      <c r="V39" s="2"/>
      <c r="W39" s="2"/>
      <c r="X39" s="2"/>
      <c r="Y39" s="2"/>
      <c r="Z39" s="2"/>
    </row>
    <row r="40" ht="15.75" customHeight="1">
      <c r="A40" s="1" t="s">
        <v>177</v>
      </c>
      <c r="B40" s="1" t="s">
        <v>173</v>
      </c>
      <c r="C40" s="1" t="s">
        <v>160</v>
      </c>
      <c r="D40" s="1" t="s">
        <v>161</v>
      </c>
      <c r="E40" s="1" t="s">
        <v>162</v>
      </c>
      <c r="F40" s="1" t="s">
        <v>163</v>
      </c>
      <c r="G40" s="1" t="s">
        <v>164</v>
      </c>
      <c r="H40" s="1" t="s">
        <v>165</v>
      </c>
      <c r="I40" s="1" t="s">
        <v>174</v>
      </c>
      <c r="J40" s="1" t="s">
        <v>175</v>
      </c>
      <c r="K40" s="1" t="s">
        <v>178</v>
      </c>
      <c r="L40" s="2"/>
      <c r="M40" s="2"/>
      <c r="N40" s="2"/>
      <c r="O40" s="2"/>
      <c r="P40" s="2"/>
      <c r="Q40" s="2"/>
      <c r="R40" s="2"/>
      <c r="S40" s="2"/>
      <c r="T40" s="2"/>
      <c r="U40" s="2"/>
      <c r="V40" s="2"/>
      <c r="W40" s="2"/>
      <c r="X40" s="2"/>
      <c r="Y40" s="2"/>
      <c r="Z40" s="2"/>
    </row>
    <row r="41" ht="15.75" customHeight="1">
      <c r="A41" s="1" t="s">
        <v>179</v>
      </c>
      <c r="B41" s="1">
        <v>421.0</v>
      </c>
      <c r="C41" s="1">
        <v>478.0</v>
      </c>
      <c r="D41" s="1">
        <v>516.0</v>
      </c>
      <c r="E41" s="1">
        <v>545.0</v>
      </c>
      <c r="F41" s="1">
        <v>549.0</v>
      </c>
      <c r="G41" s="1">
        <v>546.0</v>
      </c>
      <c r="H41" s="1">
        <v>529.0</v>
      </c>
      <c r="I41" s="1">
        <v>575.0</v>
      </c>
      <c r="J41" s="1">
        <v>571.0</v>
      </c>
      <c r="K41" s="1">
        <v>548.0</v>
      </c>
      <c r="L41" s="2"/>
      <c r="M41" s="2"/>
      <c r="N41" s="2"/>
      <c r="O41" s="2"/>
      <c r="P41" s="2"/>
      <c r="Q41" s="2"/>
      <c r="R41" s="2"/>
      <c r="S41" s="2"/>
      <c r="T41" s="2"/>
      <c r="U41" s="2"/>
      <c r="V41" s="2"/>
      <c r="W41" s="2"/>
      <c r="X41" s="2"/>
      <c r="Y41" s="2"/>
      <c r="Z41" s="2"/>
    </row>
    <row r="42" ht="15.75" customHeight="1">
      <c r="A42" s="1" t="s">
        <v>180</v>
      </c>
      <c r="B42" s="1" t="s">
        <v>181</v>
      </c>
      <c r="C42" s="1" t="s">
        <v>182</v>
      </c>
      <c r="D42" s="1" t="s">
        <v>183</v>
      </c>
      <c r="E42" s="1" t="s">
        <v>184</v>
      </c>
      <c r="F42" s="1" t="s">
        <v>185</v>
      </c>
      <c r="G42" s="1" t="s">
        <v>186</v>
      </c>
      <c r="H42" s="1" t="s">
        <v>187</v>
      </c>
      <c r="I42" s="1" t="s">
        <v>188</v>
      </c>
      <c r="J42" s="1" t="s">
        <v>189</v>
      </c>
      <c r="K42" s="1" t="s">
        <v>190</v>
      </c>
      <c r="L42" s="2"/>
      <c r="M42" s="2"/>
      <c r="N42" s="2"/>
      <c r="O42" s="2"/>
      <c r="P42" s="2"/>
      <c r="Q42" s="2"/>
      <c r="R42" s="2"/>
      <c r="S42" s="2"/>
      <c r="T42" s="2"/>
      <c r="U42" s="2"/>
      <c r="V42" s="2"/>
      <c r="W42" s="2"/>
      <c r="X42" s="2"/>
      <c r="Y42" s="2"/>
      <c r="Z42" s="2"/>
    </row>
    <row r="43" ht="15.75" customHeight="1">
      <c r="A43" s="1" t="s">
        <v>191</v>
      </c>
      <c r="B43" s="1" t="s">
        <v>192</v>
      </c>
      <c r="C43" s="1" t="s">
        <v>182</v>
      </c>
      <c r="D43" s="1" t="s">
        <v>183</v>
      </c>
      <c r="E43" s="1" t="s">
        <v>184</v>
      </c>
      <c r="F43" s="1" t="s">
        <v>185</v>
      </c>
      <c r="G43" s="1" t="s">
        <v>186</v>
      </c>
      <c r="H43" s="1" t="s">
        <v>187</v>
      </c>
      <c r="I43" s="1" t="s">
        <v>193</v>
      </c>
      <c r="J43" s="1" t="s">
        <v>194</v>
      </c>
      <c r="K43" s="1" t="s">
        <v>190</v>
      </c>
      <c r="L43" s="2"/>
      <c r="M43" s="2"/>
      <c r="N43" s="2"/>
      <c r="O43" s="2"/>
      <c r="P43" s="2"/>
      <c r="Q43" s="2"/>
      <c r="R43" s="2"/>
      <c r="S43" s="2"/>
      <c r="T43" s="2"/>
      <c r="U43" s="2"/>
      <c r="V43" s="2"/>
      <c r="W43" s="2"/>
      <c r="X43" s="2"/>
      <c r="Y43" s="2"/>
      <c r="Z43" s="2"/>
    </row>
    <row r="44" ht="15.75" customHeight="1">
      <c r="A44" s="1" t="s">
        <v>195</v>
      </c>
      <c r="B44" s="1" t="s">
        <v>196</v>
      </c>
      <c r="C44" s="1" t="s">
        <v>197</v>
      </c>
      <c r="D44" s="1" t="s">
        <v>198</v>
      </c>
      <c r="E44" s="1" t="s">
        <v>199</v>
      </c>
      <c r="F44" s="1" t="s">
        <v>199</v>
      </c>
      <c r="G44" s="1" t="s">
        <v>200</v>
      </c>
      <c r="H44" s="1" t="s">
        <v>201</v>
      </c>
      <c r="I44" s="1" t="s">
        <v>200</v>
      </c>
      <c r="J44" s="1" t="s">
        <v>202</v>
      </c>
      <c r="K44" s="1" t="s">
        <v>203</v>
      </c>
      <c r="L44" s="2"/>
      <c r="M44" s="2"/>
      <c r="N44" s="2"/>
      <c r="O44" s="2"/>
      <c r="P44" s="2"/>
      <c r="Q44" s="2"/>
      <c r="R44" s="2"/>
      <c r="S44" s="2"/>
      <c r="T44" s="2"/>
      <c r="U44" s="2"/>
      <c r="V44" s="2"/>
      <c r="W44" s="2"/>
      <c r="X44" s="2"/>
      <c r="Y44" s="2"/>
      <c r="Z44" s="2"/>
    </row>
    <row r="45" ht="15.75" customHeight="1">
      <c r="A45" s="1" t="s">
        <v>204</v>
      </c>
      <c r="B45" s="1" t="s">
        <v>205</v>
      </c>
      <c r="C45" s="1" t="s">
        <v>206</v>
      </c>
      <c r="D45" s="1" t="s">
        <v>207</v>
      </c>
      <c r="E45" s="1" t="s">
        <v>208</v>
      </c>
      <c r="F45" s="1" t="s">
        <v>209</v>
      </c>
      <c r="G45" s="1" t="s">
        <v>210</v>
      </c>
      <c r="H45" s="1" t="s">
        <v>211</v>
      </c>
      <c r="I45" s="1" t="s">
        <v>212</v>
      </c>
      <c r="J45" s="1" t="s">
        <v>213</v>
      </c>
      <c r="K45" s="1" t="s">
        <v>214</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215</v>
      </c>
      <c r="B47" s="1">
        <v>2224.0</v>
      </c>
      <c r="C47" s="1">
        <v>1313.55</v>
      </c>
      <c r="D47" s="1">
        <v>660.25</v>
      </c>
      <c r="E47" s="1">
        <v>1278.8</v>
      </c>
      <c r="F47" s="1">
        <v>1473.4</v>
      </c>
      <c r="G47" s="1">
        <v>1257.95</v>
      </c>
      <c r="H47" s="1">
        <v>631.06</v>
      </c>
      <c r="I47" s="1">
        <v>2849.5</v>
      </c>
      <c r="J47" s="1">
        <v>1626.3</v>
      </c>
      <c r="K47" s="1">
        <v>1487.3</v>
      </c>
      <c r="L47" s="2"/>
      <c r="M47" s="2"/>
      <c r="N47" s="2"/>
      <c r="O47" s="2"/>
      <c r="P47" s="2"/>
      <c r="Q47" s="2"/>
      <c r="R47" s="2"/>
      <c r="S47" s="2"/>
      <c r="T47" s="2"/>
      <c r="U47" s="2"/>
      <c r="V47" s="2"/>
      <c r="W47" s="2"/>
      <c r="X47" s="2"/>
      <c r="Y47" s="2"/>
      <c r="Z47" s="2"/>
    </row>
    <row r="48" ht="15.75" customHeight="1">
      <c r="A48" s="1" t="s">
        <v>216</v>
      </c>
      <c r="B48" s="1">
        <v>679.015</v>
      </c>
      <c r="C48" s="1">
        <v>-861.8</v>
      </c>
      <c r="D48" s="1">
        <v>-882.65</v>
      </c>
      <c r="E48" s="1">
        <v>68.11</v>
      </c>
      <c r="F48" s="1">
        <v>-2196.2</v>
      </c>
      <c r="G48" s="1">
        <v>-607.43</v>
      </c>
      <c r="H48" s="1">
        <v>-2321.3</v>
      </c>
      <c r="I48" s="1">
        <v>2244.85</v>
      </c>
      <c r="J48" s="1">
        <v>1362.2</v>
      </c>
      <c r="K48" s="1">
        <v>861.8</v>
      </c>
      <c r="L48" s="2"/>
      <c r="M48" s="2"/>
      <c r="N48" s="2"/>
      <c r="O48" s="2"/>
      <c r="P48" s="2"/>
      <c r="Q48" s="2"/>
      <c r="R48" s="2"/>
      <c r="S48" s="2"/>
      <c r="T48" s="2"/>
      <c r="U48" s="2"/>
      <c r="V48" s="2"/>
      <c r="W48" s="2"/>
      <c r="X48" s="2"/>
      <c r="Y48" s="2"/>
      <c r="Z48" s="2"/>
    </row>
    <row r="49" ht="15.75" customHeight="1">
      <c r="A49" s="1" t="s">
        <v>217</v>
      </c>
      <c r="B49" s="1">
        <v>664.42</v>
      </c>
      <c r="C49" s="1">
        <v>-882.65</v>
      </c>
      <c r="D49" s="1">
        <v>-903.4999999999999</v>
      </c>
      <c r="E49" s="1">
        <v>47.26</v>
      </c>
      <c r="F49" s="1">
        <v>-2217.05</v>
      </c>
      <c r="G49" s="1">
        <v>-624.1099999999999</v>
      </c>
      <c r="H49" s="1">
        <v>-2328.25</v>
      </c>
      <c r="I49" s="1">
        <v>2230.95</v>
      </c>
      <c r="J49" s="1">
        <v>1348.3</v>
      </c>
      <c r="K49" s="1">
        <v>847.9</v>
      </c>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0.0</v>
      </c>
      <c r="G50" s="1">
        <v>1264.9</v>
      </c>
      <c r="H50" s="1">
        <v>633.145</v>
      </c>
      <c r="I50" s="1">
        <v>2849.5</v>
      </c>
      <c r="J50" s="1">
        <v>1626.3</v>
      </c>
      <c r="K50" s="1">
        <v>1487.3</v>
      </c>
      <c r="L50" s="2"/>
      <c r="M50" s="2"/>
      <c r="N50" s="2"/>
      <c r="O50" s="2"/>
      <c r="P50" s="2"/>
      <c r="Q50" s="2"/>
      <c r="R50" s="2"/>
      <c r="S50" s="2"/>
      <c r="T50" s="2"/>
      <c r="U50" s="2"/>
      <c r="V50" s="2"/>
      <c r="W50" s="2"/>
      <c r="X50" s="2"/>
      <c r="Y50" s="2"/>
      <c r="Z50" s="2"/>
    </row>
    <row r="51" ht="15.75" customHeight="1">
      <c r="A51" s="1" t="s">
        <v>219</v>
      </c>
      <c r="B51" s="1">
        <v>2925.95</v>
      </c>
      <c r="C51" s="1">
        <v>2251.8</v>
      </c>
      <c r="D51" s="1">
        <v>1348.3</v>
      </c>
      <c r="E51" s="1">
        <v>1946.0</v>
      </c>
      <c r="F51" s="1">
        <v>2335.2</v>
      </c>
      <c r="G51" s="1">
        <v>1848.7</v>
      </c>
      <c r="H51" s="1">
        <v>1390.0</v>
      </c>
      <c r="I51" s="1">
        <v>1695.8</v>
      </c>
      <c r="J51" s="1">
        <v>2488.1</v>
      </c>
      <c r="K51" s="1">
        <v>2342.15</v>
      </c>
      <c r="L51" s="2"/>
      <c r="M51" s="2"/>
      <c r="N51" s="2"/>
      <c r="O51" s="2"/>
      <c r="P51" s="2"/>
      <c r="Q51" s="2"/>
      <c r="R51" s="2"/>
      <c r="S51" s="2"/>
      <c r="T51" s="2"/>
      <c r="U51" s="2"/>
      <c r="V51" s="2"/>
      <c r="W51" s="2"/>
      <c r="X51" s="2"/>
      <c r="Y51" s="2"/>
      <c r="Z51" s="2"/>
    </row>
    <row r="52" ht="15.75" customHeight="1">
      <c r="A52" s="1" t="s">
        <v>220</v>
      </c>
      <c r="B52" s="1" t="s">
        <v>221</v>
      </c>
      <c r="C52" s="1" t="s">
        <v>222</v>
      </c>
      <c r="D52" s="1" t="s">
        <v>223</v>
      </c>
      <c r="E52" s="1" t="s">
        <v>224</v>
      </c>
      <c r="F52" s="1" t="s">
        <v>225</v>
      </c>
      <c r="G52" s="1" t="s">
        <v>226</v>
      </c>
      <c r="H52" s="1" t="s">
        <v>227</v>
      </c>
      <c r="I52" s="1" t="s">
        <v>228</v>
      </c>
      <c r="J52" s="1" t="s">
        <v>229</v>
      </c>
      <c r="K52" s="1" t="s">
        <v>230</v>
      </c>
      <c r="L52" s="2"/>
      <c r="M52" s="2"/>
      <c r="N52" s="2"/>
      <c r="O52" s="2"/>
      <c r="P52" s="2"/>
      <c r="Q52" s="2"/>
      <c r="R52" s="2"/>
      <c r="S52" s="2"/>
      <c r="T52" s="2"/>
      <c r="U52" s="2"/>
      <c r="V52" s="2"/>
      <c r="W52" s="2"/>
      <c r="X52" s="2"/>
      <c r="Y52" s="2"/>
      <c r="Z52" s="2"/>
    </row>
    <row r="53" ht="15.75" customHeight="1">
      <c r="A53" s="1" t="s">
        <v>231</v>
      </c>
      <c r="B53" s="1">
        <v>-16.68</v>
      </c>
      <c r="C53" s="1">
        <v>-1.39</v>
      </c>
      <c r="D53" s="1">
        <v>0.0</v>
      </c>
      <c r="E53" s="1">
        <v>-0.695</v>
      </c>
      <c r="F53" s="1">
        <v>0.0</v>
      </c>
      <c r="G53" s="1">
        <v>13.9</v>
      </c>
      <c r="H53" s="1">
        <v>0.0</v>
      </c>
      <c r="I53" s="1">
        <v>0.0</v>
      </c>
      <c r="J53" s="1">
        <v>0.0</v>
      </c>
      <c r="K53" s="1">
        <v>-48.65</v>
      </c>
      <c r="L53" s="2"/>
      <c r="M53" s="2"/>
      <c r="N53" s="2"/>
      <c r="O53" s="2"/>
      <c r="P53" s="2"/>
      <c r="Q53" s="2"/>
      <c r="R53" s="2"/>
      <c r="S53" s="2"/>
      <c r="T53" s="2"/>
      <c r="U53" s="2"/>
      <c r="V53" s="2"/>
      <c r="W53" s="2"/>
      <c r="X53" s="2"/>
      <c r="Y53" s="2"/>
      <c r="Z53" s="2"/>
    </row>
    <row r="54" ht="15.75" customHeight="1">
      <c r="A54" s="1" t="s">
        <v>232</v>
      </c>
      <c r="B54" s="1">
        <v>21.545</v>
      </c>
      <c r="C54" s="1">
        <v>13.9</v>
      </c>
      <c r="D54" s="1">
        <v>13.9</v>
      </c>
      <c r="E54" s="1">
        <v>13.9</v>
      </c>
      <c r="F54" s="1">
        <v>20.85</v>
      </c>
      <c r="G54" s="1">
        <v>13.9</v>
      </c>
      <c r="H54" s="1">
        <v>13.9</v>
      </c>
      <c r="I54" s="1">
        <v>0.0</v>
      </c>
      <c r="J54" s="1">
        <v>0.0</v>
      </c>
      <c r="K54" s="1">
        <v>0.0</v>
      </c>
      <c r="L54" s="2"/>
      <c r="M54" s="2"/>
      <c r="N54" s="2"/>
      <c r="O54" s="2"/>
      <c r="P54" s="2"/>
      <c r="Q54" s="2"/>
      <c r="R54" s="2"/>
      <c r="S54" s="2"/>
      <c r="T54" s="2"/>
      <c r="U54" s="2"/>
      <c r="V54" s="2"/>
      <c r="W54" s="2"/>
      <c r="X54" s="2"/>
      <c r="Y54" s="2"/>
      <c r="Z54" s="2"/>
    </row>
    <row r="55" ht="15.75" customHeight="1">
      <c r="A55" s="1" t="s">
        <v>233</v>
      </c>
      <c r="B55" s="1">
        <v>4.17</v>
      </c>
      <c r="C55" s="1">
        <v>-0.695</v>
      </c>
      <c r="D55" s="1">
        <v>13.9</v>
      </c>
      <c r="E55" s="1">
        <v>-0.695</v>
      </c>
      <c r="F55" s="1">
        <v>20.85</v>
      </c>
      <c r="G55" s="1">
        <v>27.8</v>
      </c>
      <c r="H55" s="1">
        <v>13.9</v>
      </c>
      <c r="I55" s="1">
        <v>0.0</v>
      </c>
      <c r="J55" s="1">
        <v>0.0</v>
      </c>
      <c r="K55" s="1">
        <v>-48.65</v>
      </c>
      <c r="L55" s="2"/>
      <c r="M55" s="2"/>
      <c r="N55" s="2"/>
      <c r="O55" s="2"/>
      <c r="P55" s="2"/>
      <c r="Q55" s="2"/>
      <c r="R55" s="2"/>
      <c r="S55" s="2"/>
      <c r="T55" s="2"/>
      <c r="U55" s="2"/>
      <c r="V55" s="2"/>
      <c r="W55" s="2"/>
      <c r="X55" s="2"/>
      <c r="Y55" s="2"/>
      <c r="Z55" s="2"/>
    </row>
    <row r="56" ht="15.75" customHeight="1">
      <c r="A56" s="1" t="s">
        <v>234</v>
      </c>
      <c r="B56" s="1">
        <v>195.295</v>
      </c>
      <c r="C56" s="1">
        <v>-133.44</v>
      </c>
      <c r="D56" s="1">
        <v>-233.52</v>
      </c>
      <c r="E56" s="1">
        <v>-68.80499999999999</v>
      </c>
      <c r="F56" s="1">
        <v>-479.55</v>
      </c>
      <c r="G56" s="1">
        <v>-157.07</v>
      </c>
      <c r="H56" s="1">
        <v>-471.21</v>
      </c>
      <c r="I56" s="1">
        <v>497.6199999999999</v>
      </c>
      <c r="J56" s="1">
        <v>288.425</v>
      </c>
      <c r="K56" s="1">
        <v>176.53</v>
      </c>
      <c r="L56" s="2"/>
      <c r="M56" s="2"/>
      <c r="N56" s="2"/>
      <c r="O56" s="2"/>
      <c r="P56" s="2"/>
      <c r="Q56" s="2"/>
      <c r="R56" s="2"/>
      <c r="S56" s="2"/>
      <c r="T56" s="2"/>
      <c r="U56" s="2"/>
      <c r="V56" s="2"/>
      <c r="W56" s="2"/>
      <c r="X56" s="2"/>
      <c r="Y56" s="2"/>
      <c r="Z56" s="2"/>
    </row>
    <row r="57" ht="15.75" customHeight="1">
      <c r="A57" s="1" t="s">
        <v>235</v>
      </c>
      <c r="B57" s="1">
        <v>15.985</v>
      </c>
      <c r="C57" s="1">
        <v>-264.795</v>
      </c>
      <c r="D57" s="1">
        <v>-30.58</v>
      </c>
      <c r="E57" s="1">
        <v>139.695</v>
      </c>
      <c r="F57" s="1">
        <v>-172.36</v>
      </c>
      <c r="G57" s="1">
        <v>45.87</v>
      </c>
      <c r="H57" s="1">
        <v>34.75</v>
      </c>
      <c r="I57" s="1">
        <v>58.38</v>
      </c>
      <c r="J57" s="1">
        <v>-18.765</v>
      </c>
      <c r="K57" s="1">
        <v>0.0</v>
      </c>
      <c r="L57" s="2"/>
      <c r="M57" s="2"/>
      <c r="N57" s="2"/>
      <c r="O57" s="2"/>
      <c r="P57" s="2"/>
      <c r="Q57" s="2"/>
      <c r="R57" s="2"/>
      <c r="S57" s="2"/>
      <c r="T57" s="2"/>
      <c r="U57" s="2"/>
      <c r="V57" s="2"/>
      <c r="W57" s="2"/>
      <c r="X57" s="2"/>
      <c r="Y57" s="2"/>
      <c r="Z57" s="2"/>
    </row>
    <row r="58" ht="15.75" customHeight="1">
      <c r="A58" s="1" t="s">
        <v>236</v>
      </c>
      <c r="B58" s="1">
        <v>211.28</v>
      </c>
      <c r="C58" s="1">
        <v>-397.54</v>
      </c>
      <c r="D58" s="1">
        <v>-264.795</v>
      </c>
      <c r="E58" s="1">
        <v>70.89</v>
      </c>
      <c r="F58" s="1">
        <v>-652.6049999999999</v>
      </c>
      <c r="G58" s="1">
        <v>-110.505</v>
      </c>
      <c r="H58" s="1">
        <v>-436.46</v>
      </c>
      <c r="I58" s="1">
        <v>556.0</v>
      </c>
      <c r="J58" s="1">
        <v>269.66</v>
      </c>
      <c r="K58" s="1">
        <v>176.53</v>
      </c>
      <c r="L58" s="2"/>
      <c r="M58" s="2"/>
      <c r="N58" s="2"/>
      <c r="O58" s="2"/>
      <c r="P58" s="2"/>
      <c r="Q58" s="2"/>
      <c r="R58" s="2"/>
      <c r="S58" s="2"/>
      <c r="T58" s="2"/>
      <c r="U58" s="2"/>
      <c r="V58" s="2"/>
      <c r="W58" s="2"/>
      <c r="X58" s="2"/>
      <c r="Y58" s="2"/>
      <c r="Z58" s="2"/>
    </row>
    <row r="59" ht="15.75" customHeight="1">
      <c r="A59" s="1" t="s">
        <v>237</v>
      </c>
      <c r="B59" s="1">
        <v>369.74</v>
      </c>
      <c r="C59" s="1">
        <v>-623.415</v>
      </c>
      <c r="D59" s="1">
        <v>-571.985</v>
      </c>
      <c r="E59" s="1">
        <v>-20.155</v>
      </c>
      <c r="F59" s="1">
        <v>-1466.45</v>
      </c>
      <c r="G59" s="1">
        <v>-438.545</v>
      </c>
      <c r="H59" s="1">
        <v>-1501.2</v>
      </c>
      <c r="I59" s="1">
        <v>1355.25</v>
      </c>
      <c r="J59" s="1">
        <v>806.1999999999999</v>
      </c>
      <c r="K59" s="1">
        <v>475.3799999999999</v>
      </c>
      <c r="L59" s="2"/>
      <c r="M59" s="2"/>
      <c r="N59" s="2"/>
      <c r="O59" s="2"/>
      <c r="P59" s="2"/>
      <c r="Q59" s="2"/>
      <c r="R59" s="2"/>
      <c r="S59" s="2"/>
      <c r="T59" s="2"/>
      <c r="U59" s="2"/>
      <c r="V59" s="2"/>
      <c r="W59" s="2"/>
      <c r="X59" s="2"/>
      <c r="Y59" s="2"/>
      <c r="Z59" s="2"/>
    </row>
    <row r="60" ht="15.75" customHeight="1">
      <c r="A60" s="1" t="s">
        <v>238</v>
      </c>
      <c r="B60" s="1">
        <v>72.28</v>
      </c>
      <c r="C60" s="1">
        <v>101.47</v>
      </c>
      <c r="D60" s="1">
        <v>109.81</v>
      </c>
      <c r="E60" s="1">
        <v>112.59</v>
      </c>
      <c r="F60" s="1">
        <v>127.88</v>
      </c>
      <c r="G60" s="1">
        <v>102.165</v>
      </c>
      <c r="H60" s="1">
        <v>65.33</v>
      </c>
      <c r="I60" s="1">
        <v>61.16</v>
      </c>
      <c r="J60" s="1">
        <v>48.65</v>
      </c>
      <c r="K60" s="1">
        <v>91.04499999999999</v>
      </c>
      <c r="L60" s="2"/>
      <c r="M60" s="2"/>
      <c r="N60" s="2"/>
      <c r="O60" s="2"/>
      <c r="P60" s="2"/>
      <c r="Q60" s="2"/>
      <c r="R60" s="2"/>
      <c r="S60" s="2"/>
      <c r="T60" s="2"/>
      <c r="U60" s="2"/>
      <c r="V60" s="2"/>
      <c r="W60" s="2"/>
      <c r="X60" s="2"/>
      <c r="Y60" s="2"/>
      <c r="Z60" s="2"/>
    </row>
    <row r="61" ht="15.75" customHeight="1">
      <c r="A61" s="1" t="s">
        <v>239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240</v>
      </c>
      <c r="B62" s="1">
        <v>53.51499999999999</v>
      </c>
      <c r="C62" s="1">
        <v>67.41499999999999</v>
      </c>
      <c r="D62" s="1">
        <v>68.11</v>
      </c>
      <c r="E62" s="1">
        <v>65.33</v>
      </c>
      <c r="F62" s="1">
        <v>59.77</v>
      </c>
      <c r="G62" s="1">
        <v>51.43</v>
      </c>
      <c r="H62" s="1">
        <v>51.43</v>
      </c>
      <c r="I62" s="1">
        <v>45.87</v>
      </c>
      <c r="J62" s="1">
        <v>51.43</v>
      </c>
      <c r="K62" s="1">
        <v>58.38</v>
      </c>
      <c r="L62" s="2"/>
      <c r="M62" s="2"/>
      <c r="N62" s="2"/>
      <c r="O62" s="2"/>
      <c r="P62" s="2"/>
      <c r="Q62" s="2"/>
      <c r="R62" s="2"/>
      <c r="S62" s="2"/>
      <c r="T62" s="2"/>
      <c r="U62" s="2"/>
      <c r="V62" s="2"/>
      <c r="W62" s="2"/>
      <c r="X62" s="2"/>
      <c r="Y62" s="2"/>
      <c r="Z62" s="2"/>
    </row>
    <row r="63" ht="15.75" customHeight="1">
      <c r="A63" s="1" t="s">
        <v>241</v>
      </c>
      <c r="B63" s="1">
        <v>0.0</v>
      </c>
      <c r="C63" s="1">
        <v>0.0</v>
      </c>
      <c r="D63" s="1">
        <v>0.0</v>
      </c>
      <c r="E63" s="1">
        <v>0.0</v>
      </c>
      <c r="F63" s="1">
        <v>0.0</v>
      </c>
      <c r="G63" s="1">
        <v>0.695</v>
      </c>
      <c r="H63" s="1">
        <v>1.39</v>
      </c>
      <c r="I63" s="1">
        <v>1.39</v>
      </c>
      <c r="J63" s="1">
        <v>1.39</v>
      </c>
      <c r="K63" s="1">
        <v>1.39</v>
      </c>
      <c r="L63" s="2"/>
      <c r="M63" s="2"/>
      <c r="N63" s="2"/>
      <c r="O63" s="2"/>
      <c r="P63" s="2"/>
      <c r="Q63" s="2"/>
      <c r="R63" s="2"/>
      <c r="S63" s="2"/>
      <c r="T63" s="2"/>
      <c r="U63" s="2"/>
      <c r="V63" s="2"/>
      <c r="W63" s="2"/>
      <c r="X63" s="2"/>
      <c r="Y63" s="2"/>
      <c r="Z63" s="2"/>
    </row>
    <row r="64" ht="15.75" customHeight="1">
      <c r="A64" s="1" t="s">
        <v>242</v>
      </c>
      <c r="B64" s="1">
        <v>0.0</v>
      </c>
      <c r="C64" s="1">
        <v>0.0</v>
      </c>
      <c r="D64" s="1">
        <v>0.0</v>
      </c>
      <c r="E64" s="1">
        <v>0.0</v>
      </c>
      <c r="F64" s="1">
        <v>0.0</v>
      </c>
      <c r="G64" s="1">
        <v>34.75</v>
      </c>
      <c r="H64" s="1">
        <v>65.33</v>
      </c>
      <c r="I64" s="1">
        <v>50.04</v>
      </c>
      <c r="J64" s="1">
        <v>47.955</v>
      </c>
      <c r="K64" s="1">
        <v>0.695</v>
      </c>
      <c r="L64" s="2"/>
      <c r="M64" s="2"/>
      <c r="N64" s="2"/>
      <c r="O64" s="2"/>
      <c r="P64" s="2"/>
      <c r="Q64" s="2"/>
      <c r="R64" s="2"/>
      <c r="S64" s="2"/>
      <c r="T64" s="2"/>
      <c r="U64" s="2"/>
      <c r="V64" s="2"/>
      <c r="W64" s="2"/>
      <c r="X64" s="2"/>
      <c r="Y64" s="2"/>
      <c r="Z64" s="2"/>
    </row>
    <row r="65" ht="15.75" customHeight="1">
      <c r="A65" s="1" t="s">
        <v>243</v>
      </c>
      <c r="B65" s="1">
        <v>0.0</v>
      </c>
      <c r="C65" s="1">
        <v>0.0</v>
      </c>
      <c r="D65" s="1">
        <v>0.0</v>
      </c>
      <c r="E65" s="1">
        <v>0.0</v>
      </c>
      <c r="F65" s="1">
        <v>0.0</v>
      </c>
      <c r="G65" s="1">
        <v>54.90499999999999</v>
      </c>
      <c r="H65" s="1">
        <v>0.695</v>
      </c>
      <c r="I65" s="1">
        <v>0.695</v>
      </c>
      <c r="J65" s="1">
        <v>0.695</v>
      </c>
      <c r="K65" s="1">
        <v>0.695</v>
      </c>
      <c r="L65" s="2"/>
      <c r="M65" s="2"/>
      <c r="N65" s="2"/>
      <c r="O65" s="2"/>
      <c r="P65" s="2"/>
      <c r="Q65" s="2"/>
      <c r="R65" s="2"/>
      <c r="S65" s="2"/>
      <c r="T65" s="2"/>
      <c r="U65" s="2"/>
      <c r="V65" s="2"/>
      <c r="W65" s="2"/>
      <c r="X65" s="2"/>
      <c r="Y65" s="2"/>
      <c r="Z65" s="2"/>
    </row>
    <row r="66" ht="15.75" customHeight="1">
      <c r="A66" s="1" t="s">
        <v>244</v>
      </c>
      <c r="B66" s="1">
        <v>47.955</v>
      </c>
      <c r="C66" s="1">
        <v>40.31</v>
      </c>
      <c r="D66" s="1">
        <v>39.61499999999999</v>
      </c>
      <c r="E66" s="1">
        <v>43.09</v>
      </c>
      <c r="F66" s="1">
        <v>31.97</v>
      </c>
      <c r="G66" s="1">
        <v>16.68</v>
      </c>
      <c r="H66" s="1">
        <v>0.695</v>
      </c>
      <c r="I66" s="1">
        <v>20.85</v>
      </c>
      <c r="J66" s="1">
        <v>27.105</v>
      </c>
      <c r="K66" s="1">
        <v>26.41</v>
      </c>
      <c r="L66" s="2"/>
      <c r="M66" s="2"/>
      <c r="N66" s="2"/>
      <c r="O66" s="2"/>
      <c r="P66" s="2"/>
      <c r="Q66" s="2"/>
      <c r="R66" s="2"/>
      <c r="S66" s="2"/>
      <c r="T66" s="2"/>
      <c r="U66" s="2"/>
      <c r="V66" s="2"/>
      <c r="W66" s="2"/>
      <c r="X66" s="2"/>
      <c r="Y66" s="2"/>
      <c r="Z66" s="2"/>
    </row>
    <row r="67" ht="15.75" customHeight="1">
      <c r="A67" s="1" t="s">
        <v>245</v>
      </c>
      <c r="B67" s="1">
        <v>47.955</v>
      </c>
      <c r="C67" s="1">
        <v>40.31</v>
      </c>
      <c r="D67" s="1">
        <v>39.61499999999999</v>
      </c>
      <c r="E67" s="1">
        <v>43.09</v>
      </c>
      <c r="F67" s="1">
        <v>31.97</v>
      </c>
      <c r="G67" s="1">
        <v>16.68</v>
      </c>
      <c r="H67" s="1">
        <v>0.695</v>
      </c>
      <c r="I67" s="1">
        <v>20.85</v>
      </c>
      <c r="J67" s="1">
        <v>27.105</v>
      </c>
      <c r="K67" s="1">
        <v>26.41</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202</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175</v>
      </c>
      <c r="G9" s="1" t="s">
        <v>167</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298</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v>-29.885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334</v>
      </c>
      <c r="C14" s="1" t="s">
        <v>335</v>
      </c>
      <c r="D14" s="1">
        <v>-29.885</v>
      </c>
      <c r="E14" s="1" t="s">
        <v>336</v>
      </c>
      <c r="F14" s="1" t="s">
        <v>337</v>
      </c>
      <c r="G14" s="1" t="s">
        <v>338</v>
      </c>
      <c r="H14" s="1" t="s">
        <v>339</v>
      </c>
      <c r="I14" s="1" t="s">
        <v>340</v>
      </c>
      <c r="J14" s="1" t="s">
        <v>341</v>
      </c>
      <c r="K14" s="1" t="s">
        <v>344</v>
      </c>
      <c r="L14" s="2"/>
      <c r="M14" s="2"/>
      <c r="N14" s="2"/>
      <c r="O14" s="2"/>
      <c r="P14" s="2"/>
      <c r="Q14" s="2"/>
      <c r="R14" s="2"/>
      <c r="S14" s="2"/>
      <c r="T14" s="2"/>
      <c r="U14" s="2"/>
      <c r="V14" s="2"/>
      <c r="W14" s="2"/>
      <c r="X14" s="2"/>
      <c r="Y14" s="2"/>
      <c r="Z14" s="2"/>
    </row>
    <row r="15">
      <c r="A15" s="1" t="s">
        <v>345</v>
      </c>
      <c r="B15" s="1" t="s">
        <v>334</v>
      </c>
      <c r="C15" s="1" t="s">
        <v>335</v>
      </c>
      <c r="D15" s="1">
        <v>-29.885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295</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384</v>
      </c>
      <c r="H20" s="1" t="s">
        <v>382</v>
      </c>
      <c r="I20" s="1" t="s">
        <v>199</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380</v>
      </c>
      <c r="E21" s="1" t="s">
        <v>390</v>
      </c>
      <c r="F21" s="1" t="s">
        <v>388</v>
      </c>
      <c r="G21" s="1" t="s">
        <v>391</v>
      </c>
      <c r="H21" s="1" t="s">
        <v>383</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v>4.17</v>
      </c>
      <c r="I22" s="1" t="s">
        <v>402</v>
      </c>
      <c r="J22" s="1" t="s">
        <v>403</v>
      </c>
      <c r="K22" s="1" t="s">
        <v>404</v>
      </c>
      <c r="L22" s="2"/>
      <c r="M22" s="2"/>
      <c r="N22" s="2"/>
      <c r="O22" s="2"/>
      <c r="P22" s="2"/>
      <c r="Q22" s="2"/>
      <c r="R22" s="2"/>
      <c r="S22" s="2"/>
      <c r="T22" s="2"/>
      <c r="U22" s="2"/>
      <c r="V22" s="2"/>
      <c r="W22" s="2"/>
      <c r="X22" s="2"/>
      <c r="Y22" s="2"/>
      <c r="Z22" s="2"/>
    </row>
    <row r="23" ht="15.75" customHeight="1">
      <c r="A23" s="1" t="s">
        <v>405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406</v>
      </c>
      <c r="B24" s="1" t="s">
        <v>407</v>
      </c>
      <c r="C24" s="1" t="s">
        <v>408</v>
      </c>
      <c r="D24" s="1" t="s">
        <v>409</v>
      </c>
      <c r="E24" s="1" t="s">
        <v>410</v>
      </c>
      <c r="F24" s="1" t="s">
        <v>411</v>
      </c>
      <c r="G24" s="1" t="s">
        <v>412</v>
      </c>
      <c r="H24" s="1" t="s">
        <v>413</v>
      </c>
      <c r="I24" s="1" t="s">
        <v>203</v>
      </c>
      <c r="J24" s="1" t="s">
        <v>414</v>
      </c>
      <c r="K24" s="1" t="s">
        <v>415</v>
      </c>
      <c r="L24" s="2"/>
      <c r="M24" s="2"/>
      <c r="N24" s="2"/>
      <c r="O24" s="2"/>
      <c r="P24" s="2"/>
      <c r="Q24" s="2"/>
      <c r="R24" s="2"/>
      <c r="S24" s="2"/>
      <c r="T24" s="2"/>
      <c r="U24" s="2"/>
      <c r="V24" s="2"/>
      <c r="W24" s="2"/>
      <c r="X24" s="2"/>
      <c r="Y24" s="2"/>
      <c r="Z24" s="2"/>
    </row>
    <row r="25" ht="15.75" customHeight="1">
      <c r="A25" s="1" t="s">
        <v>416</v>
      </c>
      <c r="B25" s="1" t="s">
        <v>417</v>
      </c>
      <c r="C25" s="1" t="s">
        <v>413</v>
      </c>
      <c r="D25" s="1" t="s">
        <v>418</v>
      </c>
      <c r="E25" s="1" t="s">
        <v>393</v>
      </c>
      <c r="F25" s="1" t="s">
        <v>419</v>
      </c>
      <c r="G25" s="1" t="s">
        <v>392</v>
      </c>
      <c r="H25" s="1" t="s">
        <v>420</v>
      </c>
      <c r="I25" s="1" t="s">
        <v>261</v>
      </c>
      <c r="J25" s="1" t="s">
        <v>198</v>
      </c>
      <c r="K25" s="1" t="s">
        <v>386</v>
      </c>
      <c r="L25" s="2"/>
      <c r="M25" s="2"/>
      <c r="N25" s="2"/>
      <c r="O25" s="2"/>
      <c r="P25" s="2"/>
      <c r="Q25" s="2"/>
      <c r="R25" s="2"/>
      <c r="S25" s="2"/>
      <c r="T25" s="2"/>
      <c r="U25" s="2"/>
      <c r="V25" s="2"/>
      <c r="W25" s="2"/>
      <c r="X25" s="2"/>
      <c r="Y25" s="2"/>
      <c r="Z25" s="2"/>
    </row>
    <row r="26" ht="15.75" customHeight="1">
      <c r="A26" s="1" t="s">
        <v>421</v>
      </c>
      <c r="B26" s="1" t="s">
        <v>293</v>
      </c>
      <c r="C26" s="1" t="s">
        <v>422</v>
      </c>
      <c r="D26" s="1" t="s">
        <v>423</v>
      </c>
      <c r="E26" s="1" t="s">
        <v>424</v>
      </c>
      <c r="F26" s="1" t="s">
        <v>425</v>
      </c>
      <c r="G26" s="1" t="s">
        <v>293</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308</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452</v>
      </c>
      <c r="B30" s="1" t="s">
        <v>355</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1" t="s">
        <v>474</v>
      </c>
      <c r="C32" s="1" t="s">
        <v>475</v>
      </c>
      <c r="D32" s="1" t="s">
        <v>476</v>
      </c>
      <c r="E32" s="1" t="s">
        <v>477</v>
      </c>
      <c r="F32" s="1" t="s">
        <v>478</v>
      </c>
      <c r="G32" s="1" t="s">
        <v>479</v>
      </c>
      <c r="H32" s="1" t="s">
        <v>480</v>
      </c>
      <c r="I32" s="1" t="s">
        <v>481</v>
      </c>
      <c r="J32" s="1" t="s">
        <v>482</v>
      </c>
      <c r="K32" s="1" t="s">
        <v>483</v>
      </c>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212</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539</v>
      </c>
      <c r="C39" s="1" t="s">
        <v>422</v>
      </c>
      <c r="D39" s="1" t="s">
        <v>550</v>
      </c>
      <c r="E39" s="1" t="s">
        <v>551</v>
      </c>
      <c r="F39" s="1" t="s">
        <v>543</v>
      </c>
      <c r="G39" s="1" t="s">
        <v>552</v>
      </c>
      <c r="H39" s="1" t="s">
        <v>553</v>
      </c>
      <c r="I39" s="1" t="s">
        <v>393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100</v>
      </c>
      <c r="D40" s="1" t="s">
        <v>558</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557</v>
      </c>
      <c r="C41" s="1" t="s">
        <v>567</v>
      </c>
      <c r="D41" s="1" t="s">
        <v>568</v>
      </c>
      <c r="E41" s="1" t="s">
        <v>569</v>
      </c>
      <c r="F41" s="1" t="s">
        <v>570</v>
      </c>
      <c r="G41" s="1" t="s">
        <v>571</v>
      </c>
      <c r="H41" s="1" t="s">
        <v>572</v>
      </c>
      <c r="I41" s="1" t="s">
        <v>573</v>
      </c>
      <c r="J41" s="1" t="s">
        <v>574</v>
      </c>
      <c r="K41" s="1" t="s">
        <v>575</v>
      </c>
      <c r="L41" s="2"/>
      <c r="M41" s="2"/>
      <c r="N41" s="2"/>
      <c r="O41" s="2"/>
      <c r="P41" s="2"/>
      <c r="Q41" s="2"/>
      <c r="R41" s="2"/>
      <c r="S41" s="2"/>
      <c r="T41" s="2"/>
      <c r="U41" s="2"/>
      <c r="V41" s="2"/>
      <c r="W41" s="2"/>
      <c r="X41" s="2"/>
      <c r="Y41" s="2"/>
      <c r="Z41" s="2"/>
    </row>
    <row r="42" ht="15.75" customHeight="1">
      <c r="A42" s="1" t="s">
        <v>576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1" t="s">
        <v>600</v>
      </c>
      <c r="C45" s="1" t="s">
        <v>601</v>
      </c>
      <c r="D45" s="1" t="s">
        <v>602</v>
      </c>
      <c r="E45" s="1" t="s">
        <v>603</v>
      </c>
      <c r="F45" s="1" t="s">
        <v>604</v>
      </c>
      <c r="G45" s="1" t="s">
        <v>605</v>
      </c>
      <c r="H45" s="1" t="s">
        <v>606</v>
      </c>
      <c r="I45" s="1" t="s">
        <v>607</v>
      </c>
      <c r="J45" s="1" t="s">
        <v>608</v>
      </c>
      <c r="K45" s="1" t="s">
        <v>609</v>
      </c>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v>0.0</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v>0.0</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v>-188.345</v>
      </c>
      <c r="D48" s="1" t="s">
        <v>632</v>
      </c>
      <c r="E48" s="1" t="s">
        <v>633</v>
      </c>
      <c r="F48" s="1">
        <v>0.0</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631</v>
      </c>
      <c r="C49" s="1">
        <v>-188.345</v>
      </c>
      <c r="D49" s="1" t="s">
        <v>632</v>
      </c>
      <c r="E49" s="1" t="s">
        <v>633</v>
      </c>
      <c r="F49" s="1">
        <v>0.0</v>
      </c>
      <c r="G49" s="1" t="s">
        <v>634</v>
      </c>
      <c r="H49" s="1" t="s">
        <v>635</v>
      </c>
      <c r="I49" s="1" t="s">
        <v>636</v>
      </c>
      <c r="J49" s="1" t="s">
        <v>637</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v>0.0</v>
      </c>
      <c r="G50" s="1" t="s">
        <v>646</v>
      </c>
      <c r="H50" s="1" t="s">
        <v>647</v>
      </c>
      <c r="I50" s="1" t="s">
        <v>648</v>
      </c>
      <c r="J50" s="1" t="s">
        <v>649</v>
      </c>
      <c r="K50" s="1">
        <v>-20.155</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v>0.0</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v>26.41</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723</v>
      </c>
      <c r="K57" s="1" t="s">
        <v>389</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t="s">
        <v>741</v>
      </c>
      <c r="H59" s="1" t="s">
        <v>742</v>
      </c>
      <c r="I59" s="1" t="s">
        <v>743</v>
      </c>
      <c r="J59" s="1" t="s">
        <v>744</v>
      </c>
      <c r="K59" s="1">
        <v>0.0</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v>0.0</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v>-19.46</v>
      </c>
      <c r="F61" s="1" t="s">
        <v>756</v>
      </c>
      <c r="G61" s="1" t="s">
        <v>759</v>
      </c>
      <c r="H61" s="1" t="s">
        <v>760</v>
      </c>
      <c r="I61" s="1" t="s">
        <v>761</v>
      </c>
      <c r="J61" s="1">
        <v>430.9</v>
      </c>
      <c r="K61" s="1" t="s">
        <v>762</v>
      </c>
      <c r="L61" s="2"/>
      <c r="M61" s="2"/>
      <c r="N61" s="2"/>
      <c r="O61" s="2"/>
      <c r="P61" s="2"/>
      <c r="Q61" s="2"/>
      <c r="R61" s="2"/>
      <c r="S61" s="2"/>
      <c r="T61" s="2"/>
      <c r="U61" s="2"/>
      <c r="V61" s="2"/>
      <c r="W61" s="2"/>
      <c r="X61" s="2"/>
      <c r="Y61" s="2"/>
      <c r="Z61" s="2"/>
    </row>
    <row r="62" ht="15.75" customHeight="1">
      <c r="A62" s="1" t="s">
        <v>763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261</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791</v>
      </c>
      <c r="H65" s="1" t="s">
        <v>792</v>
      </c>
      <c r="I65" s="1" t="s">
        <v>793</v>
      </c>
      <c r="J65" s="1" t="s">
        <v>794</v>
      </c>
      <c r="K65" s="1" t="s">
        <v>795</v>
      </c>
      <c r="L65" s="2"/>
      <c r="M65" s="2"/>
      <c r="N65" s="2"/>
      <c r="O65" s="2"/>
      <c r="P65" s="2"/>
      <c r="Q65" s="2"/>
      <c r="R65" s="2"/>
      <c r="S65" s="2"/>
      <c r="T65" s="2"/>
      <c r="U65" s="2"/>
      <c r="V65" s="2"/>
      <c r="W65" s="2"/>
      <c r="X65" s="2"/>
      <c r="Y65" s="2"/>
      <c r="Z65" s="2"/>
    </row>
    <row r="66" ht="15.75" customHeight="1">
      <c r="A66" s="1" t="s">
        <v>796</v>
      </c>
      <c r="B66" s="1" t="s">
        <v>797</v>
      </c>
      <c r="C66" s="1" t="s">
        <v>798</v>
      </c>
      <c r="D66" s="1" t="s">
        <v>799</v>
      </c>
      <c r="E66" s="1" t="s">
        <v>800</v>
      </c>
      <c r="F66" s="1" t="s">
        <v>801</v>
      </c>
      <c r="G66" s="1" t="s">
        <v>802</v>
      </c>
      <c r="H66" s="1" t="s">
        <v>545</v>
      </c>
      <c r="I66" s="1" t="s">
        <v>803</v>
      </c>
      <c r="J66" s="1" t="s">
        <v>804</v>
      </c>
      <c r="K66" s="1" t="s">
        <v>805</v>
      </c>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818</v>
      </c>
      <c r="C69" s="1" t="s">
        <v>819</v>
      </c>
      <c r="D69" s="1" t="s">
        <v>820</v>
      </c>
      <c r="E69" s="1" t="s">
        <v>821</v>
      </c>
      <c r="F69" s="1" t="s">
        <v>822</v>
      </c>
      <c r="G69" s="1" t="s">
        <v>823</v>
      </c>
      <c r="H69" s="1" t="s">
        <v>824</v>
      </c>
      <c r="I69" s="1" t="s">
        <v>825</v>
      </c>
      <c r="J69" s="1" t="s">
        <v>826</v>
      </c>
      <c r="K69" s="1" t="s">
        <v>829</v>
      </c>
      <c r="L69" s="2"/>
      <c r="M69" s="2"/>
      <c r="N69" s="2"/>
      <c r="O69" s="2"/>
      <c r="P69" s="2"/>
      <c r="Q69" s="2"/>
      <c r="R69" s="2"/>
      <c r="S69" s="2"/>
      <c r="T69" s="2"/>
      <c r="U69" s="2"/>
      <c r="V69" s="2"/>
      <c r="W69" s="2"/>
      <c r="X69" s="2"/>
      <c r="Y69" s="2"/>
      <c r="Z69" s="2"/>
    </row>
    <row r="70" ht="15.75" customHeight="1">
      <c r="A70" s="1" t="s">
        <v>830</v>
      </c>
      <c r="B70" s="1" t="s">
        <v>831</v>
      </c>
      <c r="C70" s="1" t="s">
        <v>832</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842</v>
      </c>
      <c r="C71" s="1" t="s">
        <v>843</v>
      </c>
      <c r="D71" s="1" t="s">
        <v>844</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v>-3.475</v>
      </c>
      <c r="F75" s="1" t="s">
        <v>889</v>
      </c>
      <c r="G75" s="1" t="s">
        <v>890</v>
      </c>
      <c r="H75" s="1" t="s">
        <v>891</v>
      </c>
      <c r="I75" s="1" t="s">
        <v>414</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376</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352</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603</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756</v>
      </c>
      <c r="C81" s="1" t="s">
        <v>947</v>
      </c>
      <c r="D81" s="1" t="s">
        <v>948</v>
      </c>
      <c r="E81" s="1" t="s">
        <v>949</v>
      </c>
      <c r="F81" s="1" t="s">
        <v>665</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956</v>
      </c>
      <c r="B83" s="1" t="s">
        <v>957</v>
      </c>
      <c r="C83" s="1" t="s">
        <v>212</v>
      </c>
      <c r="D83" s="1" t="s">
        <v>958</v>
      </c>
      <c r="E83" s="1" t="s">
        <v>959</v>
      </c>
      <c r="F83" s="1" t="s">
        <v>960</v>
      </c>
      <c r="G83" s="1" t="s">
        <v>961</v>
      </c>
      <c r="H83" s="1" t="s">
        <v>962</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v>10.425</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1" t="s">
        <v>977</v>
      </c>
      <c r="C85" s="1" t="s">
        <v>978</v>
      </c>
      <c r="D85" s="1" t="s">
        <v>979</v>
      </c>
      <c r="E85" s="1" t="s">
        <v>980</v>
      </c>
      <c r="F85" s="1" t="s">
        <v>981</v>
      </c>
      <c r="G85" s="1" t="s">
        <v>982</v>
      </c>
      <c r="H85" s="1" t="s">
        <v>983</v>
      </c>
      <c r="I85" s="1" t="s">
        <v>984</v>
      </c>
      <c r="J85" s="1" t="s">
        <v>985</v>
      </c>
      <c r="K85" s="1" t="s">
        <v>986</v>
      </c>
      <c r="L85" s="2"/>
      <c r="M85" s="2"/>
      <c r="N85" s="2"/>
      <c r="O85" s="2"/>
      <c r="P85" s="2"/>
      <c r="Q85" s="2"/>
      <c r="R85" s="2"/>
      <c r="S85" s="2"/>
      <c r="T85" s="2"/>
      <c r="U85" s="2"/>
      <c r="V85" s="2"/>
      <c r="W85" s="2"/>
      <c r="X85" s="2"/>
      <c r="Y85" s="2"/>
      <c r="Z85" s="2"/>
    </row>
    <row r="86" ht="15.75" customHeight="1">
      <c r="A86" s="1" t="s">
        <v>987</v>
      </c>
      <c r="B86" s="1" t="s">
        <v>988</v>
      </c>
      <c r="C86" s="1" t="s">
        <v>989</v>
      </c>
      <c r="D86" s="1">
        <v>37.52999999999999</v>
      </c>
      <c r="E86" s="1" t="s">
        <v>990</v>
      </c>
      <c r="F86" s="1" t="s">
        <v>991</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t="s">
        <v>998</v>
      </c>
      <c r="C87" s="1" t="s">
        <v>999</v>
      </c>
      <c r="D87" s="1" t="s">
        <v>1000</v>
      </c>
      <c r="E87" s="1" t="s">
        <v>1001</v>
      </c>
      <c r="F87" s="1" t="s">
        <v>1002</v>
      </c>
      <c r="G87" s="1" t="s">
        <v>1003</v>
      </c>
      <c r="H87" s="1" t="s">
        <v>1004</v>
      </c>
      <c r="I87" s="1" t="s">
        <v>1005</v>
      </c>
      <c r="J87" s="1" t="s">
        <v>1006</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1009</v>
      </c>
      <c r="C89" s="1" t="s">
        <v>1010</v>
      </c>
      <c r="D89" s="1" t="s">
        <v>1011</v>
      </c>
      <c r="E89" s="1" t="s">
        <v>1012</v>
      </c>
      <c r="F89" s="1" t="s">
        <v>1013</v>
      </c>
      <c r="G89" s="1" t="s">
        <v>1014</v>
      </c>
      <c r="H89" s="1" t="s">
        <v>1015</v>
      </c>
      <c r="I89" s="1" t="s">
        <v>1016</v>
      </c>
      <c r="J89" s="1" t="s">
        <v>1017</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1029</v>
      </c>
      <c r="J90" s="1" t="s">
        <v>967</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893</v>
      </c>
      <c r="C92" s="1" t="s">
        <v>1043</v>
      </c>
      <c r="D92" s="1" t="s">
        <v>1044</v>
      </c>
      <c r="E92" s="1" t="s">
        <v>1045</v>
      </c>
      <c r="F92" s="1" t="s">
        <v>1046</v>
      </c>
      <c r="G92" s="1" t="s">
        <v>1047</v>
      </c>
      <c r="H92" s="1" t="s">
        <v>709</v>
      </c>
      <c r="I92" s="1" t="s">
        <v>1048</v>
      </c>
      <c r="J92" s="1" t="s">
        <v>1014</v>
      </c>
      <c r="K92" s="1" t="s">
        <v>1049</v>
      </c>
      <c r="L92" s="2"/>
      <c r="M92" s="2"/>
      <c r="N92" s="2"/>
      <c r="O92" s="2"/>
      <c r="P92" s="2"/>
      <c r="Q92" s="2"/>
      <c r="R92" s="2"/>
      <c r="S92" s="2"/>
      <c r="T92" s="2"/>
      <c r="U92" s="2"/>
      <c r="V92" s="2"/>
      <c r="W92" s="2"/>
      <c r="X92" s="2"/>
      <c r="Y92" s="2"/>
      <c r="Z92" s="2"/>
    </row>
    <row r="93" ht="15.75" customHeight="1">
      <c r="A93" s="1" t="s">
        <v>1050</v>
      </c>
      <c r="B93" s="1" t="s">
        <v>97</v>
      </c>
      <c r="C93" s="1" t="s">
        <v>1051</v>
      </c>
      <c r="D93" s="1" t="s">
        <v>376</v>
      </c>
      <c r="E93" s="1" t="s">
        <v>1052</v>
      </c>
      <c r="F93" s="1" t="s">
        <v>1053</v>
      </c>
      <c r="G93" s="1" t="s">
        <v>1054</v>
      </c>
      <c r="H93" s="1" t="s">
        <v>1055</v>
      </c>
      <c r="I93" s="1" t="s">
        <v>855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920</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174</v>
      </c>
      <c r="E96" s="1" t="s">
        <v>1082</v>
      </c>
      <c r="F96" s="1" t="s">
        <v>1083</v>
      </c>
      <c r="G96" s="1" t="s">
        <v>1084</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580</v>
      </c>
      <c r="E97" s="1" t="s">
        <v>1092</v>
      </c>
      <c r="F97" s="1" t="s">
        <v>854</v>
      </c>
      <c r="G97" s="1" t="s">
        <v>1093</v>
      </c>
      <c r="H97" s="1" t="s">
        <v>880</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1101</v>
      </c>
      <c r="F98" s="1" t="s">
        <v>1102</v>
      </c>
      <c r="G98" s="1" t="s">
        <v>1103</v>
      </c>
      <c r="H98" s="1" t="s">
        <v>1104</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1" t="s">
        <v>1109</v>
      </c>
      <c r="C99" s="1" t="s">
        <v>1110</v>
      </c>
      <c r="D99" s="1" t="s">
        <v>519</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942</v>
      </c>
      <c r="E100" s="1" t="s">
        <v>1121</v>
      </c>
      <c r="F100" s="1" t="s">
        <v>1122</v>
      </c>
      <c r="G100" s="1" t="s">
        <v>226</v>
      </c>
      <c r="H100" s="1" t="s">
        <v>1123</v>
      </c>
      <c r="I100" s="1" t="s">
        <v>1124</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756</v>
      </c>
      <c r="C101" s="1" t="s">
        <v>558</v>
      </c>
      <c r="D101" s="1" t="s">
        <v>1128</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1152</v>
      </c>
      <c r="F104" s="1" t="s">
        <v>384</v>
      </c>
      <c r="G104" s="1" t="s">
        <v>260</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1" t="s">
        <v>1158</v>
      </c>
      <c r="C105" s="1" t="s">
        <v>1159</v>
      </c>
      <c r="D105" s="1" t="s">
        <v>1160</v>
      </c>
      <c r="E105" s="1" t="s">
        <v>392</v>
      </c>
      <c r="F105" s="1" t="s">
        <v>1161</v>
      </c>
      <c r="G105" s="1" t="s">
        <v>1162</v>
      </c>
      <c r="H105" s="1" t="s">
        <v>1163</v>
      </c>
      <c r="I105" s="1" t="s">
        <v>1164</v>
      </c>
      <c r="J105" s="1" t="s">
        <v>1165</v>
      </c>
      <c r="K105" s="1" t="s">
        <v>1166</v>
      </c>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1170</v>
      </c>
      <c r="E106" s="1" t="s">
        <v>1171</v>
      </c>
      <c r="F106" s="1" t="s">
        <v>1172</v>
      </c>
      <c r="G106" s="1" t="s">
        <v>1173</v>
      </c>
      <c r="H106" s="1" t="s">
        <v>1174</v>
      </c>
      <c r="I106" s="1" t="s">
        <v>769</v>
      </c>
      <c r="J106" s="1" t="s">
        <v>1175</v>
      </c>
      <c r="K106" s="1" t="s">
        <v>1176</v>
      </c>
      <c r="L106" s="2"/>
      <c r="M106" s="2"/>
      <c r="N106" s="2"/>
      <c r="O106" s="2"/>
      <c r="P106" s="2"/>
      <c r="Q106" s="2"/>
      <c r="R106" s="2"/>
      <c r="S106" s="2"/>
      <c r="T106" s="2"/>
      <c r="U106" s="2"/>
      <c r="V106" s="2"/>
      <c r="W106" s="2"/>
      <c r="X106" s="2"/>
      <c r="Y106" s="2"/>
      <c r="Z106" s="2"/>
    </row>
    <row r="107" ht="15.75" customHeight="1">
      <c r="A107" s="1" t="s">
        <v>1177</v>
      </c>
      <c r="B107" s="1" t="s">
        <v>1178</v>
      </c>
      <c r="C107" s="1" t="s">
        <v>1179</v>
      </c>
      <c r="D107" s="1" t="s">
        <v>1180</v>
      </c>
      <c r="E107" s="1" t="s">
        <v>1181</v>
      </c>
      <c r="F107" s="1" t="s">
        <v>1182</v>
      </c>
      <c r="G107" s="1" t="s">
        <v>1183</v>
      </c>
      <c r="H107" s="1" t="s">
        <v>1184</v>
      </c>
      <c r="I107" s="1" t="s">
        <v>1185</v>
      </c>
      <c r="J107" s="1" t="s">
        <v>1186</v>
      </c>
      <c r="K107" s="1" t="s">
        <v>1187</v>
      </c>
      <c r="L107" s="2"/>
      <c r="M107" s="2"/>
      <c r="N107" s="2"/>
      <c r="O107" s="2"/>
      <c r="P107" s="2"/>
      <c r="Q107" s="2"/>
      <c r="R107" s="2"/>
      <c r="S107" s="2"/>
      <c r="T107" s="2"/>
      <c r="U107" s="2"/>
      <c r="V107" s="2"/>
      <c r="W107" s="2"/>
      <c r="X107" s="2"/>
      <c r="Y107" s="2"/>
      <c r="Z107" s="2"/>
    </row>
    <row r="108" ht="15.75" customHeight="1">
      <c r="A108" s="1" t="s">
        <v>1188</v>
      </c>
      <c r="B108" s="1" t="s">
        <v>1189</v>
      </c>
      <c r="C108" s="1" t="s">
        <v>1190</v>
      </c>
      <c r="D108" s="1" t="s">
        <v>1191</v>
      </c>
      <c r="E108" s="1" t="s">
        <v>685</v>
      </c>
      <c r="F108" s="1" t="s">
        <v>1192</v>
      </c>
      <c r="G108" s="1" t="s">
        <v>1193</v>
      </c>
      <c r="H108" s="1" t="s">
        <v>1194</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1189</v>
      </c>
      <c r="C109" s="1" t="s">
        <v>1190</v>
      </c>
      <c r="D109" s="1" t="s">
        <v>1191</v>
      </c>
      <c r="E109" s="1" t="s">
        <v>685</v>
      </c>
      <c r="F109" s="1" t="s">
        <v>1192</v>
      </c>
      <c r="G109" s="1" t="s">
        <v>1193</v>
      </c>
      <c r="H109" s="1" t="s">
        <v>1194</v>
      </c>
      <c r="I109" s="1" t="s">
        <v>1195</v>
      </c>
      <c r="J109" s="1" t="s">
        <v>1196</v>
      </c>
      <c r="K109" s="1" t="s">
        <v>1199</v>
      </c>
      <c r="L109" s="2"/>
      <c r="M109" s="2"/>
      <c r="N109" s="2"/>
      <c r="O109" s="2"/>
      <c r="P109" s="2"/>
      <c r="Q109" s="2"/>
      <c r="R109" s="2"/>
      <c r="S109" s="2"/>
      <c r="T109" s="2"/>
      <c r="U109" s="2"/>
      <c r="V109" s="2"/>
      <c r="W109" s="2"/>
      <c r="X109" s="2"/>
      <c r="Y109" s="2"/>
      <c r="Z109" s="2"/>
    </row>
    <row r="110" ht="15.75" customHeight="1">
      <c r="A110" s="1" t="s">
        <v>1200</v>
      </c>
      <c r="B110" s="1" t="s">
        <v>1201</v>
      </c>
      <c r="C110" s="1" t="s">
        <v>1202</v>
      </c>
      <c r="D110" s="1" t="s">
        <v>436</v>
      </c>
      <c r="E110" s="1" t="s">
        <v>751</v>
      </c>
      <c r="F110" s="1" t="s">
        <v>1203</v>
      </c>
      <c r="G110" s="1" t="s">
        <v>1014</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1212</v>
      </c>
      <c r="F111" s="1" t="s">
        <v>1213</v>
      </c>
      <c r="G111" s="1" t="s">
        <v>1214</v>
      </c>
      <c r="H111" s="1" t="s">
        <v>1215</v>
      </c>
      <c r="I111" s="1" t="s">
        <v>1216</v>
      </c>
      <c r="J111" s="1" t="s">
        <v>1217</v>
      </c>
      <c r="K111" s="1" t="s">
        <v>1218</v>
      </c>
      <c r="L111" s="2"/>
      <c r="M111" s="2"/>
      <c r="N111" s="2"/>
      <c r="O111" s="2"/>
      <c r="P111" s="2"/>
      <c r="Q111" s="2"/>
      <c r="R111" s="2"/>
      <c r="S111" s="2"/>
      <c r="T111" s="2"/>
      <c r="U111" s="2"/>
      <c r="V111" s="2"/>
      <c r="W111" s="2"/>
      <c r="X111" s="2"/>
      <c r="Y111" s="2"/>
      <c r="Z111" s="2"/>
    </row>
    <row r="112" ht="15.75" customHeight="1">
      <c r="A112" s="1" t="s">
        <v>1219</v>
      </c>
      <c r="B112" s="1" t="s">
        <v>1220</v>
      </c>
      <c r="C112" s="1" t="s">
        <v>1221</v>
      </c>
      <c r="D112" s="1" t="s">
        <v>1222</v>
      </c>
      <c r="E112" s="1" t="s">
        <v>1223</v>
      </c>
      <c r="F112" s="1" t="s">
        <v>1224</v>
      </c>
      <c r="G112" s="1" t="s">
        <v>1225</v>
      </c>
      <c r="H112" s="1" t="s">
        <v>1226</v>
      </c>
      <c r="I112" s="1" t="s">
        <v>1227</v>
      </c>
      <c r="J112" s="1" t="s">
        <v>888</v>
      </c>
      <c r="K112" s="1" t="s">
        <v>1228</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161</v>
      </c>
      <c r="G113" s="1" t="s">
        <v>1234</v>
      </c>
      <c r="H113" s="1" t="s">
        <v>1235</v>
      </c>
      <c r="I113" s="1" t="s">
        <v>1236</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782</v>
      </c>
      <c r="F115" s="1" t="s">
        <v>1254</v>
      </c>
      <c r="G115" s="1" t="s">
        <v>1255</v>
      </c>
      <c r="H115" s="1" t="s">
        <v>1256</v>
      </c>
      <c r="I115" s="1" t="s">
        <v>1257</v>
      </c>
      <c r="J115" s="1" t="s">
        <v>1258</v>
      </c>
      <c r="K115" s="1" t="s">
        <v>1259</v>
      </c>
      <c r="L115" s="2"/>
      <c r="M115" s="2"/>
      <c r="N115" s="2"/>
      <c r="O115" s="2"/>
      <c r="P115" s="2"/>
      <c r="Q115" s="2"/>
      <c r="R115" s="2"/>
      <c r="S115" s="2"/>
      <c r="T115" s="2"/>
      <c r="U115" s="2"/>
      <c r="V115" s="2"/>
      <c r="W115" s="2"/>
      <c r="X115" s="2"/>
      <c r="Y115" s="2"/>
      <c r="Z115" s="2"/>
    </row>
    <row r="116" ht="15.75" customHeight="1">
      <c r="A116" s="1" t="s">
        <v>1260</v>
      </c>
      <c r="B116" s="1" t="s">
        <v>1261</v>
      </c>
      <c r="C116" s="1" t="s">
        <v>1262</v>
      </c>
      <c r="D116" s="1" t="s">
        <v>1263</v>
      </c>
      <c r="E116" s="1" t="s">
        <v>426</v>
      </c>
      <c r="F116" s="1" t="s">
        <v>1264</v>
      </c>
      <c r="G116" s="1" t="s">
        <v>1265</v>
      </c>
      <c r="H116" s="1" t="s">
        <v>1266</v>
      </c>
      <c r="I116" s="1" t="s">
        <v>1267</v>
      </c>
      <c r="J116" s="1" t="s">
        <v>1268</v>
      </c>
      <c r="K116" s="1" t="s">
        <v>415</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1142</v>
      </c>
      <c r="E117" s="1" t="s">
        <v>1272</v>
      </c>
      <c r="F117" s="1" t="s">
        <v>1273</v>
      </c>
      <c r="G117" s="1" t="s">
        <v>1274</v>
      </c>
      <c r="H117" s="1" t="s">
        <v>665</v>
      </c>
      <c r="I117" s="1" t="s">
        <v>1275</v>
      </c>
      <c r="J117" s="1" t="s">
        <v>1276</v>
      </c>
      <c r="K117" s="1" t="s">
        <v>1277</v>
      </c>
      <c r="L117" s="2"/>
      <c r="M117" s="2"/>
      <c r="N117" s="2"/>
      <c r="O117" s="2"/>
      <c r="P117" s="2"/>
      <c r="Q117" s="2"/>
      <c r="R117" s="2"/>
      <c r="S117" s="2"/>
      <c r="T117" s="2"/>
      <c r="U117" s="2"/>
      <c r="V117" s="2"/>
      <c r="W117" s="2"/>
      <c r="X117" s="2"/>
      <c r="Y117" s="2"/>
      <c r="Z117" s="2"/>
    </row>
    <row r="118" ht="15.75" customHeight="1">
      <c r="A118" s="1" t="s">
        <v>1278</v>
      </c>
      <c r="B118" s="1" t="s">
        <v>1279</v>
      </c>
      <c r="C118" s="1" t="s">
        <v>1280</v>
      </c>
      <c r="D118" s="1" t="s">
        <v>551</v>
      </c>
      <c r="E118" s="1" t="s">
        <v>1281</v>
      </c>
      <c r="F118" s="1" t="s">
        <v>1282</v>
      </c>
      <c r="G118" s="1" t="s">
        <v>1283</v>
      </c>
      <c r="H118" s="1" t="s">
        <v>1284</v>
      </c>
      <c r="I118" s="1" t="s">
        <v>1285</v>
      </c>
      <c r="J118" s="1" t="s">
        <v>868</v>
      </c>
      <c r="K118" s="1" t="s">
        <v>1286</v>
      </c>
      <c r="L118" s="2"/>
      <c r="M118" s="2"/>
      <c r="N118" s="2"/>
      <c r="O118" s="2"/>
      <c r="P118" s="2"/>
      <c r="Q118" s="2"/>
      <c r="R118" s="2"/>
      <c r="S118" s="2"/>
      <c r="T118" s="2"/>
      <c r="U118" s="2"/>
      <c r="V118" s="2"/>
      <c r="W118" s="2"/>
      <c r="X118" s="2"/>
      <c r="Y118" s="2"/>
      <c r="Z118" s="2"/>
    </row>
    <row r="119" ht="15.75" customHeight="1">
      <c r="A119" s="1" t="s">
        <v>1287</v>
      </c>
      <c r="B119" s="1" t="s">
        <v>1288</v>
      </c>
      <c r="C119" s="1" t="s">
        <v>1289</v>
      </c>
      <c r="D119" s="1" t="s">
        <v>1290</v>
      </c>
      <c r="E119" s="1" t="s">
        <v>1291</v>
      </c>
      <c r="F119" s="1" t="s">
        <v>1292</v>
      </c>
      <c r="G119" s="1" t="s">
        <v>1293</v>
      </c>
      <c r="H119" s="1" t="s">
        <v>1294</v>
      </c>
      <c r="I119" s="1" t="s">
        <v>1295</v>
      </c>
      <c r="J119" s="1" t="s">
        <v>587</v>
      </c>
      <c r="K119" s="1" t="s">
        <v>1296</v>
      </c>
      <c r="L119" s="2"/>
      <c r="M119" s="2"/>
      <c r="N119" s="2"/>
      <c r="O119" s="2"/>
      <c r="P119" s="2"/>
      <c r="Q119" s="2"/>
      <c r="R119" s="2"/>
      <c r="S119" s="2"/>
      <c r="T119" s="2"/>
      <c r="U119" s="2"/>
      <c r="V119" s="2"/>
      <c r="W119" s="2"/>
      <c r="X119" s="2"/>
      <c r="Y119" s="2"/>
      <c r="Z119" s="2"/>
    </row>
    <row r="120" ht="15.75" customHeight="1">
      <c r="A120" s="1" t="s">
        <v>1297</v>
      </c>
      <c r="B120" s="1" t="s">
        <v>1298</v>
      </c>
      <c r="C120" s="1" t="s">
        <v>1299</v>
      </c>
      <c r="D120" s="1" t="s">
        <v>1300</v>
      </c>
      <c r="E120" s="1" t="s">
        <v>1301</v>
      </c>
      <c r="F120" s="1" t="s">
        <v>466</v>
      </c>
      <c r="G120" s="1" t="s">
        <v>1302</v>
      </c>
      <c r="H120" s="1" t="s">
        <v>1303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t="s">
        <v>756</v>
      </c>
      <c r="C121" s="1" t="s">
        <v>1308</v>
      </c>
      <c r="D121" s="1" t="s">
        <v>1309</v>
      </c>
      <c r="E121" s="1" t="s">
        <v>1310</v>
      </c>
      <c r="F121" s="1" t="s">
        <v>1310</v>
      </c>
      <c r="G121" s="1" t="s">
        <v>1311</v>
      </c>
      <c r="H121" s="1" t="s">
        <v>1312</v>
      </c>
      <c r="I121" s="1" t="s">
        <v>1313</v>
      </c>
      <c r="J121" s="1" t="s">
        <v>1314</v>
      </c>
      <c r="K121" s="1" t="s">
        <v>1315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1340</v>
      </c>
      <c r="C4" s="1" t="s">
        <v>1341</v>
      </c>
      <c r="D4" s="1" t="s">
        <v>1342</v>
      </c>
      <c r="E4" s="1" t="s">
        <v>1343</v>
      </c>
      <c r="F4" s="1" t="s">
        <v>1344</v>
      </c>
      <c r="G4" s="1" t="s">
        <v>1345</v>
      </c>
      <c r="H4" s="1" t="s">
        <v>1346</v>
      </c>
      <c r="I4" s="1" t="s">
        <v>1347</v>
      </c>
      <c r="J4" s="2"/>
      <c r="K4" s="2"/>
      <c r="L4" s="2"/>
      <c r="M4" s="2"/>
      <c r="N4" s="2"/>
      <c r="O4" s="2"/>
      <c r="P4" s="2"/>
      <c r="Q4" s="2"/>
      <c r="R4" s="2"/>
      <c r="S4" s="2"/>
      <c r="T4" s="2"/>
      <c r="U4" s="2"/>
      <c r="V4" s="2"/>
      <c r="W4" s="2"/>
      <c r="X4" s="2"/>
      <c r="Y4" s="2"/>
      <c r="Z4" s="2"/>
    </row>
    <row r="5">
      <c r="A5" s="1" t="s">
        <v>1332</v>
      </c>
      <c r="B5" s="1" t="s">
        <v>1331</v>
      </c>
      <c r="C5" s="1" t="s">
        <v>1348</v>
      </c>
      <c r="D5" s="1" t="s">
        <v>1349</v>
      </c>
      <c r="E5" s="1" t="s">
        <v>1350</v>
      </c>
      <c r="F5" s="1" t="s">
        <v>1351</v>
      </c>
      <c r="G5" s="1" t="s">
        <v>1352</v>
      </c>
      <c r="H5" s="1" t="s">
        <v>1353</v>
      </c>
      <c r="I5" s="1" t="s">
        <v>1354</v>
      </c>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1" t="s">
        <v>1362</v>
      </c>
      <c r="I6" s="1" t="s">
        <v>1363</v>
      </c>
      <c r="J6" s="2"/>
      <c r="K6" s="2"/>
      <c r="L6" s="2"/>
      <c r="M6" s="2"/>
      <c r="N6" s="2"/>
      <c r="O6" s="2"/>
      <c r="P6" s="2"/>
      <c r="Q6" s="2"/>
      <c r="R6" s="2"/>
      <c r="S6" s="2"/>
      <c r="T6" s="2"/>
      <c r="U6" s="2"/>
      <c r="V6" s="2"/>
      <c r="W6" s="2"/>
      <c r="X6" s="2"/>
      <c r="Y6" s="2"/>
      <c r="Z6" s="2"/>
    </row>
    <row r="7">
      <c r="A7" s="1" t="s">
        <v>1364</v>
      </c>
      <c r="B7" s="1" t="s">
        <v>1331</v>
      </c>
      <c r="C7" s="1" t="s">
        <v>1331</v>
      </c>
      <c r="D7" s="1" t="s">
        <v>1331</v>
      </c>
      <c r="E7" s="1" t="s">
        <v>1331</v>
      </c>
      <c r="F7" s="1" t="s">
        <v>1331</v>
      </c>
      <c r="G7" s="1" t="s">
        <v>1331</v>
      </c>
      <c r="H7" s="1" t="s">
        <v>1331</v>
      </c>
      <c r="I7" s="1" t="s">
        <v>1331</v>
      </c>
      <c r="J7" s="2"/>
      <c r="K7" s="2"/>
      <c r="L7" s="2"/>
      <c r="M7" s="2"/>
      <c r="N7" s="2"/>
      <c r="O7" s="2"/>
      <c r="P7" s="2"/>
      <c r="Q7" s="2"/>
      <c r="R7" s="2"/>
      <c r="S7" s="2"/>
      <c r="T7" s="2"/>
      <c r="U7" s="2"/>
      <c r="V7" s="2"/>
      <c r="W7" s="2"/>
      <c r="X7" s="2"/>
      <c r="Y7" s="2"/>
      <c r="Z7" s="2"/>
    </row>
    <row r="8">
      <c r="A8" s="1" t="s">
        <v>1365</v>
      </c>
      <c r="B8" s="1" t="s">
        <v>1331</v>
      </c>
      <c r="C8" s="1" t="s">
        <v>1366</v>
      </c>
      <c r="D8" s="1" t="s">
        <v>1366</v>
      </c>
      <c r="E8" s="1" t="s">
        <v>1367</v>
      </c>
      <c r="F8" s="1" t="s">
        <v>1367</v>
      </c>
      <c r="G8" s="1" t="s">
        <v>1368</v>
      </c>
      <c r="H8" s="1" t="s">
        <v>1369</v>
      </c>
      <c r="I8" s="1" t="s">
        <v>1370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1378</v>
      </c>
      <c r="J9" s="2"/>
      <c r="K9" s="2"/>
      <c r="L9" s="2"/>
      <c r="M9" s="2"/>
      <c r="N9" s="2"/>
      <c r="O9" s="2"/>
      <c r="P9" s="2"/>
      <c r="Q9" s="2"/>
      <c r="R9" s="2"/>
      <c r="S9" s="2"/>
      <c r="T9" s="2"/>
      <c r="U9" s="2"/>
      <c r="V9" s="2"/>
      <c r="W9" s="2"/>
      <c r="X9" s="2"/>
      <c r="Y9" s="2"/>
      <c r="Z9" s="2"/>
    </row>
    <row r="10">
      <c r="A10" s="1" t="s">
        <v>1379</v>
      </c>
      <c r="B10" s="1" t="s">
        <v>1380</v>
      </c>
      <c r="C10" s="1" t="s">
        <v>1381</v>
      </c>
      <c r="D10" s="1" t="s">
        <v>1382</v>
      </c>
      <c r="E10" s="1" t="s">
        <v>1383</v>
      </c>
      <c r="F10" s="1" t="s">
        <v>1384</v>
      </c>
      <c r="G10" s="1" t="s">
        <v>1385</v>
      </c>
      <c r="H10" s="1" t="s">
        <v>1386</v>
      </c>
      <c r="I10" s="1" t="s">
        <v>1387</v>
      </c>
      <c r="J10" s="2"/>
      <c r="K10" s="2"/>
      <c r="L10" s="2"/>
      <c r="M10" s="2"/>
      <c r="N10" s="2"/>
      <c r="O10" s="2"/>
      <c r="P10" s="2"/>
      <c r="Q10" s="2"/>
      <c r="R10" s="2"/>
      <c r="S10" s="2"/>
      <c r="T10" s="2"/>
      <c r="U10" s="2"/>
      <c r="V10" s="2"/>
      <c r="W10" s="2"/>
      <c r="X10" s="2"/>
      <c r="Y10" s="2"/>
      <c r="Z10" s="2"/>
    </row>
    <row r="11">
      <c r="A11" s="1" t="s">
        <v>1388</v>
      </c>
      <c r="B11" s="1" t="s">
        <v>1389</v>
      </c>
      <c r="C11" s="1" t="s">
        <v>1390</v>
      </c>
      <c r="D11" s="1" t="s">
        <v>1391</v>
      </c>
      <c r="E11" s="1" t="s">
        <v>1392</v>
      </c>
      <c r="F11" s="1" t="s">
        <v>1393</v>
      </c>
      <c r="G11" s="1" t="s">
        <v>1394</v>
      </c>
      <c r="H11" s="1" t="s">
        <v>1395</v>
      </c>
      <c r="I11" s="1" t="s">
        <v>1394</v>
      </c>
      <c r="J11" s="2"/>
      <c r="K11" s="2"/>
      <c r="L11" s="2"/>
      <c r="M11" s="2"/>
      <c r="N11" s="2"/>
      <c r="O11" s="2"/>
      <c r="P11" s="2"/>
      <c r="Q11" s="2"/>
      <c r="R11" s="2"/>
      <c r="S11" s="2"/>
      <c r="T11" s="2"/>
      <c r="U11" s="2"/>
      <c r="V11" s="2"/>
      <c r="W11" s="2"/>
      <c r="X11" s="2"/>
      <c r="Y11" s="2"/>
      <c r="Z11" s="2"/>
    </row>
    <row r="12">
      <c r="A12" s="1" t="s">
        <v>1396</v>
      </c>
      <c r="B12" s="1" t="s">
        <v>1397</v>
      </c>
      <c r="C12" s="1" t="s">
        <v>1398</v>
      </c>
      <c r="D12" s="1" t="s">
        <v>1399</v>
      </c>
      <c r="E12" s="1" t="s">
        <v>1400</v>
      </c>
      <c r="F12" s="1" t="s">
        <v>1401</v>
      </c>
      <c r="G12" s="1" t="s">
        <v>1402</v>
      </c>
      <c r="H12" s="1" t="s">
        <v>1403</v>
      </c>
      <c r="I12" s="1" t="s">
        <v>1404</v>
      </c>
      <c r="J12" s="2"/>
      <c r="K12" s="2"/>
      <c r="L12" s="2"/>
      <c r="M12" s="2"/>
      <c r="N12" s="2"/>
      <c r="O12" s="2"/>
      <c r="P12" s="2"/>
      <c r="Q12" s="2"/>
      <c r="R12" s="2"/>
      <c r="S12" s="2"/>
      <c r="T12" s="2"/>
      <c r="U12" s="2"/>
      <c r="V12" s="2"/>
      <c r="W12" s="2"/>
      <c r="X12" s="2"/>
      <c r="Y12" s="2"/>
      <c r="Z12" s="2"/>
    </row>
    <row r="13">
      <c r="A13" s="1" t="s">
        <v>1405</v>
      </c>
      <c r="B13" s="1" t="s">
        <v>1406</v>
      </c>
      <c r="C13" s="1" t="s">
        <v>1407</v>
      </c>
      <c r="D13" s="1" t="s">
        <v>1408</v>
      </c>
      <c r="E13" s="1" t="s">
        <v>1409</v>
      </c>
      <c r="F13" s="1" t="s">
        <v>1410</v>
      </c>
      <c r="G13" s="1" t="s">
        <v>1411</v>
      </c>
      <c r="H13" s="1" t="s">
        <v>1412</v>
      </c>
      <c r="I13" s="1" t="s">
        <v>1413</v>
      </c>
      <c r="J13" s="2"/>
      <c r="K13" s="2"/>
      <c r="L13" s="2"/>
      <c r="M13" s="2"/>
      <c r="N13" s="2"/>
      <c r="O13" s="2"/>
      <c r="P13" s="2"/>
      <c r="Q13" s="2"/>
      <c r="R13" s="2"/>
      <c r="S13" s="2"/>
      <c r="T13" s="2"/>
      <c r="U13" s="2"/>
      <c r="V13" s="2"/>
      <c r="W13" s="2"/>
      <c r="X13" s="2"/>
      <c r="Y13" s="2"/>
      <c r="Z13" s="2"/>
    </row>
    <row r="14">
      <c r="A14" s="1" t="s">
        <v>1414</v>
      </c>
      <c r="B14" s="1" t="s">
        <v>1415</v>
      </c>
      <c r="C14" s="1" t="s">
        <v>1416</v>
      </c>
      <c r="D14" s="1" t="s">
        <v>1417</v>
      </c>
      <c r="E14" s="1" t="s">
        <v>1418</v>
      </c>
      <c r="F14" s="1" t="s">
        <v>1419</v>
      </c>
      <c r="G14" s="1" t="s">
        <v>1420</v>
      </c>
      <c r="H14" s="1" t="s">
        <v>1421</v>
      </c>
      <c r="I14" s="1" t="s">
        <v>1422</v>
      </c>
      <c r="J14" s="2"/>
      <c r="K14" s="2"/>
      <c r="L14" s="2"/>
      <c r="M14" s="2"/>
      <c r="N14" s="2"/>
      <c r="O14" s="2"/>
      <c r="P14" s="2"/>
      <c r="Q14" s="2"/>
      <c r="R14" s="2"/>
      <c r="S14" s="2"/>
      <c r="T14" s="2"/>
      <c r="U14" s="2"/>
      <c r="V14" s="2"/>
      <c r="W14" s="2"/>
      <c r="X14" s="2"/>
      <c r="Y14" s="2"/>
      <c r="Z14" s="2"/>
    </row>
    <row r="15">
      <c r="A15" s="1" t="s">
        <v>1423</v>
      </c>
      <c r="B15" s="1" t="s">
        <v>200</v>
      </c>
      <c r="C15" s="1" t="s">
        <v>1424</v>
      </c>
      <c r="D15" s="1" t="s">
        <v>1425</v>
      </c>
      <c r="E15" s="1" t="s">
        <v>199</v>
      </c>
      <c r="F15" s="1" t="s">
        <v>1426</v>
      </c>
      <c r="G15" s="1" t="s">
        <v>392</v>
      </c>
      <c r="H15" s="1" t="s">
        <v>1427</v>
      </c>
      <c r="I15" s="1" t="s">
        <v>1428</v>
      </c>
      <c r="J15" s="2"/>
      <c r="K15" s="2"/>
      <c r="L15" s="2"/>
      <c r="M15" s="2"/>
      <c r="N15" s="2"/>
      <c r="O15" s="2"/>
      <c r="P15" s="2"/>
      <c r="Q15" s="2"/>
      <c r="R15" s="2"/>
      <c r="S15" s="2"/>
      <c r="T15" s="2"/>
      <c r="U15" s="2"/>
      <c r="V15" s="2"/>
      <c r="W15" s="2"/>
      <c r="X15" s="2"/>
      <c r="Y15" s="2"/>
      <c r="Z15" s="2"/>
    </row>
    <row r="16">
      <c r="A16" s="1" t="s">
        <v>1429</v>
      </c>
      <c r="B16" s="1" t="s">
        <v>1430</v>
      </c>
      <c r="C16" s="1" t="s">
        <v>1431</v>
      </c>
      <c r="D16" s="1" t="s">
        <v>1432</v>
      </c>
      <c r="E16" s="1" t="s">
        <v>1433</v>
      </c>
      <c r="F16" s="1" t="s">
        <v>1434</v>
      </c>
      <c r="G16" s="1" t="s">
        <v>1435</v>
      </c>
      <c r="H16" s="1" t="s">
        <v>1436</v>
      </c>
      <c r="I16" s="1" t="s">
        <v>1436</v>
      </c>
      <c r="J16" s="2"/>
      <c r="K16" s="2"/>
      <c r="L16" s="2"/>
      <c r="M16" s="2"/>
      <c r="N16" s="2"/>
      <c r="O16" s="2"/>
      <c r="P16" s="2"/>
      <c r="Q16" s="2"/>
      <c r="R16" s="2"/>
      <c r="S16" s="2"/>
      <c r="T16" s="2"/>
      <c r="U16" s="2"/>
      <c r="V16" s="2"/>
      <c r="W16" s="2"/>
      <c r="X16" s="2"/>
      <c r="Y16" s="2"/>
      <c r="Z16" s="2"/>
    </row>
    <row r="17">
      <c r="A17" s="1" t="s">
        <v>1437</v>
      </c>
      <c r="B17" s="1" t="s">
        <v>164</v>
      </c>
      <c r="C17" s="1" t="s">
        <v>165</v>
      </c>
      <c r="D17" s="1" t="s">
        <v>174</v>
      </c>
      <c r="E17" s="1" t="s">
        <v>175</v>
      </c>
      <c r="F17" s="1" t="s">
        <v>176</v>
      </c>
      <c r="G17" s="1" t="s">
        <v>1438</v>
      </c>
      <c r="H17" s="1" t="s">
        <v>837</v>
      </c>
      <c r="I17" s="1" t="s">
        <v>1439</v>
      </c>
      <c r="J17" s="2"/>
      <c r="K17" s="2"/>
      <c r="L17" s="2"/>
      <c r="M17" s="2"/>
      <c r="N17" s="2"/>
      <c r="O17" s="2"/>
      <c r="P17" s="2"/>
      <c r="Q17" s="2"/>
      <c r="R17" s="2"/>
      <c r="S17" s="2"/>
      <c r="T17" s="2"/>
      <c r="U17" s="2"/>
      <c r="V17" s="2"/>
      <c r="W17" s="2"/>
      <c r="X17" s="2"/>
      <c r="Y17" s="2"/>
      <c r="Z17" s="2"/>
    </row>
    <row r="18">
      <c r="A18" s="1" t="s">
        <v>1440</v>
      </c>
      <c r="B18" s="1" t="s">
        <v>1441</v>
      </c>
      <c r="C18" s="1" t="s">
        <v>1442</v>
      </c>
      <c r="D18" s="1" t="s">
        <v>1443</v>
      </c>
      <c r="E18" s="1" t="s">
        <v>1444</v>
      </c>
      <c r="F18" s="1" t="s">
        <v>1445</v>
      </c>
      <c r="G18" s="1" t="s">
        <v>1446</v>
      </c>
      <c r="H18" s="1" t="s">
        <v>1447</v>
      </c>
      <c r="I18" s="1" t="s">
        <v>1448</v>
      </c>
      <c r="J18" s="2"/>
      <c r="K18" s="2"/>
      <c r="L18" s="2"/>
      <c r="M18" s="2"/>
      <c r="N18" s="2"/>
      <c r="O18" s="2"/>
      <c r="P18" s="2"/>
      <c r="Q18" s="2"/>
      <c r="R18" s="2"/>
      <c r="S18" s="2"/>
      <c r="T18" s="2"/>
      <c r="U18" s="2"/>
      <c r="V18" s="2"/>
      <c r="W18" s="2"/>
      <c r="X18" s="2"/>
      <c r="Y18" s="2"/>
      <c r="Z18" s="2"/>
    </row>
    <row r="19">
      <c r="A19" s="1" t="s">
        <v>1449</v>
      </c>
      <c r="B19" s="1" t="s">
        <v>1450</v>
      </c>
      <c r="C19" s="1" t="s">
        <v>1451</v>
      </c>
      <c r="D19" s="1" t="s">
        <v>1452</v>
      </c>
      <c r="E19" s="1" t="s">
        <v>1453</v>
      </c>
      <c r="F19" s="1" t="s">
        <v>1454</v>
      </c>
      <c r="G19" s="1" t="s">
        <v>1455</v>
      </c>
      <c r="H19" s="1" t="s">
        <v>1456</v>
      </c>
      <c r="I19" s="1" t="s">
        <v>1457</v>
      </c>
      <c r="J19" s="2"/>
      <c r="K19" s="2"/>
      <c r="L19" s="2"/>
      <c r="M19" s="2"/>
      <c r="N19" s="2"/>
      <c r="O19" s="2"/>
      <c r="P19" s="2"/>
      <c r="Q19" s="2"/>
      <c r="R19" s="2"/>
      <c r="S19" s="2"/>
      <c r="T19" s="2"/>
      <c r="U19" s="2"/>
      <c r="V19" s="2"/>
      <c r="W19" s="2"/>
      <c r="X19" s="2"/>
      <c r="Y19" s="2"/>
      <c r="Z19" s="2"/>
    </row>
    <row r="20">
      <c r="A20" s="1" t="s">
        <v>1458</v>
      </c>
      <c r="B20" s="1" t="s">
        <v>1459</v>
      </c>
      <c r="C20" s="1" t="s">
        <v>1460</v>
      </c>
      <c r="D20" s="1" t="s">
        <v>1461</v>
      </c>
      <c r="E20" s="1" t="s">
        <v>1462</v>
      </c>
      <c r="F20" s="1" t="s">
        <v>1463</v>
      </c>
      <c r="G20" s="1" t="s">
        <v>1464</v>
      </c>
      <c r="H20" s="1" t="s">
        <v>1465</v>
      </c>
      <c r="I20" s="1" t="s">
        <v>1466</v>
      </c>
      <c r="J20" s="2"/>
      <c r="K20" s="2"/>
      <c r="L20" s="2"/>
      <c r="M20" s="2"/>
      <c r="N20" s="2"/>
      <c r="O20" s="2"/>
      <c r="P20" s="2"/>
      <c r="Q20" s="2"/>
      <c r="R20" s="2"/>
      <c r="S20" s="2"/>
      <c r="T20" s="2"/>
      <c r="U20" s="2"/>
      <c r="V20" s="2"/>
      <c r="W20" s="2"/>
      <c r="X20" s="2"/>
      <c r="Y20" s="2"/>
      <c r="Z20" s="2"/>
    </row>
    <row r="21" ht="15.75" customHeight="1">
      <c r="A21" s="1" t="s">
        <v>1467</v>
      </c>
      <c r="B21" s="1" t="s">
        <v>1468</v>
      </c>
      <c r="C21" s="1" t="s">
        <v>1469</v>
      </c>
      <c r="D21" s="1" t="s">
        <v>1470</v>
      </c>
      <c r="E21" s="1" t="s">
        <v>1471</v>
      </c>
      <c r="F21" s="1" t="s">
        <v>1472</v>
      </c>
      <c r="G21" s="1" t="s">
        <v>1473</v>
      </c>
      <c r="H21" s="1" t="s">
        <v>1474</v>
      </c>
      <c r="I21" s="1" t="s">
        <v>1475</v>
      </c>
      <c r="J21" s="2"/>
      <c r="K21" s="2"/>
      <c r="L21" s="2"/>
      <c r="M21" s="2"/>
      <c r="N21" s="2"/>
      <c r="O21" s="2"/>
      <c r="P21" s="2"/>
      <c r="Q21" s="2"/>
      <c r="R21" s="2"/>
      <c r="S21" s="2"/>
      <c r="T21" s="2"/>
      <c r="U21" s="2"/>
      <c r="V21" s="2"/>
      <c r="W21" s="2"/>
      <c r="X21" s="2"/>
      <c r="Y21" s="2"/>
      <c r="Z21" s="2"/>
    </row>
    <row r="22" ht="15.75" customHeight="1">
      <c r="A22" s="1" t="s">
        <v>1476</v>
      </c>
      <c r="B22" s="1" t="s">
        <v>1477</v>
      </c>
      <c r="C22" s="1" t="s">
        <v>1478</v>
      </c>
      <c r="D22" s="1" t="s">
        <v>1479</v>
      </c>
      <c r="E22" s="1" t="s">
        <v>1480</v>
      </c>
      <c r="F22" s="1" t="s">
        <v>1481</v>
      </c>
      <c r="G22" s="1" t="s">
        <v>1482</v>
      </c>
      <c r="H22" s="1" t="s">
        <v>1483</v>
      </c>
      <c r="I22" s="1" t="s">
        <v>1484</v>
      </c>
      <c r="J22" s="2"/>
      <c r="K22" s="2"/>
      <c r="L22" s="2"/>
      <c r="M22" s="2"/>
      <c r="N22" s="2"/>
      <c r="O22" s="2"/>
      <c r="P22" s="2"/>
      <c r="Q22" s="2"/>
      <c r="R22" s="2"/>
      <c r="S22" s="2"/>
      <c r="T22" s="2"/>
      <c r="U22" s="2"/>
      <c r="V22" s="2"/>
      <c r="W22" s="2"/>
      <c r="X22" s="2"/>
      <c r="Y22" s="2"/>
      <c r="Z22" s="2"/>
    </row>
    <row r="23" ht="15.75" customHeight="1">
      <c r="A23" s="1" t="s">
        <v>1485</v>
      </c>
      <c r="B23" s="1" t="s">
        <v>1486</v>
      </c>
      <c r="C23" s="1" t="s">
        <v>1487</v>
      </c>
      <c r="D23" s="1" t="s">
        <v>1488</v>
      </c>
      <c r="E23" s="1" t="s">
        <v>1489</v>
      </c>
      <c r="F23" s="1" t="s">
        <v>1490</v>
      </c>
      <c r="G23" s="1" t="s">
        <v>1491</v>
      </c>
      <c r="H23" s="1" t="s">
        <v>1492</v>
      </c>
      <c r="I23" s="1" t="s">
        <v>1493</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1331</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1523</v>
      </c>
      <c r="C6" s="2"/>
      <c r="D6" s="2"/>
      <c r="E6" s="2"/>
      <c r="F6" s="2"/>
      <c r="G6" s="2"/>
      <c r="H6" s="2"/>
      <c r="I6" s="2"/>
      <c r="J6" s="2"/>
      <c r="K6" s="2"/>
      <c r="L6" s="2"/>
      <c r="M6" s="2"/>
      <c r="N6" s="2"/>
      <c r="O6" s="2"/>
      <c r="P6" s="2"/>
      <c r="Q6" s="2"/>
      <c r="R6" s="2"/>
      <c r="S6" s="2"/>
      <c r="T6" s="2"/>
      <c r="U6" s="2"/>
      <c r="V6" s="2"/>
      <c r="W6" s="2"/>
      <c r="X6" s="2"/>
      <c r="Y6" s="2"/>
      <c r="Z6" s="2"/>
    </row>
    <row r="7">
      <c r="A7" s="3" t="s">
        <v>1524</v>
      </c>
      <c r="B7" s="1" t="s">
        <v>11</v>
      </c>
      <c r="C7" s="2"/>
      <c r="D7" s="2"/>
      <c r="E7" s="2"/>
      <c r="F7" s="2"/>
      <c r="G7" s="2"/>
      <c r="H7" s="2"/>
      <c r="I7" s="2"/>
      <c r="J7" s="2"/>
      <c r="K7" s="2"/>
      <c r="L7" s="2"/>
      <c r="M7" s="2"/>
      <c r="N7" s="2"/>
      <c r="O7" s="2"/>
      <c r="P7" s="2"/>
      <c r="Q7" s="2"/>
      <c r="R7" s="2"/>
      <c r="S7" s="2"/>
      <c r="T7" s="2"/>
      <c r="U7" s="2"/>
      <c r="V7" s="2"/>
      <c r="W7" s="2"/>
      <c r="X7" s="2"/>
      <c r="Y7" s="2"/>
      <c r="Z7" s="2"/>
    </row>
    <row r="8">
      <c r="A8" s="3" t="s">
        <v>1525</v>
      </c>
      <c r="B8" s="1" t="s">
        <v>1526</v>
      </c>
      <c r="C8" s="2"/>
      <c r="D8" s="2"/>
      <c r="E8" s="2"/>
      <c r="F8" s="2"/>
      <c r="G8" s="2"/>
      <c r="H8" s="2"/>
      <c r="I8" s="2"/>
      <c r="J8" s="2"/>
      <c r="K8" s="2"/>
      <c r="L8" s="2"/>
      <c r="M8" s="2"/>
      <c r="N8" s="2"/>
      <c r="O8" s="2"/>
      <c r="P8" s="2"/>
      <c r="Q8" s="2"/>
      <c r="R8" s="2"/>
      <c r="S8" s="2"/>
      <c r="T8" s="2"/>
      <c r="U8" s="2"/>
      <c r="V8" s="2"/>
      <c r="W8" s="2"/>
      <c r="X8" s="2"/>
      <c r="Y8" s="2"/>
      <c r="Z8" s="2"/>
    </row>
    <row r="9">
      <c r="A9" s="3" t="s">
        <v>1527</v>
      </c>
      <c r="B9" s="1" t="s">
        <v>1528</v>
      </c>
      <c r="C9" s="2"/>
      <c r="D9" s="2"/>
      <c r="E9" s="2"/>
      <c r="F9" s="2"/>
      <c r="G9" s="2"/>
      <c r="H9" s="2"/>
      <c r="I9" s="2"/>
      <c r="J9" s="2"/>
      <c r="K9" s="2"/>
      <c r="L9" s="2"/>
      <c r="M9" s="2"/>
      <c r="N9" s="2"/>
      <c r="O9" s="2"/>
      <c r="P9" s="2"/>
      <c r="Q9" s="2"/>
      <c r="R9" s="2"/>
      <c r="S9" s="2"/>
      <c r="T9" s="2"/>
      <c r="U9" s="2"/>
      <c r="V9" s="2"/>
      <c r="W9" s="2"/>
      <c r="X9" s="2"/>
      <c r="Y9" s="2"/>
      <c r="Z9" s="2"/>
    </row>
    <row r="10">
      <c r="A10" s="3" t="s">
        <v>1529</v>
      </c>
      <c r="B10" s="4"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1532</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1537</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t="s">
        <v>1537</v>
      </c>
      <c r="C16" s="2"/>
      <c r="D16" s="2"/>
      <c r="E16" s="2"/>
      <c r="F16" s="2"/>
      <c r="G16" s="2"/>
      <c r="H16" s="2"/>
      <c r="I16" s="2"/>
      <c r="J16" s="2"/>
      <c r="K16" s="2"/>
      <c r="L16" s="2"/>
      <c r="M16" s="2"/>
      <c r="N16" s="2"/>
      <c r="O16" s="2"/>
      <c r="P16" s="2"/>
      <c r="Q16" s="2"/>
      <c r="R16" s="2"/>
      <c r="S16" s="2"/>
      <c r="T16" s="2"/>
      <c r="U16" s="2"/>
      <c r="V16" s="2"/>
      <c r="W16" s="2"/>
      <c r="X16" s="2"/>
      <c r="Y16" s="2"/>
      <c r="Z16" s="2"/>
    </row>
    <row r="17">
      <c r="A17" s="3" t="s">
        <v>1541</v>
      </c>
      <c r="B17" s="1" t="s">
        <v>1542</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v>777.0</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t="s">
        <v>1545</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4" t="s">
        <v>1554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5.44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5.56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5.475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5.635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5.44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5.56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5.475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5.635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0.32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0.0588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1.734048E9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0.5855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2.669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10.349057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5.1990523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1.5050408E7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1.5050408E7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8167819.0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1.281089E7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1.281089E7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5.49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28000.0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28000.0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3.3762368E9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4.39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9.28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0.8765348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5.1662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6.99145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0.545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0.10018382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t="s">
        <v>1591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6.235935744E9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0.27979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6.11464774E8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6.15539968E8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1.6929762E7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1.511217E7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0.0275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0.00657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0.50783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2.63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6.16638016E8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10.9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0.503211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v>4.418E8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v>0.53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v>0.76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1613</v>
      </c>
      <c r="B85" s="1">
        <v>1.619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1614</v>
      </c>
      <c r="B86" s="1">
        <v>2.636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1615</v>
      </c>
      <c r="B87" s="1">
        <v>-0.18195486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1617</v>
      </c>
      <c r="B89" s="1">
        <v>0.085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v>1.7261856E9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t="s">
        <v>1620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t="s">
        <v>1622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1625</v>
      </c>
      <c r="B95" s="1" t="s">
        <v>1626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1627</v>
      </c>
      <c r="B96" s="1" t="s">
        <v>1626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1628</v>
      </c>
      <c r="B97" s="1">
        <v>1.0666566E9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1629</v>
      </c>
      <c r="B98" s="1" t="s">
        <v>1630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1631</v>
      </c>
      <c r="B99" s="1" t="s">
        <v>1632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t="s">
        <v>1634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1635</v>
      </c>
      <c r="B101" s="1" t="s">
        <v>1636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v>5.485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1639</v>
      </c>
      <c r="B104" s="1">
        <v>7.6232715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6.930247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7.276759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v>7.276759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1643</v>
      </c>
      <c r="B108" s="1">
        <v>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t="s">
        <v>1645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8200000.0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0.013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2.3656E9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v>2.895600128E9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1">
        <v>0.308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1652</v>
      </c>
      <c r="B116" s="1">
        <v>0.878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1653</v>
      </c>
      <c r="B117" s="1">
        <v>3.851800064E9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1654</v>
      </c>
      <c r="B118" s="1">
        <v>43.101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1655</v>
      </c>
      <c r="B119" s="1">
        <v>6.388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1656</v>
      </c>
      <c r="B120" s="1">
        <v>0.04583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1657</v>
      </c>
      <c r="B121" s="1">
        <v>0.071090005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1658</v>
      </c>
      <c r="B122" s="1">
        <v>8.31150016E8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1659</v>
      </c>
      <c r="B123" s="1">
        <v>2.209999872E9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1660</v>
      </c>
      <c r="B124" s="1">
        <v>0.012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1661</v>
      </c>
      <c r="B125" s="1">
        <v>0.65449995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1662</v>
      </c>
      <c r="B126" s="1">
        <v>0.61415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1663</v>
      </c>
      <c r="B127" s="1">
        <v>0.44417998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1664</v>
      </c>
      <c r="B128" s="1" t="s">
        <v>1665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109.115</v>
      </c>
      <c r="C3" s="1">
        <v>479.55</v>
      </c>
      <c r="D3" s="1">
        <v>360.01</v>
      </c>
      <c r="E3" s="1">
        <v>-202.94</v>
      </c>
      <c r="F3" s="1">
        <v>833.9999999999999</v>
      </c>
      <c r="G3" s="1">
        <v>581.02</v>
      </c>
      <c r="H3" s="1">
        <v>1167.6</v>
      </c>
      <c r="I3" s="1">
        <v>-118.15</v>
      </c>
      <c r="J3" s="1">
        <v>196.685</v>
      </c>
      <c r="K3" s="1">
        <v>306.495</v>
      </c>
      <c r="L3" s="1">
        <f>IF(K3*FORECAST(L2,B3:K3,B2:K2)&gt;0,FORECAST(L2,B3:K3,B2:K2),K3)*$X$1</f>
        <v>413.4786667</v>
      </c>
      <c r="M3" s="1">
        <f>IF(L3*FORECAST(M2,B3:L3,B2:L2)&gt;0,FORECAST(M2,B3:L3,B2:L2),L3)*$X$1</f>
        <v>421.1405152</v>
      </c>
      <c r="N3" s="1">
        <f>IF(M3*FORECAST(N2,B3:M3,B2:M2)&gt;0,FORECAST(N2,B3:M3,B2:M2),M3)*$X$1</f>
        <v>428.8023636</v>
      </c>
      <c r="O3" s="1">
        <f>IF(N3*FORECAST(O2,B3:N3,B2:N2)&gt;0,FORECAST(O2,B3:N3,B2:N2),N3)*$X$1</f>
        <v>436.4642121</v>
      </c>
      <c r="P3" s="1">
        <f>IF(O3*FORECAST(P2,B3:O3,B2:O2)&gt;0,FORECAST(P2,B3:O3,B2:O2),O3)*$X$1</f>
        <v>444.1260606</v>
      </c>
      <c r="Q3" s="1">
        <f>IF(P3*FORECAST(Q2,B3:P3,B2:P2)&gt;0,FORECAST(Q2,B3:P3,B2:P2),P3)*$X$1</f>
        <v>451.7879091</v>
      </c>
      <c r="R3" s="1">
        <f>IF(Q3*FORECAST(R2,B3:Q3,B2:Q2)&gt;0,FORECAST(R2,B3:Q3,B2:Q2),Q3)*$X$1</f>
        <v>459.4497576</v>
      </c>
      <c r="S3" s="5">
        <f>IF(R3*FORECAST(S2,B3:R3,B2:R2)&gt;0,FORECAST(S2,B3:R3,B2:R2),R3)*$X$1</f>
        <v>467.1116061</v>
      </c>
      <c r="T3" s="5">
        <f>IF(S3*FORECAST(T2,B3:S3,B2:S2)&gt;0,FORECAST(T2,B3:S3,B2:S2),S3)*$X$1</f>
        <v>474.7734545</v>
      </c>
      <c r="U3" s="5">
        <f>IF(T3*FORECAST(U2,B3:T3,B2:T2)&gt;0,FORECAST(U2,B3:T3,B2:T2),T3)*$X$1</f>
        <v>482.435303</v>
      </c>
      <c r="V3" s="5">
        <f>IF(U3*FORECAST(V2,B3:U3,B2:U2)&gt;0,FORECAST(V2,B3:U3,B2:U2),U3)*$X$1</f>
        <v>490.0971515</v>
      </c>
      <c r="W3" s="5">
        <f>IF(V3*FORECAST(W2,B3:V3,B2:V2)&gt;0,FORECAST(W2,B3:V3,B2:V2),V3)*$X$1</f>
        <v>497.759</v>
      </c>
      <c r="X3" s="2"/>
      <c r="Y3" s="2"/>
      <c r="Z3" s="2"/>
    </row>
    <row r="4">
      <c r="A4" s="3" t="s">
        <v>119</v>
      </c>
      <c r="B4" s="1">
        <v>2043.3</v>
      </c>
      <c r="C4" s="1">
        <v>3078.85</v>
      </c>
      <c r="D4" s="1">
        <v>2647.95</v>
      </c>
      <c r="E4" s="1">
        <v>2814.75</v>
      </c>
      <c r="F4" s="1">
        <v>2960.7</v>
      </c>
      <c r="G4" s="1">
        <v>2105.85</v>
      </c>
      <c r="H4" s="1">
        <v>1674.95</v>
      </c>
      <c r="I4" s="1">
        <v>1459.5</v>
      </c>
      <c r="J4" s="1">
        <v>889.5999999999999</v>
      </c>
      <c r="K4" s="1">
        <v>2564.55</v>
      </c>
      <c r="L4" s="2"/>
      <c r="M4" s="2"/>
      <c r="N4" s="2"/>
      <c r="O4" s="2"/>
      <c r="P4" s="2"/>
      <c r="Q4" s="2"/>
      <c r="R4" s="2"/>
      <c r="S4" s="2"/>
      <c r="T4" s="2"/>
      <c r="U4" s="2"/>
      <c r="V4" s="2"/>
      <c r="W4" s="2"/>
      <c r="X4" s="2"/>
      <c r="Y4" s="2"/>
      <c r="Z4" s="2"/>
    </row>
    <row r="5">
      <c r="A5" s="3" t="s">
        <v>1667</v>
      </c>
      <c r="B5" s="1">
        <v>421.0</v>
      </c>
      <c r="C5" s="1">
        <v>478.0</v>
      </c>
      <c r="D5" s="1">
        <v>516.0</v>
      </c>
      <c r="E5" s="1">
        <v>545.0</v>
      </c>
      <c r="F5" s="1">
        <v>549.0</v>
      </c>
      <c r="G5" s="1">
        <v>546.0</v>
      </c>
      <c r="H5" s="1">
        <v>529.0</v>
      </c>
      <c r="I5" s="1">
        <v>575.0</v>
      </c>
      <c r="J5" s="1">
        <v>571.0</v>
      </c>
      <c r="K5" s="1">
        <v>548.0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(1+0.02)/(0.0646-0.02)</f>
        <v>11383.72601</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NPV(0.0646,M3:W3)</f>
        <v>3503.209848</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NPV(0.0646,M16:W16)</f>
        <v>5717.857848</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9221.067696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2564.55</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6656.517696</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548.0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12.1469301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11383.72601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353.755</v>
      </c>
      <c r="C3" s="1">
        <v>-604.65</v>
      </c>
      <c r="D3" s="1">
        <v>-648.435</v>
      </c>
      <c r="E3" s="1">
        <v>-86.17999999999999</v>
      </c>
      <c r="F3" s="1">
        <v>-1820.9</v>
      </c>
      <c r="G3" s="1">
        <v>-715.8499999999999</v>
      </c>
      <c r="H3" s="1">
        <v>-1751.4</v>
      </c>
      <c r="I3" s="1">
        <v>1640.2</v>
      </c>
      <c r="J3" s="1">
        <v>1028.6</v>
      </c>
      <c r="K3" s="1">
        <v>396.15</v>
      </c>
      <c r="L3" s="1">
        <f>IF(K3*FORECAST(L2,B3:K3,B2:K2)&gt;0,FORECAST(L2,B3:K3,B2:K2),K3)*$X$1</f>
        <v>424.6913333</v>
      </c>
      <c r="M3" s="1">
        <f>IF(L3*FORECAST(M2,B3:L3,B2:L2)&gt;0,FORECAST(M2,B3:L3,B2:L2),L3)*$X$1</f>
        <v>542.066303</v>
      </c>
      <c r="N3" s="1">
        <f>IF(M3*FORECAST(N2,B3:M3,B2:M2)&gt;0,FORECAST(N2,B3:M3,B2:M2),M3)*$X$1</f>
        <v>659.4412727</v>
      </c>
      <c r="O3" s="1">
        <f>IF(N3*FORECAST(O2,B3:N3,B2:N2)&gt;0,FORECAST(O2,B3:N3,B2:N2),N3)*$X$1</f>
        <v>776.8162424</v>
      </c>
      <c r="P3" s="1">
        <f>IF(O3*FORECAST(P2,B3:O3,B2:O2)&gt;0,FORECAST(P2,B3:O3,B2:O2),O3)*$X$1</f>
        <v>894.1912121</v>
      </c>
      <c r="Q3" s="1">
        <f>IF(P3*FORECAST(Q2,B3:P3,B2:P2)&gt;0,FORECAST(Q2,B3:P3,B2:P2),P3)*$X$1</f>
        <v>1011.566182</v>
      </c>
      <c r="R3" s="1">
        <f>IF(Q3*FORECAST(R2,B3:Q3,B2:Q2)&gt;0,FORECAST(R2,B3:Q3,B2:Q2),Q3)*$X$1</f>
        <v>1128.941152</v>
      </c>
      <c r="S3" s="5">
        <f>IF(R3*FORECAST(S2,B3:R3,B2:R2)&gt;0,FORECAST(S2,B3:R3,B2:R2),R3)*$X$1</f>
        <v>1246.316121</v>
      </c>
      <c r="T3" s="5">
        <f>IF(S3*FORECAST(T2,B3:S3,B2:S2)&gt;0,FORECAST(T2,B3:S3,B2:S2),S3)*$X$1</f>
        <v>1363.691091</v>
      </c>
      <c r="U3" s="5">
        <f>IF(T3*FORECAST(U2,B3:T3,B2:T2)&gt;0,FORECAST(U2,B3:T3,B2:T2),T3)*$X$1</f>
        <v>1481.066061</v>
      </c>
      <c r="V3" s="5">
        <f>IF(U3*FORECAST(V2,B3:U3,B2:U2)&gt;0,FORECAST(V2,B3:U3,B2:U2),U3)*$X$1</f>
        <v>1598.44103</v>
      </c>
      <c r="W3" s="5">
        <f>IF(V3*FORECAST(W2,B3:V3,B2:V2)&gt;0,FORECAST(W2,B3:V3,B2:V2),V3)*$X$1</f>
        <v>1715.816</v>
      </c>
      <c r="X3" s="2"/>
      <c r="Y3" s="2"/>
      <c r="Z3" s="2"/>
    </row>
    <row r="4">
      <c r="A4" s="3" t="s">
        <v>119</v>
      </c>
      <c r="B4" s="1">
        <v>2043.3</v>
      </c>
      <c r="C4" s="1">
        <v>3078.85</v>
      </c>
      <c r="D4" s="1">
        <v>2647.95</v>
      </c>
      <c r="E4" s="1">
        <v>2814.75</v>
      </c>
      <c r="F4" s="1">
        <v>2960.7</v>
      </c>
      <c r="G4" s="1">
        <v>2105.85</v>
      </c>
      <c r="H4" s="1">
        <v>1674.95</v>
      </c>
      <c r="I4" s="1">
        <v>1459.5</v>
      </c>
      <c r="J4" s="1">
        <v>889.5999999999999</v>
      </c>
      <c r="K4" s="1">
        <v>2564.55</v>
      </c>
      <c r="L4" s="2"/>
      <c r="M4" s="2"/>
      <c r="N4" s="2"/>
      <c r="O4" s="2"/>
      <c r="P4" s="2"/>
      <c r="Q4" s="2"/>
      <c r="R4" s="2"/>
      <c r="S4" s="2"/>
      <c r="T4" s="2"/>
      <c r="U4" s="2"/>
      <c r="V4" s="2"/>
      <c r="W4" s="2"/>
      <c r="X4" s="2"/>
      <c r="Y4" s="2"/>
      <c r="Z4" s="2"/>
    </row>
    <row r="5">
      <c r="A5" s="3" t="s">
        <v>1667</v>
      </c>
      <c r="B5" s="1">
        <v>421.0</v>
      </c>
      <c r="C5" s="1">
        <v>478.0</v>
      </c>
      <c r="D5" s="1">
        <v>516.0</v>
      </c>
      <c r="E5" s="1">
        <v>545.0</v>
      </c>
      <c r="F5" s="1">
        <v>549.0</v>
      </c>
      <c r="G5" s="1">
        <v>546.0</v>
      </c>
      <c r="H5" s="1">
        <v>529.0</v>
      </c>
      <c r="I5" s="1">
        <v>575.0</v>
      </c>
      <c r="J5" s="1">
        <v>571.0</v>
      </c>
      <c r="K5" s="1">
        <v>548.0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(1+0.02)/(0.0646-0.02)</f>
        <v>39240.63498</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NPV(0.0646,M3:W3)</f>
        <v>8136.388318</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NPV(0.0646,M16:W16)</f>
        <v>19709.92384</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27846.31216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2564.55</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25281.76216</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548.0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46.13460248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39240.63498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