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<sst xmlns="http://schemas.openxmlformats.org/spreadsheetml/2006/main" count="1844" uniqueCount="1569">
  <si>
    <t>ticker</t>
  </si>
  <si>
    <t>VNCE</t>
  </si>
  <si>
    <t>nombre</t>
  </si>
  <si>
    <t>VINCE HOLDING CORP</t>
  </si>
  <si>
    <t>empresa</t>
  </si>
  <si>
    <t>Apparel &amp; Accessories Retailers</t>
  </si>
  <si>
    <t>Open</t>
  </si>
  <si>
    <t>Target Price</t>
  </si>
  <si>
    <t>Upside</t>
  </si>
  <si>
    <t>320.56%</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</si>
  <si>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</si>
  <si>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</si>
  <si>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</si>
  <si>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</si>
  <si>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</si>
  <si>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</si>
  <si>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</si>
  <si>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</si>
  <si>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</si>
  <si>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</si>
  <si>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</si>
  <si>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</si>
  <si>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</si>
  <si>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</si>
  <si>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</si>
  <si>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</si>
  <si>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</si>
  <si>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</si>
  <si>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</si>
  <si>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</si>
  <si>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</si>
  <si>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</si>
  <si>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</si>
  <si>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</si>
  <si>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</si>
  <si>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</si>
  <si>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</si>
  <si>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</si>
  <si>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</si>
  <si>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</si>
  <si>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</si>
  <si>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</si>
  <si>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</si>
  <si>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</si>
  <si>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</si>
  <si>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</si>
  <si>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</si>
  <si>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</si>
  <si>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</si>
  <si>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</si>
  <si>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</si>
  <si>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</si>
  <si>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</si>
  <si>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</si>
  <si>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</si>
  <si>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</si>
  <si>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</si>
  <si>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</si>
  <si>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</si>
  <si>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</si>
  <si>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</si>
  <si>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</si>
  <si>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</si>
  <si>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</si>
  <si>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</si>
  <si>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</si>
  <si>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</si>
  <si>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</si>
  <si>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</si>
  <si>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</si>
  <si>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</si>
  <si>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</si>
  <si>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</si>
  <si>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</si>
  <si>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</si>
  <si>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</si>
  <si>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</si>
  <si>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</si>
  <si>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</si>
  <si>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</si>
  <si>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</si>
  <si>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</si>
  <si>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</si>
  <si>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</si>
  <si>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</si>
  <si>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</si>
  <si>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</si>
  <si>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</si>
  <si>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</si>
  <si>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</si>
  <si>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</si>
  <si>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</si>
  <si>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</si>
  <si>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</si>
  <si>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</si>
  <si>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</si>
  <si>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</si>
  <si>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</si>
  <si>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</si>
  <si>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19.58</t>
  </si>
  <si>
    <t>21.34</t>
  </si>
  <si>
    <t>-2.83</t>
  </si>
  <si>
    <t>6.44</t>
  </si>
  <si>
    <t>6.38</t>
  </si>
  <si>
    <t>11.2</t>
  </si>
  <si>
    <t>5.61</t>
  </si>
  <si>
    <t>4.65</t>
  </si>
  <si>
    <t>1.64</t>
  </si>
  <si>
    <t>3.77</t>
  </si>
  <si>
    <t>Tangible Book Value</t>
  </si>
  <si>
    <t>Tangible Book Value Per Share</t>
  </si>
  <si>
    <t>-27.6</t>
  </si>
  <si>
    <t>-25.64</t>
  </si>
  <si>
    <t>-26.93</t>
  </si>
  <si>
    <t>-3.77</t>
  </si>
  <si>
    <t>0.67</t>
  </si>
  <si>
    <t>-3.58</t>
  </si>
  <si>
    <t>-4.34</t>
  </si>
  <si>
    <t>-6.63</t>
  </si>
  <si>
    <t>1.21</t>
  </si>
  <si>
    <t>Total Debt</t>
  </si>
  <si>
    <t>Net Debt</t>
  </si>
  <si>
    <t>Debt Equivalent Oper. Leases</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</si>
  <si>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</si>
  <si>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</si>
  <si>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</si>
  <si>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</si>
  <si>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</si>
  <si>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</si>
  <si>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</si>
  <si>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</si>
  <si>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</si>
  <si>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</si>
  <si>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</si>
  <si>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</si>
  <si>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</si>
  <si>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</si>
  <si>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Amortization of Goodwill and Intangible Assets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</si>
  <si>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</si>
  <si>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</si>
  <si>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</si>
  <si>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</si>
  <si>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</si>
  <si>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</si>
  <si>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</si>
  <si>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</si>
  <si>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</si>
  <si>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</si>
  <si>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</si>
  <si>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</si>
  <si>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</si>
  <si>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</si>
  <si>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</si>
  <si>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</si>
  <si>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</si>
  <si>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</si>
  <si>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</si>
  <si>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</si>
  <si>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</si>
  <si>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</si>
  <si>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9.73</t>
  </si>
  <si>
    <t>1.39</t>
  </si>
  <si>
    <t>-35.04</t>
  </si>
  <si>
    <t>7.7</t>
  </si>
  <si>
    <t>-0.17</t>
  </si>
  <si>
    <t>2.61</t>
  </si>
  <si>
    <t>-5.58</t>
  </si>
  <si>
    <t>-1.07</t>
  </si>
  <si>
    <t>-3.14</t>
  </si>
  <si>
    <t>2.05</t>
  </si>
  <si>
    <t>Basic EPS - Continuing Operations</t>
  </si>
  <si>
    <t>Basic Weighted Average Shares Outstanding</t>
  </si>
  <si>
    <t>Net EPS - Diluted</t>
  </si>
  <si>
    <t>9.3</t>
  </si>
  <si>
    <t>2.55</t>
  </si>
  <si>
    <t>2.04</t>
  </si>
  <si>
    <t>Diluted EPS - Continuing Operations</t>
  </si>
  <si>
    <t>Diluted Weighted Average Shares Outstanding</t>
  </si>
  <si>
    <t>Normalized Basic EPS</t>
  </si>
  <si>
    <t>10.26</t>
  </si>
  <si>
    <t>1.99</t>
  </si>
  <si>
    <t>-0.92</t>
  </si>
  <si>
    <t>5.27</t>
  </si>
  <si>
    <t>-0.02</t>
  </si>
  <si>
    <t>2.91</t>
  </si>
  <si>
    <t>-2.08</t>
  </si>
  <si>
    <t>-0.39</t>
  </si>
  <si>
    <t>-1.71</t>
  </si>
  <si>
    <t>-0.54</t>
  </si>
  <si>
    <t>Normalized Diluted EPS</t>
  </si>
  <si>
    <t>9.85</t>
  </si>
  <si>
    <t>1.95</t>
  </si>
  <si>
    <t>2.85</t>
  </si>
  <si>
    <t>EBITDA</t>
  </si>
  <si>
    <t>EBITA</t>
  </si>
  <si>
    <t>EBIT</t>
  </si>
  <si>
    <t>EBITDAR</t>
  </si>
  <si>
    <t>Effective Tax Rate - (Ratio)</t>
  </si>
  <si>
    <t>40.18</t>
  </si>
  <si>
    <t>38.66</t>
  </si>
  <si>
    <t>-135.97</t>
  </si>
  <si>
    <t>-0.99</t>
  </si>
  <si>
    <t>-2.74</t>
  </si>
  <si>
    <t>0.32</t>
  </si>
  <si>
    <t>-2.93</t>
  </si>
  <si>
    <t>-56.4</t>
  </si>
  <si>
    <t>-8.6</t>
  </si>
  <si>
    <t>-15.83</t>
  </si>
  <si>
    <t>Current Domestic Taxes</t>
  </si>
  <si>
    <t>Current Foreign Taxes</t>
  </si>
  <si>
    <t>Total Current Taxes</t>
  </si>
  <si>
    <t>Deferred Domestic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</si>
  <si>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</si>
  <si>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</si>
  <si>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</si>
  <si>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</si>
  <si>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</si>
  <si>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</si>
  <si>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</si>
  <si>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</si>
  <si>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</si>
  <si>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</si>
  <si>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</si>
  <si>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</si>
  <si>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</si>
  <si>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11.11</t>
  </si>
  <si>
    <t>3.22</t>
  </si>
  <si>
    <t>-0.53</t>
  </si>
  <si>
    <t>-3.21</t>
  </si>
  <si>
    <t>1.55</t>
  </si>
  <si>
    <t>0.66</t>
  </si>
  <si>
    <t>-6.15</t>
  </si>
  <si>
    <t>0.09</t>
  </si>
  <si>
    <t>-4.58</t>
  </si>
  <si>
    <t>-0.28</t>
  </si>
  <si>
    <t>Return on Total Capital</t>
  </si>
  <si>
    <t>24.35</t>
  </si>
  <si>
    <t>8.17</t>
  </si>
  <si>
    <t>-1.89</t>
  </si>
  <si>
    <t>-9.64</t>
  </si>
  <si>
    <t>0.96</t>
  </si>
  <si>
    <t>-7.59</t>
  </si>
  <si>
    <t>0.11</t>
  </si>
  <si>
    <t>-0.37</t>
  </si>
  <si>
    <t>Return On Equity %</t>
  </si>
  <si>
    <t>67.71</t>
  </si>
  <si>
    <t>6.78</t>
  </si>
  <si>
    <t>-504.2</t>
  </si>
  <si>
    <t>192.79</t>
  </si>
  <si>
    <t>-2.72</t>
  </si>
  <si>
    <t>26.43</t>
  </si>
  <si>
    <t>-66.65</t>
  </si>
  <si>
    <t>-20.83</t>
  </si>
  <si>
    <t>-100.86</t>
  </si>
  <si>
    <t>75.5</t>
  </si>
  <si>
    <t>Return on Common Equity</t>
  </si>
  <si>
    <t>Margin Analysis</t>
  </si>
  <si>
    <t>Gross Profit Margin %</t>
  </si>
  <si>
    <t>49.01</t>
  </si>
  <si>
    <t>43.81</t>
  </si>
  <si>
    <t>46.38</t>
  </si>
  <si>
    <t>44.68</t>
  </si>
  <si>
    <t>46.86</t>
  </si>
  <si>
    <t>47.56</t>
  </si>
  <si>
    <t>40.3</t>
  </si>
  <si>
    <t>45.42</t>
  </si>
  <si>
    <t>38.6</t>
  </si>
  <si>
    <t>45.51</t>
  </si>
  <si>
    <t>SG&amp;A Margin</t>
  </si>
  <si>
    <t>27.98</t>
  </si>
  <si>
    <t>37.31</t>
  </si>
  <si>
    <t>47.12</t>
  </si>
  <si>
    <t>48.92</t>
  </si>
  <si>
    <t>44.56</t>
  </si>
  <si>
    <t>46.2</t>
  </si>
  <si>
    <t>55.55</t>
  </si>
  <si>
    <t>45.07</t>
  </si>
  <si>
    <t>44.84</t>
  </si>
  <si>
    <t>45.86</t>
  </si>
  <si>
    <t>EBITDA Margin %</t>
  </si>
  <si>
    <t>22.35</t>
  </si>
  <si>
    <t>9.08</t>
  </si>
  <si>
    <t>2.28</t>
  </si>
  <si>
    <t>-0.76</t>
  </si>
  <si>
    <t>3.49</t>
  </si>
  <si>
    <t>-12.42</t>
  </si>
  <si>
    <t>2.16</t>
  </si>
  <si>
    <t>-4.23</t>
  </si>
  <si>
    <t>1.28</t>
  </si>
  <si>
    <t>EBITA Margin %</t>
  </si>
  <si>
    <t>20.98</t>
  </si>
  <si>
    <t>6.52</t>
  </si>
  <si>
    <t>-0.74</t>
  </si>
  <si>
    <t>-4.24</t>
  </si>
  <si>
    <t>2.3</t>
  </si>
  <si>
    <t>1.36</t>
  </si>
  <si>
    <t>-15.26</t>
  </si>
  <si>
    <t>0.35</t>
  </si>
  <si>
    <t>-6.25</t>
  </si>
  <si>
    <t>-0.35</t>
  </si>
  <si>
    <t>EBIT Margin %</t>
  </si>
  <si>
    <t>20.81</t>
  </si>
  <si>
    <t>6.32</t>
  </si>
  <si>
    <t>-0.96</t>
  </si>
  <si>
    <t>-4.46</t>
  </si>
  <si>
    <t>2.09</t>
  </si>
  <si>
    <t>0.93</t>
  </si>
  <si>
    <t>-15.56</t>
  </si>
  <si>
    <t>0.15</t>
  </si>
  <si>
    <t>-6.56</t>
  </si>
  <si>
    <t>-0.4</t>
  </si>
  <si>
    <t>Income From Continuing Operations Margin %</t>
  </si>
  <si>
    <t>10.49</t>
  </si>
  <si>
    <t>1.69</t>
  </si>
  <si>
    <t>-60.65</t>
  </si>
  <si>
    <t>21.5</t>
  </si>
  <si>
    <t>-0.72</t>
  </si>
  <si>
    <t>8.1</t>
  </si>
  <si>
    <t>-29.86</t>
  </si>
  <si>
    <t>-3.94</t>
  </si>
  <si>
    <t>-10.73</t>
  </si>
  <si>
    <t>8.69</t>
  </si>
  <si>
    <t>Net Income Margin %</t>
  </si>
  <si>
    <t>Net Avail. For Common Margin %</t>
  </si>
  <si>
    <t>Normalized Net Income Margin</t>
  </si>
  <si>
    <t>11.07</t>
  </si>
  <si>
    <t>2.42</t>
  </si>
  <si>
    <t>-1.59</t>
  </si>
  <si>
    <t>14.71</t>
  </si>
  <si>
    <t>-0.06</t>
  </si>
  <si>
    <t>9.06</t>
  </si>
  <si>
    <t>-11.15</t>
  </si>
  <si>
    <t>-1.43</t>
  </si>
  <si>
    <t>-5.83</t>
  </si>
  <si>
    <t>-2.31</t>
  </si>
  <si>
    <t>Levered Free Cash Flow Margin</t>
  </si>
  <si>
    <t>16.93</t>
  </si>
  <si>
    <t>12.43</t>
  </si>
  <si>
    <t>-10.87</t>
  </si>
  <si>
    <t>-14.32</t>
  </si>
  <si>
    <t>0.14</t>
  </si>
  <si>
    <t>5.42</t>
  </si>
  <si>
    <t>-8.61</t>
  </si>
  <si>
    <t>-0.55</t>
  </si>
  <si>
    <t>27.77</t>
  </si>
  <si>
    <t>Unlevered Free Cash Flow Margin</t>
  </si>
  <si>
    <t>18.26</t>
  </si>
  <si>
    <t>13.18</t>
  </si>
  <si>
    <t>-9.96</t>
  </si>
  <si>
    <t>-13.05</t>
  </si>
  <si>
    <t>1.22</t>
  </si>
  <si>
    <t>6.1</t>
  </si>
  <si>
    <t>-7.5</t>
  </si>
  <si>
    <t>0.73</t>
  </si>
  <si>
    <t>-0.05</t>
  </si>
  <si>
    <t>29.88</t>
  </si>
  <si>
    <t>Asset Turnover</t>
  </si>
  <si>
    <t>0.85</t>
  </si>
  <si>
    <t>0.82</t>
  </si>
  <si>
    <t>0.89</t>
  </si>
  <si>
    <t>1.15</t>
  </si>
  <si>
    <t>1.19</t>
  </si>
  <si>
    <t>1.14</t>
  </si>
  <si>
    <t>0.63</t>
  </si>
  <si>
    <t>1.12</t>
  </si>
  <si>
    <t>1.11</t>
  </si>
  <si>
    <t>Fixed Assets Turnover</t>
  </si>
  <si>
    <t>16.22</t>
  </si>
  <si>
    <t>9.15</t>
  </si>
  <si>
    <t>6.65</t>
  </si>
  <si>
    <t>7.31</t>
  </si>
  <si>
    <t>9.83</t>
  </si>
  <si>
    <t>5.03</t>
  </si>
  <si>
    <t>1.92</t>
  </si>
  <si>
    <t>2.94</t>
  </si>
  <si>
    <t>3.71</t>
  </si>
  <si>
    <t>3.59</t>
  </si>
  <si>
    <t>Receivables Turnover (Average Receivables)</t>
  </si>
  <si>
    <t>9.2</t>
  </si>
  <si>
    <t>27.18</t>
  </si>
  <si>
    <t>17.53</t>
  </si>
  <si>
    <t>11.24</t>
  </si>
  <si>
    <t>9.53</t>
  </si>
  <si>
    <t>6.06</t>
  </si>
  <si>
    <t>10.44</t>
  </si>
  <si>
    <t>14.11</t>
  </si>
  <si>
    <t>14.15</t>
  </si>
  <si>
    <t>Inventory Turnover (Average Inventory)</t>
  </si>
  <si>
    <t>4.86</t>
  </si>
  <si>
    <t>4.59</t>
  </si>
  <si>
    <t>3.83</t>
  </si>
  <si>
    <t>3.45</t>
  </si>
  <si>
    <t>2.9</t>
  </si>
  <si>
    <t>2.4</t>
  </si>
  <si>
    <t>2.6</t>
  </si>
  <si>
    <t>2.15</t>
  </si>
  <si>
    <t>Short Term Liquidity</t>
  </si>
  <si>
    <t>Current Ratio</t>
  </si>
  <si>
    <t>1.26</t>
  </si>
  <si>
    <t>0.84</t>
  </si>
  <si>
    <t>1.48</t>
  </si>
  <si>
    <t>1.81</t>
  </si>
  <si>
    <t>1.94</t>
  </si>
  <si>
    <t>1.27</t>
  </si>
  <si>
    <t>1.34</t>
  </si>
  <si>
    <t>1.24</t>
  </si>
  <si>
    <t>1.38</t>
  </si>
  <si>
    <t>Quick Ratio</t>
  </si>
  <si>
    <t>0.53</t>
  </si>
  <si>
    <t>0.22</t>
  </si>
  <si>
    <t>0.62</t>
  </si>
  <si>
    <t>0.58</t>
  </si>
  <si>
    <t>0.64</t>
  </si>
  <si>
    <t>0.46</t>
  </si>
  <si>
    <t>0.43</t>
  </si>
  <si>
    <t>0.34</t>
  </si>
  <si>
    <t>0.23</t>
  </si>
  <si>
    <t>Operating Cash Flow to Current Liabilities</t>
  </si>
  <si>
    <t>0.72</t>
  </si>
  <si>
    <t>-0.59</t>
  </si>
  <si>
    <t>-0.89</t>
  </si>
  <si>
    <t>0.08</t>
  </si>
  <si>
    <t>0.19</t>
  </si>
  <si>
    <t>-0.3</t>
  </si>
  <si>
    <t>-0.21</t>
  </si>
  <si>
    <t>0.03</t>
  </si>
  <si>
    <t>Days Sales Outstanding (Average Receivables)</t>
  </si>
  <si>
    <t>39.56</t>
  </si>
  <si>
    <t>25.99</t>
  </si>
  <si>
    <t>13.39</t>
  </si>
  <si>
    <t>21.16</t>
  </si>
  <si>
    <t>32.4</t>
  </si>
  <si>
    <t>38.18</t>
  </si>
  <si>
    <t>60.04</t>
  </si>
  <si>
    <t>34.87</t>
  </si>
  <si>
    <t>25.81</t>
  </si>
  <si>
    <t>26.22</t>
  </si>
  <si>
    <t>Days Outstanding Inventory (Average Inventory)</t>
  </si>
  <si>
    <t>74.84</t>
  </si>
  <si>
    <t>79.25</t>
  </si>
  <si>
    <t>95.06</t>
  </si>
  <si>
    <t>107.58</t>
  </si>
  <si>
    <t>125.48</t>
  </si>
  <si>
    <t>127.67</t>
  </si>
  <si>
    <t>186.64</t>
  </si>
  <si>
    <t>151.7</t>
  </si>
  <si>
    <t>139.79</t>
  </si>
  <si>
    <t>172.93</t>
  </si>
  <si>
    <t>Average Days Payable Outstanding</t>
  </si>
  <si>
    <t>54.45</t>
  </si>
  <si>
    <t>62.25</t>
  </si>
  <si>
    <t>82.09</t>
  </si>
  <si>
    <t>68.57</t>
  </si>
  <si>
    <t>61.24</t>
  </si>
  <si>
    <t>79.19</t>
  </si>
  <si>
    <t>113.89</t>
  </si>
  <si>
    <t>84.86</t>
  </si>
  <si>
    <t>75.76</t>
  </si>
  <si>
    <t>117.16</t>
  </si>
  <si>
    <t>Cash Conversion Cycle (Average Days)</t>
  </si>
  <si>
    <t>59.95</t>
  </si>
  <si>
    <t>42.99</t>
  </si>
  <si>
    <t>26.36</t>
  </si>
  <si>
    <t>60.17</t>
  </si>
  <si>
    <t>96.63</t>
  </si>
  <si>
    <t>86.66</t>
  </si>
  <si>
    <t>132.8</t>
  </si>
  <si>
    <t>101.7</t>
  </si>
  <si>
    <t>89.84</t>
  </si>
  <si>
    <t>Long Term Solvency</t>
  </si>
  <si>
    <t>Total Debt/Equity</t>
  </si>
  <si>
    <t>122.27</t>
  </si>
  <si>
    <t>73.39</t>
  </si>
  <si>
    <t>-345.45</t>
  </si>
  <si>
    <t>65.11</t>
  </si>
  <si>
    <t>60.85</t>
  </si>
  <si>
    <t>124.09</t>
  </si>
  <si>
    <t>307.69</t>
  </si>
  <si>
    <t>373.9</t>
  </si>
  <si>
    <t>272.43</t>
  </si>
  <si>
    <t>Total Debt / Total Capital</t>
  </si>
  <si>
    <t>55.01</t>
  </si>
  <si>
    <t>42.33</t>
  </si>
  <si>
    <t>140.74</t>
  </si>
  <si>
    <t>39.43</t>
  </si>
  <si>
    <t>37.83</t>
  </si>
  <si>
    <t>55.37</t>
  </si>
  <si>
    <t>75.47</t>
  </si>
  <si>
    <t>78.9</t>
  </si>
  <si>
    <t>90.99</t>
  </si>
  <si>
    <t>73.15</t>
  </si>
  <si>
    <t>LT Debt/Equity</t>
  </si>
  <si>
    <t>54.41</t>
  </si>
  <si>
    <t>57.14</t>
  </si>
  <si>
    <t>106.2</t>
  </si>
  <si>
    <t>274.34</t>
  </si>
  <si>
    <t>328.5</t>
  </si>
  <si>
    <t>889.45</t>
  </si>
  <si>
    <t>236.79</t>
  </si>
  <si>
    <t>Long-Term Debt / Total Capital</t>
  </si>
  <si>
    <t>32.95</t>
  </si>
  <si>
    <t>35.52</t>
  </si>
  <si>
    <t>47.39</t>
  </si>
  <si>
    <t>67.29</t>
  </si>
  <si>
    <t>69.32</t>
  </si>
  <si>
    <t>80.14</t>
  </si>
  <si>
    <t>63.58</t>
  </si>
  <si>
    <t>Total Liabilities / Total Assets</t>
  </si>
  <si>
    <t>81.17</t>
  </si>
  <si>
    <t>78.41</t>
  </si>
  <si>
    <t>105.84</t>
  </si>
  <si>
    <t>68.12</t>
  </si>
  <si>
    <t>68.46</t>
  </si>
  <si>
    <t>63.9</t>
  </si>
  <si>
    <t>80.11</t>
  </si>
  <si>
    <t>83.46</t>
  </si>
  <si>
    <t>93.32</t>
  </si>
  <si>
    <t>79.06</t>
  </si>
  <si>
    <t>EBIT / Interest Expense</t>
  </si>
  <si>
    <t>7.3</t>
  </si>
  <si>
    <t>3.37</t>
  </si>
  <si>
    <t>-0.66</t>
  </si>
  <si>
    <t>-2.2</t>
  </si>
  <si>
    <t>0.99</t>
  </si>
  <si>
    <t>0.7</t>
  </si>
  <si>
    <t>-6.83</t>
  </si>
  <si>
    <t>0.06</t>
  </si>
  <si>
    <t>-2.37</t>
  </si>
  <si>
    <t>-0.11</t>
  </si>
  <si>
    <t>EBITDA / Interest Expense</t>
  </si>
  <si>
    <t>7.85</t>
  </si>
  <si>
    <t>4.84</t>
  </si>
  <si>
    <t>2.37</t>
  </si>
  <si>
    <t>8.54</t>
  </si>
  <si>
    <t>4.03</t>
  </si>
  <si>
    <t>0.94</t>
  </si>
  <si>
    <t>(EBITDA - Capex) / Interest Expense</t>
  </si>
  <si>
    <t>5.81</t>
  </si>
  <si>
    <t>1.74</t>
  </si>
  <si>
    <t>-0.98</t>
  </si>
  <si>
    <t>1.85</t>
  </si>
  <si>
    <t>7.62</t>
  </si>
  <si>
    <t>-1.41</t>
  </si>
  <si>
    <t>3.39</t>
  </si>
  <si>
    <t>1.9</t>
  </si>
  <si>
    <t>Total Debt / EBITDA</t>
  </si>
  <si>
    <t>1.16</t>
  </si>
  <si>
    <t>2.1</t>
  </si>
  <si>
    <t>7.91</t>
  </si>
  <si>
    <t>-23.5</t>
  </si>
  <si>
    <t>3.23</t>
  </si>
  <si>
    <t>-56.82</t>
  </si>
  <si>
    <t>6.58</t>
  </si>
  <si>
    <t>22.06</t>
  </si>
  <si>
    <t>5.68</t>
  </si>
  <si>
    <t>Net Debt / EBITDA</t>
  </si>
  <si>
    <t>1.87</t>
  </si>
  <si>
    <t>4.48</t>
  </si>
  <si>
    <t>-20.9</t>
  </si>
  <si>
    <t>3.82</t>
  </si>
  <si>
    <t>-55.77</t>
  </si>
  <si>
    <t>6.55</t>
  </si>
  <si>
    <t>21.95</t>
  </si>
  <si>
    <t>5.66</t>
  </si>
  <si>
    <t>Total Debt / (EBITDA - Capex)</t>
  </si>
  <si>
    <t>1.56</t>
  </si>
  <si>
    <t>5.83</t>
  </si>
  <si>
    <t>-5.9</t>
  </si>
  <si>
    <t>-8.93</t>
  </si>
  <si>
    <t>4.14</t>
  </si>
  <si>
    <t>4.29</t>
  </si>
  <si>
    <t>-28.77</t>
  </si>
  <si>
    <t>7.83</t>
  </si>
  <si>
    <t>31.52</t>
  </si>
  <si>
    <t>6.07</t>
  </si>
  <si>
    <t>Net Debt / (EBITDA - Capex)</t>
  </si>
  <si>
    <t>5.2</t>
  </si>
  <si>
    <t>-3.34</t>
  </si>
  <si>
    <t>-7.95</t>
  </si>
  <si>
    <t>4.13</t>
  </si>
  <si>
    <t>4.28</t>
  </si>
  <si>
    <t>-28.23</t>
  </si>
  <si>
    <t>7.79</t>
  </si>
  <si>
    <t>31.35</t>
  </si>
  <si>
    <t>6.05</t>
  </si>
  <si>
    <t>Growth Over Prior Year</t>
  </si>
  <si>
    <t>Total Revenues, 1 Yr. Growth %</t>
  </si>
  <si>
    <t>18.12</t>
  </si>
  <si>
    <t>-11.33</t>
  </si>
  <si>
    <t>1.63</t>
  </si>
  <si>
    <t>2.34</t>
  </si>
  <si>
    <t>3.73</t>
  </si>
  <si>
    <t>-41.4</t>
  </si>
  <si>
    <t>46.76</t>
  </si>
  <si>
    <t>10.77</t>
  </si>
  <si>
    <t>-18.06</t>
  </si>
  <si>
    <t>Gross Profit, 1 Yr. Growth %</t>
  </si>
  <si>
    <t>25.42</t>
  </si>
  <si>
    <t>-20.57</t>
  </si>
  <si>
    <t>-6.12</t>
  </si>
  <si>
    <t>-0.84</t>
  </si>
  <si>
    <t>7.34</t>
  </si>
  <si>
    <t>5.33</t>
  </si>
  <si>
    <t>-50.35</t>
  </si>
  <si>
    <t>65.43</t>
  </si>
  <si>
    <t>-10.33</t>
  </si>
  <si>
    <t>-3.39</t>
  </si>
  <si>
    <t>EBITDA, 1 Yr. Growth %</t>
  </si>
  <si>
    <t>22.94</t>
  </si>
  <si>
    <t>-63.9</t>
  </si>
  <si>
    <t>-77.78</t>
  </si>
  <si>
    <t>-145.83</t>
  </si>
  <si>
    <t>-773.79</t>
  </si>
  <si>
    <t>-28.61</t>
  </si>
  <si>
    <t>-308.59</t>
  </si>
  <si>
    <t>-125.56</t>
  </si>
  <si>
    <t>-168.76</t>
  </si>
  <si>
    <t>-124.82</t>
  </si>
  <si>
    <t>EBITA, 1 Yr. Growth %</t>
  </si>
  <si>
    <t>19.63</t>
  </si>
  <si>
    <t>-72.39</t>
  </si>
  <si>
    <t>-110.05</t>
  </si>
  <si>
    <t>224.57</t>
  </si>
  <si>
    <t>-155.49</t>
  </si>
  <si>
    <t>-46.89</t>
  </si>
  <si>
    <t>-759.65</t>
  </si>
  <si>
    <t>-103.39</t>
  </si>
  <si>
    <t>-238.13</t>
  </si>
  <si>
    <t>-95.36</t>
  </si>
  <si>
    <t>EBIT, 1 Yr. Growth %</t>
  </si>
  <si>
    <t>19.82</t>
  </si>
  <si>
    <t>-113.49</t>
  </si>
  <si>
    <t>192.34</t>
  </si>
  <si>
    <t>-147.85</t>
  </si>
  <si>
    <t>-50.43</t>
  </si>
  <si>
    <t>-101.41</t>
  </si>
  <si>
    <t>-251.32</t>
  </si>
  <si>
    <t>-94.95</t>
  </si>
  <si>
    <t>Earnings From Cont. Operations, 1 Yr. Growth %</t>
  </si>
  <si>
    <t>52.7</t>
  </si>
  <si>
    <t>-85.73</t>
  </si>
  <si>
    <t>-136.02</t>
  </si>
  <si>
    <t>-103.45</t>
  </si>
  <si>
    <t>-315.98</t>
  </si>
  <si>
    <t>-80.65</t>
  </si>
  <si>
    <t>201.84</t>
  </si>
  <si>
    <t>-166.36</t>
  </si>
  <si>
    <t>Net Income, 1 Yr. Growth %</t>
  </si>
  <si>
    <t>-230.28</t>
  </si>
  <si>
    <t>Normalized Net Income, 1 Yr. Growth %</t>
  </si>
  <si>
    <t>49.18</t>
  </si>
  <si>
    <t>-80.58</t>
  </si>
  <si>
    <t>-158.43</t>
  </si>
  <si>
    <t>-861.78</t>
  </si>
  <si>
    <t>-100.44</t>
  </si>
  <si>
    <t>-172.15</t>
  </si>
  <si>
    <t>-81.19</t>
  </si>
  <si>
    <t>-536.39</t>
  </si>
  <si>
    <t>-67.5</t>
  </si>
  <si>
    <t>Diluted EPS Before Extra, 1 Yr. Growth %</t>
  </si>
  <si>
    <t>12.05</t>
  </si>
  <si>
    <t>-85.09</t>
  </si>
  <si>
    <t>-121.97</t>
  </si>
  <si>
    <t>-102.26</t>
  </si>
  <si>
    <t>-318.82</t>
  </si>
  <si>
    <t>-80.82</t>
  </si>
  <si>
    <t>193.46</t>
  </si>
  <si>
    <t>-164.97</t>
  </si>
  <si>
    <t>Accounts Receivable, 1 Yr. Growth %</t>
  </si>
  <si>
    <t>-15.92</t>
  </si>
  <si>
    <t>-72.19</t>
  </si>
  <si>
    <t>9.96</t>
  </si>
  <si>
    <t>100.85</t>
  </si>
  <si>
    <t>39.19</t>
  </si>
  <si>
    <t>6.89</t>
  </si>
  <si>
    <t>-21.6</t>
  </si>
  <si>
    <t>-6.05</t>
  </si>
  <si>
    <t>-30.77</t>
  </si>
  <si>
    <t>Inventory, 1 Yr. Growth %</t>
  </si>
  <si>
    <t>10.2</t>
  </si>
  <si>
    <t>-2.25</t>
  </si>
  <si>
    <t>5.34</t>
  </si>
  <si>
    <t>26.97</t>
  </si>
  <si>
    <t>8.89</t>
  </si>
  <si>
    <t>-7.32</t>
  </si>
  <si>
    <t>2.76</t>
  </si>
  <si>
    <t>15.15</t>
  </si>
  <si>
    <t>14.57</t>
  </si>
  <si>
    <t>-34.7</t>
  </si>
  <si>
    <t>Net Property, Plant and Equip., 1 Yr. Growth %</t>
  </si>
  <si>
    <t>108.22</t>
  </si>
  <si>
    <t>33.23</t>
  </si>
  <si>
    <t>13.7</t>
  </si>
  <si>
    <t>-26.4</t>
  </si>
  <si>
    <t>-20.41</t>
  </si>
  <si>
    <t>-8.49</t>
  </si>
  <si>
    <t>-24.32</t>
  </si>
  <si>
    <t>-3.75</t>
  </si>
  <si>
    <t>Total Assets, 1 Yr. Growth %</t>
  </si>
  <si>
    <t>-7.76</t>
  </si>
  <si>
    <t>-3.98</t>
  </si>
  <si>
    <t>-34.13</t>
  </si>
  <si>
    <t>-2.07</t>
  </si>
  <si>
    <t>0.17</t>
  </si>
  <si>
    <t>21.97</t>
  </si>
  <si>
    <t>-8.1</t>
  </si>
  <si>
    <t>1.29</t>
  </si>
  <si>
    <t>-10.05</t>
  </si>
  <si>
    <t>-25.78</t>
  </si>
  <si>
    <t>Tangible Book Value, 1 Yr. Growth %</t>
  </si>
  <si>
    <t>-27.78</t>
  </si>
  <si>
    <t>-7.03</t>
  </si>
  <si>
    <t>41.18</t>
  </si>
  <si>
    <t>-67.12</t>
  </si>
  <si>
    <t>0.16</t>
  </si>
  <si>
    <t>-117.43</t>
  </si>
  <si>
    <t>-640.92</t>
  </si>
  <si>
    <t>23.12</t>
  </si>
  <si>
    <t>57.27</t>
  </si>
  <si>
    <t>-118.55</t>
  </si>
  <si>
    <t>Common Equity, 1 Yr. Growth %</t>
  </si>
  <si>
    <t>114.51</t>
  </si>
  <si>
    <t>-117.81</t>
  </si>
  <si>
    <t>-634.79</t>
  </si>
  <si>
    <t>31.77</t>
  </si>
  <si>
    <t>-49.38</t>
  </si>
  <si>
    <t>-15.75</t>
  </si>
  <si>
    <t>-63.68</t>
  </si>
  <si>
    <t>132.77</t>
  </si>
  <si>
    <t>Cash From Operations, 1 Yr. Growth %</t>
  </si>
  <si>
    <t>-487.74</t>
  </si>
  <si>
    <t>-35.68</t>
  </si>
  <si>
    <t>-157.45</t>
  </si>
  <si>
    <t>36.17</t>
  </si>
  <si>
    <t>-108.86</t>
  </si>
  <si>
    <t>542.93</t>
  </si>
  <si>
    <t>-249.06</t>
  </si>
  <si>
    <t>-99.12</t>
  </si>
  <si>
    <t>-108.51</t>
  </si>
  <si>
    <t>Capital Expenditures, 1 Yr. Growth %</t>
  </si>
  <si>
    <t>95.56</t>
  </si>
  <si>
    <t>-10.7</t>
  </si>
  <si>
    <t>-18.78</t>
  </si>
  <si>
    <t>-76.35</t>
  </si>
  <si>
    <t>-9.14</t>
  </si>
  <si>
    <t>22.28</t>
  </si>
  <si>
    <t>-22.68</t>
  </si>
  <si>
    <t>44.55</t>
  </si>
  <si>
    <t>-44.97</t>
  </si>
  <si>
    <t>-47.52</t>
  </si>
  <si>
    <t>Levered Free Cash Flow, 1 Yr. Growth %</t>
  </si>
  <si>
    <t>-481.59</t>
  </si>
  <si>
    <t>-34.77</t>
  </si>
  <si>
    <t>-184.29</t>
  </si>
  <si>
    <t>29.48</t>
  </si>
  <si>
    <t>-101.06</t>
  </si>
  <si>
    <t>-272.54</t>
  </si>
  <si>
    <t>-193.11</t>
  </si>
  <si>
    <t>-90.71</t>
  </si>
  <si>
    <t>-166.77</t>
  </si>
  <si>
    <t>Unlevered Free Cash Flow, 1 Yr. Growth %</t>
  </si>
  <si>
    <t>-35.84</t>
  </si>
  <si>
    <t>-170.01</t>
  </si>
  <si>
    <t>28.47</t>
  </si>
  <si>
    <t>-109.6</t>
  </si>
  <si>
    <t>-381.72</t>
  </si>
  <si>
    <t>-172.03</t>
  </si>
  <si>
    <t>-114.36</t>
  </si>
  <si>
    <t>-101.55</t>
  </si>
  <si>
    <t>Compound Annual Growth Rate Over Two Years</t>
  </si>
  <si>
    <t>Total Revenues, 2 Yr. CAGR %</t>
  </si>
  <si>
    <t>19.01</t>
  </si>
  <si>
    <t>2.45</t>
  </si>
  <si>
    <t>-11.24</t>
  </si>
  <si>
    <t>-5.07</t>
  </si>
  <si>
    <t>1.98</t>
  </si>
  <si>
    <t>17.32</t>
  </si>
  <si>
    <t>-22.03</t>
  </si>
  <si>
    <t>-7.26</t>
  </si>
  <si>
    <t>27.5</t>
  </si>
  <si>
    <t>-4.73</t>
  </si>
  <si>
    <t>Gross Profit, 2 Yr. CAGR %</t>
  </si>
  <si>
    <t>24.17</t>
  </si>
  <si>
    <t>-0.19</t>
  </si>
  <si>
    <t>-13.65</t>
  </si>
  <si>
    <t>-4.13</t>
  </si>
  <si>
    <t>3.17</t>
  </si>
  <si>
    <t>21.04</t>
  </si>
  <si>
    <t>-27.68</t>
  </si>
  <si>
    <t>-9.37</t>
  </si>
  <si>
    <t>24.79</t>
  </si>
  <si>
    <t>-6.93</t>
  </si>
  <si>
    <t>EBITDA, 2 Yr. CAGR %</t>
  </si>
  <si>
    <t>20.64</t>
  </si>
  <si>
    <t>-33.38</t>
  </si>
  <si>
    <t>-71.57</t>
  </si>
  <si>
    <t>-72.18</t>
  </si>
  <si>
    <t>75.73</t>
  </si>
  <si>
    <t>151.37</t>
  </si>
  <si>
    <t>22.03</t>
  </si>
  <si>
    <t>-26.99</t>
  </si>
  <si>
    <t>-25.57</t>
  </si>
  <si>
    <t>-58.69</t>
  </si>
  <si>
    <t>EBITA, 2 Yr. CAGR %</t>
  </si>
  <si>
    <t>18.5</t>
  </si>
  <si>
    <t>-42.53</t>
  </si>
  <si>
    <t>-83.28</t>
  </si>
  <si>
    <t>-22.01</t>
  </si>
  <si>
    <t>34.21</t>
  </si>
  <si>
    <t>-33.7</t>
  </si>
  <si>
    <t>87.17</t>
  </si>
  <si>
    <t>-52.68</t>
  </si>
  <si>
    <t>-18.43</t>
  </si>
  <si>
    <t>-74.69</t>
  </si>
  <si>
    <t>EBIT, 2 Yr. CAGR %</t>
  </si>
  <si>
    <t>18.7</t>
  </si>
  <si>
    <t>-43.12</t>
  </si>
  <si>
    <t>-80.84</t>
  </si>
  <si>
    <t>-18.73</t>
  </si>
  <si>
    <t>18.27</t>
  </si>
  <si>
    <t>-46.45</t>
  </si>
  <si>
    <t>120.41</t>
  </si>
  <si>
    <t>-62.8</t>
  </si>
  <si>
    <t>-17.18</t>
  </si>
  <si>
    <t>-72.37</t>
  </si>
  <si>
    <t>Earnings From Cont. Operations, 2 Yr. CAGR %</t>
  </si>
  <si>
    <t>9.68</t>
  </si>
  <si>
    <t>-53.31</t>
  </si>
  <si>
    <t>113.39</t>
  </si>
  <si>
    <t>-88.85</t>
  </si>
  <si>
    <t>-27.98</t>
  </si>
  <si>
    <t>479.04</t>
  </si>
  <si>
    <t>-35.35</t>
  </si>
  <si>
    <t>-23.57</t>
  </si>
  <si>
    <t>41.53</t>
  </si>
  <si>
    <t>Net Income, 2 Yr. CAGR %</t>
  </si>
  <si>
    <t>-42.41</t>
  </si>
  <si>
    <t>-56.88</t>
  </si>
  <si>
    <t>Normalized Net Income, 2 Yr. CAGR %</t>
  </si>
  <si>
    <t>77.27</t>
  </si>
  <si>
    <t>-38.21</t>
  </si>
  <si>
    <t>-66.16</t>
  </si>
  <si>
    <t>141.37</t>
  </si>
  <si>
    <t>-81.64</t>
  </si>
  <si>
    <t>-63.16</t>
  </si>
  <si>
    <t>-7.8</t>
  </si>
  <si>
    <t>19.1</t>
  </si>
  <si>
    <t>Diluted EPS Before Extra, 2 Yr. CAGR %</t>
  </si>
  <si>
    <t>-9.4</t>
  </si>
  <si>
    <t>-59.13</t>
  </si>
  <si>
    <t>94.11</t>
  </si>
  <si>
    <t>137.94</t>
  </si>
  <si>
    <t>-92.95</t>
  </si>
  <si>
    <t>-42.45</t>
  </si>
  <si>
    <t>472.92</t>
  </si>
  <si>
    <t>-35.22</t>
  </si>
  <si>
    <t>-24.99</t>
  </si>
  <si>
    <t>38.08</t>
  </si>
  <si>
    <t>Accounts Receivable, 2 Yr. CAGR %</t>
  </si>
  <si>
    <t>-0.2</t>
  </si>
  <si>
    <t>-51.64</t>
  </si>
  <si>
    <t>-44.7</t>
  </si>
  <si>
    <t>48.61</t>
  </si>
  <si>
    <t>67.2</t>
  </si>
  <si>
    <t>39.95</t>
  </si>
  <si>
    <t>-8.45</t>
  </si>
  <si>
    <t>-14.18</t>
  </si>
  <si>
    <t>-19.35</t>
  </si>
  <si>
    <t>-16.92</t>
  </si>
  <si>
    <t>Inventory, 2 Yr. CAGR %</t>
  </si>
  <si>
    <t>40.76</t>
  </si>
  <si>
    <t>3.79</t>
  </si>
  <si>
    <t>1.47</t>
  </si>
  <si>
    <t>15.65</t>
  </si>
  <si>
    <t>17.58</t>
  </si>
  <si>
    <t>16.5</t>
  </si>
  <si>
    <t>-2.41</t>
  </si>
  <si>
    <t>8.78</t>
  </si>
  <si>
    <t>14.86</t>
  </si>
  <si>
    <t>-13.5</t>
  </si>
  <si>
    <t>Net Property, Plant and Equip., 2 Yr. CAGR %</t>
  </si>
  <si>
    <t>101.42</t>
  </si>
  <si>
    <t>66.56</t>
  </si>
  <si>
    <t>23.08</t>
  </si>
  <si>
    <t>-8.52</t>
  </si>
  <si>
    <t>-23.46</t>
  </si>
  <si>
    <t>94.77</t>
  </si>
  <si>
    <t>93.46</t>
  </si>
  <si>
    <t>-4.31</t>
  </si>
  <si>
    <t>-12.98</t>
  </si>
  <si>
    <t>-14.65</t>
  </si>
  <si>
    <t>Total Assets, 2 Yr. CAGR %</t>
  </si>
  <si>
    <t>-7.02</t>
  </si>
  <si>
    <t>-6.33</t>
  </si>
  <si>
    <t>-20.47</t>
  </si>
  <si>
    <t>-19.68</t>
  </si>
  <si>
    <t>-0.95</t>
  </si>
  <si>
    <t>24.29</t>
  </si>
  <si>
    <t>5.87</t>
  </si>
  <si>
    <t>-3.52</t>
  </si>
  <si>
    <t>-4.55</t>
  </si>
  <si>
    <t>-18.29</t>
  </si>
  <si>
    <t>Tangible Book Value, 2 Yr. CAGR %</t>
  </si>
  <si>
    <t>-62.87</t>
  </si>
  <si>
    <t>14.56</t>
  </si>
  <si>
    <t>-31.87</t>
  </si>
  <si>
    <t>-42.61</t>
  </si>
  <si>
    <t>-57.75</t>
  </si>
  <si>
    <t>-2.89</t>
  </si>
  <si>
    <t>158.07</t>
  </si>
  <si>
    <t>39.15</t>
  </si>
  <si>
    <t>-45.98</t>
  </si>
  <si>
    <t>Common Equity, 2 Yr. CAGR %</t>
  </si>
  <si>
    <t>-64.19</t>
  </si>
  <si>
    <t>52.96</t>
  </si>
  <si>
    <t>-55.92</t>
  </si>
  <si>
    <t>130.22</t>
  </si>
  <si>
    <t>32.25</t>
  </si>
  <si>
    <t>-18.32</t>
  </si>
  <si>
    <t>-34.69</t>
  </si>
  <si>
    <t>-44.69</t>
  </si>
  <si>
    <t>-8.06</t>
  </si>
  <si>
    <t>Cash From Operations, 2 Yr. CAGR %</t>
  </si>
  <si>
    <t>75.59</t>
  </si>
  <si>
    <t>57.92</t>
  </si>
  <si>
    <t>-39.21</t>
  </si>
  <si>
    <t>-11.55</t>
  </si>
  <si>
    <t>-65.31</t>
  </si>
  <si>
    <t>-35.46</t>
  </si>
  <si>
    <t>209.58</t>
  </si>
  <si>
    <t>-88.54</t>
  </si>
  <si>
    <t>-12.35</t>
  </si>
  <si>
    <t>172.41</t>
  </si>
  <si>
    <t>Capital Expenditures, 2 Yr. CAGR %</t>
  </si>
  <si>
    <t>228.9</t>
  </si>
  <si>
    <t>32.15</t>
  </si>
  <si>
    <t>-14.84</t>
  </si>
  <si>
    <t>-56.17</t>
  </si>
  <si>
    <t>-53.64</t>
  </si>
  <si>
    <t>15.7</t>
  </si>
  <si>
    <t>-2.77</t>
  </si>
  <si>
    <t>5.72</t>
  </si>
  <si>
    <t>-10.81</t>
  </si>
  <si>
    <t>-46.26</t>
  </si>
  <si>
    <t>Levered Free Cash Flow, 2 Yr. CAGR %</t>
  </si>
  <si>
    <t>-5.05</t>
  </si>
  <si>
    <t>57.76</t>
  </si>
  <si>
    <t>-25.6</t>
  </si>
  <si>
    <t>6.9</t>
  </si>
  <si>
    <t>-88.4</t>
  </si>
  <si>
    <t>-26.64</t>
  </si>
  <si>
    <t>26.75</t>
  </si>
  <si>
    <t>-70.59</t>
  </si>
  <si>
    <t>-48.14</t>
  </si>
  <si>
    <t>226.51</t>
  </si>
  <si>
    <t>Unlevered Free Cash Flow, 2 Yr. CAGR %</t>
  </si>
  <si>
    <t>-23.73</t>
  </si>
  <si>
    <t>214.9</t>
  </si>
  <si>
    <t>-32.57</t>
  </si>
  <si>
    <t>-2.87</t>
  </si>
  <si>
    <t>-64.88</t>
  </si>
  <si>
    <t>-19.8</t>
  </si>
  <si>
    <t>42.45</t>
  </si>
  <si>
    <t>-67.84</t>
  </si>
  <si>
    <t>-89.5</t>
  </si>
  <si>
    <t>172.86</t>
  </si>
  <si>
    <t>Compound Annual Growth Rate Over Three Years</t>
  </si>
  <si>
    <t>Total Revenues, 3 Yr. CAGR %</t>
  </si>
  <si>
    <t>24.77</t>
  </si>
  <si>
    <t>7.96</t>
  </si>
  <si>
    <t>-7.14</t>
  </si>
  <si>
    <t>-2.66</t>
  </si>
  <si>
    <t>11.84</t>
  </si>
  <si>
    <t>-6.91</t>
  </si>
  <si>
    <t>-3.73</t>
  </si>
  <si>
    <t>-1.6</t>
  </si>
  <si>
    <t>10.03</t>
  </si>
  <si>
    <t>Gross Profit, 3 Yr. CAGR %</t>
  </si>
  <si>
    <t>24.86</t>
  </si>
  <si>
    <t>6.99</t>
  </si>
  <si>
    <t>-2.21</t>
  </si>
  <si>
    <t>-0.45</t>
  </si>
  <si>
    <t>13.26</t>
  </si>
  <si>
    <t>-10.06</t>
  </si>
  <si>
    <t>-4.71</t>
  </si>
  <si>
    <t>-8.21</t>
  </si>
  <si>
    <t>14.59</t>
  </si>
  <si>
    <t>EBITDA, 3 Yr. CAGR %</t>
  </si>
  <si>
    <t>19.47</t>
  </si>
  <si>
    <t>-19.3</t>
  </si>
  <si>
    <t>-53.79</t>
  </si>
  <si>
    <t>-69.84</t>
  </si>
  <si>
    <t>-19.52</t>
  </si>
  <si>
    <t>42.54</t>
  </si>
  <si>
    <t>136.21</t>
  </si>
  <si>
    <t>-27.53</t>
  </si>
  <si>
    <t>4.94</t>
  </si>
  <si>
    <t>-48.39</t>
  </si>
  <si>
    <t>EBITA, 3 Yr. CAGR %</t>
  </si>
  <si>
    <t>17.96</t>
  </si>
  <si>
    <t>-27.09</t>
  </si>
  <si>
    <t>-67.87</t>
  </si>
  <si>
    <t>-45.34</t>
  </si>
  <si>
    <t>-30.38</t>
  </si>
  <si>
    <t>12.57</t>
  </si>
  <si>
    <t>42.6</t>
  </si>
  <si>
    <t>-50.82</t>
  </si>
  <si>
    <t>63.73</t>
  </si>
  <si>
    <t>-68.64</t>
  </si>
  <si>
    <t>EBIT, 3 Yr. CAGR %</t>
  </si>
  <si>
    <t>18.17</t>
  </si>
  <si>
    <t>-27.55</t>
  </si>
  <si>
    <t>-64.79</t>
  </si>
  <si>
    <t>-44.25</t>
  </si>
  <si>
    <t>-31.89</t>
  </si>
  <si>
    <t>-5.71</t>
  </si>
  <si>
    <t>41.12</t>
  </si>
  <si>
    <t>-59.06</t>
  </si>
  <si>
    <t>88.73</t>
  </si>
  <si>
    <t>-67.41</t>
  </si>
  <si>
    <t>Earnings From Cont. Operations, 3 Yr. CAGR %</t>
  </si>
  <si>
    <t>-5.19</t>
  </si>
  <si>
    <t>-44.42</t>
  </si>
  <si>
    <t>90.86</t>
  </si>
  <si>
    <t>17.93</t>
  </si>
  <si>
    <t>-26.53</t>
  </si>
  <si>
    <t>-42.83</t>
  </si>
  <si>
    <t>3.86</t>
  </si>
  <si>
    <t>86.51</t>
  </si>
  <si>
    <t>8.05</t>
  </si>
  <si>
    <t>Net Income, 3 Yr. CAGR %</t>
  </si>
  <si>
    <t>-37.72</t>
  </si>
  <si>
    <t>-63.82</t>
  </si>
  <si>
    <t>81.02</t>
  </si>
  <si>
    <t>Normalized Net Income, 3 Yr. CAGR %</t>
  </si>
  <si>
    <t>-15.18</t>
  </si>
  <si>
    <t>-39.35</t>
  </si>
  <si>
    <t>2.43</t>
  </si>
  <si>
    <t>-70.46</t>
  </si>
  <si>
    <t>86.19</t>
  </si>
  <si>
    <t>-15.13</t>
  </si>
  <si>
    <t>296.94</t>
  </si>
  <si>
    <t>-15.04</t>
  </si>
  <si>
    <t>-34.87</t>
  </si>
  <si>
    <t>Diluted EPS Before Extra, 3 Yr. CAGR %</t>
  </si>
  <si>
    <t>-16.54</t>
  </si>
  <si>
    <t>61.62</t>
  </si>
  <si>
    <t>-6.1</t>
  </si>
  <si>
    <t>-49.61</t>
  </si>
  <si>
    <t>-58.25</t>
  </si>
  <si>
    <t>-10.18</t>
  </si>
  <si>
    <t>84.63</t>
  </si>
  <si>
    <t>7.18</t>
  </si>
  <si>
    <t>-28.5</t>
  </si>
  <si>
    <t>Accounts Receivable, 3 Yr. CAGR %</t>
  </si>
  <si>
    <t>-30.15</t>
  </si>
  <si>
    <t>-34.81</t>
  </si>
  <si>
    <t>-36.41</t>
  </si>
  <si>
    <t>-14.99</t>
  </si>
  <si>
    <t>45.4</t>
  </si>
  <si>
    <t>57.86</t>
  </si>
  <si>
    <t>15.37</t>
  </si>
  <si>
    <t>-7.66</t>
  </si>
  <si>
    <t>-20.11</t>
  </si>
  <si>
    <t>-13.45</t>
  </si>
  <si>
    <t>Inventory, 3 Yr. CAGR %</t>
  </si>
  <si>
    <t>-20.13</t>
  </si>
  <si>
    <t>24.65</t>
  </si>
  <si>
    <t>4.3</t>
  </si>
  <si>
    <t>9.35</t>
  </si>
  <si>
    <t>13.35</t>
  </si>
  <si>
    <t>19.89</t>
  </si>
  <si>
    <t>11.73</t>
  </si>
  <si>
    <t>3.13</t>
  </si>
  <si>
    <t>10.68</t>
  </si>
  <si>
    <t>-4.85</t>
  </si>
  <si>
    <t>Net Property, Plant and Equip., 3 Yr. CAGR %</t>
  </si>
  <si>
    <t>15.03</t>
  </si>
  <si>
    <t>75.49</t>
  </si>
  <si>
    <t>46.66</t>
  </si>
  <si>
    <t>3.69</t>
  </si>
  <si>
    <t>-12.67</t>
  </si>
  <si>
    <t>40.81</t>
  </si>
  <si>
    <t>51.41</t>
  </si>
  <si>
    <t>55.29</t>
  </si>
  <si>
    <t>-11.51</t>
  </si>
  <si>
    <t>Total Assets, 3 Yr. CAGR %</t>
  </si>
  <si>
    <t>-6.31</t>
  </si>
  <si>
    <t>-16.7</t>
  </si>
  <si>
    <t>-14.76</t>
  </si>
  <si>
    <t>-13.55</t>
  </si>
  <si>
    <t>14.8</t>
  </si>
  <si>
    <t>12.39</t>
  </si>
  <si>
    <t>4.32</t>
  </si>
  <si>
    <t>-5.75</t>
  </si>
  <si>
    <t>-12.23</t>
  </si>
  <si>
    <t>Tangible Book Value, 3 Yr. CAGR %</t>
  </si>
  <si>
    <t>-52.7</t>
  </si>
  <si>
    <t>-49.59</t>
  </si>
  <si>
    <t>-1.77</t>
  </si>
  <si>
    <t>-24.43</t>
  </si>
  <si>
    <t>-22.53</t>
  </si>
  <si>
    <t>-61.14</t>
  </si>
  <si>
    <t>-1.16</t>
  </si>
  <si>
    <t>5.11</t>
  </si>
  <si>
    <t>118.79</t>
  </si>
  <si>
    <t>-28.91</t>
  </si>
  <si>
    <t>Common Equity, 3 Yr. CAGR %</t>
  </si>
  <si>
    <t>-54.08</t>
  </si>
  <si>
    <t>-48.09</t>
  </si>
  <si>
    <t>-25.31</t>
  </si>
  <si>
    <t>-1.91</t>
  </si>
  <si>
    <t>110.7</t>
  </si>
  <si>
    <t>-3.97</t>
  </si>
  <si>
    <t>-17.47</t>
  </si>
  <si>
    <t>-46.3</t>
  </si>
  <si>
    <t>Cash From Operations, 3 Yr. CAGR %</t>
  </si>
  <si>
    <t>28.02</t>
  </si>
  <si>
    <t>25.64</t>
  </si>
  <si>
    <t>12.74</t>
  </si>
  <si>
    <t>-20.46</t>
  </si>
  <si>
    <t>-58.94</t>
  </si>
  <si>
    <t>-17.28</t>
  </si>
  <si>
    <t>-14.68</t>
  </si>
  <si>
    <t>-56.12</t>
  </si>
  <si>
    <t>4.62</t>
  </si>
  <si>
    <t>-59.71</t>
  </si>
  <si>
    <t>Capital Expenditures, 3 Yr. CAGR %</t>
  </si>
  <si>
    <t>138.61</t>
  </si>
  <si>
    <t>112.97</t>
  </si>
  <si>
    <t>12.36</t>
  </si>
  <si>
    <t>-44.44</t>
  </si>
  <si>
    <t>-44.12</t>
  </si>
  <si>
    <t>-31.85</t>
  </si>
  <si>
    <t>10.97</t>
  </si>
  <si>
    <t>-14.96</t>
  </si>
  <si>
    <t>-25.26</t>
  </si>
  <si>
    <t>Levered Free Cash Flow, 3 Yr. CAGR %</t>
  </si>
  <si>
    <t>-16.22</t>
  </si>
  <si>
    <t>24.54</t>
  </si>
  <si>
    <t>-9.5</t>
  </si>
  <si>
    <t>-77.31</t>
  </si>
  <si>
    <t>-11.82</t>
  </si>
  <si>
    <t>-20.58</t>
  </si>
  <si>
    <t>-46.96</t>
  </si>
  <si>
    <t>-36.97</t>
  </si>
  <si>
    <t>62.54</t>
  </si>
  <si>
    <t>Unlevered Free Cash Flow, 3 Yr. CAGR %</t>
  </si>
  <si>
    <t>87.98</t>
  </si>
  <si>
    <t>-15.39</t>
  </si>
  <si>
    <t>-55.1</t>
  </si>
  <si>
    <t>-6.16</t>
  </si>
  <si>
    <t>-22.62</t>
  </si>
  <si>
    <t>-33.71</t>
  </si>
  <si>
    <t>-80.05</t>
  </si>
  <si>
    <t>74.45</t>
  </si>
  <si>
    <t>Compound Annual Growth Rate Over Five Years</t>
  </si>
  <si>
    <t>Total Revenues, 5 Yr. CAGR %</t>
  </si>
  <si>
    <t>-12.41</t>
  </si>
  <si>
    <t>8.88</t>
  </si>
  <si>
    <t>-0.65</t>
  </si>
  <si>
    <t>1.97</t>
  </si>
  <si>
    <t>-6.18</t>
  </si>
  <si>
    <t>5.57</t>
  </si>
  <si>
    <t>Gross Profit, 5 Yr. CAGR %</t>
  </si>
  <si>
    <t>-3.18</t>
  </si>
  <si>
    <t>7.74</t>
  </si>
  <si>
    <t>1.35</t>
  </si>
  <si>
    <t>-7.74</t>
  </si>
  <si>
    <t>3.6</t>
  </si>
  <si>
    <t>2.53</t>
  </si>
  <si>
    <t>-4.68</t>
  </si>
  <si>
    <t>EBITDA, 5 Yr. CAGR %</t>
  </si>
  <si>
    <t>2.12</t>
  </si>
  <si>
    <t>-32.82</t>
  </si>
  <si>
    <t>-47.57</t>
  </si>
  <si>
    <t>-25.76</t>
  </si>
  <si>
    <t>-29.56</t>
  </si>
  <si>
    <t>0.39</t>
  </si>
  <si>
    <t>9.07</t>
  </si>
  <si>
    <t>48.83</t>
  </si>
  <si>
    <t>-27.18</t>
  </si>
  <si>
    <t>EBITA, 5 Yr. CAGR %</t>
  </si>
  <si>
    <t>4.96</t>
  </si>
  <si>
    <t>-46.09</t>
  </si>
  <si>
    <t>-25.63</t>
  </si>
  <si>
    <t>-35.98</t>
  </si>
  <si>
    <t>-40.95</t>
  </si>
  <si>
    <t>12.01</t>
  </si>
  <si>
    <t>-20.4</t>
  </si>
  <si>
    <t>14.04</t>
  </si>
  <si>
    <t>-35.92</t>
  </si>
  <si>
    <t>EBIT, 5 Yr. CAGR %</t>
  </si>
  <si>
    <t>5.65</t>
  </si>
  <si>
    <t>-43.01</t>
  </si>
  <si>
    <t>-24.7</t>
  </si>
  <si>
    <t>-37.09</t>
  </si>
  <si>
    <t>-45.14</t>
  </si>
  <si>
    <t>13.17</t>
  </si>
  <si>
    <t>14.03</t>
  </si>
  <si>
    <t>-29.99</t>
  </si>
  <si>
    <t>Earnings From Cont. Operations, 5 Yr. CAGR %</t>
  </si>
  <si>
    <t>-43.44</t>
  </si>
  <si>
    <t>31.15</t>
  </si>
  <si>
    <t>-38.72</t>
  </si>
  <si>
    <t>66.7</t>
  </si>
  <si>
    <t>-39.95</t>
  </si>
  <si>
    <t>-8.13</t>
  </si>
  <si>
    <t>67.02</t>
  </si>
  <si>
    <t>Net Income, 5 Yr. CAGR %</t>
  </si>
  <si>
    <t>1.93</t>
  </si>
  <si>
    <t>-11.46</t>
  </si>
  <si>
    <t>-40.63</t>
  </si>
  <si>
    <t>Normalized Net Income, 5 Yr. CAGR %</t>
  </si>
  <si>
    <t>-33.64</t>
  </si>
  <si>
    <t>-29.37</t>
  </si>
  <si>
    <t>27.31</t>
  </si>
  <si>
    <t>-60.8</t>
  </si>
  <si>
    <t>-1.86</t>
  </si>
  <si>
    <t>28.92</t>
  </si>
  <si>
    <t>-2.61</t>
  </si>
  <si>
    <t>-12.27</t>
  </si>
  <si>
    <t>146.96</t>
  </si>
  <si>
    <t>Diluted EPS Before Extra, 5 Yr. CAGR %</t>
  </si>
  <si>
    <t>-47.14</t>
  </si>
  <si>
    <t>16.97</t>
  </si>
  <si>
    <t>-7.43</t>
  </si>
  <si>
    <t>-53.84</t>
  </si>
  <si>
    <t>-22.8</t>
  </si>
  <si>
    <t>32.62</t>
  </si>
  <si>
    <t>-50.23</t>
  </si>
  <si>
    <t>-16.42</t>
  </si>
  <si>
    <t>64.38</t>
  </si>
  <si>
    <t>Accounts Receivable, 5 Yr. CAGR %</t>
  </si>
  <si>
    <t>-36.38</t>
  </si>
  <si>
    <t>-9.36</t>
  </si>
  <si>
    <t>-6.39</t>
  </si>
  <si>
    <t>27.67</t>
  </si>
  <si>
    <t>23.71</t>
  </si>
  <si>
    <t>-0.03</t>
  </si>
  <si>
    <t>-11.48</t>
  </si>
  <si>
    <t>Inventory, 5 Yr. CAGR %</t>
  </si>
  <si>
    <t>-12.1</t>
  </si>
  <si>
    <t>20.97</t>
  </si>
  <si>
    <t>9.42</t>
  </si>
  <si>
    <t>12.15</t>
  </si>
  <si>
    <t>13.28</t>
  </si>
  <si>
    <t>15.32</t>
  </si>
  <si>
    <t>12.97</t>
  </si>
  <si>
    <t>-3.88</t>
  </si>
  <si>
    <t>Net Property, Plant and Equip., 5 Yr. CAGR %</t>
  </si>
  <si>
    <t>18.18</t>
  </si>
  <si>
    <t>35.23</t>
  </si>
  <si>
    <t>13.06</t>
  </si>
  <si>
    <t>33.43</t>
  </si>
  <si>
    <t>23.77</t>
  </si>
  <si>
    <t>20.65</t>
  </si>
  <si>
    <t>21.33</t>
  </si>
  <si>
    <t>22.23</t>
  </si>
  <si>
    <t>Total Assets, 5 Yr. CAGR %</t>
  </si>
  <si>
    <t>-12.56</t>
  </si>
  <si>
    <t>-11.91</t>
  </si>
  <si>
    <t>-0.88</t>
  </si>
  <si>
    <t>-1.74</t>
  </si>
  <si>
    <t>7.09</t>
  </si>
  <si>
    <t>5.28</t>
  </si>
  <si>
    <t>-5.39</t>
  </si>
  <si>
    <t>Tangible Book Value, 5 Yr. CAGR %</t>
  </si>
  <si>
    <t>-32.62</t>
  </si>
  <si>
    <t>-43.13</t>
  </si>
  <si>
    <t>-20.77</t>
  </si>
  <si>
    <t>-40.11</t>
  </si>
  <si>
    <t>-14.83</t>
  </si>
  <si>
    <t>-17.13</t>
  </si>
  <si>
    <t>13.33</t>
  </si>
  <si>
    <t>-19.47</t>
  </si>
  <si>
    <t>Common Equity, 5 Yr. CAGR %</t>
  </si>
  <si>
    <t>-54.82</t>
  </si>
  <si>
    <t>-33.18</t>
  </si>
  <si>
    <t>17.17</t>
  </si>
  <si>
    <t>12.69</t>
  </si>
  <si>
    <t>-3.35</t>
  </si>
  <si>
    <t>31.88</t>
  </si>
  <si>
    <t>-22.99</t>
  </si>
  <si>
    <t>-13.83</t>
  </si>
  <si>
    <t>Cash From Operations, 5 Yr. CAGR %</t>
  </si>
  <si>
    <t>-4.96</t>
  </si>
  <si>
    <t>9.18</t>
  </si>
  <si>
    <t>-29.62</t>
  </si>
  <si>
    <t>-26.84</t>
  </si>
  <si>
    <t>-62.48</t>
  </si>
  <si>
    <t>-13.76</t>
  </si>
  <si>
    <t>-8.92</t>
  </si>
  <si>
    <t>Capital Expenditures, 5 Yr. CAGR %</t>
  </si>
  <si>
    <t>26.99</t>
  </si>
  <si>
    <t>58.02</t>
  </si>
  <si>
    <t>13.16</t>
  </si>
  <si>
    <t>-21.15</t>
  </si>
  <si>
    <t>-25.49</t>
  </si>
  <si>
    <t>-27.61</t>
  </si>
  <si>
    <t>-18.76</t>
  </si>
  <si>
    <t>-3.81</t>
  </si>
  <si>
    <t>-16.97</t>
  </si>
  <si>
    <t>Levered Free Cash Flow, 5 Yr. CAGR %</t>
  </si>
  <si>
    <t>-9.38</t>
  </si>
  <si>
    <t>-51.65</t>
  </si>
  <si>
    <t>-17.33</t>
  </si>
  <si>
    <t>-11.13</t>
  </si>
  <si>
    <t>-43.17</t>
  </si>
  <si>
    <t>-33.03</t>
  </si>
  <si>
    <t>47.15</t>
  </si>
  <si>
    <t>Unlevered Free Cash Flow, 5 Yr. CAGR %</t>
  </si>
  <si>
    <t>-19.74</t>
  </si>
  <si>
    <t>-38.86</t>
  </si>
  <si>
    <t>-65.2</t>
  </si>
  <si>
    <t>60.87</t>
  </si>
  <si>
    <t>2020</t>
  </si>
  <si>
    <t>2021</t>
  </si>
  <si>
    <t>2022</t>
  </si>
  <si>
    <t>2024</t>
  </si>
  <si>
    <t>2025</t>
  </si>
  <si>
    <t>2026</t>
  </si>
  <si>
    <t>2027</t>
  </si>
  <si>
    <t>Capitalization
                                    1</t>
  </si>
  <si>
    <t>163.5</t>
  </si>
  <si>
    <t>94.54</t>
  </si>
  <si>
    <t>108.9</t>
  </si>
  <si>
    <t>42.63</t>
  </si>
  <si>
    <t>50.82</t>
  </si>
  <si>
    <t>-</t>
  </si>
  <si>
    <t>Change</t>
  </si>
  <si>
    <t>-42.19%</t>
  </si>
  <si>
    <t>15.18%</t>
  </si>
  <si>
    <t>19.19%</t>
  </si>
  <si>
    <t>Enterprise Value (EV)</t>
  </si>
  <si>
    <t>214.5</t>
  </si>
  <si>
    <t>175.2</t>
  </si>
  <si>
    <t>199.3</t>
  </si>
  <si>
    <t>-18.29%</t>
  </si>
  <si>
    <t>13.74%</t>
  </si>
  <si>
    <t>0%</t>
  </si>
  <si>
    <t>P/E ratio</t>
  </si>
  <si>
    <t>1.67x</t>
  </si>
  <si>
    <t>6.4x</t>
  </si>
  <si>
    <t>-25.2x</t>
  </si>
  <si>
    <t>9.83x</t>
  </si>
  <si>
    <t>PBR</t>
  </si>
  <si>
    <t>1.25x</t>
  </si>
  <si>
    <t>1.43x</t>
  </si>
  <si>
    <t>1.94x</t>
  </si>
  <si>
    <t>PEG</t>
  </si>
  <si>
    <t>-0.1x</t>
  </si>
  <si>
    <t>0x</t>
  </si>
  <si>
    <t>-0x</t>
  </si>
  <si>
    <t>Capitalization / Revenue</t>
  </si>
  <si>
    <t>0.44x</t>
  </si>
  <si>
    <t>0.43x</t>
  </si>
  <si>
    <t>0.34x</t>
  </si>
  <si>
    <t>0.15x</t>
  </si>
  <si>
    <t>0.18x</t>
  </si>
  <si>
    <t>0.17x</t>
  </si>
  <si>
    <t>0.16x</t>
  </si>
  <si>
    <t>EV / Revenue</t>
  </si>
  <si>
    <t>EV / EBITDA</t>
  </si>
  <si>
    <t>5.34x</t>
  </si>
  <si>
    <t>3.77x</t>
  </si>
  <si>
    <t>2.18x</t>
  </si>
  <si>
    <t>EV / EBIT</t>
  </si>
  <si>
    <t>5.92x</t>
  </si>
  <si>
    <t>5.49x</t>
  </si>
  <si>
    <t>EV / FCF</t>
  </si>
  <si>
    <t>17.4x</t>
  </si>
  <si>
    <t>FCF Yield</t>
  </si>
  <si>
    <t>Dividend per Share
                                    2</t>
  </si>
  <si>
    <t>Rate of return</t>
  </si>
  <si>
    <t>EPS
                                    2</t>
  </si>
  <si>
    <t>-0.16</t>
  </si>
  <si>
    <t>0.41</t>
  </si>
  <si>
    <t>Distribution rate</t>
  </si>
  <si>
    <t>Net sales
                                    1</t>
  </si>
  <si>
    <t>375.2</t>
  </si>
  <si>
    <t>219.9</t>
  </si>
  <si>
    <t>322.7</t>
  </si>
  <si>
    <t>292.9</t>
  </si>
  <si>
    <t>286.5</t>
  </si>
  <si>
    <t>303</t>
  </si>
  <si>
    <t>312.7</t>
  </si>
  <si>
    <t>EBITDA
                                    1</t>
  </si>
  <si>
    <t>13.09</t>
  </si>
  <si>
    <t>-27.31</t>
  </si>
  <si>
    <t>6.979</t>
  </si>
  <si>
    <t>9.512</t>
  </si>
  <si>
    <t>13.48</t>
  </si>
  <si>
    <t>23.3</t>
  </si>
  <si>
    <t>EBIT
                                    1</t>
  </si>
  <si>
    <t>-34.21</t>
  </si>
  <si>
    <t>0.483</t>
  </si>
  <si>
    <t>8.586</t>
  </si>
  <si>
    <t>9.25</t>
  </si>
  <si>
    <t>Net income
                                    1</t>
  </si>
  <si>
    <t>7.759</t>
  </si>
  <si>
    <t>-2.088</t>
  </si>
  <si>
    <t>5.328</t>
  </si>
  <si>
    <t>50.96</t>
  </si>
  <si>
    <t>80.71</t>
  </si>
  <si>
    <t>90.44</t>
  </si>
  <si>
    <t>Reference price
                                    2</t>
  </si>
  <si>
    <t>14.000</t>
  </si>
  <si>
    <t>8.010</t>
  </si>
  <si>
    <t>9.105</t>
  </si>
  <si>
    <t>3.410</t>
  </si>
  <si>
    <t>4.030</t>
  </si>
  <si>
    <t>Nbr of stocks (in thousands)</t>
  </si>
  <si>
    <t>11,680</t>
  </si>
  <si>
    <t>11,802</t>
  </si>
  <si>
    <t>11,959</t>
  </si>
  <si>
    <t>12,503</t>
  </si>
  <si>
    <t>12,610</t>
  </si>
  <si>
    <t>Announcement Date</t>
  </si>
  <si>
    <t>6/9/20</t>
  </si>
  <si>
    <t>4/29/21</t>
  </si>
  <si>
    <t>4/29/22</t>
  </si>
  <si>
    <t>4/30/24</t>
  </si>
  <si>
    <t>address1</t>
  </si>
  <si>
    <t>500 5th Avenue</t>
  </si>
  <si>
    <t>address2</t>
  </si>
  <si>
    <t>20th Floor</t>
  </si>
  <si>
    <t>city</t>
  </si>
  <si>
    <t>New York</t>
  </si>
  <si>
    <t>state</t>
  </si>
  <si>
    <t>NY</t>
  </si>
  <si>
    <t>zip</t>
  </si>
  <si>
    <t>10110</t>
  </si>
  <si>
    <t>country</t>
  </si>
  <si>
    <t>phone</t>
  </si>
  <si>
    <t>323 421 5980</t>
  </si>
  <si>
    <t>website</t>
  </si>
  <si>
    <t>https://www.vince.com</t>
  </si>
  <si>
    <t>industry</t>
  </si>
  <si>
    <t>Apparel Manufacturing</t>
  </si>
  <si>
    <t>industryKey</t>
  </si>
  <si>
    <t>apparel-manufacturing</t>
  </si>
  <si>
    <t>industryDisp</t>
  </si>
  <si>
    <t>sector</t>
  </si>
  <si>
    <t>Consumer Cyclical</t>
  </si>
  <si>
    <t>sectorKey</t>
  </si>
  <si>
    <t>consumer-cyclical</t>
  </si>
  <si>
    <t>sectorDisp</t>
  </si>
  <si>
    <t>longBusinessSummary</t>
  </si>
  <si>
    <t>Vince Holding Corp. provides luxury apparel and accessories in the United States and internationally. It operates through Vince Wholesale, Vince Direct-to-Consumer segments. The company offers a range of men's and women's products, such as cashmere sweaters, silk blouses, leather and suede products, and jackets, dresses, skirts, pants, t-shirts, footwear, outerwear, and accessories, as well as woven shirts, core and fashion pants, and blazers under the Vince brand. It sells its products directly to consumers through its branded specialty retail stores and outlet stores, as well as through its vince.com e-commerce platform and subscription business through Vince Unfold, vinceunfold.com; and to department stores and specialty stores. The company was formerly known as Apparel Holding Corp. and changed its name to Vince Holding Corp. in November 2013. The company was founded in 2002 and is headquartered in New York, New York.</t>
  </si>
  <si>
    <t>fullTimeEmployees</t>
  </si>
  <si>
    <t>companyOfficers</t>
  </si>
  <si>
    <t>[{'maxAge': 1, 'name': 'Mr. David  Stefko', 'age': 66, 'title': 'Interim CEO &amp; Director', 'yearBorn': 1957, 'fiscalYear': 2023, 'totalPay': 14305, 'exercisedValue': 0, 'unexercisedValue': 0}, {'maxAge': 1, 'name': 'Mr. Lee  Meiner', 'age': 59, 'title': 'Senior VP &amp; Chief People Officer', 'yearBorn': 1964, 'fiscalYear': 2023, 'totalPay': 694548, 'exercisedValue': 0, 'unexercisedValue': 0}, {'maxAge': 1, 'name': 'Ms. Marie  Fogel', 'age': 63, 'title': 'Senior VP and Chief Merchandising &amp; Manufacturing Officer', 'yearBorn': 1960, 'fiscalYear': 2023, 'totalPay': 804320, 'exercisedValue': 0, 'unexercisedValue': 0}, {'maxAge': 1, 'name': 'Mr. John  Szczepanski', 'age': 52, 'title': 'Chief Financial Officer', 'yearBorn': 1971, 'fiscalYear': 2023, 'exercisedValue': 0, 'unexercisedValue': 0}, {'maxAge': 1, 'name': 'Ms. Akiko  Okuma', 'age': 41, 'title': 'SVP, General Counsel, Investor Relations &amp; Secretary', 'yearBorn': 1982, 'fiscalYear': 2023, 'exercisedValue': 0, 'unexercisedValue': 0}, {'maxAge': 1, 'name': 'Caroline  Belhumeur', 'title': 'Senior VP &amp; Creative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</si>
  <si>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</si>
  <si>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</si>
  <si>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</si>
  <si>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</si>
  <si>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</si>
  <si>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</si>
  <si>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</si>
  <si>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</si>
  <si>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</si>
  <si>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</si>
  <si>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</si>
  <si>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</si>
  <si>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</si>
  <si>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</si>
  <si>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</si>
  <si>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</si>
  <si>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</si>
  <si>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</si>
  <si>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</si>
  <si>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</si>
  <si>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</si>
  <si>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</si>
  <si>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</si>
  <si>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</si>
  <si>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</si>
  <si>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</si>
  <si>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</si>
  <si>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</si>
  <si>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</si>
  <si>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</si>
  <si>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</si>
  <si>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</si>
  <si>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</si>
  <si>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</si>
  <si>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</si>
  <si>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</si>
  <si>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</si>
  <si>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</si>
  <si>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</si>
  <si>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</si>
  <si>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</si>
  <si>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</si>
  <si>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</si>
  <si>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</si>
  <si>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</si>
  <si>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</si>
  <si>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</si>
  <si>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</si>
  <si>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</si>
  <si>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</si>
  <si>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</si>
  <si>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</si>
  <si>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</si>
  <si>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</si>
  <si>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</si>
  <si>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</si>
  <si>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</si>
  <si>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</si>
  <si>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</si>
  <si>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</si>
  <si>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</si>
  <si>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</si>
  <si>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</si>
  <si>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</si>
  <si>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</si>
  <si>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</si>
  <si>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underlyingSymbol</t>
  </si>
  <si>
    <t>shortName</t>
  </si>
  <si>
    <t>Vince Holding Corp.</t>
  </si>
  <si>
    <t>longName</t>
  </si>
  <si>
    <t>firstTradeDateEpochUtc</t>
  </si>
  <si>
    <t>timeZoneFullName</t>
  </si>
  <si>
    <t>America/New_York</t>
  </si>
  <si>
    <t>timeZoneShortName</t>
  </si>
  <si>
    <t>EST</t>
  </si>
  <si>
    <t>uuid</t>
  </si>
  <si>
    <t>817fedc6-7f93-3a95-bfb7-b6645dd85186</t>
  </si>
  <si>
    <t>messageBoardId</t>
  </si>
  <si>
    <t>finmb_247261058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</si>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</sst>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4.04</v>
      </c>
      <c r="C4" s="2"/>
      <c r="D4" s="2"/>
      <c r="E4" s="2"/>
      <c r="F4" s="2"/>
      <c r="G4" s="2"/>
      <c r="H4" s="2"/>
      <c r="I4" s="2"/>
      <c r="J4" s="2"/>
      <c r="K4" s="2"/>
      <c r="L4" s="2"/>
      <c r="M4" s="2"/>
      <c r="N4" s="2"/>
      <c r="O4" s="2"/>
      <c r="P4" s="2"/>
      <c r="Q4" s="2"/>
      <c r="R4" s="2"/>
      <c r="S4" s="2"/>
      <c r="T4" s="2"/>
      <c r="U4" s="2"/>
      <c r="V4" s="2"/>
      <c r="W4" s="2"/>
      <c r="X4" s="2"/>
      <c r="Y4" s="2"/>
      <c r="Z4" s="2"/>
    </row>
    <row r="5">
      <c r="A5" s="1" t="s">
        <v>7</v>
      </c>
      <c r="B5" s="1">
        <v>16.99062733370116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4.9997064E7</v>
      </c>
      <c r="C8" s="2"/>
      <c r="D8" s="2"/>
      <c r="E8" s="2"/>
      <c r="F8" s="2"/>
      <c r="G8" s="2"/>
      <c r="H8" s="2"/>
      <c r="I8" s="2"/>
      <c r="J8" s="2"/>
      <c r="K8" s="2"/>
      <c r="L8" s="2"/>
      <c r="M8" s="2"/>
      <c r="N8" s="2"/>
      <c r="O8" s="2"/>
      <c r="P8" s="2"/>
      <c r="Q8" s="2"/>
      <c r="R8" s="2"/>
      <c r="S8" s="2"/>
      <c r="T8" s="2"/>
      <c r="U8" s="2"/>
      <c r="V8" s="2"/>
      <c r="W8" s="2"/>
      <c r="X8" s="2"/>
      <c r="Y8" s="2"/>
      <c r="Z8" s="2"/>
    </row>
    <row r="9">
      <c r="A9" s="1" t="s">
        <v>13</v>
      </c>
      <c r="B9" s="1">
        <v>3.77</v>
      </c>
      <c r="C9" s="2"/>
      <c r="D9" s="2"/>
      <c r="E9" s="2"/>
      <c r="F9" s="2"/>
      <c r="G9" s="2"/>
      <c r="H9" s="2"/>
      <c r="I9" s="2"/>
      <c r="J9" s="2"/>
      <c r="K9" s="2"/>
      <c r="L9" s="2"/>
      <c r="M9" s="2"/>
      <c r="N9" s="2"/>
      <c r="O9" s="2"/>
      <c r="P9" s="2"/>
      <c r="Q9" s="2"/>
      <c r="R9" s="2"/>
      <c r="S9" s="2"/>
      <c r="T9" s="2"/>
      <c r="U9" s="2"/>
      <c r="V9" s="2"/>
      <c r="W9" s="2"/>
      <c r="X9" s="2"/>
      <c r="Y9" s="2"/>
      <c r="Z9" s="2"/>
    </row>
    <row r="10">
      <c r="A10" s="1" t="s">
        <v>14</v>
      </c>
      <c r="B10" s="1">
        <v>34.47826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35.0</v>
      </c>
      <c r="C2" s="1">
        <v>5.0</v>
      </c>
      <c r="D2" s="1">
        <v>-163.0</v>
      </c>
      <c r="E2" s="1">
        <v>58.0</v>
      </c>
      <c r="F2" s="1">
        <v>-2.0</v>
      </c>
      <c r="G2" s="1">
        <v>30.0</v>
      </c>
      <c r="H2" s="1">
        <v>-65.0</v>
      </c>
      <c r="I2" s="1">
        <v>-12.0</v>
      </c>
      <c r="J2" s="1">
        <v>-38.0</v>
      </c>
      <c r="K2" s="1">
        <v>25.0</v>
      </c>
      <c r="L2" s="2"/>
      <c r="M2" s="2"/>
      <c r="N2" s="2"/>
      <c r="O2" s="2"/>
      <c r="P2" s="2"/>
      <c r="Q2" s="2"/>
      <c r="R2" s="2"/>
      <c r="S2" s="2"/>
      <c r="T2" s="2"/>
      <c r="U2" s="2"/>
      <c r="V2" s="2"/>
      <c r="W2" s="2"/>
      <c r="X2" s="2"/>
      <c r="Y2" s="2"/>
      <c r="Z2" s="2"/>
    </row>
    <row r="3">
      <c r="A3" s="1" t="s">
        <v>19</v>
      </c>
      <c r="B3" s="1">
        <v>4.0</v>
      </c>
      <c r="C3" s="1">
        <v>7.0</v>
      </c>
      <c r="D3" s="1">
        <v>8.0</v>
      </c>
      <c r="E3" s="1">
        <v>9.0</v>
      </c>
      <c r="F3" s="1">
        <v>7.0</v>
      </c>
      <c r="G3" s="1">
        <v>8.0</v>
      </c>
      <c r="H3" s="1">
        <v>6.0</v>
      </c>
      <c r="I3" s="1">
        <v>5.0</v>
      </c>
      <c r="J3" s="1">
        <v>7.0</v>
      </c>
      <c r="K3" s="1">
        <v>4.0</v>
      </c>
      <c r="L3" s="2"/>
      <c r="M3" s="2"/>
      <c r="N3" s="2"/>
      <c r="O3" s="2"/>
      <c r="P3" s="2"/>
      <c r="Q3" s="2"/>
      <c r="R3" s="2"/>
      <c r="S3" s="2"/>
      <c r="T3" s="2"/>
      <c r="U3" s="2"/>
      <c r="V3" s="2"/>
      <c r="W3" s="2"/>
      <c r="X3" s="2"/>
      <c r="Y3" s="2"/>
      <c r="Z3" s="2"/>
    </row>
    <row r="4">
      <c r="A4" s="1" t="s">
        <v>20</v>
      </c>
      <c r="B4" s="1">
        <v>59.0</v>
      </c>
      <c r="C4" s="1">
        <v>59.0</v>
      </c>
      <c r="D4" s="1">
        <v>59.0</v>
      </c>
      <c r="E4" s="1">
        <v>59.0</v>
      </c>
      <c r="F4" s="1">
        <v>59.0</v>
      </c>
      <c r="G4" s="1">
        <v>1.0</v>
      </c>
      <c r="H4" s="1">
        <v>65.0</v>
      </c>
      <c r="I4" s="1">
        <v>65.0</v>
      </c>
      <c r="J4" s="1">
        <v>1.0</v>
      </c>
      <c r="K4" s="1">
        <v>14.0</v>
      </c>
      <c r="L4" s="2"/>
      <c r="M4" s="2"/>
      <c r="N4" s="2"/>
      <c r="O4" s="2"/>
      <c r="P4" s="2"/>
      <c r="Q4" s="2"/>
      <c r="R4" s="2"/>
      <c r="S4" s="2"/>
      <c r="T4" s="2"/>
      <c r="U4" s="2"/>
      <c r="V4" s="2"/>
      <c r="W4" s="2"/>
      <c r="X4" s="2"/>
      <c r="Y4" s="2"/>
      <c r="Z4" s="2"/>
    </row>
    <row r="5">
      <c r="A5" s="1" t="s">
        <v>21</v>
      </c>
      <c r="B5" s="1">
        <v>5.0</v>
      </c>
      <c r="C5" s="1">
        <v>8.0</v>
      </c>
      <c r="D5" s="1">
        <v>8.0</v>
      </c>
      <c r="E5" s="1">
        <v>10.0</v>
      </c>
      <c r="F5" s="1">
        <v>8.0</v>
      </c>
      <c r="G5" s="1">
        <v>9.0</v>
      </c>
      <c r="H5" s="1">
        <v>6.0</v>
      </c>
      <c r="I5" s="1">
        <v>6.0</v>
      </c>
      <c r="J5" s="1">
        <v>8.0</v>
      </c>
      <c r="K5" s="1">
        <v>4.0</v>
      </c>
      <c r="L5" s="2"/>
      <c r="M5" s="2"/>
      <c r="N5" s="2"/>
      <c r="O5" s="2"/>
      <c r="P5" s="2"/>
      <c r="Q5" s="2"/>
      <c r="R5" s="2"/>
      <c r="S5" s="2"/>
      <c r="T5" s="2"/>
      <c r="U5" s="2"/>
      <c r="V5" s="2"/>
      <c r="W5" s="2"/>
      <c r="X5" s="2"/>
      <c r="Y5" s="2"/>
      <c r="Z5" s="2"/>
    </row>
    <row r="6">
      <c r="A6" s="1" t="s">
        <v>22</v>
      </c>
      <c r="B6" s="1">
        <v>4.0</v>
      </c>
      <c r="C6" s="1">
        <v>2.0</v>
      </c>
      <c r="D6" s="1">
        <v>0.0</v>
      </c>
      <c r="E6" s="1">
        <v>0.0</v>
      </c>
      <c r="F6" s="1">
        <v>66.0</v>
      </c>
      <c r="G6" s="1">
        <v>55.0</v>
      </c>
      <c r="H6" s="1">
        <v>67.0</v>
      </c>
      <c r="I6" s="1">
        <v>78.0</v>
      </c>
      <c r="J6" s="1">
        <v>1.0</v>
      </c>
      <c r="K6" s="1">
        <v>75.0</v>
      </c>
      <c r="L6" s="2"/>
      <c r="M6" s="2"/>
      <c r="N6" s="2"/>
      <c r="O6" s="2"/>
      <c r="P6" s="2"/>
      <c r="Q6" s="2"/>
      <c r="R6" s="2"/>
      <c r="S6" s="2"/>
      <c r="T6" s="2"/>
      <c r="U6" s="2"/>
      <c r="V6" s="2"/>
      <c r="W6" s="2"/>
      <c r="X6" s="2"/>
      <c r="Y6" s="2"/>
      <c r="Z6" s="2"/>
    </row>
    <row r="7">
      <c r="A7" s="1" t="s">
        <v>23</v>
      </c>
      <c r="B7" s="1">
        <v>0.0</v>
      </c>
      <c r="C7" s="1">
        <v>37.0</v>
      </c>
      <c r="D7" s="1">
        <v>0.0</v>
      </c>
      <c r="E7" s="1">
        <v>0.0</v>
      </c>
      <c r="F7" s="1">
        <v>29.0</v>
      </c>
      <c r="G7" s="1">
        <v>12.0</v>
      </c>
      <c r="H7" s="1">
        <v>0.0</v>
      </c>
      <c r="I7" s="1">
        <v>1.0</v>
      </c>
      <c r="J7" s="1">
        <v>-1.0</v>
      </c>
      <c r="K7" s="1">
        <v>-32.0</v>
      </c>
      <c r="L7" s="2"/>
      <c r="M7" s="2"/>
      <c r="N7" s="2"/>
      <c r="O7" s="2"/>
      <c r="P7" s="2"/>
      <c r="Q7" s="2"/>
      <c r="R7" s="2"/>
      <c r="S7" s="2"/>
      <c r="T7" s="2"/>
      <c r="U7" s="2"/>
      <c r="V7" s="2"/>
      <c r="W7" s="2"/>
      <c r="X7" s="2"/>
      <c r="Y7" s="2"/>
      <c r="Z7" s="2"/>
    </row>
    <row r="8">
      <c r="A8" s="1" t="s">
        <v>24</v>
      </c>
      <c r="B8" s="1">
        <v>0.0</v>
      </c>
      <c r="C8" s="1">
        <v>0.0</v>
      </c>
      <c r="D8" s="1">
        <v>55.0</v>
      </c>
      <c r="E8" s="1">
        <v>5.0</v>
      </c>
      <c r="F8" s="1">
        <v>1.0</v>
      </c>
      <c r="G8" s="1">
        <v>20.0</v>
      </c>
      <c r="H8" s="1">
        <v>26.0</v>
      </c>
      <c r="I8" s="1">
        <v>0.0</v>
      </c>
      <c r="J8" s="1">
        <v>3.0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-12.0</v>
      </c>
      <c r="L9" s="2"/>
      <c r="M9" s="2"/>
      <c r="N9" s="2"/>
      <c r="O9" s="2"/>
      <c r="P9" s="2"/>
      <c r="Q9" s="2"/>
      <c r="R9" s="2"/>
      <c r="S9" s="2"/>
      <c r="T9" s="2"/>
      <c r="U9" s="2"/>
      <c r="V9" s="2"/>
      <c r="W9" s="2"/>
      <c r="X9" s="2"/>
      <c r="Y9" s="2"/>
      <c r="Z9" s="2"/>
    </row>
    <row r="10">
      <c r="A10" s="1" t="s">
        <v>26</v>
      </c>
      <c r="B10" s="1">
        <v>1.0</v>
      </c>
      <c r="C10" s="1">
        <v>1.0</v>
      </c>
      <c r="D10" s="1">
        <v>1.0</v>
      </c>
      <c r="E10" s="1">
        <v>1.0</v>
      </c>
      <c r="F10" s="1">
        <v>1.0</v>
      </c>
      <c r="G10" s="1">
        <v>2.0</v>
      </c>
      <c r="H10" s="1">
        <v>1.0</v>
      </c>
      <c r="I10" s="1">
        <v>2.0</v>
      </c>
      <c r="J10" s="1">
        <v>2.0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2.0</v>
      </c>
      <c r="I11" s="1">
        <v>-27.0</v>
      </c>
      <c r="J11" s="1">
        <v>42.0</v>
      </c>
      <c r="K11" s="1">
        <v>10.0</v>
      </c>
      <c r="L11" s="2"/>
      <c r="M11" s="2"/>
      <c r="N11" s="2"/>
      <c r="O11" s="2"/>
      <c r="P11" s="2"/>
      <c r="Q11" s="2"/>
      <c r="R11" s="2"/>
      <c r="S11" s="2"/>
      <c r="T11" s="2"/>
      <c r="U11" s="2"/>
      <c r="V11" s="2"/>
      <c r="W11" s="2"/>
      <c r="X11" s="2"/>
      <c r="Y11" s="2"/>
      <c r="Z11" s="2"/>
    </row>
    <row r="12">
      <c r="A12" s="1" t="s">
        <v>28</v>
      </c>
      <c r="B12" s="1">
        <v>23.0</v>
      </c>
      <c r="C12" s="1">
        <v>19.0</v>
      </c>
      <c r="D12" s="1">
        <v>95.0</v>
      </c>
      <c r="E12" s="1">
        <v>-81.0</v>
      </c>
      <c r="F12" s="1">
        <v>-29.0</v>
      </c>
      <c r="G12" s="1">
        <v>-56.0</v>
      </c>
      <c r="H12" s="1">
        <v>-28.0</v>
      </c>
      <c r="I12" s="1">
        <v>8.0</v>
      </c>
      <c r="J12" s="1">
        <v>5.0</v>
      </c>
      <c r="K12" s="1">
        <v>3.0</v>
      </c>
      <c r="L12" s="2"/>
      <c r="M12" s="2"/>
      <c r="N12" s="2"/>
      <c r="O12" s="2"/>
      <c r="P12" s="2"/>
      <c r="Q12" s="2"/>
      <c r="R12" s="2"/>
      <c r="S12" s="2"/>
      <c r="T12" s="2"/>
      <c r="U12" s="2"/>
      <c r="V12" s="2"/>
      <c r="W12" s="2"/>
      <c r="X12" s="2"/>
      <c r="Y12" s="2"/>
      <c r="Z12" s="2"/>
    </row>
    <row r="13">
      <c r="A13" s="1" t="s">
        <v>29</v>
      </c>
      <c r="B13" s="1">
        <v>6.0</v>
      </c>
      <c r="C13" s="1">
        <v>24.0</v>
      </c>
      <c r="D13" s="1">
        <v>-93.0</v>
      </c>
      <c r="E13" s="1">
        <v>-10.0</v>
      </c>
      <c r="F13" s="1">
        <v>-8.0</v>
      </c>
      <c r="G13" s="1">
        <v>-2.0</v>
      </c>
      <c r="H13" s="1">
        <v>6.0</v>
      </c>
      <c r="I13" s="1">
        <v>2.0</v>
      </c>
      <c r="J13" s="1">
        <v>8.0</v>
      </c>
      <c r="K13" s="1">
        <v>-4.0</v>
      </c>
      <c r="L13" s="2"/>
      <c r="M13" s="2"/>
      <c r="N13" s="2"/>
      <c r="O13" s="2"/>
      <c r="P13" s="2"/>
      <c r="Q13" s="2"/>
      <c r="R13" s="2"/>
      <c r="S13" s="2"/>
      <c r="T13" s="2"/>
      <c r="U13" s="2"/>
      <c r="V13" s="2"/>
      <c r="W13" s="2"/>
      <c r="X13" s="2"/>
      <c r="Y13" s="2"/>
      <c r="Z13" s="2"/>
    </row>
    <row r="14">
      <c r="A14" s="1" t="s">
        <v>30</v>
      </c>
      <c r="B14" s="1">
        <v>-3.0</v>
      </c>
      <c r="C14" s="1">
        <v>-15.0</v>
      </c>
      <c r="D14" s="1">
        <v>-2.0</v>
      </c>
      <c r="E14" s="1">
        <v>-11.0</v>
      </c>
      <c r="F14" s="1">
        <v>-4.0</v>
      </c>
      <c r="G14" s="1">
        <v>5.0</v>
      </c>
      <c r="H14" s="1">
        <v>-1.0</v>
      </c>
      <c r="I14" s="1">
        <v>-10.0</v>
      </c>
      <c r="J14" s="1">
        <v>-11.0</v>
      </c>
      <c r="K14" s="1">
        <v>31.0</v>
      </c>
      <c r="L14" s="2"/>
      <c r="M14" s="2"/>
      <c r="N14" s="2"/>
      <c r="O14" s="2"/>
      <c r="P14" s="2"/>
      <c r="Q14" s="2"/>
      <c r="R14" s="2"/>
      <c r="S14" s="2"/>
      <c r="T14" s="2"/>
      <c r="U14" s="2"/>
      <c r="V14" s="2"/>
      <c r="W14" s="2"/>
      <c r="X14" s="2"/>
      <c r="Y14" s="2"/>
      <c r="Z14" s="2"/>
    </row>
    <row r="15">
      <c r="A15" s="1" t="s">
        <v>31</v>
      </c>
      <c r="B15" s="1">
        <v>3.0</v>
      </c>
      <c r="C15" s="1">
        <v>1.0</v>
      </c>
      <c r="D15" s="1">
        <v>-24.0</v>
      </c>
      <c r="E15" s="1">
        <v>-9.0</v>
      </c>
      <c r="F15" s="1">
        <v>5.0</v>
      </c>
      <c r="G15" s="1">
        <v>7.0</v>
      </c>
      <c r="H15" s="1">
        <v>-6.0</v>
      </c>
      <c r="I15" s="1">
        <v>6.0</v>
      </c>
      <c r="J15" s="1">
        <v>2.0</v>
      </c>
      <c r="K15" s="1">
        <v>-23.0</v>
      </c>
      <c r="L15" s="2"/>
      <c r="M15" s="2"/>
      <c r="N15" s="2"/>
      <c r="O15" s="2"/>
      <c r="P15" s="2"/>
      <c r="Q15" s="2"/>
      <c r="R15" s="2"/>
      <c r="S15" s="2"/>
      <c r="T15" s="2"/>
      <c r="U15" s="2"/>
      <c r="V15" s="2"/>
      <c r="W15" s="2"/>
      <c r="X15" s="2"/>
      <c r="Y15" s="2"/>
      <c r="Z15" s="2"/>
    </row>
    <row r="16">
      <c r="A16" s="1" t="s">
        <v>32</v>
      </c>
      <c r="B16" s="1">
        <v>3.0</v>
      </c>
      <c r="C16" s="1">
        <v>4.0</v>
      </c>
      <c r="D16" s="1">
        <v>57.0</v>
      </c>
      <c r="E16" s="1">
        <v>-2.0</v>
      </c>
      <c r="F16" s="1">
        <v>63.0</v>
      </c>
      <c r="G16" s="1">
        <v>-27.0</v>
      </c>
      <c r="H16" s="1">
        <v>4.0</v>
      </c>
      <c r="I16" s="1">
        <v>-2.0</v>
      </c>
      <c r="J16" s="1">
        <v>-88.0</v>
      </c>
      <c r="K16" s="1">
        <v>-8.0</v>
      </c>
      <c r="L16" s="2"/>
      <c r="M16" s="2"/>
      <c r="N16" s="2"/>
      <c r="O16" s="2"/>
      <c r="P16" s="2"/>
      <c r="Q16" s="2"/>
      <c r="R16" s="2"/>
      <c r="S16" s="2"/>
      <c r="T16" s="2"/>
      <c r="U16" s="2"/>
      <c r="V16" s="2"/>
      <c r="W16" s="2"/>
      <c r="X16" s="2"/>
      <c r="Y16" s="2"/>
      <c r="Z16" s="2"/>
    </row>
    <row r="17">
      <c r="A17" s="1" t="s">
        <v>33</v>
      </c>
      <c r="B17" s="1">
        <v>80.0</v>
      </c>
      <c r="C17" s="1">
        <v>51.0</v>
      </c>
      <c r="D17" s="1">
        <v>-29.0</v>
      </c>
      <c r="E17" s="1">
        <v>-40.0</v>
      </c>
      <c r="F17" s="1">
        <v>3.0</v>
      </c>
      <c r="G17" s="1">
        <v>16.0</v>
      </c>
      <c r="H17" s="1">
        <v>-25.0</v>
      </c>
      <c r="I17" s="1">
        <v>-22.0</v>
      </c>
      <c r="J17" s="1">
        <v>-19.0</v>
      </c>
      <c r="K17" s="1">
        <v>1.0</v>
      </c>
      <c r="L17" s="2"/>
      <c r="M17" s="2"/>
      <c r="N17" s="2"/>
      <c r="O17" s="2"/>
      <c r="P17" s="2"/>
      <c r="Q17" s="2"/>
      <c r="R17" s="2"/>
      <c r="S17" s="2"/>
      <c r="T17" s="2"/>
      <c r="U17" s="2"/>
      <c r="V17" s="2"/>
      <c r="W17" s="2"/>
      <c r="X17" s="2"/>
      <c r="Y17" s="2"/>
      <c r="Z17" s="2"/>
    </row>
    <row r="18">
      <c r="A18" s="1" t="s">
        <v>34</v>
      </c>
      <c r="B18" s="1">
        <v>-19.0</v>
      </c>
      <c r="C18" s="1">
        <v>-17.0</v>
      </c>
      <c r="D18" s="1">
        <v>-14.0</v>
      </c>
      <c r="E18" s="1">
        <v>-3.0</v>
      </c>
      <c r="F18" s="1">
        <v>-3.0</v>
      </c>
      <c r="G18" s="1">
        <v>-4.0</v>
      </c>
      <c r="H18" s="1">
        <v>-3.0</v>
      </c>
      <c r="I18" s="1">
        <v>-5.0</v>
      </c>
      <c r="J18" s="1">
        <v>-2.0</v>
      </c>
      <c r="K18" s="1">
        <v>-1.0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4.0</v>
      </c>
      <c r="K19" s="1">
        <v>77.0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-52.0</v>
      </c>
      <c r="L20" s="2"/>
      <c r="M20" s="2"/>
      <c r="N20" s="2"/>
      <c r="O20" s="2"/>
      <c r="P20" s="2"/>
      <c r="Q20" s="2"/>
      <c r="R20" s="2"/>
      <c r="S20" s="2"/>
      <c r="T20" s="2"/>
      <c r="U20" s="2"/>
      <c r="V20" s="2"/>
      <c r="W20" s="2"/>
      <c r="X20" s="2"/>
      <c r="Y20" s="2"/>
      <c r="Z20" s="2"/>
    </row>
    <row r="21" ht="15.75" customHeight="1">
      <c r="A21" s="1" t="s">
        <v>37</v>
      </c>
      <c r="B21" s="1">
        <v>-19.0</v>
      </c>
      <c r="C21" s="1">
        <v>-17.0</v>
      </c>
      <c r="D21" s="1">
        <v>-14.0</v>
      </c>
      <c r="E21" s="1">
        <v>-3.0</v>
      </c>
      <c r="F21" s="1">
        <v>-3.0</v>
      </c>
      <c r="G21" s="1">
        <v>-4.0</v>
      </c>
      <c r="H21" s="1">
        <v>-3.0</v>
      </c>
      <c r="I21" s="1">
        <v>-5.0</v>
      </c>
      <c r="J21" s="1">
        <v>1.0</v>
      </c>
      <c r="K21" s="1">
        <v>75.0</v>
      </c>
      <c r="L21" s="2"/>
      <c r="M21" s="2"/>
      <c r="N21" s="2"/>
      <c r="O21" s="2"/>
      <c r="P21" s="2"/>
      <c r="Q21" s="2"/>
      <c r="R21" s="2"/>
      <c r="S21" s="2"/>
      <c r="T21" s="2"/>
      <c r="U21" s="2"/>
      <c r="V21" s="2"/>
      <c r="W21" s="2"/>
      <c r="X21" s="2"/>
      <c r="Y21" s="2"/>
      <c r="Z21" s="2"/>
    </row>
    <row r="22" ht="15.75" customHeight="1">
      <c r="A22" s="1" t="s">
        <v>38</v>
      </c>
      <c r="B22" s="1">
        <v>50.0</v>
      </c>
      <c r="C22" s="1">
        <v>115.0</v>
      </c>
      <c r="D22" s="1">
        <v>181.0</v>
      </c>
      <c r="E22" s="1">
        <v>421.0</v>
      </c>
      <c r="F22" s="1">
        <v>29.0</v>
      </c>
      <c r="G22" s="1">
        <v>8.0</v>
      </c>
      <c r="H22" s="1">
        <v>270.0</v>
      </c>
      <c r="I22" s="1">
        <v>366.0</v>
      </c>
      <c r="J22" s="1">
        <v>403.0</v>
      </c>
      <c r="K22" s="1">
        <v>245.0</v>
      </c>
      <c r="L22" s="2"/>
      <c r="M22" s="2"/>
      <c r="N22" s="2"/>
      <c r="O22" s="2"/>
      <c r="P22" s="2"/>
      <c r="Q22" s="2"/>
      <c r="R22" s="2"/>
      <c r="S22" s="2"/>
      <c r="T22" s="2"/>
      <c r="U22" s="2"/>
      <c r="V22" s="2"/>
      <c r="W22" s="2"/>
      <c r="X22" s="2"/>
      <c r="Y22" s="2"/>
      <c r="Z22" s="2"/>
    </row>
    <row r="23" ht="15.75" customHeight="1">
      <c r="A23" s="1" t="s">
        <v>39</v>
      </c>
      <c r="B23" s="1">
        <v>50.0</v>
      </c>
      <c r="C23" s="1">
        <v>115.0</v>
      </c>
      <c r="D23" s="1">
        <v>181.0</v>
      </c>
      <c r="E23" s="1">
        <v>421.0</v>
      </c>
      <c r="F23" s="1">
        <v>29.0</v>
      </c>
      <c r="G23" s="1">
        <v>8.0</v>
      </c>
      <c r="H23" s="1">
        <v>270.0</v>
      </c>
      <c r="I23" s="1">
        <v>366.0</v>
      </c>
      <c r="J23" s="1">
        <v>403.0</v>
      </c>
      <c r="K23" s="1">
        <v>245.0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-17.0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-132.0</v>
      </c>
      <c r="C25" s="1">
        <v>-143.0</v>
      </c>
      <c r="D25" s="1">
        <v>-191.0</v>
      </c>
      <c r="E25" s="1">
        <v>-422.0</v>
      </c>
      <c r="F25" s="1">
        <v>-33.0</v>
      </c>
      <c r="G25" s="1">
        <v>-2.0</v>
      </c>
      <c r="H25" s="1">
        <v>-238.0</v>
      </c>
      <c r="I25" s="1">
        <v>-362.0</v>
      </c>
      <c r="J25" s="1">
        <v>-384.0</v>
      </c>
      <c r="K25" s="1">
        <v>-319.0</v>
      </c>
      <c r="L25" s="2"/>
      <c r="M25" s="2"/>
      <c r="N25" s="2"/>
      <c r="O25" s="2"/>
      <c r="P25" s="2"/>
      <c r="Q25" s="2"/>
      <c r="R25" s="2"/>
      <c r="S25" s="2"/>
      <c r="T25" s="2"/>
      <c r="U25" s="2"/>
      <c r="V25" s="2"/>
      <c r="W25" s="2"/>
      <c r="X25" s="2"/>
      <c r="Y25" s="2"/>
      <c r="Z25" s="2"/>
    </row>
    <row r="26" ht="15.75" customHeight="1">
      <c r="A26" s="1" t="s">
        <v>42</v>
      </c>
      <c r="B26" s="1">
        <v>-132.0</v>
      </c>
      <c r="C26" s="1">
        <v>-143.0</v>
      </c>
      <c r="D26" s="1">
        <v>-191.0</v>
      </c>
      <c r="E26" s="1">
        <v>-422.0</v>
      </c>
      <c r="F26" s="1">
        <v>-33.0</v>
      </c>
      <c r="G26" s="1">
        <v>-20.0</v>
      </c>
      <c r="H26" s="1">
        <v>-238.0</v>
      </c>
      <c r="I26" s="1">
        <v>-362.0</v>
      </c>
      <c r="J26" s="1">
        <v>-384.0</v>
      </c>
      <c r="K26" s="1">
        <v>-319.0</v>
      </c>
      <c r="L26" s="2"/>
      <c r="M26" s="2"/>
      <c r="N26" s="2"/>
      <c r="O26" s="2"/>
      <c r="P26" s="2"/>
      <c r="Q26" s="2"/>
      <c r="R26" s="2"/>
      <c r="S26" s="2"/>
      <c r="T26" s="2"/>
      <c r="U26" s="2"/>
      <c r="V26" s="2"/>
      <c r="W26" s="2"/>
      <c r="X26" s="2"/>
      <c r="Y26" s="2"/>
      <c r="Z26" s="2"/>
    </row>
    <row r="27" ht="15.75" customHeight="1">
      <c r="A27" s="1" t="s">
        <v>43</v>
      </c>
      <c r="B27" s="1">
        <v>17.0</v>
      </c>
      <c r="C27" s="1">
        <v>17.0</v>
      </c>
      <c r="D27" s="1">
        <v>68.0</v>
      </c>
      <c r="E27" s="1">
        <v>29.0</v>
      </c>
      <c r="F27" s="1">
        <v>1.0</v>
      </c>
      <c r="G27" s="1">
        <v>3.0</v>
      </c>
      <c r="H27" s="1">
        <v>4.0</v>
      </c>
      <c r="I27" s="1">
        <v>26.0</v>
      </c>
      <c r="J27" s="1">
        <v>90.0</v>
      </c>
      <c r="K27" s="1">
        <v>4.0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-22.0</v>
      </c>
      <c r="I28" s="1">
        <v>-6.0</v>
      </c>
      <c r="J28" s="1">
        <v>-21.0</v>
      </c>
      <c r="K28" s="1">
        <v>-14.0</v>
      </c>
      <c r="L28" s="2"/>
      <c r="M28" s="2"/>
      <c r="N28" s="2"/>
      <c r="O28" s="2"/>
      <c r="P28" s="2"/>
      <c r="Q28" s="2"/>
      <c r="R28" s="2"/>
      <c r="S28" s="2"/>
      <c r="T28" s="2"/>
      <c r="U28" s="2"/>
      <c r="V28" s="2"/>
      <c r="W28" s="2"/>
      <c r="X28" s="2"/>
      <c r="Y28" s="2"/>
      <c r="Z28" s="2"/>
    </row>
    <row r="29" ht="15.75" customHeight="1">
      <c r="A29" s="1" t="s">
        <v>45</v>
      </c>
      <c r="B29" s="1">
        <v>-11.0</v>
      </c>
      <c r="C29" s="1">
        <v>-9.0</v>
      </c>
      <c r="D29" s="1">
        <v>0.0</v>
      </c>
      <c r="E29" s="1">
        <v>-55.0</v>
      </c>
      <c r="F29" s="1">
        <v>-2.0</v>
      </c>
      <c r="G29" s="1">
        <v>-33.0</v>
      </c>
      <c r="H29" s="1">
        <v>-71.0</v>
      </c>
      <c r="I29" s="1">
        <v>-2.0</v>
      </c>
      <c r="J29" s="1">
        <v>-1.0</v>
      </c>
      <c r="K29" s="1">
        <v>-3.0</v>
      </c>
      <c r="L29" s="2"/>
      <c r="M29" s="2"/>
      <c r="N29" s="2"/>
      <c r="O29" s="2"/>
      <c r="P29" s="2"/>
      <c r="Q29" s="2"/>
      <c r="R29" s="2"/>
      <c r="S29" s="2"/>
      <c r="T29" s="2"/>
      <c r="U29" s="2"/>
      <c r="V29" s="2"/>
      <c r="W29" s="2"/>
      <c r="X29" s="2"/>
      <c r="Y29" s="2"/>
      <c r="Z29" s="2"/>
    </row>
    <row r="30" ht="15.75" customHeight="1">
      <c r="A30" s="1" t="s">
        <v>46</v>
      </c>
      <c r="B30" s="1">
        <v>-81.0</v>
      </c>
      <c r="C30" s="1">
        <v>-27.0</v>
      </c>
      <c r="D30" s="1">
        <v>58.0</v>
      </c>
      <c r="E30" s="1">
        <v>28.0</v>
      </c>
      <c r="F30" s="1">
        <v>-5.0</v>
      </c>
      <c r="G30" s="1">
        <v>-11.0</v>
      </c>
      <c r="H30" s="1">
        <v>31.0</v>
      </c>
      <c r="I30" s="1">
        <v>2.0</v>
      </c>
      <c r="J30" s="1">
        <v>17.0</v>
      </c>
      <c r="K30" s="1">
        <v>-77.0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-21.0</v>
      </c>
      <c r="C32" s="1">
        <v>6.0</v>
      </c>
      <c r="D32" s="1">
        <v>14.0</v>
      </c>
      <c r="E32" s="1">
        <v>-15.0</v>
      </c>
      <c r="F32" s="1">
        <v>-5.0</v>
      </c>
      <c r="G32" s="1">
        <v>28.0</v>
      </c>
      <c r="H32" s="1">
        <v>3.0</v>
      </c>
      <c r="I32" s="1">
        <v>-2.0</v>
      </c>
      <c r="J32" s="1">
        <v>2.0</v>
      </c>
      <c r="K32" s="1">
        <v>10.0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8.0</v>
      </c>
      <c r="C34" s="1">
        <v>3.0</v>
      </c>
      <c r="D34" s="1">
        <v>2.0</v>
      </c>
      <c r="E34" s="1">
        <v>4.0</v>
      </c>
      <c r="F34" s="1">
        <v>4.0</v>
      </c>
      <c r="G34" s="1">
        <v>4.0</v>
      </c>
      <c r="H34" s="1">
        <v>3.0</v>
      </c>
      <c r="I34" s="1">
        <v>4.0</v>
      </c>
      <c r="J34" s="1">
        <v>3.0</v>
      </c>
      <c r="K34" s="1">
        <v>6.0</v>
      </c>
      <c r="L34" s="2"/>
      <c r="M34" s="2"/>
      <c r="N34" s="2"/>
      <c r="O34" s="2"/>
      <c r="P34" s="2"/>
      <c r="Q34" s="2"/>
      <c r="R34" s="2"/>
      <c r="S34" s="2"/>
      <c r="T34" s="2"/>
      <c r="U34" s="2"/>
      <c r="V34" s="2"/>
      <c r="W34" s="2"/>
      <c r="X34" s="2"/>
      <c r="Y34" s="2"/>
      <c r="Z34" s="2"/>
    </row>
    <row r="35" ht="15.75" customHeight="1">
      <c r="A35" s="1" t="s">
        <v>51</v>
      </c>
      <c r="B35" s="1">
        <v>8.0</v>
      </c>
      <c r="C35" s="1">
        <v>1.0</v>
      </c>
      <c r="D35" s="1">
        <v>33.0</v>
      </c>
      <c r="E35" s="1">
        <v>-23.0</v>
      </c>
      <c r="F35" s="1">
        <v>0.0</v>
      </c>
      <c r="G35" s="1">
        <v>-1.0</v>
      </c>
      <c r="H35" s="1">
        <v>-11.0</v>
      </c>
      <c r="I35" s="1">
        <v>7.0</v>
      </c>
      <c r="J35" s="1">
        <v>16.0</v>
      </c>
      <c r="K35" s="1">
        <v>75.0</v>
      </c>
      <c r="L35" s="2"/>
      <c r="M35" s="2"/>
      <c r="N35" s="2"/>
      <c r="O35" s="2"/>
      <c r="P35" s="2"/>
      <c r="Q35" s="2"/>
      <c r="R35" s="2"/>
      <c r="S35" s="2"/>
      <c r="T35" s="2"/>
      <c r="U35" s="2"/>
      <c r="V35" s="2"/>
      <c r="W35" s="2"/>
      <c r="X35" s="2"/>
      <c r="Y35" s="2"/>
      <c r="Z35" s="2"/>
    </row>
    <row r="36" ht="15.75" customHeight="1">
      <c r="A36" s="1" t="s">
        <v>52</v>
      </c>
      <c r="B36" s="1">
        <v>57.0</v>
      </c>
      <c r="C36" s="1">
        <v>37.0</v>
      </c>
      <c r="D36" s="1">
        <v>-29.0</v>
      </c>
      <c r="E36" s="1">
        <v>-39.0</v>
      </c>
      <c r="F36" s="1">
        <v>39.0</v>
      </c>
      <c r="G36" s="1">
        <v>20.0</v>
      </c>
      <c r="H36" s="1">
        <v>-18.0</v>
      </c>
      <c r="I36" s="1">
        <v>-1.0</v>
      </c>
      <c r="J36" s="1">
        <v>-5.0</v>
      </c>
      <c r="K36" s="1">
        <v>81.0</v>
      </c>
      <c r="L36" s="2"/>
      <c r="M36" s="2"/>
      <c r="N36" s="2"/>
      <c r="O36" s="2"/>
      <c r="P36" s="2"/>
      <c r="Q36" s="2"/>
      <c r="R36" s="2"/>
      <c r="S36" s="2"/>
      <c r="T36" s="2"/>
      <c r="U36" s="2"/>
      <c r="V36" s="2"/>
      <c r="W36" s="2"/>
      <c r="X36" s="2"/>
      <c r="Y36" s="2"/>
      <c r="Z36" s="2"/>
    </row>
    <row r="37" ht="15.75" customHeight="1">
      <c r="A37" s="1" t="s">
        <v>53</v>
      </c>
      <c r="B37" s="1">
        <v>62.0</v>
      </c>
      <c r="C37" s="1">
        <v>39.0</v>
      </c>
      <c r="D37" s="1">
        <v>-26.0</v>
      </c>
      <c r="E37" s="1">
        <v>-35.0</v>
      </c>
      <c r="F37" s="1">
        <v>3.0</v>
      </c>
      <c r="G37" s="1">
        <v>22.0</v>
      </c>
      <c r="H37" s="1">
        <v>-16.0</v>
      </c>
      <c r="I37" s="1">
        <v>2.0</v>
      </c>
      <c r="J37" s="1">
        <v>-18.0</v>
      </c>
      <c r="K37" s="1">
        <v>87.0</v>
      </c>
      <c r="L37" s="2"/>
      <c r="M37" s="2"/>
      <c r="N37" s="2"/>
      <c r="O37" s="2"/>
      <c r="P37" s="2"/>
      <c r="Q37" s="2"/>
      <c r="R37" s="2"/>
      <c r="S37" s="2"/>
      <c r="T37" s="2"/>
      <c r="U37" s="2"/>
      <c r="V37" s="2"/>
      <c r="W37" s="2"/>
      <c r="X37" s="2"/>
      <c r="Y37" s="2"/>
      <c r="Z37" s="2"/>
    </row>
    <row r="38" ht="15.75" customHeight="1">
      <c r="A38" s="1" t="s">
        <v>54</v>
      </c>
      <c r="B38" s="1">
        <v>-27.0</v>
      </c>
      <c r="C38" s="1">
        <v>-34.0</v>
      </c>
      <c r="D38" s="1">
        <v>20.0</v>
      </c>
      <c r="E38" s="1">
        <v>35.0</v>
      </c>
      <c r="F38" s="1">
        <v>6.0</v>
      </c>
      <c r="G38" s="1">
        <v>-13.0</v>
      </c>
      <c r="H38" s="1">
        <v>-21.0</v>
      </c>
      <c r="I38" s="1">
        <v>1.0</v>
      </c>
      <c r="J38" s="1">
        <v>-2.0</v>
      </c>
      <c r="K38" s="1">
        <v>-5.0</v>
      </c>
      <c r="L38" s="2"/>
      <c r="M38" s="2"/>
      <c r="N38" s="2"/>
      <c r="O38" s="2"/>
      <c r="P38" s="2"/>
      <c r="Q38" s="2"/>
      <c r="R38" s="2"/>
      <c r="S38" s="2"/>
      <c r="T38" s="2"/>
      <c r="U38" s="2"/>
      <c r="V38" s="2"/>
      <c r="W38" s="2"/>
      <c r="X38" s="2"/>
      <c r="Y38" s="2"/>
      <c r="Z38" s="2"/>
    </row>
    <row r="39" ht="15.75" customHeight="1">
      <c r="A39" s="1" t="s">
        <v>55</v>
      </c>
      <c r="B39" s="1">
        <v>-82.0</v>
      </c>
      <c r="C39" s="1">
        <v>-28.0</v>
      </c>
      <c r="D39" s="1">
        <v>-9.0</v>
      </c>
      <c r="E39" s="1">
        <v>-30.0</v>
      </c>
      <c r="F39" s="1">
        <v>-3.0</v>
      </c>
      <c r="G39" s="1">
        <v>-11.0</v>
      </c>
      <c r="H39" s="1">
        <v>32.0</v>
      </c>
      <c r="I39" s="1">
        <v>4.0</v>
      </c>
      <c r="J39" s="1">
        <v>18.0</v>
      </c>
      <c r="K39" s="1">
        <v>-73.0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11.0</v>
      </c>
      <c r="C3" s="1">
        <v>6.0</v>
      </c>
      <c r="D3" s="1">
        <v>20.0</v>
      </c>
      <c r="E3" s="1">
        <v>5.0</v>
      </c>
      <c r="F3" s="1">
        <v>11.0</v>
      </c>
      <c r="G3" s="1">
        <v>46.0</v>
      </c>
      <c r="H3" s="1">
        <v>3.0</v>
      </c>
      <c r="I3" s="1">
        <v>1.0</v>
      </c>
      <c r="J3" s="1">
        <v>1.0</v>
      </c>
      <c r="K3" s="1">
        <v>35.0</v>
      </c>
      <c r="L3" s="2"/>
      <c r="M3" s="2"/>
      <c r="N3" s="2"/>
      <c r="O3" s="2"/>
      <c r="P3" s="2"/>
      <c r="Q3" s="2"/>
      <c r="R3" s="2"/>
      <c r="S3" s="2"/>
      <c r="T3" s="2"/>
      <c r="U3" s="2"/>
      <c r="V3" s="2"/>
      <c r="W3" s="2"/>
      <c r="X3" s="2"/>
      <c r="Y3" s="2"/>
      <c r="Z3" s="2"/>
    </row>
    <row r="4">
      <c r="A4" s="1" t="s">
        <v>58</v>
      </c>
      <c r="B4" s="1">
        <v>11.0</v>
      </c>
      <c r="C4" s="1">
        <v>6.0</v>
      </c>
      <c r="D4" s="1">
        <v>20.0</v>
      </c>
      <c r="E4" s="1">
        <v>5.0</v>
      </c>
      <c r="F4" s="1">
        <v>11.0</v>
      </c>
      <c r="G4" s="1">
        <v>46.0</v>
      </c>
      <c r="H4" s="1">
        <v>3.0</v>
      </c>
      <c r="I4" s="1">
        <v>1.0</v>
      </c>
      <c r="J4" s="1">
        <v>1.0</v>
      </c>
      <c r="K4" s="1">
        <v>35.0</v>
      </c>
      <c r="L4" s="2"/>
      <c r="M4" s="2"/>
      <c r="N4" s="2"/>
      <c r="O4" s="2"/>
      <c r="P4" s="2"/>
      <c r="Q4" s="2"/>
      <c r="R4" s="2"/>
      <c r="S4" s="2"/>
      <c r="T4" s="2"/>
      <c r="U4" s="2"/>
      <c r="V4" s="2"/>
      <c r="W4" s="2"/>
      <c r="X4" s="2"/>
      <c r="Y4" s="2"/>
      <c r="Z4" s="2"/>
    </row>
    <row r="5">
      <c r="A5" s="1" t="s">
        <v>59</v>
      </c>
      <c r="B5" s="1">
        <v>33.0</v>
      </c>
      <c r="C5" s="1">
        <v>9.0</v>
      </c>
      <c r="D5" s="1">
        <v>10.0</v>
      </c>
      <c r="E5" s="1">
        <v>20.0</v>
      </c>
      <c r="F5" s="1">
        <v>28.0</v>
      </c>
      <c r="G5" s="1">
        <v>40.0</v>
      </c>
      <c r="H5" s="1">
        <v>31.0</v>
      </c>
      <c r="I5" s="1">
        <v>29.0</v>
      </c>
      <c r="J5" s="1">
        <v>20.0</v>
      </c>
      <c r="K5" s="1">
        <v>20.0</v>
      </c>
      <c r="L5" s="2"/>
      <c r="M5" s="2"/>
      <c r="N5" s="2"/>
      <c r="O5" s="2"/>
      <c r="P5" s="2"/>
      <c r="Q5" s="2"/>
      <c r="R5" s="2"/>
      <c r="S5" s="2"/>
      <c r="T5" s="2"/>
      <c r="U5" s="2"/>
      <c r="V5" s="2"/>
      <c r="W5" s="2"/>
      <c r="X5" s="2"/>
      <c r="Y5" s="2"/>
      <c r="Z5" s="2"/>
    </row>
    <row r="6">
      <c r="A6" s="1" t="s">
        <v>60</v>
      </c>
      <c r="B6" s="1">
        <v>33.0</v>
      </c>
      <c r="C6" s="1">
        <v>9.0</v>
      </c>
      <c r="D6" s="1">
        <v>10.0</v>
      </c>
      <c r="E6" s="1">
        <v>20.0</v>
      </c>
      <c r="F6" s="1">
        <v>28.0</v>
      </c>
      <c r="G6" s="1">
        <v>40.0</v>
      </c>
      <c r="H6" s="1">
        <v>31.0</v>
      </c>
      <c r="I6" s="1">
        <v>29.0</v>
      </c>
      <c r="J6" s="1">
        <v>20.0</v>
      </c>
      <c r="K6" s="1">
        <v>20.0</v>
      </c>
      <c r="L6" s="2"/>
      <c r="M6" s="2"/>
      <c r="N6" s="2"/>
      <c r="O6" s="2"/>
      <c r="P6" s="2"/>
      <c r="Q6" s="2"/>
      <c r="R6" s="2"/>
      <c r="S6" s="2"/>
      <c r="T6" s="2"/>
      <c r="U6" s="2"/>
      <c r="V6" s="2"/>
      <c r="W6" s="2"/>
      <c r="X6" s="2"/>
      <c r="Y6" s="2"/>
      <c r="Z6" s="2"/>
    </row>
    <row r="7">
      <c r="A7" s="1" t="s">
        <v>61</v>
      </c>
      <c r="B7" s="1">
        <v>37.0</v>
      </c>
      <c r="C7" s="1">
        <v>36.0</v>
      </c>
      <c r="D7" s="1">
        <v>38.0</v>
      </c>
      <c r="E7" s="1">
        <v>48.0</v>
      </c>
      <c r="F7" s="1">
        <v>53.0</v>
      </c>
      <c r="G7" s="1">
        <v>66.0</v>
      </c>
      <c r="H7" s="1">
        <v>68.0</v>
      </c>
      <c r="I7" s="1">
        <v>78.0</v>
      </c>
      <c r="J7" s="1">
        <v>90.0</v>
      </c>
      <c r="K7" s="1">
        <v>58.0</v>
      </c>
      <c r="L7" s="2"/>
      <c r="M7" s="2"/>
      <c r="N7" s="2"/>
      <c r="O7" s="2"/>
      <c r="P7" s="2"/>
      <c r="Q7" s="2"/>
      <c r="R7" s="2"/>
      <c r="S7" s="2"/>
      <c r="T7" s="2"/>
      <c r="U7" s="2"/>
      <c r="V7" s="2"/>
      <c r="W7" s="2"/>
      <c r="X7" s="2"/>
      <c r="Y7" s="2"/>
      <c r="Z7" s="2"/>
    </row>
    <row r="8">
      <c r="A8" s="1" t="s">
        <v>62</v>
      </c>
      <c r="B8" s="1">
        <v>5.0</v>
      </c>
      <c r="C8" s="1">
        <v>3.0</v>
      </c>
      <c r="D8" s="1">
        <v>4.0</v>
      </c>
      <c r="E8" s="1">
        <v>6.0</v>
      </c>
      <c r="F8" s="1">
        <v>6.0</v>
      </c>
      <c r="G8" s="1">
        <v>6.0</v>
      </c>
      <c r="H8" s="1">
        <v>6.0</v>
      </c>
      <c r="I8" s="1">
        <v>5.0</v>
      </c>
      <c r="J8" s="1">
        <v>3.0</v>
      </c>
      <c r="K8" s="1">
        <v>5.0</v>
      </c>
      <c r="L8" s="2"/>
      <c r="M8" s="2"/>
      <c r="N8" s="2"/>
      <c r="O8" s="2"/>
      <c r="P8" s="2"/>
      <c r="Q8" s="2"/>
      <c r="R8" s="2"/>
      <c r="S8" s="2"/>
      <c r="T8" s="2"/>
      <c r="U8" s="2"/>
      <c r="V8" s="2"/>
      <c r="W8" s="2"/>
      <c r="X8" s="2"/>
      <c r="Y8" s="2"/>
      <c r="Z8" s="2"/>
    </row>
    <row r="9">
      <c r="A9" s="1" t="s">
        <v>63</v>
      </c>
      <c r="B9" s="1">
        <v>4.0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0.0</v>
      </c>
      <c r="C10" s="1">
        <v>0.0</v>
      </c>
      <c r="D10" s="1">
        <v>0.0</v>
      </c>
      <c r="E10" s="1">
        <v>0.0</v>
      </c>
      <c r="F10" s="1">
        <v>1.0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81.0</v>
      </c>
      <c r="C11" s="1">
        <v>60.0</v>
      </c>
      <c r="D11" s="1">
        <v>74.0</v>
      </c>
      <c r="E11" s="1">
        <v>81.0</v>
      </c>
      <c r="F11" s="1">
        <v>88.0</v>
      </c>
      <c r="G11" s="1">
        <v>114.0</v>
      </c>
      <c r="H11" s="1">
        <v>111.0</v>
      </c>
      <c r="I11" s="1">
        <v>115.0</v>
      </c>
      <c r="J11" s="1">
        <v>115.0</v>
      </c>
      <c r="K11" s="1">
        <v>84.0</v>
      </c>
      <c r="L11" s="2"/>
      <c r="M11" s="2"/>
      <c r="N11" s="2"/>
      <c r="O11" s="2"/>
      <c r="P11" s="2"/>
      <c r="Q11" s="2"/>
      <c r="R11" s="2"/>
      <c r="S11" s="2"/>
      <c r="T11" s="2"/>
      <c r="U11" s="2"/>
      <c r="V11" s="2"/>
      <c r="W11" s="2"/>
      <c r="X11" s="2"/>
      <c r="Y11" s="2"/>
      <c r="Z11" s="2"/>
    </row>
    <row r="12">
      <c r="A12" s="1" t="s">
        <v>66</v>
      </c>
      <c r="B12" s="1">
        <v>37.0</v>
      </c>
      <c r="C12" s="1">
        <v>53.0</v>
      </c>
      <c r="D12" s="1">
        <v>64.0</v>
      </c>
      <c r="E12" s="1">
        <v>60.0</v>
      </c>
      <c r="F12" s="1">
        <v>58.0</v>
      </c>
      <c r="G12" s="1">
        <v>166.0</v>
      </c>
      <c r="H12" s="1">
        <v>161.0</v>
      </c>
      <c r="I12" s="1">
        <v>165.0</v>
      </c>
      <c r="J12" s="1">
        <v>134.0</v>
      </c>
      <c r="K12" s="1">
        <v>131.0</v>
      </c>
      <c r="L12" s="2"/>
      <c r="M12" s="2"/>
      <c r="N12" s="2"/>
      <c r="O12" s="2"/>
      <c r="P12" s="2"/>
      <c r="Q12" s="2"/>
      <c r="R12" s="2"/>
      <c r="S12" s="2"/>
      <c r="T12" s="2"/>
      <c r="U12" s="2"/>
      <c r="V12" s="2"/>
      <c r="W12" s="2"/>
      <c r="X12" s="2"/>
      <c r="Y12" s="2"/>
      <c r="Z12" s="2"/>
    </row>
    <row r="13">
      <c r="A13" s="1" t="s">
        <v>67</v>
      </c>
      <c r="B13" s="1">
        <v>-9.0</v>
      </c>
      <c r="C13" s="1">
        <v>-15.0</v>
      </c>
      <c r="D13" s="1">
        <v>-21.0</v>
      </c>
      <c r="E13" s="1">
        <v>-28.0</v>
      </c>
      <c r="F13" s="1">
        <v>-33.0</v>
      </c>
      <c r="G13" s="1">
        <v>-45.0</v>
      </c>
      <c r="H13" s="1">
        <v>-51.0</v>
      </c>
      <c r="I13" s="1">
        <v>-55.0</v>
      </c>
      <c r="J13" s="1">
        <v>-51.0</v>
      </c>
      <c r="K13" s="1">
        <v>-50.0</v>
      </c>
      <c r="L13" s="2"/>
      <c r="M13" s="2"/>
      <c r="N13" s="2"/>
      <c r="O13" s="2"/>
      <c r="P13" s="2"/>
      <c r="Q13" s="2"/>
      <c r="R13" s="2"/>
      <c r="S13" s="2"/>
      <c r="T13" s="2"/>
      <c r="U13" s="2"/>
      <c r="V13" s="2"/>
      <c r="W13" s="2"/>
      <c r="X13" s="2"/>
      <c r="Y13" s="2"/>
      <c r="Z13" s="2"/>
    </row>
    <row r="14">
      <c r="A14" s="1" t="s">
        <v>68</v>
      </c>
      <c r="B14" s="1">
        <v>28.0</v>
      </c>
      <c r="C14" s="1">
        <v>37.0</v>
      </c>
      <c r="D14" s="1">
        <v>42.0</v>
      </c>
      <c r="E14" s="1">
        <v>31.0</v>
      </c>
      <c r="F14" s="1">
        <v>25.0</v>
      </c>
      <c r="G14" s="1">
        <v>120.0</v>
      </c>
      <c r="H14" s="1">
        <v>110.0</v>
      </c>
      <c r="I14" s="1">
        <v>110.0</v>
      </c>
      <c r="J14" s="1">
        <v>83.0</v>
      </c>
      <c r="K14" s="1">
        <v>79.0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0.0</v>
      </c>
      <c r="J15" s="1">
        <v>0.0</v>
      </c>
      <c r="K15" s="1">
        <v>26.0</v>
      </c>
      <c r="L15" s="2"/>
      <c r="M15" s="2"/>
      <c r="N15" s="2"/>
      <c r="O15" s="2"/>
      <c r="P15" s="2"/>
      <c r="Q15" s="2"/>
      <c r="R15" s="2"/>
      <c r="S15" s="2"/>
      <c r="T15" s="2"/>
      <c r="U15" s="2"/>
      <c r="V15" s="2"/>
      <c r="W15" s="2"/>
      <c r="X15" s="2"/>
      <c r="Y15" s="2"/>
      <c r="Z15" s="2"/>
    </row>
    <row r="16">
      <c r="A16" s="1" t="s">
        <v>70</v>
      </c>
      <c r="B16" s="1">
        <v>63.0</v>
      </c>
      <c r="C16" s="1">
        <v>63.0</v>
      </c>
      <c r="D16" s="1">
        <v>41.0</v>
      </c>
      <c r="E16" s="1">
        <v>41.0</v>
      </c>
      <c r="F16" s="1">
        <v>41.0</v>
      </c>
      <c r="G16" s="1">
        <v>41.0</v>
      </c>
      <c r="H16" s="1">
        <v>31.0</v>
      </c>
      <c r="I16" s="1">
        <v>31.0</v>
      </c>
      <c r="J16" s="1">
        <v>31.0</v>
      </c>
      <c r="K16" s="1">
        <v>31.0</v>
      </c>
      <c r="L16" s="2"/>
      <c r="M16" s="2"/>
      <c r="N16" s="2"/>
      <c r="O16" s="2"/>
      <c r="P16" s="2"/>
      <c r="Q16" s="2"/>
      <c r="R16" s="2"/>
      <c r="S16" s="2"/>
      <c r="T16" s="2"/>
      <c r="U16" s="2"/>
      <c r="V16" s="2"/>
      <c r="W16" s="2"/>
      <c r="X16" s="2"/>
      <c r="Y16" s="2"/>
      <c r="Z16" s="2"/>
    </row>
    <row r="17">
      <c r="A17" s="1" t="s">
        <v>71</v>
      </c>
      <c r="B17" s="1">
        <v>110.0</v>
      </c>
      <c r="C17" s="1">
        <v>109.0</v>
      </c>
      <c r="D17" s="1">
        <v>77.0</v>
      </c>
      <c r="E17" s="1">
        <v>77.0</v>
      </c>
      <c r="F17" s="1">
        <v>76.0</v>
      </c>
      <c r="G17" s="1">
        <v>81.0</v>
      </c>
      <c r="H17" s="1">
        <v>76.0</v>
      </c>
      <c r="I17" s="1">
        <v>75.0</v>
      </c>
      <c r="J17" s="1">
        <v>70.0</v>
      </c>
      <c r="K17" s="1">
        <v>0.0</v>
      </c>
      <c r="L17" s="2"/>
      <c r="M17" s="2"/>
      <c r="N17" s="2"/>
      <c r="O17" s="2"/>
      <c r="P17" s="2"/>
      <c r="Q17" s="2"/>
      <c r="R17" s="2"/>
      <c r="S17" s="2"/>
      <c r="T17" s="2"/>
      <c r="U17" s="2"/>
      <c r="V17" s="2"/>
      <c r="W17" s="2"/>
      <c r="X17" s="2"/>
      <c r="Y17" s="2"/>
      <c r="Z17" s="2"/>
    </row>
    <row r="18">
      <c r="A18" s="1" t="s">
        <v>72</v>
      </c>
      <c r="B18" s="1">
        <v>92.0</v>
      </c>
      <c r="C18" s="1">
        <v>89.0</v>
      </c>
      <c r="D18" s="1">
        <v>0.0</v>
      </c>
      <c r="E18" s="1">
        <v>37.0</v>
      </c>
      <c r="F18" s="1">
        <v>20.0</v>
      </c>
      <c r="G18" s="1">
        <v>10.0</v>
      </c>
      <c r="H18" s="1">
        <v>0.0</v>
      </c>
      <c r="I18" s="1">
        <v>0.0</v>
      </c>
      <c r="J18" s="1">
        <v>0.0</v>
      </c>
      <c r="K18" s="1">
        <v>0.0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0.0</v>
      </c>
      <c r="H19" s="1">
        <v>0.0</v>
      </c>
      <c r="I19" s="1">
        <v>0.0</v>
      </c>
      <c r="J19" s="1">
        <v>70.0</v>
      </c>
      <c r="K19" s="1">
        <v>0.0</v>
      </c>
      <c r="L19" s="2"/>
      <c r="M19" s="2"/>
      <c r="N19" s="2"/>
      <c r="O19" s="2"/>
      <c r="P19" s="2"/>
      <c r="Q19" s="2"/>
      <c r="R19" s="2"/>
      <c r="S19" s="2"/>
      <c r="T19" s="2"/>
      <c r="U19" s="2"/>
      <c r="V19" s="2"/>
      <c r="W19" s="2"/>
      <c r="X19" s="2"/>
      <c r="Y19" s="2"/>
      <c r="Z19" s="2"/>
    </row>
    <row r="20">
      <c r="A20" s="1" t="s">
        <v>74</v>
      </c>
      <c r="B20" s="1">
        <v>7.0</v>
      </c>
      <c r="C20" s="1">
        <v>3.0</v>
      </c>
      <c r="D20" s="1">
        <v>2.0</v>
      </c>
      <c r="E20" s="1">
        <v>2.0</v>
      </c>
      <c r="F20" s="1">
        <v>3.0</v>
      </c>
      <c r="G20" s="1">
        <v>5.0</v>
      </c>
      <c r="H20" s="1">
        <v>4.0</v>
      </c>
      <c r="I20" s="1">
        <v>4.0</v>
      </c>
      <c r="J20" s="1">
        <v>2.0</v>
      </c>
      <c r="K20" s="1">
        <v>2.0</v>
      </c>
      <c r="L20" s="2"/>
      <c r="M20" s="2"/>
      <c r="N20" s="2"/>
      <c r="O20" s="2"/>
      <c r="P20" s="2"/>
      <c r="Q20" s="2"/>
      <c r="R20" s="2"/>
      <c r="S20" s="2"/>
      <c r="T20" s="2"/>
      <c r="U20" s="2"/>
      <c r="V20" s="2"/>
      <c r="W20" s="2"/>
      <c r="X20" s="2"/>
      <c r="Y20" s="2"/>
      <c r="Z20" s="2"/>
    </row>
    <row r="21" ht="15.75" customHeight="1">
      <c r="A21" s="1" t="s">
        <v>75</v>
      </c>
      <c r="B21" s="1">
        <v>382.0</v>
      </c>
      <c r="C21" s="1">
        <v>364.0</v>
      </c>
      <c r="D21" s="1">
        <v>239.0</v>
      </c>
      <c r="E21" s="1">
        <v>235.0</v>
      </c>
      <c r="F21" s="1">
        <v>235.0</v>
      </c>
      <c r="G21" s="1">
        <v>362.0</v>
      </c>
      <c r="H21" s="1">
        <v>333.0</v>
      </c>
      <c r="I21" s="1">
        <v>337.0</v>
      </c>
      <c r="J21" s="1">
        <v>303.0</v>
      </c>
      <c r="K21" s="1">
        <v>225.0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29.0</v>
      </c>
      <c r="C23" s="1">
        <v>28.0</v>
      </c>
      <c r="D23" s="1">
        <v>37.0</v>
      </c>
      <c r="E23" s="1">
        <v>22.0</v>
      </c>
      <c r="F23" s="1">
        <v>28.0</v>
      </c>
      <c r="G23" s="1">
        <v>43.0</v>
      </c>
      <c r="H23" s="1">
        <v>40.0</v>
      </c>
      <c r="I23" s="1">
        <v>46.0</v>
      </c>
      <c r="J23" s="1">
        <v>49.0</v>
      </c>
      <c r="K23" s="1">
        <v>31.0</v>
      </c>
      <c r="L23" s="2"/>
      <c r="M23" s="2"/>
      <c r="N23" s="2"/>
      <c r="O23" s="2"/>
      <c r="P23" s="2"/>
      <c r="Q23" s="2"/>
      <c r="R23" s="2"/>
      <c r="S23" s="2"/>
      <c r="T23" s="2"/>
      <c r="U23" s="2"/>
      <c r="V23" s="2"/>
      <c r="W23" s="2"/>
      <c r="X23" s="2"/>
      <c r="Y23" s="2"/>
      <c r="Z23" s="2"/>
    </row>
    <row r="24" ht="15.75" customHeight="1">
      <c r="A24" s="1" t="s">
        <v>78</v>
      </c>
      <c r="B24" s="1">
        <v>12.0</v>
      </c>
      <c r="C24" s="1">
        <v>13.0</v>
      </c>
      <c r="D24" s="1">
        <v>10.0</v>
      </c>
      <c r="E24" s="1">
        <v>14.0</v>
      </c>
      <c r="F24" s="1">
        <v>12.0</v>
      </c>
      <c r="G24" s="1">
        <v>22.0</v>
      </c>
      <c r="H24" s="1">
        <v>18.0</v>
      </c>
      <c r="I24" s="1">
        <v>17.0</v>
      </c>
      <c r="J24" s="1">
        <v>17.0</v>
      </c>
      <c r="K24" s="1">
        <v>11.0</v>
      </c>
      <c r="L24" s="2"/>
      <c r="M24" s="2"/>
      <c r="N24" s="2"/>
      <c r="O24" s="2"/>
      <c r="P24" s="2"/>
      <c r="Q24" s="2"/>
      <c r="R24" s="2"/>
      <c r="S24" s="2"/>
      <c r="T24" s="2"/>
      <c r="U24" s="2"/>
      <c r="V24" s="2"/>
      <c r="W24" s="2"/>
      <c r="X24" s="2"/>
      <c r="Y24" s="2"/>
      <c r="Z24" s="2"/>
    </row>
    <row r="25" ht="15.75" customHeight="1">
      <c r="A25" s="1" t="s">
        <v>79</v>
      </c>
      <c r="B25" s="1">
        <v>0.0</v>
      </c>
      <c r="C25" s="1">
        <v>0.0</v>
      </c>
      <c r="D25" s="1">
        <v>0.0</v>
      </c>
      <c r="E25" s="1">
        <v>8.0</v>
      </c>
      <c r="F25" s="1">
        <v>2.0</v>
      </c>
      <c r="G25" s="1">
        <v>2.0</v>
      </c>
      <c r="H25" s="1">
        <v>0.0</v>
      </c>
      <c r="I25" s="1">
        <v>2.0</v>
      </c>
      <c r="J25" s="1">
        <v>3.0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20.0</v>
      </c>
      <c r="H26" s="1">
        <v>22.0</v>
      </c>
      <c r="I26" s="1">
        <v>22.0</v>
      </c>
      <c r="J26" s="1">
        <v>20.0</v>
      </c>
      <c r="K26" s="1">
        <v>16.0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82</v>
      </c>
      <c r="B28" s="1">
        <v>22.0</v>
      </c>
      <c r="C28" s="1">
        <v>29.0</v>
      </c>
      <c r="D28" s="1">
        <v>2.0</v>
      </c>
      <c r="E28" s="1">
        <v>34.0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64.0</v>
      </c>
      <c r="C29" s="1">
        <v>71.0</v>
      </c>
      <c r="D29" s="1">
        <v>50.0</v>
      </c>
      <c r="E29" s="1">
        <v>45.0</v>
      </c>
      <c r="F29" s="1">
        <v>45.0</v>
      </c>
      <c r="G29" s="1">
        <v>90.0</v>
      </c>
      <c r="H29" s="1">
        <v>82.0</v>
      </c>
      <c r="I29" s="1">
        <v>91.0</v>
      </c>
      <c r="J29" s="1">
        <v>93.0</v>
      </c>
      <c r="K29" s="1">
        <v>61.0</v>
      </c>
      <c r="L29" s="2"/>
      <c r="M29" s="2"/>
      <c r="N29" s="2"/>
      <c r="O29" s="2"/>
      <c r="P29" s="2"/>
      <c r="Q29" s="2"/>
      <c r="R29" s="2"/>
      <c r="S29" s="2"/>
      <c r="T29" s="2"/>
      <c r="U29" s="2"/>
      <c r="V29" s="2"/>
      <c r="W29" s="2"/>
      <c r="X29" s="2"/>
      <c r="Y29" s="2"/>
      <c r="Z29" s="2"/>
    </row>
    <row r="30" ht="15.75" customHeight="1">
      <c r="A30" s="1" t="s">
        <v>84</v>
      </c>
      <c r="B30" s="1">
        <v>88.0</v>
      </c>
      <c r="C30" s="1">
        <v>57.0</v>
      </c>
      <c r="D30" s="1">
        <v>48.0</v>
      </c>
      <c r="E30" s="1">
        <v>40.0</v>
      </c>
      <c r="F30" s="1">
        <v>42.0</v>
      </c>
      <c r="G30" s="1">
        <v>48.0</v>
      </c>
      <c r="H30" s="1">
        <v>84.0</v>
      </c>
      <c r="I30" s="1">
        <v>88.0</v>
      </c>
      <c r="J30" s="1">
        <v>108.0</v>
      </c>
      <c r="K30" s="1">
        <v>43.0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90.0</v>
      </c>
      <c r="H31" s="1">
        <v>97.0</v>
      </c>
      <c r="I31" s="1">
        <v>94.0</v>
      </c>
      <c r="J31" s="1">
        <v>72.0</v>
      </c>
      <c r="K31" s="1">
        <v>67.0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1.0</v>
      </c>
      <c r="I32" s="1">
        <v>6.0</v>
      </c>
      <c r="J32" s="1">
        <v>8.0</v>
      </c>
      <c r="K32" s="1">
        <v>4.0</v>
      </c>
      <c r="L32" s="2"/>
      <c r="M32" s="2"/>
      <c r="N32" s="2"/>
      <c r="O32" s="2"/>
      <c r="P32" s="2"/>
      <c r="Q32" s="2"/>
      <c r="R32" s="2"/>
      <c r="S32" s="2"/>
      <c r="T32" s="2"/>
      <c r="U32" s="2"/>
      <c r="V32" s="2"/>
      <c r="W32" s="2"/>
      <c r="X32" s="2"/>
      <c r="Y32" s="2"/>
      <c r="Z32" s="2"/>
    </row>
    <row r="33" ht="15.75" customHeight="1">
      <c r="A33" s="1" t="s">
        <v>87</v>
      </c>
      <c r="B33" s="1">
        <v>158.0</v>
      </c>
      <c r="C33" s="1">
        <v>156.0</v>
      </c>
      <c r="D33" s="1">
        <v>155.0</v>
      </c>
      <c r="E33" s="1">
        <v>73.0</v>
      </c>
      <c r="F33" s="1">
        <v>72.0</v>
      </c>
      <c r="G33" s="1">
        <v>2.0</v>
      </c>
      <c r="H33" s="1">
        <v>1.0</v>
      </c>
      <c r="I33" s="1">
        <v>62.0</v>
      </c>
      <c r="J33" s="1">
        <v>86.0</v>
      </c>
      <c r="K33" s="1">
        <v>0.0</v>
      </c>
      <c r="L33" s="2"/>
      <c r="M33" s="2"/>
      <c r="N33" s="2"/>
      <c r="O33" s="2"/>
      <c r="P33" s="2"/>
      <c r="Q33" s="2"/>
      <c r="R33" s="2"/>
      <c r="S33" s="2"/>
      <c r="T33" s="2"/>
      <c r="U33" s="2"/>
      <c r="V33" s="2"/>
      <c r="W33" s="2"/>
      <c r="X33" s="2"/>
      <c r="Y33" s="2"/>
      <c r="Z33" s="2"/>
    </row>
    <row r="34" ht="15.75" customHeight="1">
      <c r="A34" s="1" t="s">
        <v>88</v>
      </c>
      <c r="B34" s="1">
        <v>310.0</v>
      </c>
      <c r="C34" s="1">
        <v>285.0</v>
      </c>
      <c r="D34" s="1">
        <v>253.0</v>
      </c>
      <c r="E34" s="1">
        <v>160.0</v>
      </c>
      <c r="F34" s="1">
        <v>161.0</v>
      </c>
      <c r="G34" s="1">
        <v>232.0</v>
      </c>
      <c r="H34" s="1">
        <v>267.0</v>
      </c>
      <c r="I34" s="1">
        <v>281.0</v>
      </c>
      <c r="J34" s="1">
        <v>283.0</v>
      </c>
      <c r="K34" s="1">
        <v>178.0</v>
      </c>
      <c r="L34" s="2"/>
      <c r="M34" s="2"/>
      <c r="N34" s="2"/>
      <c r="O34" s="2"/>
      <c r="P34" s="2"/>
      <c r="Q34" s="2"/>
      <c r="R34" s="2"/>
      <c r="S34" s="2"/>
      <c r="T34" s="2"/>
      <c r="U34" s="2"/>
      <c r="V34" s="2"/>
      <c r="W34" s="2"/>
      <c r="X34" s="2"/>
      <c r="Y34" s="2"/>
      <c r="Z34" s="2"/>
    </row>
    <row r="35" ht="15.75" customHeight="1">
      <c r="A35" s="1" t="s">
        <v>89</v>
      </c>
      <c r="B35" s="1">
        <v>36.0</v>
      </c>
      <c r="C35" s="1">
        <v>36.0</v>
      </c>
      <c r="D35" s="1">
        <v>49.0</v>
      </c>
      <c r="E35" s="1">
        <v>11.0</v>
      </c>
      <c r="F35" s="1">
        <v>11.0</v>
      </c>
      <c r="G35" s="1">
        <v>11.0</v>
      </c>
      <c r="H35" s="1">
        <v>11.0</v>
      </c>
      <c r="I35" s="1">
        <v>12.0</v>
      </c>
      <c r="J35" s="1">
        <v>12.0</v>
      </c>
      <c r="K35" s="1">
        <v>12.0</v>
      </c>
      <c r="L35" s="2"/>
      <c r="M35" s="2"/>
      <c r="N35" s="2"/>
      <c r="O35" s="2"/>
      <c r="P35" s="2"/>
      <c r="Q35" s="2"/>
      <c r="R35" s="2"/>
      <c r="S35" s="2"/>
      <c r="T35" s="2"/>
      <c r="U35" s="2"/>
      <c r="V35" s="2"/>
      <c r="W35" s="2"/>
      <c r="X35" s="2"/>
      <c r="Y35" s="2"/>
      <c r="Z35" s="2"/>
    </row>
    <row r="36" ht="15.75" customHeight="1">
      <c r="A36" s="1" t="s">
        <v>90</v>
      </c>
      <c r="B36" s="1">
        <v>1010.0</v>
      </c>
      <c r="C36" s="1">
        <v>1010.0</v>
      </c>
      <c r="D36" s="1">
        <v>1080.0</v>
      </c>
      <c r="E36" s="1">
        <v>1110.0</v>
      </c>
      <c r="F36" s="1">
        <v>1110.0</v>
      </c>
      <c r="G36" s="1">
        <v>1140.0</v>
      </c>
      <c r="H36" s="1">
        <v>1140.0</v>
      </c>
      <c r="I36" s="1">
        <v>1140.0</v>
      </c>
      <c r="J36" s="1">
        <v>1140.0</v>
      </c>
      <c r="K36" s="1">
        <v>1140.0</v>
      </c>
      <c r="L36" s="2"/>
      <c r="M36" s="2"/>
      <c r="N36" s="2"/>
      <c r="O36" s="2"/>
      <c r="P36" s="2"/>
      <c r="Q36" s="2"/>
      <c r="R36" s="2"/>
      <c r="S36" s="2"/>
      <c r="T36" s="2"/>
      <c r="U36" s="2"/>
      <c r="V36" s="2"/>
      <c r="W36" s="2"/>
      <c r="X36" s="2"/>
      <c r="Y36" s="2"/>
      <c r="Z36" s="2"/>
    </row>
    <row r="37" ht="15.75" customHeight="1">
      <c r="A37" s="1" t="s">
        <v>91</v>
      </c>
      <c r="B37" s="1">
        <v>-940.0</v>
      </c>
      <c r="C37" s="1">
        <v>-934.0</v>
      </c>
      <c r="D37" s="1">
        <v>-1100.0</v>
      </c>
      <c r="E37" s="1">
        <v>-1040.0</v>
      </c>
      <c r="F37" s="1">
        <v>-1040.0</v>
      </c>
      <c r="G37" s="1">
        <v>-1010.0</v>
      </c>
      <c r="H37" s="1">
        <v>-1070.0</v>
      </c>
      <c r="I37" s="1">
        <v>-1080.0</v>
      </c>
      <c r="J37" s="1">
        <v>-1120.0</v>
      </c>
      <c r="K37" s="1">
        <v>-1100.0</v>
      </c>
      <c r="L37" s="2"/>
      <c r="M37" s="2"/>
      <c r="N37" s="2"/>
      <c r="O37" s="2"/>
      <c r="P37" s="2"/>
      <c r="Q37" s="2"/>
      <c r="R37" s="2"/>
      <c r="S37" s="2"/>
      <c r="T37" s="2"/>
      <c r="U37" s="2"/>
      <c r="V37" s="2"/>
      <c r="W37" s="2"/>
      <c r="X37" s="2"/>
      <c r="Y37" s="2"/>
      <c r="Z37" s="2"/>
    </row>
    <row r="38" ht="15.75" customHeight="1">
      <c r="A38" s="1" t="s">
        <v>92</v>
      </c>
      <c r="B38" s="1">
        <v>-6.0</v>
      </c>
      <c r="C38" s="1">
        <v>-6.0</v>
      </c>
      <c r="D38" s="1">
        <v>-6.0</v>
      </c>
      <c r="E38" s="1">
        <v>-6.0</v>
      </c>
      <c r="F38" s="1">
        <v>-6.0</v>
      </c>
      <c r="G38" s="1">
        <v>-10.0</v>
      </c>
      <c r="H38" s="1">
        <v>-12.0</v>
      </c>
      <c r="I38" s="1">
        <v>-12.0</v>
      </c>
      <c r="J38" s="1">
        <v>-8.0</v>
      </c>
      <c r="K38" s="1">
        <v>-7.0</v>
      </c>
      <c r="L38" s="2"/>
      <c r="M38" s="2"/>
      <c r="N38" s="2"/>
      <c r="O38" s="2"/>
      <c r="P38" s="2"/>
      <c r="Q38" s="2"/>
      <c r="R38" s="2"/>
      <c r="S38" s="2"/>
      <c r="T38" s="2"/>
      <c r="U38" s="2"/>
      <c r="V38" s="2"/>
      <c r="W38" s="2"/>
      <c r="X38" s="2"/>
      <c r="Y38" s="2"/>
      <c r="Z38" s="2"/>
    </row>
    <row r="39" ht="15.75" customHeight="1">
      <c r="A39" s="1" t="s">
        <v>93</v>
      </c>
      <c r="B39" s="1">
        <v>71.0</v>
      </c>
      <c r="C39" s="1">
        <v>78.0</v>
      </c>
      <c r="D39" s="1">
        <v>-13.0</v>
      </c>
      <c r="E39" s="1">
        <v>74.0</v>
      </c>
      <c r="F39" s="1">
        <v>74.0</v>
      </c>
      <c r="G39" s="1">
        <v>131.0</v>
      </c>
      <c r="H39" s="1">
        <v>66.0</v>
      </c>
      <c r="I39" s="1">
        <v>55.0</v>
      </c>
      <c r="J39" s="1">
        <v>20.0</v>
      </c>
      <c r="K39" s="1">
        <v>47.0</v>
      </c>
      <c r="L39" s="2"/>
      <c r="M39" s="2"/>
      <c r="N39" s="2"/>
      <c r="O39" s="2"/>
      <c r="P39" s="2"/>
      <c r="Q39" s="2"/>
      <c r="R39" s="2"/>
      <c r="S39" s="2"/>
      <c r="T39" s="2"/>
      <c r="U39" s="2"/>
      <c r="V39" s="2"/>
      <c r="W39" s="2"/>
      <c r="X39" s="2"/>
      <c r="Y39" s="2"/>
      <c r="Z39" s="2"/>
    </row>
    <row r="40" ht="15.75" customHeight="1">
      <c r="A40" s="1" t="s">
        <v>94</v>
      </c>
      <c r="B40" s="1">
        <v>71.0</v>
      </c>
      <c r="C40" s="1">
        <v>78.0</v>
      </c>
      <c r="D40" s="1">
        <v>-13.0</v>
      </c>
      <c r="E40" s="1">
        <v>74.0</v>
      </c>
      <c r="F40" s="1">
        <v>74.0</v>
      </c>
      <c r="G40" s="1">
        <v>131.0</v>
      </c>
      <c r="H40" s="1">
        <v>66.0</v>
      </c>
      <c r="I40" s="1">
        <v>55.0</v>
      </c>
      <c r="J40" s="1">
        <v>20.0</v>
      </c>
      <c r="K40" s="1">
        <v>47.0</v>
      </c>
      <c r="L40" s="2"/>
      <c r="M40" s="2"/>
      <c r="N40" s="2"/>
      <c r="O40" s="2"/>
      <c r="P40" s="2"/>
      <c r="Q40" s="2"/>
      <c r="R40" s="2"/>
      <c r="S40" s="2"/>
      <c r="T40" s="2"/>
      <c r="U40" s="2"/>
      <c r="V40" s="2"/>
      <c r="W40" s="2"/>
      <c r="X40" s="2"/>
      <c r="Y40" s="2"/>
      <c r="Z40" s="2"/>
    </row>
    <row r="41" ht="15.75" customHeight="1">
      <c r="A41" s="1" t="s">
        <v>95</v>
      </c>
      <c r="B41" s="1">
        <v>382.0</v>
      </c>
      <c r="C41" s="1">
        <v>364.0</v>
      </c>
      <c r="D41" s="1">
        <v>239.0</v>
      </c>
      <c r="E41" s="1">
        <v>235.0</v>
      </c>
      <c r="F41" s="1">
        <v>235.0</v>
      </c>
      <c r="G41" s="1">
        <v>362.0</v>
      </c>
      <c r="H41" s="1">
        <v>333.0</v>
      </c>
      <c r="I41" s="1">
        <v>337.0</v>
      </c>
      <c r="J41" s="1">
        <v>303.0</v>
      </c>
      <c r="K41" s="1">
        <v>225.0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3.0</v>
      </c>
      <c r="C43" s="1">
        <v>3.0</v>
      </c>
      <c r="D43" s="1">
        <v>4.0</v>
      </c>
      <c r="E43" s="1">
        <v>11.0</v>
      </c>
      <c r="F43" s="1">
        <v>11.0</v>
      </c>
      <c r="G43" s="1">
        <v>11.0</v>
      </c>
      <c r="H43" s="1">
        <v>11.0</v>
      </c>
      <c r="I43" s="1">
        <v>12.0</v>
      </c>
      <c r="J43" s="1">
        <v>12.0</v>
      </c>
      <c r="K43" s="1">
        <v>12.0</v>
      </c>
      <c r="L43" s="2"/>
      <c r="M43" s="2"/>
      <c r="N43" s="2"/>
      <c r="O43" s="2"/>
      <c r="P43" s="2"/>
      <c r="Q43" s="2"/>
      <c r="R43" s="2"/>
      <c r="S43" s="2"/>
      <c r="T43" s="2"/>
      <c r="U43" s="2"/>
      <c r="V43" s="2"/>
      <c r="W43" s="2"/>
      <c r="X43" s="2"/>
      <c r="Y43" s="2"/>
      <c r="Z43" s="2"/>
    </row>
    <row r="44" ht="15.75" customHeight="1">
      <c r="A44" s="1" t="s">
        <v>97</v>
      </c>
      <c r="B44" s="1">
        <v>3.0</v>
      </c>
      <c r="C44" s="1">
        <v>3.0</v>
      </c>
      <c r="D44" s="1">
        <v>4.0</v>
      </c>
      <c r="E44" s="1">
        <v>11.0</v>
      </c>
      <c r="F44" s="1">
        <v>11.0</v>
      </c>
      <c r="G44" s="1">
        <v>11.0</v>
      </c>
      <c r="H44" s="1">
        <v>11.0</v>
      </c>
      <c r="I44" s="1">
        <v>11.0</v>
      </c>
      <c r="J44" s="1">
        <v>12.0</v>
      </c>
      <c r="K44" s="1">
        <v>12.0</v>
      </c>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109</v>
      </c>
      <c r="B46" s="1">
        <v>-101.0</v>
      </c>
      <c r="C46" s="1">
        <v>-94.0</v>
      </c>
      <c r="D46" s="1">
        <v>-133.0</v>
      </c>
      <c r="E46" s="1">
        <v>-43.0</v>
      </c>
      <c r="F46" s="1">
        <v>-43.0</v>
      </c>
      <c r="G46" s="1">
        <v>7.0</v>
      </c>
      <c r="H46" s="1">
        <v>-42.0</v>
      </c>
      <c r="I46" s="1">
        <v>-52.0</v>
      </c>
      <c r="J46" s="1">
        <v>-81.0</v>
      </c>
      <c r="K46" s="1">
        <v>15.0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88.0</v>
      </c>
      <c r="C48" s="1">
        <v>57.0</v>
      </c>
      <c r="D48" s="1">
        <v>48.0</v>
      </c>
      <c r="E48" s="1">
        <v>48.0</v>
      </c>
      <c r="F48" s="1">
        <v>45.0</v>
      </c>
      <c r="G48" s="1">
        <v>162.0</v>
      </c>
      <c r="H48" s="1">
        <v>204.0</v>
      </c>
      <c r="I48" s="1">
        <v>209.0</v>
      </c>
      <c r="J48" s="1">
        <v>205.0</v>
      </c>
      <c r="K48" s="1">
        <v>128.0</v>
      </c>
      <c r="L48" s="2"/>
      <c r="M48" s="2"/>
      <c r="N48" s="2"/>
      <c r="O48" s="2"/>
      <c r="P48" s="2"/>
      <c r="Q48" s="2"/>
      <c r="R48" s="2"/>
      <c r="S48" s="2"/>
      <c r="T48" s="2"/>
      <c r="U48" s="2"/>
      <c r="V48" s="2"/>
      <c r="W48" s="2"/>
      <c r="X48" s="2"/>
      <c r="Y48" s="2"/>
      <c r="Z48" s="2"/>
    </row>
    <row r="49" ht="15.75" customHeight="1">
      <c r="A49" s="1" t="s">
        <v>121</v>
      </c>
      <c r="B49" s="1">
        <v>87.0</v>
      </c>
      <c r="C49" s="1">
        <v>51.0</v>
      </c>
      <c r="D49" s="1">
        <v>27.0</v>
      </c>
      <c r="E49" s="1">
        <v>43.0</v>
      </c>
      <c r="F49" s="1">
        <v>44.0</v>
      </c>
      <c r="G49" s="1">
        <v>162.0</v>
      </c>
      <c r="H49" s="1">
        <v>200.0</v>
      </c>
      <c r="I49" s="1">
        <v>208.0</v>
      </c>
      <c r="J49" s="1">
        <v>203.0</v>
      </c>
      <c r="K49" s="1">
        <v>128.0</v>
      </c>
      <c r="L49" s="2"/>
      <c r="M49" s="2"/>
      <c r="N49" s="2"/>
      <c r="O49" s="2"/>
      <c r="P49" s="2"/>
      <c r="Q49" s="2"/>
      <c r="R49" s="2"/>
      <c r="S49" s="2"/>
      <c r="T49" s="2"/>
      <c r="U49" s="2"/>
      <c r="V49" s="2"/>
      <c r="W49" s="2"/>
      <c r="X49" s="2"/>
      <c r="Y49" s="2"/>
      <c r="Z49" s="2"/>
    </row>
    <row r="50" ht="15.75" customHeight="1">
      <c r="A50" s="1" t="s">
        <v>122</v>
      </c>
      <c r="B50" s="1">
        <v>154.0</v>
      </c>
      <c r="C50" s="1">
        <v>174.0</v>
      </c>
      <c r="D50" s="1">
        <v>192.0</v>
      </c>
      <c r="E50" s="1">
        <v>181.0</v>
      </c>
      <c r="F50" s="1">
        <v>186.0</v>
      </c>
      <c r="G50" s="1">
        <v>234.0</v>
      </c>
      <c r="H50" s="1">
        <v>190.0</v>
      </c>
      <c r="I50" s="1">
        <v>198.0</v>
      </c>
      <c r="J50" s="1">
        <v>195.0</v>
      </c>
      <c r="K50" s="1">
        <v>151.0</v>
      </c>
      <c r="L50" s="2"/>
      <c r="M50" s="2"/>
      <c r="N50" s="2"/>
      <c r="O50" s="2"/>
      <c r="P50" s="2"/>
      <c r="Q50" s="2"/>
      <c r="R50" s="2"/>
      <c r="S50" s="2"/>
      <c r="T50" s="2"/>
      <c r="U50" s="2"/>
      <c r="V50" s="2"/>
      <c r="W50" s="2"/>
      <c r="X50" s="2"/>
      <c r="Y50" s="2"/>
      <c r="Z50" s="2"/>
    </row>
    <row r="51" ht="15.75" customHeight="1">
      <c r="A51" s="1" t="s">
        <v>123</v>
      </c>
      <c r="B51" s="1">
        <v>0.0</v>
      </c>
      <c r="C51" s="1">
        <v>0.0</v>
      </c>
      <c r="D51" s="1">
        <v>0.0</v>
      </c>
      <c r="E51" s="1">
        <v>0.0</v>
      </c>
      <c r="F51" s="1">
        <v>0.0</v>
      </c>
      <c r="G51" s="1">
        <v>0.0</v>
      </c>
      <c r="H51" s="1">
        <v>0.0</v>
      </c>
      <c r="I51" s="1">
        <v>0.0</v>
      </c>
      <c r="J51" s="1">
        <v>0.0</v>
      </c>
      <c r="K51" s="1">
        <v>26.0</v>
      </c>
      <c r="L51" s="2"/>
      <c r="M51" s="2"/>
      <c r="N51" s="2"/>
      <c r="O51" s="2"/>
      <c r="P51" s="2"/>
      <c r="Q51" s="2"/>
      <c r="R51" s="2"/>
      <c r="S51" s="2"/>
      <c r="T51" s="2"/>
      <c r="U51" s="2"/>
      <c r="V51" s="2"/>
      <c r="W51" s="2"/>
      <c r="X51" s="2"/>
      <c r="Y51" s="2"/>
      <c r="Z51" s="2"/>
    </row>
    <row r="52" ht="15.75" customHeight="1">
      <c r="A52" s="1" t="s">
        <v>124</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125</v>
      </c>
      <c r="B53" s="1">
        <v>2.0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37.0</v>
      </c>
      <c r="C54" s="1">
        <v>49.0</v>
      </c>
      <c r="D54" s="1">
        <v>40.0</v>
      </c>
      <c r="E54" s="1">
        <v>50.0</v>
      </c>
      <c r="F54" s="1">
        <v>53.0</v>
      </c>
      <c r="G54" s="1">
        <v>66.0</v>
      </c>
      <c r="H54" s="1">
        <v>68.0</v>
      </c>
      <c r="I54" s="1">
        <v>78.0</v>
      </c>
      <c r="J54" s="1">
        <v>90.0</v>
      </c>
      <c r="K54" s="1">
        <v>58.0</v>
      </c>
      <c r="L54" s="2"/>
      <c r="M54" s="2"/>
      <c r="N54" s="2"/>
      <c r="O54" s="2"/>
      <c r="P54" s="2"/>
      <c r="Q54" s="2"/>
      <c r="R54" s="2"/>
      <c r="S54" s="2"/>
      <c r="T54" s="2"/>
      <c r="U54" s="2"/>
      <c r="V54" s="2"/>
      <c r="W54" s="2"/>
      <c r="X54" s="2"/>
      <c r="Y54" s="2"/>
      <c r="Z54" s="2"/>
    </row>
    <row r="55" ht="15.75" customHeight="1">
      <c r="A55" s="1" t="s">
        <v>127</v>
      </c>
      <c r="B55" s="1">
        <v>27.0</v>
      </c>
      <c r="C55" s="1">
        <v>38.0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5.0</v>
      </c>
      <c r="C56" s="1">
        <v>8.0</v>
      </c>
      <c r="D56" s="1">
        <v>12.0</v>
      </c>
      <c r="E56" s="1">
        <v>11.0</v>
      </c>
      <c r="F56" s="1">
        <v>11.0</v>
      </c>
      <c r="G56" s="1">
        <v>14.0</v>
      </c>
      <c r="H56" s="1">
        <v>14.0</v>
      </c>
      <c r="I56" s="1">
        <v>13.0</v>
      </c>
      <c r="J56" s="1">
        <v>10.0</v>
      </c>
      <c r="K56" s="1">
        <v>9.0</v>
      </c>
      <c r="L56" s="2"/>
      <c r="M56" s="2"/>
      <c r="N56" s="2"/>
      <c r="O56" s="2"/>
      <c r="P56" s="2"/>
      <c r="Q56" s="2"/>
      <c r="R56" s="2"/>
      <c r="S56" s="2"/>
      <c r="T56" s="2"/>
      <c r="U56" s="2"/>
      <c r="V56" s="2"/>
      <c r="W56" s="2"/>
      <c r="X56" s="2"/>
      <c r="Y56" s="2"/>
      <c r="Z56" s="2"/>
    </row>
    <row r="57" ht="15.75" customHeight="1">
      <c r="A57" s="1" t="s">
        <v>129</v>
      </c>
      <c r="B57" s="1">
        <v>498.0</v>
      </c>
      <c r="C57" s="1">
        <v>565.0</v>
      </c>
      <c r="D57" s="1">
        <v>597.0</v>
      </c>
      <c r="E57" s="1">
        <v>568.0</v>
      </c>
      <c r="F57" s="1">
        <v>599.0</v>
      </c>
      <c r="G57" s="1">
        <v>768.0</v>
      </c>
      <c r="H57" s="1">
        <v>497.0</v>
      </c>
      <c r="I57" s="1">
        <v>697.0</v>
      </c>
      <c r="J57" s="1">
        <v>599.0</v>
      </c>
      <c r="K57" s="1">
        <v>579.0</v>
      </c>
      <c r="L57" s="2"/>
      <c r="M57" s="2"/>
      <c r="N57" s="2"/>
      <c r="O57" s="2"/>
      <c r="P57" s="2"/>
      <c r="Q57" s="2"/>
      <c r="R57" s="2"/>
      <c r="S57" s="2"/>
      <c r="T57" s="2"/>
      <c r="U57" s="2"/>
      <c r="V57" s="2"/>
      <c r="W57" s="2"/>
      <c r="X57" s="2"/>
      <c r="Y57" s="2"/>
      <c r="Z57" s="2"/>
    </row>
    <row r="58" ht="15.75" customHeight="1">
      <c r="A58" s="1" t="s">
        <v>130</v>
      </c>
      <c r="B58" s="1">
        <v>37.0</v>
      </c>
      <c r="C58" s="1">
        <v>18.0</v>
      </c>
      <c r="D58" s="1">
        <v>27.0</v>
      </c>
      <c r="E58" s="1">
        <v>80.0</v>
      </c>
      <c r="F58" s="1">
        <v>34.0</v>
      </c>
      <c r="G58" s="1">
        <v>38.0</v>
      </c>
      <c r="H58" s="1">
        <v>66.0</v>
      </c>
      <c r="I58" s="1">
        <v>37.0</v>
      </c>
      <c r="J58" s="1">
        <v>75.0</v>
      </c>
      <c r="K58" s="1">
        <v>37.0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340.0</v>
      </c>
      <c r="C2" s="1">
        <v>302.0</v>
      </c>
      <c r="D2" s="1">
        <v>268.0</v>
      </c>
      <c r="E2" s="1">
        <v>273.0</v>
      </c>
      <c r="F2" s="1">
        <v>279.0</v>
      </c>
      <c r="G2" s="1">
        <v>375.0</v>
      </c>
      <c r="H2" s="1">
        <v>220.0</v>
      </c>
      <c r="I2" s="1">
        <v>323.0</v>
      </c>
      <c r="J2" s="1">
        <v>357.0</v>
      </c>
      <c r="K2" s="1">
        <v>293.0</v>
      </c>
      <c r="L2" s="2"/>
      <c r="M2" s="2"/>
      <c r="N2" s="2"/>
      <c r="O2" s="2"/>
      <c r="P2" s="2"/>
      <c r="Q2" s="2"/>
      <c r="R2" s="2"/>
      <c r="S2" s="2"/>
      <c r="T2" s="2"/>
      <c r="U2" s="2"/>
      <c r="V2" s="2"/>
      <c r="W2" s="2"/>
      <c r="X2" s="2"/>
      <c r="Y2" s="2"/>
      <c r="Z2" s="2"/>
    </row>
    <row r="3">
      <c r="A3" s="1" t="s">
        <v>132</v>
      </c>
      <c r="B3" s="1">
        <v>340.0</v>
      </c>
      <c r="C3" s="1">
        <v>302.0</v>
      </c>
      <c r="D3" s="1">
        <v>268.0</v>
      </c>
      <c r="E3" s="1">
        <v>273.0</v>
      </c>
      <c r="F3" s="1">
        <v>279.0</v>
      </c>
      <c r="G3" s="1">
        <v>375.0</v>
      </c>
      <c r="H3" s="1">
        <v>220.0</v>
      </c>
      <c r="I3" s="1">
        <v>323.0</v>
      </c>
      <c r="J3" s="1">
        <v>357.0</v>
      </c>
      <c r="K3" s="1">
        <v>293.0</v>
      </c>
      <c r="L3" s="2"/>
      <c r="M3" s="2"/>
      <c r="N3" s="2"/>
      <c r="O3" s="2"/>
      <c r="P3" s="2"/>
      <c r="Q3" s="2"/>
      <c r="R3" s="2"/>
      <c r="S3" s="2"/>
      <c r="T3" s="2"/>
      <c r="U3" s="2"/>
      <c r="V3" s="2"/>
      <c r="W3" s="2"/>
      <c r="X3" s="2"/>
      <c r="Y3" s="2"/>
      <c r="Z3" s="2"/>
    </row>
    <row r="4">
      <c r="A4" s="1" t="s">
        <v>133</v>
      </c>
      <c r="B4" s="1">
        <v>174.0</v>
      </c>
      <c r="C4" s="1">
        <v>170.0</v>
      </c>
      <c r="D4" s="1">
        <v>144.0</v>
      </c>
      <c r="E4" s="1">
        <v>151.0</v>
      </c>
      <c r="F4" s="1">
        <v>148.0</v>
      </c>
      <c r="G4" s="1">
        <v>197.0</v>
      </c>
      <c r="H4" s="1">
        <v>131.0</v>
      </c>
      <c r="I4" s="1">
        <v>176.0</v>
      </c>
      <c r="J4" s="1">
        <v>219.0</v>
      </c>
      <c r="K4" s="1">
        <v>160.0</v>
      </c>
      <c r="L4" s="2"/>
      <c r="M4" s="2"/>
      <c r="N4" s="2"/>
      <c r="O4" s="2"/>
      <c r="P4" s="2"/>
      <c r="Q4" s="2"/>
      <c r="R4" s="2"/>
      <c r="S4" s="2"/>
      <c r="T4" s="2"/>
      <c r="U4" s="2"/>
      <c r="V4" s="2"/>
      <c r="W4" s="2"/>
      <c r="X4" s="2"/>
      <c r="Y4" s="2"/>
      <c r="Z4" s="2"/>
    </row>
    <row r="5">
      <c r="A5" s="1" t="s">
        <v>134</v>
      </c>
      <c r="B5" s="1">
        <v>167.0</v>
      </c>
      <c r="C5" s="1">
        <v>133.0</v>
      </c>
      <c r="D5" s="1">
        <v>124.0</v>
      </c>
      <c r="E5" s="1">
        <v>122.0</v>
      </c>
      <c r="F5" s="1">
        <v>131.0</v>
      </c>
      <c r="G5" s="1">
        <v>178.0</v>
      </c>
      <c r="H5" s="1">
        <v>88.0</v>
      </c>
      <c r="I5" s="1">
        <v>147.0</v>
      </c>
      <c r="J5" s="1">
        <v>138.0</v>
      </c>
      <c r="K5" s="1">
        <v>133.0</v>
      </c>
      <c r="L5" s="2"/>
      <c r="M5" s="2"/>
      <c r="N5" s="2"/>
      <c r="O5" s="2"/>
      <c r="P5" s="2"/>
      <c r="Q5" s="2"/>
      <c r="R5" s="2"/>
      <c r="S5" s="2"/>
      <c r="T5" s="2"/>
      <c r="U5" s="2"/>
      <c r="V5" s="2"/>
      <c r="W5" s="2"/>
      <c r="X5" s="2"/>
      <c r="Y5" s="2"/>
      <c r="Z5" s="2"/>
    </row>
    <row r="6">
      <c r="A6" s="1" t="s">
        <v>135</v>
      </c>
      <c r="B6" s="1">
        <v>95.0</v>
      </c>
      <c r="C6" s="1">
        <v>113.0</v>
      </c>
      <c r="D6" s="1">
        <v>126.0</v>
      </c>
      <c r="E6" s="1">
        <v>133.0</v>
      </c>
      <c r="F6" s="1">
        <v>124.0</v>
      </c>
      <c r="G6" s="1">
        <v>173.0</v>
      </c>
      <c r="H6" s="1">
        <v>122.0</v>
      </c>
      <c r="I6" s="1">
        <v>145.0</v>
      </c>
      <c r="J6" s="1">
        <v>160.0</v>
      </c>
      <c r="K6" s="1">
        <v>134.0</v>
      </c>
      <c r="L6" s="2"/>
      <c r="M6" s="2"/>
      <c r="N6" s="2"/>
      <c r="O6" s="2"/>
      <c r="P6" s="2"/>
      <c r="Q6" s="2"/>
      <c r="R6" s="2"/>
      <c r="S6" s="2"/>
      <c r="T6" s="2"/>
      <c r="U6" s="2"/>
      <c r="V6" s="2"/>
      <c r="W6" s="2"/>
      <c r="X6" s="2"/>
      <c r="Y6" s="2"/>
      <c r="Z6" s="2"/>
    </row>
    <row r="7">
      <c r="A7" s="1" t="s">
        <v>136</v>
      </c>
      <c r="B7" s="1">
        <v>16.0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137</v>
      </c>
      <c r="B8" s="1">
        <v>59.0</v>
      </c>
      <c r="C8" s="1">
        <v>59.0</v>
      </c>
      <c r="D8" s="1">
        <v>59.0</v>
      </c>
      <c r="E8" s="1">
        <v>59.0</v>
      </c>
      <c r="F8" s="1">
        <v>59.0</v>
      </c>
      <c r="G8" s="1">
        <v>1.0</v>
      </c>
      <c r="H8" s="1">
        <v>65.0</v>
      </c>
      <c r="I8" s="1">
        <v>65.0</v>
      </c>
      <c r="J8" s="1">
        <v>1.0</v>
      </c>
      <c r="K8" s="1">
        <v>14.0</v>
      </c>
      <c r="L8" s="2"/>
      <c r="M8" s="2"/>
      <c r="N8" s="2"/>
      <c r="O8" s="2"/>
      <c r="P8" s="2"/>
      <c r="Q8" s="2"/>
      <c r="R8" s="2"/>
      <c r="S8" s="2"/>
      <c r="T8" s="2"/>
      <c r="U8" s="2"/>
      <c r="V8" s="2"/>
      <c r="W8" s="2"/>
      <c r="X8" s="2"/>
      <c r="Y8" s="2"/>
      <c r="Z8" s="2"/>
    </row>
    <row r="9">
      <c r="A9" s="1" t="s">
        <v>138</v>
      </c>
      <c r="B9" s="1">
        <v>96.0</v>
      </c>
      <c r="C9" s="1">
        <v>113.0</v>
      </c>
      <c r="D9" s="1">
        <v>127.0</v>
      </c>
      <c r="E9" s="1">
        <v>134.0</v>
      </c>
      <c r="F9" s="1">
        <v>125.0</v>
      </c>
      <c r="G9" s="1">
        <v>175.0</v>
      </c>
      <c r="H9" s="1">
        <v>123.0</v>
      </c>
      <c r="I9" s="1">
        <v>146.0</v>
      </c>
      <c r="J9" s="1">
        <v>161.0</v>
      </c>
      <c r="K9" s="1">
        <v>134.0</v>
      </c>
      <c r="L9" s="2"/>
      <c r="M9" s="2"/>
      <c r="N9" s="2"/>
      <c r="O9" s="2"/>
      <c r="P9" s="2"/>
      <c r="Q9" s="2"/>
      <c r="R9" s="2"/>
      <c r="S9" s="2"/>
      <c r="T9" s="2"/>
      <c r="U9" s="2"/>
      <c r="V9" s="2"/>
      <c r="W9" s="2"/>
      <c r="X9" s="2"/>
      <c r="Y9" s="2"/>
      <c r="Z9" s="2"/>
    </row>
    <row r="10">
      <c r="A10" s="1" t="s">
        <v>139</v>
      </c>
      <c r="B10" s="1">
        <v>70.0</v>
      </c>
      <c r="C10" s="1">
        <v>19.0</v>
      </c>
      <c r="D10" s="1">
        <v>-2.0</v>
      </c>
      <c r="E10" s="1">
        <v>-12.0</v>
      </c>
      <c r="F10" s="1">
        <v>5.0</v>
      </c>
      <c r="G10" s="1">
        <v>3.0</v>
      </c>
      <c r="H10" s="1">
        <v>-34.0</v>
      </c>
      <c r="I10" s="1">
        <v>48.0</v>
      </c>
      <c r="J10" s="1">
        <v>-23.0</v>
      </c>
      <c r="K10" s="1">
        <v>-1.0</v>
      </c>
      <c r="L10" s="2"/>
      <c r="M10" s="2"/>
      <c r="N10" s="2"/>
      <c r="O10" s="2"/>
      <c r="P10" s="2"/>
      <c r="Q10" s="2"/>
      <c r="R10" s="2"/>
      <c r="S10" s="2"/>
      <c r="T10" s="2"/>
      <c r="U10" s="2"/>
      <c r="V10" s="2"/>
      <c r="W10" s="2"/>
      <c r="X10" s="2"/>
      <c r="Y10" s="2"/>
      <c r="Z10" s="2"/>
    </row>
    <row r="11">
      <c r="A11" s="1" t="s">
        <v>140</v>
      </c>
      <c r="B11" s="1">
        <v>-9.0</v>
      </c>
      <c r="C11" s="1">
        <v>-5.0</v>
      </c>
      <c r="D11" s="1">
        <v>-3.0</v>
      </c>
      <c r="E11" s="1">
        <v>-5.0</v>
      </c>
      <c r="F11" s="1">
        <v>-5.0</v>
      </c>
      <c r="G11" s="1">
        <v>-4.0</v>
      </c>
      <c r="H11" s="1">
        <v>-5.0</v>
      </c>
      <c r="I11" s="1">
        <v>-7.0</v>
      </c>
      <c r="J11" s="1">
        <v>-9.0</v>
      </c>
      <c r="K11" s="1">
        <v>-11.0</v>
      </c>
      <c r="L11" s="2"/>
      <c r="M11" s="2"/>
      <c r="N11" s="2"/>
      <c r="O11" s="2"/>
      <c r="P11" s="2"/>
      <c r="Q11" s="2"/>
      <c r="R11" s="2"/>
      <c r="S11" s="2"/>
      <c r="T11" s="2"/>
      <c r="U11" s="2"/>
      <c r="V11" s="2"/>
      <c r="W11" s="2"/>
      <c r="X11" s="2"/>
      <c r="Y11" s="2"/>
      <c r="Z11" s="2"/>
    </row>
    <row r="12">
      <c r="A12" s="1" t="s">
        <v>141</v>
      </c>
      <c r="B12" s="1">
        <v>-9.0</v>
      </c>
      <c r="C12" s="1">
        <v>-5.0</v>
      </c>
      <c r="D12" s="1">
        <v>-3.0</v>
      </c>
      <c r="E12" s="1">
        <v>-5.0</v>
      </c>
      <c r="F12" s="1">
        <v>-5.0</v>
      </c>
      <c r="G12" s="1">
        <v>-4.0</v>
      </c>
      <c r="H12" s="1">
        <v>-5.0</v>
      </c>
      <c r="I12" s="1">
        <v>-7.0</v>
      </c>
      <c r="J12" s="1">
        <v>-9.0</v>
      </c>
      <c r="K12" s="1">
        <v>-11.0</v>
      </c>
      <c r="L12" s="2"/>
      <c r="M12" s="2"/>
      <c r="N12" s="2"/>
      <c r="O12" s="2"/>
      <c r="P12" s="2"/>
      <c r="Q12" s="2"/>
      <c r="R12" s="2"/>
      <c r="S12" s="2"/>
      <c r="T12" s="2"/>
      <c r="U12" s="2"/>
      <c r="V12" s="2"/>
      <c r="W12" s="2"/>
      <c r="X12" s="2"/>
      <c r="Y12" s="2"/>
      <c r="Z12" s="2"/>
    </row>
    <row r="13">
      <c r="A13" s="1" t="s">
        <v>142</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143</v>
      </c>
      <c r="B14" s="1">
        <v>-83.0</v>
      </c>
      <c r="C14" s="1">
        <v>-1.0</v>
      </c>
      <c r="D14" s="1">
        <v>-32.0</v>
      </c>
      <c r="E14" s="1">
        <v>81.0</v>
      </c>
      <c r="F14" s="1">
        <v>-22.0</v>
      </c>
      <c r="G14" s="1">
        <v>55.0</v>
      </c>
      <c r="H14" s="1">
        <v>-1.0</v>
      </c>
      <c r="I14" s="1">
        <v>0.0</v>
      </c>
      <c r="J14" s="1">
        <v>0.0</v>
      </c>
      <c r="K14" s="1">
        <v>0.0</v>
      </c>
      <c r="L14" s="2"/>
      <c r="M14" s="2"/>
      <c r="N14" s="2"/>
      <c r="O14" s="2"/>
      <c r="P14" s="2"/>
      <c r="Q14" s="2"/>
      <c r="R14" s="2"/>
      <c r="S14" s="2"/>
      <c r="T14" s="2"/>
      <c r="U14" s="2"/>
      <c r="V14" s="2"/>
      <c r="W14" s="2"/>
      <c r="X14" s="2"/>
      <c r="Y14" s="2"/>
      <c r="Z14" s="2"/>
    </row>
    <row r="15">
      <c r="A15" s="1" t="s">
        <v>144</v>
      </c>
      <c r="B15" s="1">
        <v>60.0</v>
      </c>
      <c r="C15" s="1">
        <v>11.0</v>
      </c>
      <c r="D15" s="1">
        <v>-6.0</v>
      </c>
      <c r="E15" s="1">
        <v>64.0</v>
      </c>
      <c r="F15" s="1">
        <v>-28.0</v>
      </c>
      <c r="G15" s="1">
        <v>54.0</v>
      </c>
      <c r="H15" s="1">
        <v>-39.0</v>
      </c>
      <c r="I15" s="1">
        <v>-7.0</v>
      </c>
      <c r="J15" s="1">
        <v>-33.0</v>
      </c>
      <c r="K15" s="1">
        <v>-10.0</v>
      </c>
      <c r="L15" s="2"/>
      <c r="M15" s="2"/>
      <c r="N15" s="2"/>
      <c r="O15" s="2"/>
      <c r="P15" s="2"/>
      <c r="Q15" s="2"/>
      <c r="R15" s="2"/>
      <c r="S15" s="2"/>
      <c r="T15" s="2"/>
      <c r="U15" s="2"/>
      <c r="V15" s="2"/>
      <c r="W15" s="2"/>
      <c r="X15" s="2"/>
      <c r="Y15" s="2"/>
      <c r="Z15" s="2"/>
    </row>
    <row r="16">
      <c r="A16" s="1" t="s">
        <v>145</v>
      </c>
      <c r="B16" s="1">
        <v>0.0</v>
      </c>
      <c r="C16" s="1">
        <v>0.0</v>
      </c>
      <c r="D16" s="1">
        <v>-6.0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147</v>
      </c>
      <c r="B18" s="1">
        <v>0.0</v>
      </c>
      <c r="C18" s="1">
        <v>0.0</v>
      </c>
      <c r="D18" s="1">
        <v>-22.0</v>
      </c>
      <c r="E18" s="1">
        <v>0.0</v>
      </c>
      <c r="F18" s="1">
        <v>0.0</v>
      </c>
      <c r="G18" s="1">
        <v>-2.0</v>
      </c>
      <c r="H18" s="1">
        <v>-9.0</v>
      </c>
      <c r="I18" s="1">
        <v>0.0</v>
      </c>
      <c r="J18" s="1">
        <v>0.0</v>
      </c>
      <c r="K18" s="1">
        <v>0.0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1.0</v>
      </c>
      <c r="K19" s="1">
        <v>32.0</v>
      </c>
      <c r="L19" s="2"/>
      <c r="M19" s="2"/>
      <c r="N19" s="2"/>
      <c r="O19" s="2"/>
      <c r="P19" s="2"/>
      <c r="Q19" s="2"/>
      <c r="R19" s="2"/>
      <c r="S19" s="2"/>
      <c r="T19" s="2"/>
      <c r="U19" s="2"/>
      <c r="V19" s="2"/>
      <c r="W19" s="2"/>
      <c r="X19" s="2"/>
      <c r="Y19" s="2"/>
      <c r="Z19" s="2"/>
    </row>
    <row r="20">
      <c r="A20" s="1" t="s">
        <v>149</v>
      </c>
      <c r="B20" s="1">
        <v>0.0</v>
      </c>
      <c r="C20" s="1">
        <v>0.0</v>
      </c>
      <c r="D20" s="1">
        <v>-32.0</v>
      </c>
      <c r="E20" s="1">
        <v>-5.0</v>
      </c>
      <c r="F20" s="1">
        <v>-1.0</v>
      </c>
      <c r="G20" s="1">
        <v>-18.0</v>
      </c>
      <c r="H20" s="1">
        <v>-17.0</v>
      </c>
      <c r="I20" s="1">
        <v>0.0</v>
      </c>
      <c r="J20" s="1">
        <v>-3.0</v>
      </c>
      <c r="K20" s="1">
        <v>0.0</v>
      </c>
      <c r="L20" s="2"/>
      <c r="M20" s="2"/>
      <c r="N20" s="2"/>
      <c r="O20" s="2"/>
      <c r="P20" s="2"/>
      <c r="Q20" s="2"/>
      <c r="R20" s="2"/>
      <c r="S20" s="2"/>
      <c r="T20" s="2"/>
      <c r="U20" s="2"/>
      <c r="V20" s="2"/>
      <c r="W20" s="2"/>
      <c r="X20" s="2"/>
      <c r="Y20" s="2"/>
      <c r="Z20" s="2"/>
    </row>
    <row r="21" ht="15.75" customHeight="1">
      <c r="A21" s="1" t="s">
        <v>150</v>
      </c>
      <c r="B21" s="1">
        <v>-57.0</v>
      </c>
      <c r="C21" s="1">
        <v>-3.0</v>
      </c>
      <c r="D21" s="1">
        <v>0.0</v>
      </c>
      <c r="E21" s="1">
        <v>0.0</v>
      </c>
      <c r="F21" s="1">
        <v>0.0</v>
      </c>
      <c r="G21" s="1">
        <v>0.0</v>
      </c>
      <c r="H21" s="1">
        <v>2.0</v>
      </c>
      <c r="I21" s="1">
        <v>-74.0</v>
      </c>
      <c r="J21" s="1">
        <v>0.0</v>
      </c>
      <c r="K21" s="1">
        <v>0.0</v>
      </c>
      <c r="L21" s="2"/>
      <c r="M21" s="2"/>
      <c r="N21" s="2"/>
      <c r="O21" s="2"/>
      <c r="P21" s="2"/>
      <c r="Q21" s="2"/>
      <c r="R21" s="2"/>
      <c r="S21" s="2"/>
      <c r="T21" s="2"/>
      <c r="U21" s="2"/>
      <c r="V21" s="2"/>
      <c r="W21" s="2"/>
      <c r="X21" s="2"/>
      <c r="Y21" s="2"/>
      <c r="Z21" s="2"/>
    </row>
    <row r="22" ht="15.75" customHeight="1">
      <c r="A22" s="1" t="s">
        <v>151</v>
      </c>
      <c r="B22" s="1">
        <v>59.0</v>
      </c>
      <c r="C22" s="1">
        <v>8.0</v>
      </c>
      <c r="D22" s="1">
        <v>-68.0</v>
      </c>
      <c r="E22" s="1">
        <v>58.0</v>
      </c>
      <c r="F22" s="1">
        <v>-1.0</v>
      </c>
      <c r="G22" s="1">
        <v>30.0</v>
      </c>
      <c r="H22" s="1">
        <v>-63.0</v>
      </c>
      <c r="I22" s="1">
        <v>-8.0</v>
      </c>
      <c r="J22" s="1">
        <v>-35.0</v>
      </c>
      <c r="K22" s="1">
        <v>21.0</v>
      </c>
      <c r="L22" s="2"/>
      <c r="M22" s="2"/>
      <c r="N22" s="2"/>
      <c r="O22" s="2"/>
      <c r="P22" s="2"/>
      <c r="Q22" s="2"/>
      <c r="R22" s="2"/>
      <c r="S22" s="2"/>
      <c r="T22" s="2"/>
      <c r="U22" s="2"/>
      <c r="V22" s="2"/>
      <c r="W22" s="2"/>
      <c r="X22" s="2"/>
      <c r="Y22" s="2"/>
      <c r="Z22" s="2"/>
    </row>
    <row r="23" ht="15.75" customHeight="1">
      <c r="A23" s="1" t="s">
        <v>152</v>
      </c>
      <c r="B23" s="1">
        <v>23.0</v>
      </c>
      <c r="C23" s="1">
        <v>3.0</v>
      </c>
      <c r="D23" s="1">
        <v>93.0</v>
      </c>
      <c r="E23" s="1">
        <v>-57.0</v>
      </c>
      <c r="F23" s="1">
        <v>5.0</v>
      </c>
      <c r="G23" s="1">
        <v>9.0</v>
      </c>
      <c r="H23" s="1">
        <v>1.0</v>
      </c>
      <c r="I23" s="1">
        <v>4.0</v>
      </c>
      <c r="J23" s="1">
        <v>3.0</v>
      </c>
      <c r="K23" s="1">
        <v>-3.0</v>
      </c>
      <c r="L23" s="2"/>
      <c r="M23" s="2"/>
      <c r="N23" s="2"/>
      <c r="O23" s="2"/>
      <c r="P23" s="2"/>
      <c r="Q23" s="2"/>
      <c r="R23" s="2"/>
      <c r="S23" s="2"/>
      <c r="T23" s="2"/>
      <c r="U23" s="2"/>
      <c r="V23" s="2"/>
      <c r="W23" s="2"/>
      <c r="X23" s="2"/>
      <c r="Y23" s="2"/>
      <c r="Z23" s="2"/>
    </row>
    <row r="24" ht="15.75" customHeight="1">
      <c r="A24" s="1" t="s">
        <v>153</v>
      </c>
      <c r="B24" s="1">
        <v>35.0</v>
      </c>
      <c r="C24" s="1">
        <v>5.0</v>
      </c>
      <c r="D24" s="1">
        <v>-163.0</v>
      </c>
      <c r="E24" s="1">
        <v>58.0</v>
      </c>
      <c r="F24" s="1">
        <v>-2.0</v>
      </c>
      <c r="G24" s="1">
        <v>30.0</v>
      </c>
      <c r="H24" s="1">
        <v>-65.0</v>
      </c>
      <c r="I24" s="1">
        <v>-12.0</v>
      </c>
      <c r="J24" s="1">
        <v>-38.0</v>
      </c>
      <c r="K24" s="1">
        <v>25.0</v>
      </c>
      <c r="L24" s="2"/>
      <c r="M24" s="2"/>
      <c r="N24" s="2"/>
      <c r="O24" s="2"/>
      <c r="P24" s="2"/>
      <c r="Q24" s="2"/>
      <c r="R24" s="2"/>
      <c r="S24" s="2"/>
      <c r="T24" s="2"/>
      <c r="U24" s="2"/>
      <c r="V24" s="2"/>
      <c r="W24" s="2"/>
      <c r="X24" s="2"/>
      <c r="Y24" s="2"/>
      <c r="Z24" s="2"/>
    </row>
    <row r="25" ht="15.75" customHeight="1">
      <c r="A25" s="1" t="s">
        <v>154</v>
      </c>
      <c r="B25" s="1">
        <v>35.0</v>
      </c>
      <c r="C25" s="1">
        <v>5.0</v>
      </c>
      <c r="D25" s="1">
        <v>-163.0</v>
      </c>
      <c r="E25" s="1">
        <v>58.0</v>
      </c>
      <c r="F25" s="1">
        <v>-2.0</v>
      </c>
      <c r="G25" s="1">
        <v>30.0</v>
      </c>
      <c r="H25" s="1">
        <v>-65.0</v>
      </c>
      <c r="I25" s="1">
        <v>-12.0</v>
      </c>
      <c r="J25" s="1">
        <v>-38.0</v>
      </c>
      <c r="K25" s="1">
        <v>25.0</v>
      </c>
      <c r="L25" s="2"/>
      <c r="M25" s="2"/>
      <c r="N25" s="2"/>
      <c r="O25" s="2"/>
      <c r="P25" s="2"/>
      <c r="Q25" s="2"/>
      <c r="R25" s="2"/>
      <c r="S25" s="2"/>
      <c r="T25" s="2"/>
      <c r="U25" s="2"/>
      <c r="V25" s="2"/>
      <c r="W25" s="2"/>
      <c r="X25" s="2"/>
      <c r="Y25" s="2"/>
      <c r="Z25" s="2"/>
    </row>
    <row r="26" ht="15.75" customHeight="1">
      <c r="A26" s="1" t="s">
        <v>155</v>
      </c>
      <c r="B26" s="1">
        <v>35.0</v>
      </c>
      <c r="C26" s="1">
        <v>5.0</v>
      </c>
      <c r="D26" s="1">
        <v>-163.0</v>
      </c>
      <c r="E26" s="1">
        <v>58.0</v>
      </c>
      <c r="F26" s="1">
        <v>-2.0</v>
      </c>
      <c r="G26" s="1">
        <v>30.0</v>
      </c>
      <c r="H26" s="1">
        <v>-65.0</v>
      </c>
      <c r="I26" s="1">
        <v>-12.0</v>
      </c>
      <c r="J26" s="1">
        <v>-38.0</v>
      </c>
      <c r="K26" s="1">
        <v>25.0</v>
      </c>
      <c r="L26" s="2"/>
      <c r="M26" s="2"/>
      <c r="N26" s="2"/>
      <c r="O26" s="2"/>
      <c r="P26" s="2"/>
      <c r="Q26" s="2"/>
      <c r="R26" s="2"/>
      <c r="S26" s="2"/>
      <c r="T26" s="2"/>
      <c r="U26" s="2"/>
      <c r="V26" s="2"/>
      <c r="W26" s="2"/>
      <c r="X26" s="2"/>
      <c r="Y26" s="2"/>
      <c r="Z26" s="2"/>
    </row>
    <row r="27" ht="15.75" customHeight="1">
      <c r="A27" s="1" t="s">
        <v>156</v>
      </c>
      <c r="B27" s="1">
        <v>35.0</v>
      </c>
      <c r="C27" s="1">
        <v>5.0</v>
      </c>
      <c r="D27" s="1">
        <v>-163.0</v>
      </c>
      <c r="E27" s="1">
        <v>58.0</v>
      </c>
      <c r="F27" s="1">
        <v>-2.0</v>
      </c>
      <c r="G27" s="1">
        <v>30.0</v>
      </c>
      <c r="H27" s="1">
        <v>-65.0</v>
      </c>
      <c r="I27" s="1">
        <v>-12.0</v>
      </c>
      <c r="J27" s="1">
        <v>-38.0</v>
      </c>
      <c r="K27" s="1">
        <v>25.0</v>
      </c>
      <c r="L27" s="2"/>
      <c r="M27" s="2"/>
      <c r="N27" s="2"/>
      <c r="O27" s="2"/>
      <c r="P27" s="2"/>
      <c r="Q27" s="2"/>
      <c r="R27" s="2"/>
      <c r="S27" s="2"/>
      <c r="T27" s="2"/>
      <c r="U27" s="2"/>
      <c r="V27" s="2"/>
      <c r="W27" s="2"/>
      <c r="X27" s="2"/>
      <c r="Y27" s="2"/>
      <c r="Z27" s="2"/>
    </row>
    <row r="28" ht="15.75" customHeight="1">
      <c r="A28" s="1" t="s">
        <v>157</v>
      </c>
      <c r="B28" s="1">
        <v>35.0</v>
      </c>
      <c r="C28" s="1">
        <v>5.0</v>
      </c>
      <c r="D28" s="1">
        <v>-163.0</v>
      </c>
      <c r="E28" s="1">
        <v>58.0</v>
      </c>
      <c r="F28" s="1">
        <v>-2.0</v>
      </c>
      <c r="G28" s="1">
        <v>30.0</v>
      </c>
      <c r="H28" s="1">
        <v>-65.0</v>
      </c>
      <c r="I28" s="1">
        <v>-12.0</v>
      </c>
      <c r="J28" s="1">
        <v>-38.0</v>
      </c>
      <c r="K28" s="1">
        <v>25.0</v>
      </c>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t="s">
        <v>161</v>
      </c>
      <c r="D30" s="1" t="s">
        <v>162</v>
      </c>
      <c r="E30" s="1" t="s">
        <v>163</v>
      </c>
      <c r="F30" s="1" t="s">
        <v>164</v>
      </c>
      <c r="G30" s="1" t="s">
        <v>165</v>
      </c>
      <c r="H30" s="1" t="s">
        <v>166</v>
      </c>
      <c r="I30" s="1" t="s">
        <v>167</v>
      </c>
      <c r="J30" s="1" t="s">
        <v>168</v>
      </c>
      <c r="K30" s="1" t="s">
        <v>169</v>
      </c>
      <c r="L30" s="2"/>
      <c r="M30" s="2"/>
      <c r="N30" s="2"/>
      <c r="O30" s="2"/>
      <c r="P30" s="2"/>
      <c r="Q30" s="2"/>
      <c r="R30" s="2"/>
      <c r="S30" s="2"/>
      <c r="T30" s="2"/>
      <c r="U30" s="2"/>
      <c r="V30" s="2"/>
      <c r="W30" s="2"/>
      <c r="X30" s="2"/>
      <c r="Y30" s="2"/>
      <c r="Z30" s="2"/>
    </row>
    <row r="31" ht="15.75" customHeight="1">
      <c r="A31" s="1" t="s">
        <v>170</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171</v>
      </c>
      <c r="B32" s="1">
        <v>3.0</v>
      </c>
      <c r="C32" s="1">
        <v>3.0</v>
      </c>
      <c r="D32" s="1">
        <v>4.0</v>
      </c>
      <c r="E32" s="1">
        <v>7.0</v>
      </c>
      <c r="F32" s="1">
        <v>11.0</v>
      </c>
      <c r="G32" s="1">
        <v>11.0</v>
      </c>
      <c r="H32" s="1">
        <v>11.0</v>
      </c>
      <c r="I32" s="1">
        <v>11.0</v>
      </c>
      <c r="J32" s="1">
        <v>12.0</v>
      </c>
      <c r="K32" s="1">
        <v>12.0</v>
      </c>
      <c r="L32" s="2"/>
      <c r="M32" s="2"/>
      <c r="N32" s="2"/>
      <c r="O32" s="2"/>
      <c r="P32" s="2"/>
      <c r="Q32" s="2"/>
      <c r="R32" s="2"/>
      <c r="S32" s="2"/>
      <c r="T32" s="2"/>
      <c r="U32" s="2"/>
      <c r="V32" s="2"/>
      <c r="W32" s="2"/>
      <c r="X32" s="2"/>
      <c r="Y32" s="2"/>
      <c r="Z32" s="2"/>
    </row>
    <row r="33" ht="15.75" customHeight="1">
      <c r="A33" s="1" t="s">
        <v>172</v>
      </c>
      <c r="B33" s="1" t="s">
        <v>173</v>
      </c>
      <c r="C33" s="1" t="s">
        <v>161</v>
      </c>
      <c r="D33" s="1" t="s">
        <v>162</v>
      </c>
      <c r="E33" s="1" t="s">
        <v>163</v>
      </c>
      <c r="F33" s="1" t="s">
        <v>164</v>
      </c>
      <c r="G33" s="1" t="s">
        <v>174</v>
      </c>
      <c r="H33" s="1" t="s">
        <v>166</v>
      </c>
      <c r="I33" s="1" t="s">
        <v>167</v>
      </c>
      <c r="J33" s="1" t="s">
        <v>168</v>
      </c>
      <c r="K33" s="1" t="s">
        <v>175</v>
      </c>
      <c r="L33" s="2"/>
      <c r="M33" s="2"/>
      <c r="N33" s="2"/>
      <c r="O33" s="2"/>
      <c r="P33" s="2"/>
      <c r="Q33" s="2"/>
      <c r="R33" s="2"/>
      <c r="S33" s="2"/>
      <c r="T33" s="2"/>
      <c r="U33" s="2"/>
      <c r="V33" s="2"/>
      <c r="W33" s="2"/>
      <c r="X33" s="2"/>
      <c r="Y33" s="2"/>
      <c r="Z33" s="2"/>
    </row>
    <row r="34" ht="15.75" customHeight="1">
      <c r="A34" s="1" t="s">
        <v>176</v>
      </c>
      <c r="B34" s="1" t="s">
        <v>173</v>
      </c>
      <c r="C34" s="1" t="s">
        <v>161</v>
      </c>
      <c r="D34" s="1" t="s">
        <v>162</v>
      </c>
      <c r="E34" s="1" t="s">
        <v>163</v>
      </c>
      <c r="F34" s="1" t="s">
        <v>164</v>
      </c>
      <c r="G34" s="1" t="s">
        <v>174</v>
      </c>
      <c r="H34" s="1" t="s">
        <v>166</v>
      </c>
      <c r="I34" s="1" t="s">
        <v>167</v>
      </c>
      <c r="J34" s="1" t="s">
        <v>168</v>
      </c>
      <c r="K34" s="1" t="s">
        <v>175</v>
      </c>
      <c r="L34" s="2"/>
      <c r="M34" s="2"/>
      <c r="N34" s="2"/>
      <c r="O34" s="2"/>
      <c r="P34" s="2"/>
      <c r="Q34" s="2"/>
      <c r="R34" s="2"/>
      <c r="S34" s="2"/>
      <c r="T34" s="2"/>
      <c r="U34" s="2"/>
      <c r="V34" s="2"/>
      <c r="W34" s="2"/>
      <c r="X34" s="2"/>
      <c r="Y34" s="2"/>
      <c r="Z34" s="2"/>
    </row>
    <row r="35" ht="15.75" customHeight="1">
      <c r="A35" s="1" t="s">
        <v>177</v>
      </c>
      <c r="B35" s="1">
        <v>3.0</v>
      </c>
      <c r="C35" s="1">
        <v>3.0</v>
      </c>
      <c r="D35" s="1">
        <v>4.0</v>
      </c>
      <c r="E35" s="1">
        <v>7.0</v>
      </c>
      <c r="F35" s="1">
        <v>11.0</v>
      </c>
      <c r="G35" s="1">
        <v>11.0</v>
      </c>
      <c r="H35" s="1">
        <v>11.0</v>
      </c>
      <c r="I35" s="1">
        <v>11.0</v>
      </c>
      <c r="J35" s="1">
        <v>12.0</v>
      </c>
      <c r="K35" s="1">
        <v>12.0</v>
      </c>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190</v>
      </c>
      <c r="C37" s="1" t="s">
        <v>191</v>
      </c>
      <c r="D37" s="1" t="s">
        <v>181</v>
      </c>
      <c r="E37" s="1" t="s">
        <v>182</v>
      </c>
      <c r="F37" s="1" t="s">
        <v>183</v>
      </c>
      <c r="G37" s="1" t="s">
        <v>192</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v>76.0</v>
      </c>
      <c r="C39" s="1">
        <v>27.0</v>
      </c>
      <c r="D39" s="1">
        <v>6.0</v>
      </c>
      <c r="E39" s="1">
        <v>-2.0</v>
      </c>
      <c r="F39" s="1">
        <v>13.0</v>
      </c>
      <c r="G39" s="1">
        <v>13.0</v>
      </c>
      <c r="H39" s="1">
        <v>-27.0</v>
      </c>
      <c r="I39" s="1">
        <v>6.0</v>
      </c>
      <c r="J39" s="1">
        <v>-15.0</v>
      </c>
      <c r="K39" s="1">
        <v>3.0</v>
      </c>
      <c r="L39" s="2"/>
      <c r="M39" s="2"/>
      <c r="N39" s="2"/>
      <c r="O39" s="2"/>
      <c r="P39" s="2"/>
      <c r="Q39" s="2"/>
      <c r="R39" s="2"/>
      <c r="S39" s="2"/>
      <c r="T39" s="2"/>
      <c r="U39" s="2"/>
      <c r="V39" s="2"/>
      <c r="W39" s="2"/>
      <c r="X39" s="2"/>
      <c r="Y39" s="2"/>
      <c r="Z39" s="2"/>
    </row>
    <row r="40" ht="15.75" customHeight="1">
      <c r="A40" s="1" t="s">
        <v>194</v>
      </c>
      <c r="B40" s="1">
        <v>71.0</v>
      </c>
      <c r="C40" s="1">
        <v>19.0</v>
      </c>
      <c r="D40" s="1">
        <v>-1.0</v>
      </c>
      <c r="E40" s="1">
        <v>-11.0</v>
      </c>
      <c r="F40" s="1">
        <v>6.0</v>
      </c>
      <c r="G40" s="1">
        <v>5.0</v>
      </c>
      <c r="H40" s="1">
        <v>-33.0</v>
      </c>
      <c r="I40" s="1">
        <v>1.0</v>
      </c>
      <c r="J40" s="1">
        <v>-22.0</v>
      </c>
      <c r="K40" s="1">
        <v>-1.0</v>
      </c>
      <c r="L40" s="2"/>
      <c r="M40" s="2"/>
      <c r="N40" s="2"/>
      <c r="O40" s="2"/>
      <c r="P40" s="2"/>
      <c r="Q40" s="2"/>
      <c r="R40" s="2"/>
      <c r="S40" s="2"/>
      <c r="T40" s="2"/>
      <c r="U40" s="2"/>
      <c r="V40" s="2"/>
      <c r="W40" s="2"/>
      <c r="X40" s="2"/>
      <c r="Y40" s="2"/>
      <c r="Z40" s="2"/>
    </row>
    <row r="41" ht="15.75" customHeight="1">
      <c r="A41" s="1" t="s">
        <v>195</v>
      </c>
      <c r="B41" s="1">
        <v>70.0</v>
      </c>
      <c r="C41" s="1">
        <v>19.0</v>
      </c>
      <c r="D41" s="1">
        <v>-2.0</v>
      </c>
      <c r="E41" s="1">
        <v>-12.0</v>
      </c>
      <c r="F41" s="1">
        <v>5.0</v>
      </c>
      <c r="G41" s="1">
        <v>3.0</v>
      </c>
      <c r="H41" s="1">
        <v>-34.0</v>
      </c>
      <c r="I41" s="1">
        <v>48.0</v>
      </c>
      <c r="J41" s="1">
        <v>-23.0</v>
      </c>
      <c r="K41" s="1">
        <v>-1.0</v>
      </c>
      <c r="L41" s="2"/>
      <c r="M41" s="2"/>
      <c r="N41" s="2"/>
      <c r="O41" s="2"/>
      <c r="P41" s="2"/>
      <c r="Q41" s="2"/>
      <c r="R41" s="2"/>
      <c r="S41" s="2"/>
      <c r="T41" s="2"/>
      <c r="U41" s="2"/>
      <c r="V41" s="2"/>
      <c r="W41" s="2"/>
      <c r="X41" s="2"/>
      <c r="Y41" s="2"/>
      <c r="Z41" s="2"/>
    </row>
    <row r="42" ht="15.75" customHeight="1">
      <c r="A42" s="1" t="s">
        <v>196</v>
      </c>
      <c r="B42" s="1">
        <v>95.0</v>
      </c>
      <c r="C42" s="1">
        <v>49.0</v>
      </c>
      <c r="D42" s="1">
        <v>30.0</v>
      </c>
      <c r="E42" s="1">
        <v>20.0</v>
      </c>
      <c r="F42" s="1">
        <v>37.0</v>
      </c>
      <c r="G42" s="1">
        <v>42.0</v>
      </c>
      <c r="H42" s="1">
        <v>-3.0</v>
      </c>
      <c r="I42" s="1">
        <v>31.0</v>
      </c>
      <c r="J42" s="1">
        <v>9.0</v>
      </c>
      <c r="K42" s="1">
        <v>22.0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1" t="s">
        <v>204</v>
      </c>
      <c r="I43" s="1" t="s">
        <v>205</v>
      </c>
      <c r="J43" s="1" t="s">
        <v>206</v>
      </c>
      <c r="K43" s="1" t="s">
        <v>207</v>
      </c>
      <c r="L43" s="2"/>
      <c r="M43" s="2"/>
      <c r="N43" s="2"/>
      <c r="O43" s="2"/>
      <c r="P43" s="2"/>
      <c r="Q43" s="2"/>
      <c r="R43" s="2"/>
      <c r="S43" s="2"/>
      <c r="T43" s="2"/>
      <c r="U43" s="2"/>
      <c r="V43" s="2"/>
      <c r="W43" s="2"/>
      <c r="X43" s="2"/>
      <c r="Y43" s="2"/>
      <c r="Z43" s="2"/>
    </row>
    <row r="44" ht="15.75" customHeight="1">
      <c r="A44" s="1" t="s">
        <v>208</v>
      </c>
      <c r="B44" s="1">
        <v>1.0</v>
      </c>
      <c r="C44" s="1">
        <v>46.0</v>
      </c>
      <c r="D44" s="1">
        <v>20.0</v>
      </c>
      <c r="E44" s="1">
        <v>-26.0</v>
      </c>
      <c r="F44" s="1">
        <v>1.0</v>
      </c>
      <c r="G44" s="1">
        <v>5.0</v>
      </c>
      <c r="H44" s="1">
        <v>15.0</v>
      </c>
      <c r="I44" s="1">
        <v>15.0</v>
      </c>
      <c r="J44" s="1">
        <v>13.0</v>
      </c>
      <c r="K44" s="1">
        <v>51.0</v>
      </c>
      <c r="L44" s="2"/>
      <c r="M44" s="2"/>
      <c r="N44" s="2"/>
      <c r="O44" s="2"/>
      <c r="P44" s="2"/>
      <c r="Q44" s="2"/>
      <c r="R44" s="2"/>
      <c r="S44" s="2"/>
      <c r="T44" s="2"/>
      <c r="U44" s="2"/>
      <c r="V44" s="2"/>
      <c r="W44" s="2"/>
      <c r="X44" s="2"/>
      <c r="Y44" s="2"/>
      <c r="Z44" s="2"/>
    </row>
    <row r="45" ht="15.75" customHeight="1">
      <c r="A45" s="1" t="s">
        <v>209</v>
      </c>
      <c r="B45" s="1">
        <v>0.0</v>
      </c>
      <c r="C45" s="1">
        <v>0.0</v>
      </c>
      <c r="D45" s="1">
        <v>7.0</v>
      </c>
      <c r="E45" s="1">
        <v>7.0</v>
      </c>
      <c r="F45" s="1">
        <v>6.0</v>
      </c>
      <c r="G45" s="1">
        <v>4.0</v>
      </c>
      <c r="H45" s="1">
        <v>2.0</v>
      </c>
      <c r="I45" s="1">
        <v>4.0</v>
      </c>
      <c r="J45" s="1">
        <v>3.0</v>
      </c>
      <c r="K45" s="1">
        <v>2.0</v>
      </c>
      <c r="L45" s="2"/>
      <c r="M45" s="2"/>
      <c r="N45" s="2"/>
      <c r="O45" s="2"/>
      <c r="P45" s="2"/>
      <c r="Q45" s="2"/>
      <c r="R45" s="2"/>
      <c r="S45" s="2"/>
      <c r="T45" s="2"/>
      <c r="U45" s="2"/>
      <c r="V45" s="2"/>
      <c r="W45" s="2"/>
      <c r="X45" s="2"/>
      <c r="Y45" s="2"/>
      <c r="Z45" s="2"/>
    </row>
    <row r="46" ht="15.75" customHeight="1">
      <c r="A46" s="1" t="s">
        <v>210</v>
      </c>
      <c r="B46" s="1">
        <v>1.0</v>
      </c>
      <c r="C46" s="1">
        <v>46.0</v>
      </c>
      <c r="D46" s="1">
        <v>28.0</v>
      </c>
      <c r="E46" s="1">
        <v>-19.0</v>
      </c>
      <c r="F46" s="1">
        <v>8.0</v>
      </c>
      <c r="G46" s="1">
        <v>9.0</v>
      </c>
      <c r="H46" s="1">
        <v>17.0</v>
      </c>
      <c r="I46" s="1">
        <v>20.0</v>
      </c>
      <c r="J46" s="1">
        <v>17.0</v>
      </c>
      <c r="K46" s="1">
        <v>54.0</v>
      </c>
      <c r="L46" s="2"/>
      <c r="M46" s="2"/>
      <c r="N46" s="2"/>
      <c r="O46" s="2"/>
      <c r="P46" s="2"/>
      <c r="Q46" s="2"/>
      <c r="R46" s="2"/>
      <c r="S46" s="2"/>
      <c r="T46" s="2"/>
      <c r="U46" s="2"/>
      <c r="V46" s="2"/>
      <c r="W46" s="2"/>
      <c r="X46" s="2"/>
      <c r="Y46" s="2"/>
      <c r="Z46" s="2"/>
    </row>
    <row r="47" ht="15.75" customHeight="1">
      <c r="A47" s="1" t="s">
        <v>211</v>
      </c>
      <c r="B47" s="1">
        <v>22.0</v>
      </c>
      <c r="C47" s="1">
        <v>2.0</v>
      </c>
      <c r="D47" s="1">
        <v>93.0</v>
      </c>
      <c r="E47" s="1">
        <v>-37.0</v>
      </c>
      <c r="F47" s="1">
        <v>-2.0</v>
      </c>
      <c r="G47" s="1">
        <v>0.0</v>
      </c>
      <c r="H47" s="1">
        <v>1.0</v>
      </c>
      <c r="I47" s="1">
        <v>4.0</v>
      </c>
      <c r="J47" s="1">
        <v>2.0</v>
      </c>
      <c r="K47" s="1">
        <v>-4.0</v>
      </c>
      <c r="L47" s="2"/>
      <c r="M47" s="2"/>
      <c r="N47" s="2"/>
      <c r="O47" s="2"/>
      <c r="P47" s="2"/>
      <c r="Q47" s="2"/>
      <c r="R47" s="2"/>
      <c r="S47" s="2"/>
      <c r="T47" s="2"/>
      <c r="U47" s="2"/>
      <c r="V47" s="2"/>
      <c r="W47" s="2"/>
      <c r="X47" s="2"/>
      <c r="Y47" s="2"/>
      <c r="Z47" s="2"/>
    </row>
    <row r="48" ht="15.75" customHeight="1">
      <c r="A48" s="1" t="s">
        <v>212</v>
      </c>
      <c r="B48" s="1">
        <v>22.0</v>
      </c>
      <c r="C48" s="1">
        <v>2.0</v>
      </c>
      <c r="D48" s="1">
        <v>93.0</v>
      </c>
      <c r="E48" s="1">
        <v>-37.0</v>
      </c>
      <c r="F48" s="1">
        <v>-2.0</v>
      </c>
      <c r="G48" s="1">
        <v>0.0</v>
      </c>
      <c r="H48" s="1">
        <v>1.0</v>
      </c>
      <c r="I48" s="1">
        <v>4.0</v>
      </c>
      <c r="J48" s="1">
        <v>2.0</v>
      </c>
      <c r="K48" s="1">
        <v>-4.0</v>
      </c>
      <c r="L48" s="2"/>
      <c r="M48" s="2"/>
      <c r="N48" s="2"/>
      <c r="O48" s="2"/>
      <c r="P48" s="2"/>
      <c r="Q48" s="2"/>
      <c r="R48" s="2"/>
      <c r="S48" s="2"/>
      <c r="T48" s="2"/>
      <c r="U48" s="2"/>
      <c r="V48" s="2"/>
      <c r="W48" s="2"/>
      <c r="X48" s="2"/>
      <c r="Y48" s="2"/>
      <c r="Z48" s="2"/>
    </row>
    <row r="49" ht="15.75" customHeight="1">
      <c r="A49" s="1" t="s">
        <v>213</v>
      </c>
      <c r="B49" s="1">
        <v>37.0</v>
      </c>
      <c r="C49" s="1">
        <v>7.0</v>
      </c>
      <c r="D49" s="1">
        <v>-4.0</v>
      </c>
      <c r="E49" s="1">
        <v>40.0</v>
      </c>
      <c r="F49" s="1">
        <v>-17.0</v>
      </c>
      <c r="G49" s="1">
        <v>33.0</v>
      </c>
      <c r="H49" s="1">
        <v>-24.0</v>
      </c>
      <c r="I49" s="1">
        <v>-4.0</v>
      </c>
      <c r="J49" s="1">
        <v>-20.0</v>
      </c>
      <c r="K49" s="1">
        <v>-6.0</v>
      </c>
      <c r="L49" s="2"/>
      <c r="M49" s="2"/>
      <c r="N49" s="2"/>
      <c r="O49" s="2"/>
      <c r="P49" s="2"/>
      <c r="Q49" s="2"/>
      <c r="R49" s="2"/>
      <c r="S49" s="2"/>
      <c r="T49" s="2"/>
      <c r="U49" s="2"/>
      <c r="V49" s="2"/>
      <c r="W49" s="2"/>
      <c r="X49" s="2"/>
      <c r="Y49" s="2"/>
      <c r="Z49" s="2"/>
    </row>
    <row r="50" ht="15.75" customHeight="1">
      <c r="A50" s="1" t="s">
        <v>214</v>
      </c>
      <c r="B50" s="1">
        <v>0.0</v>
      </c>
      <c r="C50" s="1">
        <v>0.0</v>
      </c>
      <c r="D50" s="1">
        <v>0.0</v>
      </c>
      <c r="E50" s="1">
        <v>0.0</v>
      </c>
      <c r="F50" s="1">
        <v>0.0</v>
      </c>
      <c r="G50" s="1">
        <v>0.0</v>
      </c>
      <c r="H50" s="1">
        <v>0.0</v>
      </c>
      <c r="I50" s="1">
        <v>0.0</v>
      </c>
      <c r="J50" s="1">
        <v>3.0</v>
      </c>
      <c r="K50" s="1">
        <v>1.0</v>
      </c>
      <c r="L50" s="2"/>
      <c r="M50" s="2"/>
      <c r="N50" s="2"/>
      <c r="O50" s="2"/>
      <c r="P50" s="2"/>
      <c r="Q50" s="2"/>
      <c r="R50" s="2"/>
      <c r="S50" s="2"/>
      <c r="T50" s="2"/>
      <c r="U50" s="2"/>
      <c r="V50" s="2"/>
      <c r="W50" s="2"/>
      <c r="X50" s="2"/>
      <c r="Y50" s="2"/>
      <c r="Z50" s="2"/>
    </row>
    <row r="51" ht="15.75" customHeight="1">
      <c r="A51" s="1" t="s">
        <v>215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216</v>
      </c>
      <c r="B52" s="1">
        <v>7.0</v>
      </c>
      <c r="C52" s="1">
        <v>9.0</v>
      </c>
      <c r="D52" s="1">
        <v>8.0</v>
      </c>
      <c r="E52" s="1">
        <v>8.0</v>
      </c>
      <c r="F52" s="1">
        <v>10.0</v>
      </c>
      <c r="G52" s="1">
        <v>17.0</v>
      </c>
      <c r="H52" s="1">
        <v>11.0</v>
      </c>
      <c r="I52" s="1">
        <v>16.0</v>
      </c>
      <c r="J52" s="1">
        <v>15.0</v>
      </c>
      <c r="K52" s="1">
        <v>11.0</v>
      </c>
      <c r="L52" s="2"/>
      <c r="M52" s="2"/>
      <c r="N52" s="2"/>
      <c r="O52" s="2"/>
      <c r="P52" s="2"/>
      <c r="Q52" s="2"/>
      <c r="R52" s="2"/>
      <c r="S52" s="2"/>
      <c r="T52" s="2"/>
      <c r="U52" s="2"/>
      <c r="V52" s="2"/>
      <c r="W52" s="2"/>
      <c r="X52" s="2"/>
      <c r="Y52" s="2"/>
      <c r="Z52" s="2"/>
    </row>
    <row r="53" ht="15.75" customHeight="1">
      <c r="A53" s="1" t="s">
        <v>217</v>
      </c>
      <c r="B53" s="1">
        <v>7.0</v>
      </c>
      <c r="C53" s="1">
        <v>9.0</v>
      </c>
      <c r="D53" s="1">
        <v>8.0</v>
      </c>
      <c r="E53" s="1">
        <v>8.0</v>
      </c>
      <c r="F53" s="1">
        <v>10.0</v>
      </c>
      <c r="G53" s="1">
        <v>17.0</v>
      </c>
      <c r="H53" s="1">
        <v>11.0</v>
      </c>
      <c r="I53" s="1">
        <v>16.0</v>
      </c>
      <c r="J53" s="1">
        <v>15.0</v>
      </c>
      <c r="K53" s="1">
        <v>11.0</v>
      </c>
      <c r="L53" s="2"/>
      <c r="M53" s="2"/>
      <c r="N53" s="2"/>
      <c r="O53" s="2"/>
      <c r="P53" s="2"/>
      <c r="Q53" s="2"/>
      <c r="R53" s="2"/>
      <c r="S53" s="2"/>
      <c r="T53" s="2"/>
      <c r="U53" s="2"/>
      <c r="V53" s="2"/>
      <c r="W53" s="2"/>
      <c r="X53" s="2"/>
      <c r="Y53" s="2"/>
      <c r="Z53" s="2"/>
    </row>
    <row r="54" ht="15.75" customHeight="1">
      <c r="A54" s="1" t="s">
        <v>218</v>
      </c>
      <c r="B54" s="1">
        <v>19.0</v>
      </c>
      <c r="C54" s="1">
        <v>21.0</v>
      </c>
      <c r="D54" s="1">
        <v>23.0</v>
      </c>
      <c r="E54" s="1">
        <v>22.0</v>
      </c>
      <c r="F54" s="1">
        <v>23.0</v>
      </c>
      <c r="G54" s="1">
        <v>29.0</v>
      </c>
      <c r="H54" s="1">
        <v>23.0</v>
      </c>
      <c r="I54" s="1">
        <v>24.0</v>
      </c>
      <c r="J54" s="1">
        <v>24.0</v>
      </c>
      <c r="K54" s="1">
        <v>18.0</v>
      </c>
      <c r="L54" s="2"/>
      <c r="M54" s="2"/>
      <c r="N54" s="2"/>
      <c r="O54" s="2"/>
      <c r="P54" s="2"/>
      <c r="Q54" s="2"/>
      <c r="R54" s="2"/>
      <c r="S54" s="2"/>
      <c r="T54" s="2"/>
      <c r="U54" s="2"/>
      <c r="V54" s="2"/>
      <c r="W54" s="2"/>
      <c r="X54" s="2"/>
      <c r="Y54" s="2"/>
      <c r="Z54" s="2"/>
    </row>
    <row r="55" ht="15.75" customHeight="1">
      <c r="A55" s="1" t="s">
        <v>219</v>
      </c>
      <c r="B55" s="1">
        <v>11.0</v>
      </c>
      <c r="C55" s="1">
        <v>13.0</v>
      </c>
      <c r="D55" s="1">
        <v>14.0</v>
      </c>
      <c r="E55" s="1">
        <v>20.0</v>
      </c>
      <c r="F55" s="1">
        <v>23.0</v>
      </c>
      <c r="G55" s="1">
        <v>10.0</v>
      </c>
      <c r="H55" s="1">
        <v>5.0</v>
      </c>
      <c r="I55" s="1">
        <v>7.0</v>
      </c>
      <c r="J55" s="1">
        <v>9.0</v>
      </c>
      <c r="K55" s="1">
        <v>10.0</v>
      </c>
      <c r="L55" s="2"/>
      <c r="M55" s="2"/>
      <c r="N55" s="2"/>
      <c r="O55" s="2"/>
      <c r="P55" s="2"/>
      <c r="Q55" s="2"/>
      <c r="R55" s="2"/>
      <c r="S55" s="2"/>
      <c r="T55" s="2"/>
      <c r="U55" s="2"/>
      <c r="V55" s="2"/>
      <c r="W55" s="2"/>
      <c r="X55" s="2"/>
      <c r="Y55" s="2"/>
      <c r="Z55" s="2"/>
    </row>
    <row r="56" ht="15.75" customHeight="1">
      <c r="A56" s="1" t="s">
        <v>220</v>
      </c>
      <c r="B56" s="1">
        <v>7.0</v>
      </c>
      <c r="C56" s="1">
        <v>7.0</v>
      </c>
      <c r="D56" s="1">
        <v>9.0</v>
      </c>
      <c r="E56" s="1">
        <v>1.0</v>
      </c>
      <c r="F56" s="1">
        <v>-8.0</v>
      </c>
      <c r="G56" s="1">
        <v>18.0</v>
      </c>
      <c r="H56" s="1">
        <v>18.0</v>
      </c>
      <c r="I56" s="1">
        <v>17.0</v>
      </c>
      <c r="J56" s="1">
        <v>15.0</v>
      </c>
      <c r="K56" s="1">
        <v>8.0</v>
      </c>
      <c r="L56" s="2"/>
      <c r="M56" s="2"/>
      <c r="N56" s="2"/>
      <c r="O56" s="2"/>
      <c r="P56" s="2"/>
      <c r="Q56" s="2"/>
      <c r="R56" s="2"/>
      <c r="S56" s="2"/>
      <c r="T56" s="2"/>
      <c r="U56" s="2"/>
      <c r="V56" s="2"/>
      <c r="W56" s="2"/>
      <c r="X56" s="2"/>
      <c r="Y56" s="2"/>
      <c r="Z56" s="2"/>
    </row>
    <row r="57" ht="15.75" customHeight="1">
      <c r="A57" s="1" t="s">
        <v>221</v>
      </c>
      <c r="B57" s="1">
        <v>1.0</v>
      </c>
      <c r="C57" s="1">
        <v>1.0</v>
      </c>
      <c r="D57" s="1">
        <v>1.0</v>
      </c>
      <c r="E57" s="1">
        <v>1.0</v>
      </c>
      <c r="F57" s="1">
        <v>1.0</v>
      </c>
      <c r="G57" s="1">
        <v>2.0</v>
      </c>
      <c r="H57" s="1">
        <v>1.0</v>
      </c>
      <c r="I57" s="1">
        <v>2.0</v>
      </c>
      <c r="J57" s="1">
        <v>2.0</v>
      </c>
      <c r="K57" s="1">
        <v>1.0</v>
      </c>
      <c r="L57" s="2"/>
      <c r="M57" s="2"/>
      <c r="N57" s="2"/>
      <c r="O57" s="2"/>
      <c r="P57" s="2"/>
      <c r="Q57" s="2"/>
      <c r="R57" s="2"/>
      <c r="S57" s="2"/>
      <c r="T57" s="2"/>
      <c r="U57" s="2"/>
      <c r="V57" s="2"/>
      <c r="W57" s="2"/>
      <c r="X57" s="2"/>
      <c r="Y57" s="2"/>
      <c r="Z57" s="2"/>
    </row>
    <row r="58" ht="15.75" customHeight="1">
      <c r="A58" s="1" t="s">
        <v>222</v>
      </c>
      <c r="B58" s="1">
        <v>1.0</v>
      </c>
      <c r="C58" s="1">
        <v>1.0</v>
      </c>
      <c r="D58" s="1">
        <v>1.0</v>
      </c>
      <c r="E58" s="1">
        <v>1.0</v>
      </c>
      <c r="F58" s="1">
        <v>1.0</v>
      </c>
      <c r="G58" s="1">
        <v>2.0</v>
      </c>
      <c r="H58" s="1">
        <v>1.0</v>
      </c>
      <c r="I58" s="1">
        <v>2.0</v>
      </c>
      <c r="J58" s="1">
        <v>2.0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v>3.0</v>
      </c>
      <c r="G4" s="1" t="s">
        <v>240</v>
      </c>
      <c r="H4" s="1" t="s">
        <v>241</v>
      </c>
      <c r="I4" s="1" t="s">
        <v>242</v>
      </c>
      <c r="J4" s="1">
        <v>-6.0</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v>5.0</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332</v>
      </c>
      <c r="K17" s="1" t="s">
        <v>344</v>
      </c>
      <c r="L17" s="2"/>
      <c r="M17" s="2"/>
      <c r="N17" s="2"/>
      <c r="O17" s="2"/>
      <c r="P17" s="2"/>
      <c r="Q17" s="2"/>
      <c r="R17" s="2"/>
      <c r="S17" s="2"/>
      <c r="T17" s="2"/>
      <c r="U17" s="2"/>
      <c r="V17" s="2"/>
      <c r="W17" s="2"/>
      <c r="X17" s="2"/>
      <c r="Y17" s="2"/>
      <c r="Z17" s="2"/>
    </row>
    <row r="18">
      <c r="A18" s="1" t="s">
        <v>345</v>
      </c>
      <c r="B18" s="1" t="s">
        <v>346</v>
      </c>
      <c r="C18" s="1" t="s">
        <v>347</v>
      </c>
      <c r="D18" s="1" t="s">
        <v>348</v>
      </c>
      <c r="E18" s="1" t="s">
        <v>349</v>
      </c>
      <c r="F18" s="1" t="s">
        <v>350</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240</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v>14.0</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192</v>
      </c>
      <c r="H23" s="1" t="s">
        <v>191</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398</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416</v>
      </c>
      <c r="K26" s="1" t="s">
        <v>415</v>
      </c>
      <c r="L26" s="2"/>
      <c r="M26" s="2"/>
      <c r="N26" s="2"/>
      <c r="O26" s="2"/>
      <c r="P26" s="2"/>
      <c r="Q26" s="2"/>
      <c r="R26" s="2"/>
      <c r="S26" s="2"/>
      <c r="T26" s="2"/>
      <c r="U26" s="2"/>
      <c r="V26" s="2"/>
      <c r="W26" s="2"/>
      <c r="X26" s="2"/>
      <c r="Y26" s="2"/>
      <c r="Z26" s="2"/>
    </row>
    <row r="27" ht="15.75" customHeight="1">
      <c r="A27" s="1" t="s">
        <v>417</v>
      </c>
      <c r="B27" s="1" t="s">
        <v>405</v>
      </c>
      <c r="C27" s="1" t="s">
        <v>418</v>
      </c>
      <c r="D27" s="1" t="s">
        <v>419</v>
      </c>
      <c r="E27" s="1" t="s">
        <v>420</v>
      </c>
      <c r="F27" s="1" t="s">
        <v>421</v>
      </c>
      <c r="G27" s="1" t="s">
        <v>422</v>
      </c>
      <c r="H27" s="1" t="s">
        <v>423</v>
      </c>
      <c r="I27" s="1">
        <v>0.0</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v>82.0</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v>0.0</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471</v>
      </c>
      <c r="C35" s="1" t="s">
        <v>472</v>
      </c>
      <c r="D35" s="1" t="s">
        <v>473</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481</v>
      </c>
      <c r="C36" s="1" t="s">
        <v>482</v>
      </c>
      <c r="D36" s="1" t="s">
        <v>483</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229</v>
      </c>
      <c r="E39" s="1" t="s">
        <v>243</v>
      </c>
      <c r="F39" s="1" t="s">
        <v>532</v>
      </c>
      <c r="G39" s="1" t="s">
        <v>533</v>
      </c>
      <c r="H39" s="1" t="s">
        <v>316</v>
      </c>
      <c r="I39" s="1" t="s">
        <v>534</v>
      </c>
      <c r="J39" s="1" t="s">
        <v>535</v>
      </c>
      <c r="K39" s="1" t="s">
        <v>175</v>
      </c>
      <c r="L39" s="2"/>
      <c r="M39" s="2"/>
      <c r="N39" s="2"/>
      <c r="O39" s="2"/>
      <c r="P39" s="2"/>
      <c r="Q39" s="2"/>
      <c r="R39" s="2"/>
      <c r="S39" s="2"/>
      <c r="T39" s="2"/>
      <c r="U39" s="2"/>
      <c r="V39" s="2"/>
      <c r="W39" s="2"/>
      <c r="X39" s="2"/>
      <c r="Y39" s="2"/>
      <c r="Z39" s="2"/>
    </row>
    <row r="40" ht="15.75" customHeight="1">
      <c r="A40" s="1" t="s">
        <v>536</v>
      </c>
      <c r="B40" s="1" t="s">
        <v>537</v>
      </c>
      <c r="C40" s="1" t="s">
        <v>538</v>
      </c>
      <c r="D40" s="1" t="s">
        <v>185</v>
      </c>
      <c r="E40" s="1" t="s">
        <v>539</v>
      </c>
      <c r="F40" s="1" t="s">
        <v>540</v>
      </c>
      <c r="G40" s="1" t="s">
        <v>541</v>
      </c>
      <c r="H40" s="1" t="s">
        <v>542</v>
      </c>
      <c r="I40" s="1" t="s">
        <v>543</v>
      </c>
      <c r="J40" s="1" t="s">
        <v>230</v>
      </c>
      <c r="K40" s="1" t="s">
        <v>544</v>
      </c>
      <c r="L40" s="2"/>
      <c r="M40" s="2"/>
      <c r="N40" s="2"/>
      <c r="O40" s="2"/>
      <c r="P40" s="2"/>
      <c r="Q40" s="2"/>
      <c r="R40" s="2"/>
      <c r="S40" s="2"/>
      <c r="T40" s="2"/>
      <c r="U40" s="2"/>
      <c r="V40" s="2"/>
      <c r="W40" s="2"/>
      <c r="X40" s="2"/>
      <c r="Y40" s="2"/>
      <c r="Z40" s="2"/>
    </row>
    <row r="41" ht="15.75" customHeight="1">
      <c r="A41" s="1" t="s">
        <v>545</v>
      </c>
      <c r="B41" s="1" t="s">
        <v>546</v>
      </c>
      <c r="C41" s="1" t="s">
        <v>547</v>
      </c>
      <c r="D41" s="1" t="s">
        <v>548</v>
      </c>
      <c r="E41" s="1" t="s">
        <v>549</v>
      </c>
      <c r="F41" s="1" t="s">
        <v>550</v>
      </c>
      <c r="G41" s="1" t="s">
        <v>390</v>
      </c>
      <c r="H41" s="1" t="s">
        <v>551</v>
      </c>
      <c r="I41" s="1" t="s">
        <v>552</v>
      </c>
      <c r="J41" s="1" t="s">
        <v>553</v>
      </c>
      <c r="K41" s="1" t="s">
        <v>554</v>
      </c>
      <c r="L41" s="2"/>
      <c r="M41" s="2"/>
      <c r="N41" s="2"/>
      <c r="O41" s="2"/>
      <c r="P41" s="2"/>
      <c r="Q41" s="2"/>
      <c r="R41" s="2"/>
      <c r="S41" s="2"/>
      <c r="T41" s="2"/>
      <c r="U41" s="2"/>
      <c r="V41" s="2"/>
      <c r="W41" s="2"/>
      <c r="X41" s="2"/>
      <c r="Y41" s="2"/>
      <c r="Z41" s="2"/>
    </row>
    <row r="42" ht="15.75" customHeight="1">
      <c r="A42" s="1" t="s">
        <v>555</v>
      </c>
      <c r="B42" s="1" t="s">
        <v>546</v>
      </c>
      <c r="C42" s="1" t="s">
        <v>556</v>
      </c>
      <c r="D42" s="1" t="s">
        <v>557</v>
      </c>
      <c r="E42" s="1" t="s">
        <v>558</v>
      </c>
      <c r="F42" s="1" t="s">
        <v>226</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565</v>
      </c>
      <c r="C44" s="1" t="s">
        <v>576</v>
      </c>
      <c r="D44" s="1" t="s">
        <v>577</v>
      </c>
      <c r="E44" s="1" t="s">
        <v>578</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331</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v>-73.0</v>
      </c>
      <c r="D50" s="1" t="s">
        <v>631</v>
      </c>
      <c r="E50" s="1" t="s">
        <v>632</v>
      </c>
      <c r="F50" s="1" t="s">
        <v>633</v>
      </c>
      <c r="G50" s="1" t="s">
        <v>634</v>
      </c>
      <c r="H50" s="1">
        <v>0.0</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v>0.0</v>
      </c>
      <c r="E51" s="1" t="s">
        <v>641</v>
      </c>
      <c r="F51" s="1" t="s">
        <v>642</v>
      </c>
      <c r="G51" s="1">
        <v>0.0</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640</v>
      </c>
      <c r="D52" s="1">
        <v>0.0</v>
      </c>
      <c r="E52" s="1" t="s">
        <v>641</v>
      </c>
      <c r="F52" s="1" t="s">
        <v>642</v>
      </c>
      <c r="G52" s="1">
        <v>0.0</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v>-4.0</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v>0.0</v>
      </c>
      <c r="E54" s="1" t="s">
        <v>662</v>
      </c>
      <c r="F54" s="1" t="s">
        <v>663</v>
      </c>
      <c r="G54" s="1">
        <v>0.0</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423</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v>309.0</v>
      </c>
      <c r="H57" s="1" t="s">
        <v>695</v>
      </c>
      <c r="I57" s="1" t="s">
        <v>526</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281</v>
      </c>
      <c r="D60" s="1" t="s">
        <v>722</v>
      </c>
      <c r="E60" s="1" t="s">
        <v>723</v>
      </c>
      <c r="F60" s="1" t="s">
        <v>420</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v>0.0</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v>0.0</v>
      </c>
      <c r="L63" s="2"/>
      <c r="M63" s="2"/>
      <c r="N63" s="2"/>
      <c r="O63" s="2"/>
      <c r="P63" s="2"/>
      <c r="Q63" s="2"/>
      <c r="R63" s="2"/>
      <c r="S63" s="2"/>
      <c r="T63" s="2"/>
      <c r="U63" s="2"/>
      <c r="V63" s="2"/>
      <c r="W63" s="2"/>
      <c r="X63" s="2"/>
      <c r="Y63" s="2"/>
      <c r="Z63" s="2"/>
    </row>
    <row r="64" ht="15.75" customHeight="1">
      <c r="A64" s="1" t="s">
        <v>760</v>
      </c>
      <c r="B64" s="1">
        <v>0.0</v>
      </c>
      <c r="C64" s="1" t="s">
        <v>761</v>
      </c>
      <c r="D64" s="1" t="s">
        <v>762</v>
      </c>
      <c r="E64" s="1" t="s">
        <v>763</v>
      </c>
      <c r="F64" s="1" t="s">
        <v>764</v>
      </c>
      <c r="G64" s="1" t="s">
        <v>765</v>
      </c>
      <c r="H64" s="1" t="s">
        <v>766</v>
      </c>
      <c r="I64" s="1" t="s">
        <v>767</v>
      </c>
      <c r="J64" s="1" t="s">
        <v>768</v>
      </c>
      <c r="K64" s="1">
        <v>-4.0</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v>239.0</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828</v>
      </c>
      <c r="E72" s="1">
        <v>239.0</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578</v>
      </c>
      <c r="H73" s="1">
        <v>0.0</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882</v>
      </c>
      <c r="D77" s="1" t="s">
        <v>883</v>
      </c>
      <c r="E77" s="1" t="s">
        <v>884</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t="s">
        <v>892</v>
      </c>
      <c r="C78" s="1" t="s">
        <v>893</v>
      </c>
      <c r="D78" s="1" t="s">
        <v>894</v>
      </c>
      <c r="E78" s="1" t="s">
        <v>895</v>
      </c>
      <c r="F78" s="1" t="s">
        <v>896</v>
      </c>
      <c r="G78" s="1" t="s">
        <v>897</v>
      </c>
      <c r="H78" s="1" t="s">
        <v>898</v>
      </c>
      <c r="I78" s="1" t="s">
        <v>899</v>
      </c>
      <c r="J78" s="1" t="s">
        <v>900</v>
      </c>
      <c r="K78" s="1" t="s">
        <v>901</v>
      </c>
      <c r="L78" s="2"/>
      <c r="M78" s="2"/>
      <c r="N78" s="2"/>
      <c r="O78" s="2"/>
      <c r="P78" s="2"/>
      <c r="Q78" s="2"/>
      <c r="R78" s="2"/>
      <c r="S78" s="2"/>
      <c r="T78" s="2"/>
      <c r="U78" s="2"/>
      <c r="V78" s="2"/>
      <c r="W78" s="2"/>
      <c r="X78" s="2"/>
      <c r="Y78" s="2"/>
      <c r="Z78" s="2"/>
    </row>
    <row r="79" ht="15.75" customHeight="1">
      <c r="A79" s="1" t="s">
        <v>902</v>
      </c>
      <c r="B79" s="1" t="s">
        <v>903</v>
      </c>
      <c r="C79" s="1" t="s">
        <v>595</v>
      </c>
      <c r="D79" s="1" t="s">
        <v>904</v>
      </c>
      <c r="E79" s="1" t="s">
        <v>905</v>
      </c>
      <c r="F79" s="1" t="s">
        <v>906</v>
      </c>
      <c r="G79" s="1" t="s">
        <v>907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t="s">
        <v>876</v>
      </c>
      <c r="F80" s="1" t="s">
        <v>916</v>
      </c>
      <c r="G80" s="1" t="s">
        <v>917</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t="s">
        <v>923</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935</v>
      </c>
      <c r="D82" s="1" t="s">
        <v>936</v>
      </c>
      <c r="E82" s="1" t="s">
        <v>937</v>
      </c>
      <c r="F82" s="1" t="s">
        <v>938</v>
      </c>
      <c r="G82" s="1" t="s">
        <v>939</v>
      </c>
      <c r="H82" s="1" t="s">
        <v>940</v>
      </c>
      <c r="I82" s="1" t="s">
        <v>941</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967</v>
      </c>
      <c r="B86" s="1" t="s">
        <v>968</v>
      </c>
      <c r="C86" s="1" t="s">
        <v>969</v>
      </c>
      <c r="D86" s="1" t="s">
        <v>527</v>
      </c>
      <c r="E86" s="1" t="s">
        <v>970</v>
      </c>
      <c r="F86" s="1" t="s">
        <v>971</v>
      </c>
      <c r="G86" s="1" t="s">
        <v>972</v>
      </c>
      <c r="H86" s="1" t="s">
        <v>973</v>
      </c>
      <c r="I86" s="1" t="s">
        <v>974</v>
      </c>
      <c r="J86" s="1" t="s">
        <v>975</v>
      </c>
      <c r="K86" s="1" t="s">
        <v>976</v>
      </c>
      <c r="L86" s="2"/>
      <c r="M86" s="2"/>
      <c r="N86" s="2"/>
      <c r="O86" s="2"/>
      <c r="P86" s="2"/>
      <c r="Q86" s="2"/>
      <c r="R86" s="2"/>
      <c r="S86" s="2"/>
      <c r="T86" s="2"/>
      <c r="U86" s="2"/>
      <c r="V86" s="2"/>
      <c r="W86" s="2"/>
      <c r="X86" s="2"/>
      <c r="Y86" s="2"/>
      <c r="Z86" s="2"/>
    </row>
    <row r="87" ht="15.75" customHeight="1">
      <c r="A87" s="1" t="s">
        <v>977</v>
      </c>
      <c r="B87" s="1" t="s">
        <v>978</v>
      </c>
      <c r="C87" s="1" t="s">
        <v>979</v>
      </c>
      <c r="D87" s="1" t="s">
        <v>980</v>
      </c>
      <c r="E87" s="1" t="s">
        <v>348</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1000</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1024</v>
      </c>
      <c r="F92" s="1" t="s">
        <v>1025</v>
      </c>
      <c r="G92" s="1" t="s">
        <v>1026</v>
      </c>
      <c r="H92" s="1" t="s">
        <v>1027</v>
      </c>
      <c r="I92" s="1" t="s">
        <v>1028</v>
      </c>
      <c r="J92" s="1" t="s">
        <v>1029</v>
      </c>
      <c r="K92" s="1" t="s">
        <v>1000</v>
      </c>
      <c r="L92" s="2"/>
      <c r="M92" s="2"/>
      <c r="N92" s="2"/>
      <c r="O92" s="2"/>
      <c r="P92" s="2"/>
      <c r="Q92" s="2"/>
      <c r="R92" s="2"/>
      <c r="S92" s="2"/>
      <c r="T92" s="2"/>
      <c r="U92" s="2"/>
      <c r="V92" s="2"/>
      <c r="W92" s="2"/>
      <c r="X92" s="2"/>
      <c r="Y92" s="2"/>
      <c r="Z92" s="2"/>
    </row>
    <row r="93" ht="15.75" customHeight="1">
      <c r="A93" s="1" t="s">
        <v>1034</v>
      </c>
      <c r="B93" s="1" t="s">
        <v>939</v>
      </c>
      <c r="C93" s="1" t="s">
        <v>1035</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603</v>
      </c>
      <c r="D94" s="1" t="s">
        <v>1046</v>
      </c>
      <c r="E94" s="1" t="s">
        <v>1047</v>
      </c>
      <c r="F94" s="1" t="s">
        <v>1048</v>
      </c>
      <c r="G94" s="1" t="s">
        <v>1049</v>
      </c>
      <c r="H94" s="1" t="s">
        <v>1050</v>
      </c>
      <c r="I94" s="1" t="s">
        <v>1051</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1085</v>
      </c>
      <c r="K97" s="1">
        <v>-10.0</v>
      </c>
      <c r="L97" s="2"/>
      <c r="M97" s="2"/>
      <c r="N97" s="2"/>
      <c r="O97" s="2"/>
      <c r="P97" s="2"/>
      <c r="Q97" s="2"/>
      <c r="R97" s="2"/>
      <c r="S97" s="2"/>
      <c r="T97" s="2"/>
      <c r="U97" s="2"/>
      <c r="V97" s="2"/>
      <c r="W97" s="2"/>
      <c r="X97" s="2"/>
      <c r="Y97" s="2"/>
      <c r="Z97" s="2"/>
    </row>
    <row r="98" ht="15.75" customHeight="1">
      <c r="A98" s="1" t="s">
        <v>1086</v>
      </c>
      <c r="B98" s="1" t="s">
        <v>309</v>
      </c>
      <c r="C98" s="1" t="s">
        <v>1087</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1101</v>
      </c>
      <c r="G99" s="1" t="s">
        <v>1102</v>
      </c>
      <c r="H99" s="1" t="s">
        <v>1103</v>
      </c>
      <c r="I99" s="1" t="s">
        <v>1104</v>
      </c>
      <c r="J99" s="1" t="s">
        <v>1105</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1110</v>
      </c>
      <c r="E100" s="1" t="s">
        <v>288</v>
      </c>
      <c r="F100" s="1" t="s">
        <v>1111</v>
      </c>
      <c r="G100" s="1" t="s">
        <v>1112</v>
      </c>
      <c r="H100" s="1" t="s">
        <v>1113</v>
      </c>
      <c r="I100" s="1" t="s">
        <v>1114</v>
      </c>
      <c r="J100" s="1" t="s">
        <v>1115</v>
      </c>
      <c r="K100" s="1" t="s">
        <v>741</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1129</v>
      </c>
      <c r="D102" s="1" t="s">
        <v>1130</v>
      </c>
      <c r="E102" s="1" t="s">
        <v>1131</v>
      </c>
      <c r="F102" s="1" t="s">
        <v>1132</v>
      </c>
      <c r="G102" s="1" t="s">
        <v>1133</v>
      </c>
      <c r="H102" s="1" t="s">
        <v>360</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v>0.0</v>
      </c>
      <c r="C103" s="1" t="s">
        <v>1138</v>
      </c>
      <c r="D103" s="1" t="s">
        <v>1139</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v>0.0</v>
      </c>
      <c r="C104" s="1">
        <v>-28.0</v>
      </c>
      <c r="D104" s="1" t="s">
        <v>1148</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v>0.0</v>
      </c>
      <c r="C106" s="1" t="s">
        <v>1158</v>
      </c>
      <c r="D106" s="1" t="s">
        <v>1159</v>
      </c>
      <c r="E106" s="1" t="s">
        <v>174</v>
      </c>
      <c r="F106" s="1" t="s">
        <v>1160</v>
      </c>
      <c r="G106" s="1" t="s">
        <v>1161</v>
      </c>
      <c r="H106" s="1" t="s">
        <v>1162</v>
      </c>
      <c r="I106" s="1" t="s">
        <v>108</v>
      </c>
      <c r="J106" s="1" t="s">
        <v>1163</v>
      </c>
      <c r="K106" s="1" t="s">
        <v>785</v>
      </c>
      <c r="L106" s="2"/>
      <c r="M106" s="2"/>
      <c r="N106" s="2"/>
      <c r="O106" s="2"/>
      <c r="P106" s="2"/>
      <c r="Q106" s="2"/>
      <c r="R106" s="2"/>
      <c r="S106" s="2"/>
      <c r="T106" s="2"/>
      <c r="U106" s="2"/>
      <c r="V106" s="2"/>
      <c r="W106" s="2"/>
      <c r="X106" s="2"/>
      <c r="Y106" s="2"/>
      <c r="Z106" s="2"/>
    </row>
    <row r="107" ht="15.75" customHeight="1">
      <c r="A107" s="1" t="s">
        <v>1164</v>
      </c>
      <c r="B107" s="1">
        <v>0.0</v>
      </c>
      <c r="C107" s="1" t="s">
        <v>1165</v>
      </c>
      <c r="D107" s="1" t="s">
        <v>1166</v>
      </c>
      <c r="E107" s="1" t="s">
        <v>393</v>
      </c>
      <c r="F107" s="1" t="s">
        <v>299</v>
      </c>
      <c r="G107" s="1" t="s">
        <v>1167</v>
      </c>
      <c r="H107" s="1" t="s">
        <v>1168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1">
        <v>0.0</v>
      </c>
      <c r="C108" s="1" t="s">
        <v>1173</v>
      </c>
      <c r="D108" s="1" t="s">
        <v>1174</v>
      </c>
      <c r="E108" s="1" t="s">
        <v>1175</v>
      </c>
      <c r="F108" s="1" t="s">
        <v>1176</v>
      </c>
      <c r="G108" s="1" t="s">
        <v>1177</v>
      </c>
      <c r="H108" s="1" t="s">
        <v>1178</v>
      </c>
      <c r="I108" s="1" t="s">
        <v>1179</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v>0.0</v>
      </c>
      <c r="C109" s="1" t="s">
        <v>1183</v>
      </c>
      <c r="D109" s="1" t="s">
        <v>1184</v>
      </c>
      <c r="E109" s="1" t="s">
        <v>1185</v>
      </c>
      <c r="F109" s="1" t="s">
        <v>1186</v>
      </c>
      <c r="G109" s="1" t="s">
        <v>1187</v>
      </c>
      <c r="H109" s="1" t="s">
        <v>1188</v>
      </c>
      <c r="I109" s="1" t="s">
        <v>1189</v>
      </c>
      <c r="J109" s="1" t="s">
        <v>1190</v>
      </c>
      <c r="K109" s="1" t="s">
        <v>1191</v>
      </c>
      <c r="L109" s="2"/>
      <c r="M109" s="2"/>
      <c r="N109" s="2"/>
      <c r="O109" s="2"/>
      <c r="P109" s="2"/>
      <c r="Q109" s="2"/>
      <c r="R109" s="2"/>
      <c r="S109" s="2"/>
      <c r="T109" s="2"/>
      <c r="U109" s="2"/>
      <c r="V109" s="2"/>
      <c r="W109" s="2"/>
      <c r="X109" s="2"/>
      <c r="Y109" s="2"/>
      <c r="Z109" s="2"/>
    </row>
    <row r="110" ht="15.75" customHeight="1">
      <c r="A110" s="1" t="s">
        <v>1192</v>
      </c>
      <c r="B110" s="1">
        <v>0.0</v>
      </c>
      <c r="C110" s="1" t="s">
        <v>1193</v>
      </c>
      <c r="D110" s="1" t="s">
        <v>1194</v>
      </c>
      <c r="E110" s="1" t="s">
        <v>1195</v>
      </c>
      <c r="F110" s="1" t="s">
        <v>1196</v>
      </c>
      <c r="G110" s="1" t="s">
        <v>1197</v>
      </c>
      <c r="H110" s="1" t="s">
        <v>1198</v>
      </c>
      <c r="I110" s="1">
        <v>-35.0</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v>0.0</v>
      </c>
      <c r="C111" s="1" t="s">
        <v>1202</v>
      </c>
      <c r="D111" s="1" t="s">
        <v>1203</v>
      </c>
      <c r="E111" s="1" t="s">
        <v>904</v>
      </c>
      <c r="F111" s="1" t="s">
        <v>1204</v>
      </c>
      <c r="G111" s="1" t="s">
        <v>1165</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v>0.0</v>
      </c>
      <c r="C112" s="1" t="s">
        <v>1002</v>
      </c>
      <c r="D112" s="1" t="s">
        <v>1210</v>
      </c>
      <c r="E112" s="1" t="s">
        <v>1211</v>
      </c>
      <c r="F112" s="1" t="s">
        <v>1212</v>
      </c>
      <c r="G112" s="1" t="s">
        <v>1165</v>
      </c>
      <c r="H112" s="1" t="s">
        <v>1205</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1213</v>
      </c>
      <c r="B113" s="1">
        <v>0.0</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v>0.0</v>
      </c>
      <c r="C114" s="1" t="s">
        <v>1224</v>
      </c>
      <c r="D114" s="1" t="s">
        <v>1225</v>
      </c>
      <c r="E114" s="1" t="s">
        <v>1226</v>
      </c>
      <c r="F114" s="1" t="s">
        <v>1227</v>
      </c>
      <c r="G114" s="1" t="s">
        <v>1228</v>
      </c>
      <c r="H114" s="1" t="s">
        <v>1229</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v>0.0</v>
      </c>
      <c r="C115" s="1">
        <v>0.0</v>
      </c>
      <c r="D115" s="1" t="s">
        <v>1234</v>
      </c>
      <c r="E115" s="1" t="s">
        <v>1235</v>
      </c>
      <c r="F115" s="1" t="s">
        <v>1236</v>
      </c>
      <c r="G115" s="1" t="s">
        <v>108</v>
      </c>
      <c r="H115" s="1" t="s">
        <v>1237</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v>0.0</v>
      </c>
      <c r="C116" s="1">
        <v>0.0</v>
      </c>
      <c r="D116" s="1" t="s">
        <v>1242</v>
      </c>
      <c r="E116" s="1" t="s">
        <v>1243</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v>0.0</v>
      </c>
      <c r="C117" s="1">
        <v>0.0</v>
      </c>
      <c r="D117" s="1" t="s">
        <v>1251</v>
      </c>
      <c r="E117" s="1" t="s">
        <v>1252</v>
      </c>
      <c r="F117" s="1" t="s">
        <v>1253</v>
      </c>
      <c r="G117" s="1" t="s">
        <v>1254</v>
      </c>
      <c r="H117" s="1" t="s">
        <v>1255</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v>0.0</v>
      </c>
      <c r="C118" s="1">
        <v>0.0</v>
      </c>
      <c r="D118" s="1" t="s">
        <v>1260</v>
      </c>
      <c r="E118" s="1" t="s">
        <v>1261</v>
      </c>
      <c r="F118" s="1" t="s">
        <v>320</v>
      </c>
      <c r="G118" s="1" t="s">
        <v>1262</v>
      </c>
      <c r="H118" s="1" t="s">
        <v>1263</v>
      </c>
      <c r="I118" s="1" t="s">
        <v>1264</v>
      </c>
      <c r="J118" s="1" t="s">
        <v>1265</v>
      </c>
      <c r="K118" s="1" t="s">
        <v>1266</v>
      </c>
      <c r="L118" s="2"/>
      <c r="M118" s="2"/>
      <c r="N118" s="2"/>
      <c r="O118" s="2"/>
      <c r="P118" s="2"/>
      <c r="Q118" s="2"/>
      <c r="R118" s="2"/>
      <c r="S118" s="2"/>
      <c r="T118" s="2"/>
      <c r="U118" s="2"/>
      <c r="V118" s="2"/>
      <c r="W118" s="2"/>
      <c r="X118" s="2"/>
      <c r="Y118" s="2"/>
      <c r="Z118" s="2"/>
    </row>
    <row r="119" ht="15.75" customHeight="1">
      <c r="A119" s="1" t="s">
        <v>1267</v>
      </c>
      <c r="B119" s="1">
        <v>0.0</v>
      </c>
      <c r="C119" s="1">
        <v>0.0</v>
      </c>
      <c r="D119" s="1" t="s">
        <v>1268</v>
      </c>
      <c r="E119" s="1" t="s">
        <v>1269</v>
      </c>
      <c r="F119" s="1" t="s">
        <v>1270</v>
      </c>
      <c r="G119" s="1" t="s">
        <v>1271</v>
      </c>
      <c r="H119" s="1" t="s">
        <v>1272</v>
      </c>
      <c r="I119" s="1" t="s">
        <v>1273</v>
      </c>
      <c r="J119" s="1" t="s">
        <v>1274</v>
      </c>
      <c r="K119" s="1" t="s">
        <v>1275</v>
      </c>
      <c r="L119" s="2"/>
      <c r="M119" s="2"/>
      <c r="N119" s="2"/>
      <c r="O119" s="2"/>
      <c r="P119" s="2"/>
      <c r="Q119" s="2"/>
      <c r="R119" s="2"/>
      <c r="S119" s="2"/>
      <c r="T119" s="2"/>
      <c r="U119" s="2"/>
      <c r="V119" s="2"/>
      <c r="W119" s="2"/>
      <c r="X119" s="2"/>
      <c r="Y119" s="2"/>
      <c r="Z119" s="2"/>
    </row>
    <row r="120" ht="15.75" customHeight="1">
      <c r="A120" s="1" t="s">
        <v>1276</v>
      </c>
      <c r="B120" s="1">
        <v>0.0</v>
      </c>
      <c r="C120" s="1">
        <v>0.0</v>
      </c>
      <c r="D120" s="1" t="s">
        <v>1277</v>
      </c>
      <c r="E120" s="1" t="s">
        <v>1278</v>
      </c>
      <c r="F120" s="1" t="s">
        <v>1279</v>
      </c>
      <c r="G120" s="1" t="s">
        <v>1280</v>
      </c>
      <c r="H120" s="1" t="s">
        <v>1281</v>
      </c>
      <c r="I120" s="1" t="s">
        <v>1282</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v>0.0</v>
      </c>
      <c r="C121" s="1" t="s">
        <v>184</v>
      </c>
      <c r="D121" s="1" t="s">
        <v>1286</v>
      </c>
      <c r="E121" s="1" t="s">
        <v>1287</v>
      </c>
      <c r="F121" s="1" t="s">
        <v>1288</v>
      </c>
      <c r="G121" s="1" t="s">
        <v>1289</v>
      </c>
      <c r="H121" s="1" t="s">
        <v>1064</v>
      </c>
      <c r="I121" s="1" t="s">
        <v>1290</v>
      </c>
      <c r="J121" s="1" t="s">
        <v>1291</v>
      </c>
      <c r="K121" s="1" t="s">
        <v>1292</v>
      </c>
      <c r="L121" s="2"/>
      <c r="M121" s="2"/>
      <c r="N121" s="2"/>
      <c r="O121" s="2"/>
      <c r="P121" s="2"/>
      <c r="Q121" s="2"/>
      <c r="R121" s="2"/>
      <c r="S121" s="2"/>
      <c r="T121" s="2"/>
      <c r="U121" s="2"/>
      <c r="V121" s="2"/>
      <c r="W121" s="2"/>
      <c r="X121" s="2"/>
      <c r="Y121" s="2"/>
      <c r="Z121" s="2"/>
    </row>
    <row r="122" ht="15.75" customHeight="1">
      <c r="A122" s="1" t="s">
        <v>1293</v>
      </c>
      <c r="B122" s="1">
        <v>0.0</v>
      </c>
      <c r="C122" s="1" t="s">
        <v>1294</v>
      </c>
      <c r="D122" s="1" t="s">
        <v>1295</v>
      </c>
      <c r="E122" s="1" t="s">
        <v>1296</v>
      </c>
      <c r="F122" s="1" t="s">
        <v>1297</v>
      </c>
      <c r="G122" s="1" t="s">
        <v>1298</v>
      </c>
      <c r="H122" s="1" t="s">
        <v>1299</v>
      </c>
      <c r="I122" s="1" t="s">
        <v>1300</v>
      </c>
      <c r="J122" s="1" t="s">
        <v>1301</v>
      </c>
      <c r="K122" s="1" t="s">
        <v>1302</v>
      </c>
      <c r="L122" s="2"/>
      <c r="M122" s="2"/>
      <c r="N122" s="2"/>
      <c r="O122" s="2"/>
      <c r="P122" s="2"/>
      <c r="Q122" s="2"/>
      <c r="R122" s="2"/>
      <c r="S122" s="2"/>
      <c r="T122" s="2"/>
      <c r="U122" s="2"/>
      <c r="V122" s="2"/>
      <c r="W122" s="2"/>
      <c r="X122" s="2"/>
      <c r="Y122" s="2"/>
      <c r="Z122" s="2"/>
    </row>
    <row r="123" ht="15.75" customHeight="1">
      <c r="A123" s="1" t="s">
        <v>1303</v>
      </c>
      <c r="B123" s="1">
        <v>0.0</v>
      </c>
      <c r="C123" s="1">
        <v>0.0</v>
      </c>
      <c r="D123" s="1">
        <v>0.0</v>
      </c>
      <c r="E123" s="1" t="s">
        <v>1304</v>
      </c>
      <c r="F123" s="1" t="s">
        <v>1305</v>
      </c>
      <c r="G123" s="1" t="s">
        <v>1306</v>
      </c>
      <c r="H123" s="1" t="s">
        <v>1307</v>
      </c>
      <c r="I123" s="1" t="s">
        <v>1308</v>
      </c>
      <c r="J123" s="1" t="s">
        <v>1309</v>
      </c>
      <c r="K123" s="1" t="s">
        <v>1310</v>
      </c>
      <c r="L123" s="2"/>
      <c r="M123" s="2"/>
      <c r="N123" s="2"/>
      <c r="O123" s="2"/>
      <c r="P123" s="2"/>
      <c r="Q123" s="2"/>
      <c r="R123" s="2"/>
      <c r="S123" s="2"/>
      <c r="T123" s="2"/>
      <c r="U123" s="2"/>
      <c r="V123" s="2"/>
      <c r="W123" s="2"/>
      <c r="X123" s="2"/>
      <c r="Y123" s="2"/>
      <c r="Z123" s="2"/>
    </row>
    <row r="124" ht="15.75" customHeight="1">
      <c r="A124" s="1" t="s">
        <v>1311</v>
      </c>
      <c r="B124" s="1">
        <v>0.0</v>
      </c>
      <c r="C124" s="1">
        <v>0.0</v>
      </c>
      <c r="D124" s="1">
        <v>0.0</v>
      </c>
      <c r="E124" s="1" t="s">
        <v>1312</v>
      </c>
      <c r="F124" s="1" t="s">
        <v>228</v>
      </c>
      <c r="G124" s="1" t="s">
        <v>823</v>
      </c>
      <c r="H124" s="1" t="s">
        <v>296</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1316</v>
      </c>
      <c r="C1" s="1" t="s">
        <v>1317</v>
      </c>
      <c r="D1" s="1" t="s">
        <v>1318</v>
      </c>
      <c r="E1" s="1" t="s">
        <v>1319</v>
      </c>
      <c r="F1" s="1" t="s">
        <v>1320</v>
      </c>
      <c r="G1" s="1" t="s">
        <v>1321</v>
      </c>
      <c r="H1" s="1" t="s">
        <v>1322</v>
      </c>
      <c r="I1" s="2"/>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1329</v>
      </c>
      <c r="I2" s="2"/>
      <c r="J2" s="2"/>
      <c r="K2" s="2"/>
      <c r="L2" s="2"/>
      <c r="M2" s="2"/>
      <c r="N2" s="2"/>
      <c r="O2" s="2"/>
      <c r="P2" s="2"/>
      <c r="Q2" s="2"/>
      <c r="R2" s="2"/>
      <c r="S2" s="2"/>
      <c r="T2" s="2"/>
      <c r="U2" s="2"/>
      <c r="V2" s="2"/>
      <c r="W2" s="2"/>
      <c r="X2" s="2"/>
      <c r="Y2" s="2"/>
      <c r="Z2" s="2"/>
    </row>
    <row r="3">
      <c r="A3" s="1" t="s">
        <v>1330</v>
      </c>
      <c r="B3" s="1" t="s">
        <v>1329</v>
      </c>
      <c r="C3" s="1" t="s">
        <v>1331</v>
      </c>
      <c r="D3" s="1" t="s">
        <v>1332</v>
      </c>
      <c r="E3" s="1" t="s">
        <v>1329</v>
      </c>
      <c r="F3" s="1" t="s">
        <v>1333</v>
      </c>
      <c r="G3" s="1" t="s">
        <v>1329</v>
      </c>
      <c r="H3" s="1" t="s">
        <v>1329</v>
      </c>
      <c r="I3" s="2"/>
      <c r="J3" s="2"/>
      <c r="K3" s="2"/>
      <c r="L3" s="2"/>
      <c r="M3" s="2"/>
      <c r="N3" s="2"/>
      <c r="O3" s="2"/>
      <c r="P3" s="2"/>
      <c r="Q3" s="2"/>
      <c r="R3" s="2"/>
      <c r="S3" s="2"/>
      <c r="T3" s="2"/>
      <c r="U3" s="2"/>
      <c r="V3" s="2"/>
      <c r="W3" s="2"/>
      <c r="X3" s="2"/>
      <c r="Y3" s="2"/>
      <c r="Z3" s="2"/>
    </row>
    <row r="4">
      <c r="A4" s="1" t="s">
        <v>1334</v>
      </c>
      <c r="B4" s="1" t="s">
        <v>1335</v>
      </c>
      <c r="C4" s="1" t="s">
        <v>1336</v>
      </c>
      <c r="D4" s="1" t="s">
        <v>1337</v>
      </c>
      <c r="E4" s="1" t="s">
        <v>1327</v>
      </c>
      <c r="F4" s="1" t="s">
        <v>1328</v>
      </c>
      <c r="G4" s="1" t="s">
        <v>1328</v>
      </c>
      <c r="H4" s="1" t="s">
        <v>1328</v>
      </c>
      <c r="I4" s="2"/>
      <c r="J4" s="2"/>
      <c r="K4" s="2"/>
      <c r="L4" s="2"/>
      <c r="M4" s="2"/>
      <c r="N4" s="2"/>
      <c r="O4" s="2"/>
      <c r="P4" s="2"/>
      <c r="Q4" s="2"/>
      <c r="R4" s="2"/>
      <c r="S4" s="2"/>
      <c r="T4" s="2"/>
      <c r="U4" s="2"/>
      <c r="V4" s="2"/>
      <c r="W4" s="2"/>
      <c r="X4" s="2"/>
      <c r="Y4" s="2"/>
      <c r="Z4" s="2"/>
    </row>
    <row r="5">
      <c r="A5" s="1" t="s">
        <v>1330</v>
      </c>
      <c r="B5" s="1" t="s">
        <v>1329</v>
      </c>
      <c r="C5" s="1" t="s">
        <v>1338</v>
      </c>
      <c r="D5" s="1" t="s">
        <v>1339</v>
      </c>
      <c r="E5" s="1" t="s">
        <v>1329</v>
      </c>
      <c r="F5" s="1" t="s">
        <v>1333</v>
      </c>
      <c r="G5" s="1" t="s">
        <v>1340</v>
      </c>
      <c r="H5" s="1" t="s">
        <v>1340</v>
      </c>
      <c r="I5" s="2"/>
      <c r="J5" s="2"/>
      <c r="K5" s="2"/>
      <c r="L5" s="2"/>
      <c r="M5" s="2"/>
      <c r="N5" s="2"/>
      <c r="O5" s="2"/>
      <c r="P5" s="2"/>
      <c r="Q5" s="2"/>
      <c r="R5" s="2"/>
      <c r="S5" s="2"/>
      <c r="T5" s="2"/>
      <c r="U5" s="2"/>
      <c r="V5" s="2"/>
      <c r="W5" s="2"/>
      <c r="X5" s="2"/>
      <c r="Y5" s="2"/>
      <c r="Z5" s="2"/>
    </row>
    <row r="6">
      <c r="A6" s="1" t="s">
        <v>1341</v>
      </c>
      <c r="B6" s="1" t="s">
        <v>1329</v>
      </c>
      <c r="C6" s="1" t="s">
        <v>1329</v>
      </c>
      <c r="D6" s="1" t="s">
        <v>1329</v>
      </c>
      <c r="E6" s="1" t="s">
        <v>1342</v>
      </c>
      <c r="F6" s="1" t="s">
        <v>1343</v>
      </c>
      <c r="G6" s="1" t="s">
        <v>1344</v>
      </c>
      <c r="H6" s="1" t="s">
        <v>1345</v>
      </c>
      <c r="I6" s="2"/>
      <c r="J6" s="2"/>
      <c r="K6" s="2"/>
      <c r="L6" s="2"/>
      <c r="M6" s="2"/>
      <c r="N6" s="2"/>
      <c r="O6" s="2"/>
      <c r="P6" s="2"/>
      <c r="Q6" s="2"/>
      <c r="R6" s="2"/>
      <c r="S6" s="2"/>
      <c r="T6" s="2"/>
      <c r="U6" s="2"/>
      <c r="V6" s="2"/>
      <c r="W6" s="2"/>
      <c r="X6" s="2"/>
      <c r="Y6" s="2"/>
      <c r="Z6" s="2"/>
    </row>
    <row r="7">
      <c r="A7" s="1" t="s">
        <v>1346</v>
      </c>
      <c r="B7" s="1" t="s">
        <v>1347</v>
      </c>
      <c r="C7" s="1" t="s">
        <v>1348</v>
      </c>
      <c r="D7" s="1" t="s">
        <v>1349</v>
      </c>
      <c r="E7" s="1" t="s">
        <v>1329</v>
      </c>
      <c r="F7" s="1" t="s">
        <v>1329</v>
      </c>
      <c r="G7" s="1" t="s">
        <v>1329</v>
      </c>
      <c r="H7" s="1" t="s">
        <v>1329</v>
      </c>
      <c r="I7" s="2"/>
      <c r="J7" s="2"/>
      <c r="K7" s="2"/>
      <c r="L7" s="2"/>
      <c r="M7" s="2"/>
      <c r="N7" s="2"/>
      <c r="O7" s="2"/>
      <c r="P7" s="2"/>
      <c r="Q7" s="2"/>
      <c r="R7" s="2"/>
      <c r="S7" s="2"/>
      <c r="T7" s="2"/>
      <c r="U7" s="2"/>
      <c r="V7" s="2"/>
      <c r="W7" s="2"/>
      <c r="X7" s="2"/>
      <c r="Y7" s="2"/>
      <c r="Z7" s="2"/>
    </row>
    <row r="8">
      <c r="A8" s="1" t="s">
        <v>1350</v>
      </c>
      <c r="B8" s="1" t="s">
        <v>1329</v>
      </c>
      <c r="C8" s="1" t="s">
        <v>1329</v>
      </c>
      <c r="D8" s="1" t="s">
        <v>1329</v>
      </c>
      <c r="E8" s="1" t="s">
        <v>1329</v>
      </c>
      <c r="F8" s="1" t="s">
        <v>1351</v>
      </c>
      <c r="G8" s="1" t="s">
        <v>1352</v>
      </c>
      <c r="H8" s="1" t="s">
        <v>1353</v>
      </c>
      <c r="I8" s="2"/>
      <c r="J8" s="2"/>
      <c r="K8" s="2"/>
      <c r="L8" s="2"/>
      <c r="M8" s="2"/>
      <c r="N8" s="2"/>
      <c r="O8" s="2"/>
      <c r="P8" s="2"/>
      <c r="Q8" s="2"/>
      <c r="R8" s="2"/>
      <c r="S8" s="2"/>
      <c r="T8" s="2"/>
      <c r="U8" s="2"/>
      <c r="V8" s="2"/>
      <c r="W8" s="2"/>
      <c r="X8" s="2"/>
      <c r="Y8" s="2"/>
      <c r="Z8" s="2"/>
    </row>
    <row r="9">
      <c r="A9" s="1" t="s">
        <v>1354</v>
      </c>
      <c r="B9" s="1" t="s">
        <v>1355</v>
      </c>
      <c r="C9" s="1" t="s">
        <v>1356</v>
      </c>
      <c r="D9" s="1" t="s">
        <v>1357</v>
      </c>
      <c r="E9" s="1" t="s">
        <v>1358</v>
      </c>
      <c r="F9" s="1" t="s">
        <v>1359</v>
      </c>
      <c r="G9" s="1" t="s">
        <v>1360</v>
      </c>
      <c r="H9" s="1" t="s">
        <v>1361</v>
      </c>
      <c r="I9" s="2"/>
      <c r="J9" s="2"/>
      <c r="K9" s="2"/>
      <c r="L9" s="2"/>
      <c r="M9" s="2"/>
      <c r="N9" s="2"/>
      <c r="O9" s="2"/>
      <c r="P9" s="2"/>
      <c r="Q9" s="2"/>
      <c r="R9" s="2"/>
      <c r="S9" s="2"/>
      <c r="T9" s="2"/>
      <c r="U9" s="2"/>
      <c r="V9" s="2"/>
      <c r="W9" s="2"/>
      <c r="X9" s="2"/>
      <c r="Y9" s="2"/>
      <c r="Z9" s="2"/>
    </row>
    <row r="10">
      <c r="A10" s="1" t="s">
        <v>1362</v>
      </c>
      <c r="B10" s="1" t="s">
        <v>1352</v>
      </c>
      <c r="C10" s="1" t="s">
        <v>1352</v>
      </c>
      <c r="D10" s="1" t="s">
        <v>1352</v>
      </c>
      <c r="E10" s="1" t="s">
        <v>1352</v>
      </c>
      <c r="F10" s="1" t="s">
        <v>1359</v>
      </c>
      <c r="G10" s="1" t="s">
        <v>1360</v>
      </c>
      <c r="H10" s="1" t="s">
        <v>1361</v>
      </c>
      <c r="I10" s="2"/>
      <c r="J10" s="2"/>
      <c r="K10" s="2"/>
      <c r="L10" s="2"/>
      <c r="M10" s="2"/>
      <c r="N10" s="2"/>
      <c r="O10" s="2"/>
      <c r="P10" s="2"/>
      <c r="Q10" s="2"/>
      <c r="R10" s="2"/>
      <c r="S10" s="2"/>
      <c r="T10" s="2"/>
      <c r="U10" s="2"/>
      <c r="V10" s="2"/>
      <c r="W10" s="2"/>
      <c r="X10" s="2"/>
      <c r="Y10" s="2"/>
      <c r="Z10" s="2"/>
    </row>
    <row r="11">
      <c r="A11" s="1" t="s">
        <v>1363</v>
      </c>
      <c r="B11" s="1" t="s">
        <v>1352</v>
      </c>
      <c r="C11" s="1" t="s">
        <v>1353</v>
      </c>
      <c r="D11" s="1" t="s">
        <v>1352</v>
      </c>
      <c r="E11" s="1" t="s">
        <v>1329</v>
      </c>
      <c r="F11" s="1" t="s">
        <v>1364</v>
      </c>
      <c r="G11" s="1" t="s">
        <v>1365</v>
      </c>
      <c r="H11" s="1" t="s">
        <v>1366</v>
      </c>
      <c r="I11" s="2"/>
      <c r="J11" s="2"/>
      <c r="K11" s="2"/>
      <c r="L11" s="2"/>
      <c r="M11" s="2"/>
      <c r="N11" s="2"/>
      <c r="O11" s="2"/>
      <c r="P11" s="2"/>
      <c r="Q11" s="2"/>
      <c r="R11" s="2"/>
      <c r="S11" s="2"/>
      <c r="T11" s="2"/>
      <c r="U11" s="2"/>
      <c r="V11" s="2"/>
      <c r="W11" s="2"/>
      <c r="X11" s="2"/>
      <c r="Y11" s="2"/>
      <c r="Z11" s="2"/>
    </row>
    <row r="12">
      <c r="A12" s="1" t="s">
        <v>1367</v>
      </c>
      <c r="B12" s="1" t="s">
        <v>1352</v>
      </c>
      <c r="C12" s="1" t="s">
        <v>1353</v>
      </c>
      <c r="D12" s="1" t="s">
        <v>1352</v>
      </c>
      <c r="E12" s="1" t="s">
        <v>1329</v>
      </c>
      <c r="F12" s="1" t="s">
        <v>1368</v>
      </c>
      <c r="G12" s="1" t="s">
        <v>1369</v>
      </c>
      <c r="H12" s="1" t="s">
        <v>1329</v>
      </c>
      <c r="I12" s="2"/>
      <c r="J12" s="2"/>
      <c r="K12" s="2"/>
      <c r="L12" s="2"/>
      <c r="M12" s="2"/>
      <c r="N12" s="2"/>
      <c r="O12" s="2"/>
      <c r="P12" s="2"/>
      <c r="Q12" s="2"/>
      <c r="R12" s="2"/>
      <c r="S12" s="2"/>
      <c r="T12" s="2"/>
      <c r="U12" s="2"/>
      <c r="V12" s="2"/>
      <c r="W12" s="2"/>
      <c r="X12" s="2"/>
      <c r="Y12" s="2"/>
      <c r="Z12" s="2"/>
    </row>
    <row r="13">
      <c r="A13" s="1" t="s">
        <v>1370</v>
      </c>
      <c r="B13" s="1" t="s">
        <v>1371</v>
      </c>
      <c r="C13" s="1" t="s">
        <v>1329</v>
      </c>
      <c r="D13" s="1" t="s">
        <v>1329</v>
      </c>
      <c r="E13" s="1" t="s">
        <v>1329</v>
      </c>
      <c r="F13" s="1" t="s">
        <v>1329</v>
      </c>
      <c r="G13" s="1" t="s">
        <v>1329</v>
      </c>
      <c r="H13" s="1" t="s">
        <v>1329</v>
      </c>
      <c r="I13" s="2"/>
      <c r="J13" s="2"/>
      <c r="K13" s="2"/>
      <c r="L13" s="2"/>
      <c r="M13" s="2"/>
      <c r="N13" s="2"/>
      <c r="O13" s="2"/>
      <c r="P13" s="2"/>
      <c r="Q13" s="2"/>
      <c r="R13" s="2"/>
      <c r="S13" s="2"/>
      <c r="T13" s="2"/>
      <c r="U13" s="2"/>
      <c r="V13" s="2"/>
      <c r="W13" s="2"/>
      <c r="X13" s="2"/>
      <c r="Y13" s="2"/>
      <c r="Z13" s="2"/>
    </row>
    <row r="14">
      <c r="A14" s="1" t="s">
        <v>1372</v>
      </c>
      <c r="B14" s="1" t="s">
        <v>1340</v>
      </c>
      <c r="C14" s="1" t="s">
        <v>1329</v>
      </c>
      <c r="D14" s="1" t="s">
        <v>1329</v>
      </c>
      <c r="E14" s="1" t="s">
        <v>1329</v>
      </c>
      <c r="F14" s="1" t="s">
        <v>1329</v>
      </c>
      <c r="G14" s="1" t="s">
        <v>1329</v>
      </c>
      <c r="H14" s="1" t="s">
        <v>1329</v>
      </c>
      <c r="I14" s="2"/>
      <c r="J14" s="2"/>
      <c r="K14" s="2"/>
      <c r="L14" s="2"/>
      <c r="M14" s="2"/>
      <c r="N14" s="2"/>
      <c r="O14" s="2"/>
      <c r="P14" s="2"/>
      <c r="Q14" s="2"/>
      <c r="R14" s="2"/>
      <c r="S14" s="2"/>
      <c r="T14" s="2"/>
      <c r="U14" s="2"/>
      <c r="V14" s="2"/>
      <c r="W14" s="2"/>
      <c r="X14" s="2"/>
      <c r="Y14" s="2"/>
      <c r="Z14" s="2"/>
    </row>
    <row r="15">
      <c r="A15" s="1" t="s">
        <v>1373</v>
      </c>
      <c r="B15" s="1" t="s">
        <v>1329</v>
      </c>
      <c r="C15" s="1" t="s">
        <v>1329</v>
      </c>
      <c r="D15" s="1" t="s">
        <v>1329</v>
      </c>
      <c r="E15" s="1" t="s">
        <v>1329</v>
      </c>
      <c r="F15" s="1" t="s">
        <v>1329</v>
      </c>
      <c r="G15" s="1" t="s">
        <v>1329</v>
      </c>
      <c r="H15" s="1" t="s">
        <v>1329</v>
      </c>
      <c r="I15" s="2"/>
      <c r="J15" s="2"/>
      <c r="K15" s="2"/>
      <c r="L15" s="2"/>
      <c r="M15" s="2"/>
      <c r="N15" s="2"/>
      <c r="O15" s="2"/>
      <c r="P15" s="2"/>
      <c r="Q15" s="2"/>
      <c r="R15" s="2"/>
      <c r="S15" s="2"/>
      <c r="T15" s="2"/>
      <c r="U15" s="2"/>
      <c r="V15" s="2"/>
      <c r="W15" s="2"/>
      <c r="X15" s="2"/>
      <c r="Y15" s="2"/>
      <c r="Z15" s="2"/>
    </row>
    <row r="16">
      <c r="A16" s="1" t="s">
        <v>1374</v>
      </c>
      <c r="B16" s="1" t="s">
        <v>1329</v>
      </c>
      <c r="C16" s="1" t="s">
        <v>1329</v>
      </c>
      <c r="D16" s="1" t="s">
        <v>1329</v>
      </c>
      <c r="E16" s="1" t="s">
        <v>1329</v>
      </c>
      <c r="F16" s="1" t="s">
        <v>1329</v>
      </c>
      <c r="G16" s="1" t="s">
        <v>1329</v>
      </c>
      <c r="H16" s="1" t="s">
        <v>1329</v>
      </c>
      <c r="I16" s="2"/>
      <c r="J16" s="2"/>
      <c r="K16" s="2"/>
      <c r="L16" s="2"/>
      <c r="M16" s="2"/>
      <c r="N16" s="2"/>
      <c r="O16" s="2"/>
      <c r="P16" s="2"/>
      <c r="Q16" s="2"/>
      <c r="R16" s="2"/>
      <c r="S16" s="2"/>
      <c r="T16" s="2"/>
      <c r="U16" s="2"/>
      <c r="V16" s="2"/>
      <c r="W16" s="2"/>
      <c r="X16" s="2"/>
      <c r="Y16" s="2"/>
      <c r="Z16" s="2"/>
    </row>
    <row r="17">
      <c r="A17" s="1" t="s">
        <v>1375</v>
      </c>
      <c r="B17" s="1" t="s">
        <v>1329</v>
      </c>
      <c r="C17" s="1" t="s">
        <v>1329</v>
      </c>
      <c r="D17" s="1" t="s">
        <v>1329</v>
      </c>
      <c r="E17" s="1" t="s">
        <v>175</v>
      </c>
      <c r="F17" s="1" t="s">
        <v>363</v>
      </c>
      <c r="G17" s="1" t="s">
        <v>1376</v>
      </c>
      <c r="H17" s="1" t="s">
        <v>1377</v>
      </c>
      <c r="I17" s="2"/>
      <c r="J17" s="2"/>
      <c r="K17" s="2"/>
      <c r="L17" s="2"/>
      <c r="M17" s="2"/>
      <c r="N17" s="2"/>
      <c r="O17" s="2"/>
      <c r="P17" s="2"/>
      <c r="Q17" s="2"/>
      <c r="R17" s="2"/>
      <c r="S17" s="2"/>
      <c r="T17" s="2"/>
      <c r="U17" s="2"/>
      <c r="V17" s="2"/>
      <c r="W17" s="2"/>
      <c r="X17" s="2"/>
      <c r="Y17" s="2"/>
      <c r="Z17" s="2"/>
    </row>
    <row r="18">
      <c r="A18" s="1" t="s">
        <v>1378</v>
      </c>
      <c r="B18" s="1" t="s">
        <v>1329</v>
      </c>
      <c r="C18" s="1" t="s">
        <v>1329</v>
      </c>
      <c r="D18" s="1" t="s">
        <v>1329</v>
      </c>
      <c r="E18" s="1" t="s">
        <v>1329</v>
      </c>
      <c r="F18" s="1" t="s">
        <v>1329</v>
      </c>
      <c r="G18" s="1" t="s">
        <v>1329</v>
      </c>
      <c r="H18" s="1" t="s">
        <v>1329</v>
      </c>
      <c r="I18" s="2"/>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2"/>
      <c r="J19" s="2"/>
      <c r="K19" s="2"/>
      <c r="L19" s="2"/>
      <c r="M19" s="2"/>
      <c r="N19" s="2"/>
      <c r="O19" s="2"/>
      <c r="P19" s="2"/>
      <c r="Q19" s="2"/>
      <c r="R19" s="2"/>
      <c r="S19" s="2"/>
      <c r="T19" s="2"/>
      <c r="U19" s="2"/>
      <c r="V19" s="2"/>
      <c r="W19" s="2"/>
      <c r="X19" s="2"/>
      <c r="Y19" s="2"/>
      <c r="Z19" s="2"/>
    </row>
    <row r="20">
      <c r="A20" s="1" t="s">
        <v>1387</v>
      </c>
      <c r="B20" s="1" t="s">
        <v>1388</v>
      </c>
      <c r="C20" s="1" t="s">
        <v>1389</v>
      </c>
      <c r="D20" s="1" t="s">
        <v>1390</v>
      </c>
      <c r="E20" s="1" t="s">
        <v>1329</v>
      </c>
      <c r="F20" s="1" t="s">
        <v>1391</v>
      </c>
      <c r="G20" s="1" t="s">
        <v>1392</v>
      </c>
      <c r="H20" s="1" t="s">
        <v>1393</v>
      </c>
      <c r="I20" s="2"/>
      <c r="J20" s="2"/>
      <c r="K20" s="2"/>
      <c r="L20" s="2"/>
      <c r="M20" s="2"/>
      <c r="N20" s="2"/>
      <c r="O20" s="2"/>
      <c r="P20" s="2"/>
      <c r="Q20" s="2"/>
      <c r="R20" s="2"/>
      <c r="S20" s="2"/>
      <c r="T20" s="2"/>
      <c r="U20" s="2"/>
      <c r="V20" s="2"/>
      <c r="W20" s="2"/>
      <c r="X20" s="2"/>
      <c r="Y20" s="2"/>
      <c r="Z20" s="2"/>
    </row>
    <row r="21" ht="15.75" customHeight="1">
      <c r="A21" s="1" t="s">
        <v>1394</v>
      </c>
      <c r="B21" s="1" t="s">
        <v>284</v>
      </c>
      <c r="C21" s="1" t="s">
        <v>1395</v>
      </c>
      <c r="D21" s="1" t="s">
        <v>1396</v>
      </c>
      <c r="E21" s="1" t="s">
        <v>1329</v>
      </c>
      <c r="F21" s="1" t="s">
        <v>1397</v>
      </c>
      <c r="G21" s="1" t="s">
        <v>1398</v>
      </c>
      <c r="H21" s="1" t="s">
        <v>1329</v>
      </c>
      <c r="I21" s="2"/>
      <c r="J21" s="2"/>
      <c r="K21" s="2"/>
      <c r="L21" s="2"/>
      <c r="M21" s="2"/>
      <c r="N21" s="2"/>
      <c r="O21" s="2"/>
      <c r="P21" s="2"/>
      <c r="Q21" s="2"/>
      <c r="R21" s="2"/>
      <c r="S21" s="2"/>
      <c r="T21" s="2"/>
      <c r="U21" s="2"/>
      <c r="V21" s="2"/>
      <c r="W21" s="2"/>
      <c r="X21" s="2"/>
      <c r="Y21" s="2"/>
      <c r="Z21" s="2"/>
    </row>
    <row r="22" ht="15.75" customHeight="1">
      <c r="A22" s="1" t="s">
        <v>1399</v>
      </c>
      <c r="B22" s="1" t="s">
        <v>1329</v>
      </c>
      <c r="C22" s="1" t="s">
        <v>1329</v>
      </c>
      <c r="D22" s="1" t="s">
        <v>1329</v>
      </c>
      <c r="E22" s="1" t="s">
        <v>1329</v>
      </c>
      <c r="F22" s="1" t="s">
        <v>1400</v>
      </c>
      <c r="G22" s="1" t="s">
        <v>1401</v>
      </c>
      <c r="H22" s="1" t="s">
        <v>1402</v>
      </c>
      <c r="I22" s="2"/>
      <c r="J22" s="2"/>
      <c r="K22" s="2"/>
      <c r="L22" s="2"/>
      <c r="M22" s="2"/>
      <c r="N22" s="2"/>
      <c r="O22" s="2"/>
      <c r="P22" s="2"/>
      <c r="Q22" s="2"/>
      <c r="R22" s="2"/>
      <c r="S22" s="2"/>
      <c r="T22" s="2"/>
      <c r="U22" s="2"/>
      <c r="V22" s="2"/>
      <c r="W22" s="2"/>
      <c r="X22" s="2"/>
      <c r="Y22" s="2"/>
      <c r="Z22" s="2"/>
    </row>
    <row r="23" ht="15.75" customHeight="1">
      <c r="A23" s="1" t="s">
        <v>121</v>
      </c>
      <c r="B23" s="1" t="s">
        <v>1403</v>
      </c>
      <c r="C23" s="1" t="s">
        <v>1404</v>
      </c>
      <c r="D23" s="1" t="s">
        <v>1405</v>
      </c>
      <c r="E23" s="1" t="s">
        <v>1329</v>
      </c>
      <c r="F23" s="1" t="s">
        <v>1329</v>
      </c>
      <c r="G23" s="1" t="s">
        <v>1329</v>
      </c>
      <c r="H23" s="1" t="s">
        <v>1329</v>
      </c>
      <c r="I23" s="2"/>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1411</v>
      </c>
      <c r="H24" s="1" t="s">
        <v>1411</v>
      </c>
      <c r="I24" s="2"/>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1329</v>
      </c>
      <c r="H25" s="1" t="s">
        <v>1329</v>
      </c>
      <c r="I25" s="2"/>
      <c r="J25" s="2"/>
      <c r="K25" s="2"/>
      <c r="L25" s="2"/>
      <c r="M25" s="2"/>
      <c r="N25" s="2"/>
      <c r="O25" s="2"/>
      <c r="P25" s="2"/>
      <c r="Q25" s="2"/>
      <c r="R25" s="2"/>
      <c r="S25" s="2"/>
      <c r="T25" s="2"/>
      <c r="U25" s="2"/>
      <c r="V25" s="2"/>
      <c r="W25" s="2"/>
      <c r="X25" s="2"/>
      <c r="Y25" s="2"/>
      <c r="Z25" s="2"/>
    </row>
    <row r="26" ht="15.75" customHeight="1">
      <c r="A26" s="1" t="s">
        <v>1418</v>
      </c>
      <c r="B26" s="1" t="s">
        <v>1419</v>
      </c>
      <c r="C26" s="1" t="s">
        <v>1420</v>
      </c>
      <c r="D26" s="1" t="s">
        <v>1421</v>
      </c>
      <c r="E26" s="1" t="s">
        <v>1422</v>
      </c>
      <c r="F26" s="1" t="s">
        <v>1329</v>
      </c>
      <c r="G26" s="1" t="s">
        <v>1329</v>
      </c>
      <c r="H26" s="1" t="s">
        <v>1329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4" t="s">
        <v>1437</v>
      </c>
      <c r="C9" s="2"/>
      <c r="D9" s="2"/>
      <c r="E9" s="2"/>
      <c r="F9" s="2"/>
      <c r="G9" s="2"/>
      <c r="H9" s="2"/>
      <c r="I9" s="2"/>
      <c r="J9" s="2"/>
      <c r="K9" s="2"/>
      <c r="L9" s="2"/>
      <c r="M9" s="2"/>
      <c r="N9" s="2"/>
      <c r="O9" s="2"/>
      <c r="P9" s="2"/>
      <c r="Q9" s="2"/>
      <c r="R9" s="2"/>
      <c r="S9" s="2"/>
      <c r="T9" s="2"/>
      <c r="U9" s="2"/>
      <c r="V9" s="2"/>
      <c r="W9" s="2"/>
      <c r="X9" s="2"/>
      <c r="Y9" s="2"/>
      <c r="Z9" s="2"/>
    </row>
    <row r="10">
      <c r="A10" s="3" t="s">
        <v>1438</v>
      </c>
      <c r="B10" s="1"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1442</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1447</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t="s">
        <v>1449</v>
      </c>
      <c r="C16" s="2"/>
      <c r="D16" s="2"/>
      <c r="E16" s="2"/>
      <c r="F16" s="2"/>
      <c r="G16" s="2"/>
      <c r="H16" s="2"/>
      <c r="I16" s="2"/>
      <c r="J16" s="2"/>
      <c r="K16" s="2"/>
      <c r="L16" s="2"/>
      <c r="M16" s="2"/>
      <c r="N16" s="2"/>
      <c r="O16" s="2"/>
      <c r="P16" s="2"/>
      <c r="Q16" s="2"/>
      <c r="R16" s="2"/>
      <c r="S16" s="2"/>
      <c r="T16" s="2"/>
      <c r="U16" s="2"/>
      <c r="V16" s="2"/>
      <c r="W16" s="2"/>
      <c r="X16" s="2"/>
      <c r="Y16" s="2"/>
      <c r="Z16" s="2"/>
    </row>
    <row r="17">
      <c r="A17" s="3" t="s">
        <v>1450</v>
      </c>
      <c r="B17" s="1">
        <v>579.0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t="s">
        <v>1452</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1456</v>
      </c>
      <c r="B22" s="1">
        <v>4.03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1457</v>
      </c>
      <c r="B23" s="1">
        <v>4.04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1458</v>
      </c>
      <c r="B24" s="1">
        <v>3.85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1459</v>
      </c>
      <c r="B25" s="1">
        <v>4.35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4.03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4.04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4.35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1.762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10.716216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34.47826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181851.0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181851.0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162563.0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455540.0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455540.0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3.87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3.98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4.9997064E7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1.27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6.89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0.17079757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2.349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2.0147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t="s">
        <v>1483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1484</v>
      </c>
      <c r="B49" s="1">
        <v>1.6812744E8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1485</v>
      </c>
      <c r="B50" s="1">
        <v>0.0043200003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1486</v>
      </c>
      <c r="B51" s="1">
        <v>2417329.0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1487</v>
      </c>
      <c r="B52" s="1">
        <v>1.26096E7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1488</v>
      </c>
      <c r="B53" s="1">
        <v>22054.0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1489</v>
      </c>
      <c r="B54" s="1">
        <v>33972.0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1490</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1491</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1492</v>
      </c>
      <c r="B57" s="1">
        <v>0.0018000001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1493</v>
      </c>
      <c r="B58" s="1">
        <v>0.05933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1494</v>
      </c>
      <c r="B59" s="1">
        <v>0.82809997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v>2.39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1496</v>
      </c>
      <c r="B61" s="1">
        <v>0.0058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1.26096E7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3.77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1.0517241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1.7069184E9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1.7385408E9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1.7226432E9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-0.981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1264000.0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0.37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0.12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t="s">
        <v>1508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1509</v>
      </c>
      <c r="B73" s="1">
        <v>1.5088032E9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1510</v>
      </c>
      <c r="B74" s="1">
        <v>0.574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1511</v>
      </c>
      <c r="B75" s="1">
        <v>35.879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1512</v>
      </c>
      <c r="B76" s="1">
        <v>0.07466662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1513</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1514</v>
      </c>
      <c r="B78" s="1" t="s">
        <v>1515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t="s">
        <v>1517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t="s">
        <v>1521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1522</v>
      </c>
      <c r="B83" s="1" t="s">
        <v>1521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1523</v>
      </c>
      <c r="B84" s="1">
        <v>1.3851306E9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1524</v>
      </c>
      <c r="B85" s="1" t="s">
        <v>1525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1526</v>
      </c>
      <c r="B86" s="1" t="s">
        <v>1527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1528</v>
      </c>
      <c r="B87" s="1" t="s">
        <v>1529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1530</v>
      </c>
      <c r="B88" s="1" t="s">
        <v>1531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1533</v>
      </c>
      <c r="B90" s="1">
        <v>3.965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1534</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1535</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1536</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1537</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1539</v>
      </c>
      <c r="B96" s="1" t="s">
        <v>1540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1541</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1542</v>
      </c>
      <c r="B98" s="1">
        <v>711000.0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1543</v>
      </c>
      <c r="B99" s="1">
        <v>0.056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1544</v>
      </c>
      <c r="B100" s="1">
        <v>4686000.0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v>1.44892E8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0.53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1.61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2.92727008E8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276.295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23.382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6.1E-4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0.02465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v>7956250.0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1554</v>
      </c>
      <c r="B110" s="1">
        <v>1.4728E7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1555</v>
      </c>
      <c r="B111" s="1">
        <v>-0.981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1556</v>
      </c>
      <c r="B112" s="1">
        <v>0.068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1557</v>
      </c>
      <c r="B113" s="1">
        <v>0.46595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1558</v>
      </c>
      <c r="B114" s="1">
        <v>0.01601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1559</v>
      </c>
      <c r="B115" s="1">
        <v>0.015240001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1560</v>
      </c>
      <c r="B116" s="1" t="s">
        <v>1483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62.0</v>
      </c>
      <c r="C3" s="1">
        <v>39.0</v>
      </c>
      <c r="D3" s="1">
        <v>-26.0</v>
      </c>
      <c r="E3" s="1">
        <v>-35.0</v>
      </c>
      <c r="F3" s="1">
        <v>3.0</v>
      </c>
      <c r="G3" s="1">
        <v>22.0</v>
      </c>
      <c r="H3" s="1">
        <v>-16.0</v>
      </c>
      <c r="I3" s="1">
        <v>2.0</v>
      </c>
      <c r="J3" s="1">
        <v>-18.0</v>
      </c>
      <c r="K3" s="1">
        <v>87.0</v>
      </c>
      <c r="L3" s="1">
        <f>IF(K3*FORECAST(L2,B3:K3,B2:K2)&gt;0,FORECAST(L2,B3:K3,B2:K2),K3)*$X$1</f>
        <v>13.4</v>
      </c>
      <c r="M3" s="1">
        <f>IF(L3*FORECAST(M2,B3:L3,B2:L2)&gt;0,FORECAST(M2,B3:L3,B2:L2),L3)*$X$1</f>
        <v>13.65454545</v>
      </c>
      <c r="N3" s="1">
        <f>IF(M3*FORECAST(N2,B3:M3,B2:M2)&gt;0,FORECAST(N2,B3:M3,B2:M2),M3)*$X$1</f>
        <v>13.90909091</v>
      </c>
      <c r="O3" s="1">
        <f>IF(N3*FORECAST(O2,B3:N3,B2:N2)&gt;0,FORECAST(O2,B3:N3,B2:N2),N3)*$X$1</f>
        <v>14.16363636</v>
      </c>
      <c r="P3" s="1">
        <f>IF(O3*FORECAST(P2,B3:O3,B2:O2)&gt;0,FORECAST(P2,B3:O3,B2:O2),O3)*$X$1</f>
        <v>14.41818182</v>
      </c>
      <c r="Q3" s="1">
        <f>IF(P3*FORECAST(Q2,B3:P3,B2:P2)&gt;0,FORECAST(Q2,B3:P3,B2:P2),P3)*$X$1</f>
        <v>14.67272727</v>
      </c>
      <c r="R3" s="1">
        <f>IF(Q3*FORECAST(R2,B3:Q3,B2:Q2)&gt;0,FORECAST(R2,B3:Q3,B2:Q2),Q3)*$X$1</f>
        <v>14.92727273</v>
      </c>
      <c r="S3" s="5">
        <f>IF(R3*FORECAST(S2,B3:R3,B2:R2)&gt;0,FORECAST(S2,B3:R3,B2:R2),R3)*$X$1</f>
        <v>15.18181818</v>
      </c>
      <c r="T3" s="5">
        <f>IF(S3*FORECAST(T2,B3:S3,B2:S2)&gt;0,FORECAST(T2,B3:S3,B2:S2),S3)*$X$1</f>
        <v>15.43636364</v>
      </c>
      <c r="U3" s="5">
        <f>IF(T3*FORECAST(U2,B3:T3,B2:T2)&gt;0,FORECAST(U2,B3:T3,B2:T2),T3)*$X$1</f>
        <v>15.69090909</v>
      </c>
      <c r="V3" s="5">
        <f>IF(U3*FORECAST(V2,B3:U3,B2:U2)&gt;0,FORECAST(V2,B3:U3,B2:U2),U3)*$X$1</f>
        <v>15.94545455</v>
      </c>
      <c r="W3" s="5">
        <f>IF(V3*FORECAST(W2,B3:V3,B2:V2)&gt;0,FORECAST(W2,B3:V3,B2:V2),V3)*$X$1</f>
        <v>16.2</v>
      </c>
      <c r="X3" s="2"/>
      <c r="Y3" s="2"/>
      <c r="Z3" s="2"/>
    </row>
    <row r="4">
      <c r="A4" s="3" t="s">
        <v>120</v>
      </c>
      <c r="B4" s="1">
        <v>87.0</v>
      </c>
      <c r="C4" s="1">
        <v>51.0</v>
      </c>
      <c r="D4" s="1">
        <v>27.0</v>
      </c>
      <c r="E4" s="1">
        <v>43.0</v>
      </c>
      <c r="F4" s="1">
        <v>44.0</v>
      </c>
      <c r="G4" s="1">
        <v>162.0</v>
      </c>
      <c r="H4" s="1">
        <v>200.0</v>
      </c>
      <c r="I4" s="1">
        <v>208.0</v>
      </c>
      <c r="J4" s="1">
        <v>203.0</v>
      </c>
      <c r="K4" s="1">
        <v>128.0</v>
      </c>
      <c r="L4" s="2"/>
      <c r="M4" s="2"/>
      <c r="N4" s="2"/>
      <c r="O4" s="2"/>
      <c r="P4" s="2"/>
      <c r="Q4" s="2"/>
      <c r="R4" s="2"/>
      <c r="S4" s="2"/>
      <c r="T4" s="2"/>
      <c r="U4" s="2"/>
      <c r="V4" s="2"/>
      <c r="W4" s="2"/>
      <c r="X4" s="2"/>
      <c r="Y4" s="2"/>
      <c r="Z4" s="2"/>
    </row>
    <row r="5">
      <c r="A5" s="3" t="s">
        <v>1562</v>
      </c>
      <c r="B5" s="1">
        <v>3.0</v>
      </c>
      <c r="C5" s="1">
        <v>3.0</v>
      </c>
      <c r="D5" s="1">
        <v>4.0</v>
      </c>
      <c r="E5" s="1">
        <v>7.0</v>
      </c>
      <c r="F5" s="1">
        <v>11.0</v>
      </c>
      <c r="G5" s="1">
        <v>11.0</v>
      </c>
      <c r="H5" s="1">
        <v>11.0</v>
      </c>
      <c r="I5" s="1">
        <v>11.0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(1+0.02)/(0.0744-0.02)</f>
        <v>303.75</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NPV(0.0744,M3:W3)</f>
        <v>108.1957227</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NPV(0.0744,M16:W16)</f>
        <v>137.9400218</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246.1357446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118.1357446</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9.84464538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303.75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35.0</v>
      </c>
      <c r="C3" s="1">
        <v>5.0</v>
      </c>
      <c r="D3" s="1">
        <v>-163.0</v>
      </c>
      <c r="E3" s="1">
        <v>58.0</v>
      </c>
      <c r="F3" s="1">
        <v>-2.0</v>
      </c>
      <c r="G3" s="1">
        <v>30.0</v>
      </c>
      <c r="H3" s="1">
        <v>-65.0</v>
      </c>
      <c r="I3" s="1">
        <v>-12.0</v>
      </c>
      <c r="J3" s="1">
        <v>-38.0</v>
      </c>
      <c r="K3" s="1">
        <v>25.0</v>
      </c>
      <c r="L3" s="1">
        <f>IF(K3*FORECAST(L2,B3:K3,B2:K2)&gt;0,FORECAST(L2,B3:K3,B2:K2),K3)*$X$1</f>
        <v>25</v>
      </c>
      <c r="M3" s="1">
        <f>IF(L3*FORECAST(M2,B3:L3,B2:L2)&gt;0,FORECAST(M2,B3:L3,B2:L2),L3)*$X$1</f>
        <v>1.745454545</v>
      </c>
      <c r="N3" s="1">
        <f>IF(M3*FORECAST(N2,B3:M3,B2:M2)&gt;0,FORECAST(N2,B3:M3,B2:M2),M3)*$X$1</f>
        <v>3.581818182</v>
      </c>
      <c r="O3" s="1">
        <f>IF(N3*FORECAST(O2,B3:N3,B2:N2)&gt;0,FORECAST(O2,B3:N3,B2:N2),N3)*$X$1</f>
        <v>5.418181818</v>
      </c>
      <c r="P3" s="1">
        <f>IF(O3*FORECAST(P2,B3:O3,B2:O2)&gt;0,FORECAST(P2,B3:O3,B2:O2),O3)*$X$1</f>
        <v>7.254545455</v>
      </c>
      <c r="Q3" s="1">
        <f>IF(P3*FORECAST(Q2,B3:P3,B2:P2)&gt;0,FORECAST(Q2,B3:P3,B2:P2),P3)*$X$1</f>
        <v>9.090909091</v>
      </c>
      <c r="R3" s="1">
        <f>IF(Q3*FORECAST(R2,B3:Q3,B2:Q2)&gt;0,FORECAST(R2,B3:Q3,B2:Q2),Q3)*$X$1</f>
        <v>10.92727273</v>
      </c>
      <c r="S3" s="5">
        <f>IF(R3*FORECAST(S2,B3:R3,B2:R2)&gt;0,FORECAST(S2,B3:R3,B2:R2),R3)*$X$1</f>
        <v>12.76363636</v>
      </c>
      <c r="T3" s="5">
        <f>IF(S3*FORECAST(T2,B3:S3,B2:S2)&gt;0,FORECAST(T2,B3:S3,B2:S2),S3)*$X$1</f>
        <v>14.6</v>
      </c>
      <c r="U3" s="5">
        <f>IF(T3*FORECAST(U2,B3:T3,B2:T2)&gt;0,FORECAST(U2,B3:T3,B2:T2),T3)*$X$1</f>
        <v>16.43636364</v>
      </c>
      <c r="V3" s="5">
        <f>IF(U3*FORECAST(V2,B3:U3,B2:U2)&gt;0,FORECAST(V2,B3:U3,B2:U2),U3)*$X$1</f>
        <v>18.27272727</v>
      </c>
      <c r="W3" s="5">
        <f>IF(V3*FORECAST(W2,B3:V3,B2:V2)&gt;0,FORECAST(W2,B3:V3,B2:V2),V3)*$X$1</f>
        <v>20.10909091</v>
      </c>
      <c r="X3" s="2"/>
      <c r="Y3" s="2"/>
      <c r="Z3" s="2"/>
    </row>
    <row r="4">
      <c r="A4" s="3" t="s">
        <v>120</v>
      </c>
      <c r="B4" s="1">
        <v>87.0</v>
      </c>
      <c r="C4" s="1">
        <v>51.0</v>
      </c>
      <c r="D4" s="1">
        <v>27.0</v>
      </c>
      <c r="E4" s="1">
        <v>43.0</v>
      </c>
      <c r="F4" s="1">
        <v>44.0</v>
      </c>
      <c r="G4" s="1">
        <v>162.0</v>
      </c>
      <c r="H4" s="1">
        <v>200.0</v>
      </c>
      <c r="I4" s="1">
        <v>208.0</v>
      </c>
      <c r="J4" s="1">
        <v>203.0</v>
      </c>
      <c r="K4" s="1">
        <v>128.0</v>
      </c>
      <c r="L4" s="2"/>
      <c r="M4" s="2"/>
      <c r="N4" s="2"/>
      <c r="O4" s="2"/>
      <c r="P4" s="2"/>
      <c r="Q4" s="2"/>
      <c r="R4" s="2"/>
      <c r="S4" s="2"/>
      <c r="T4" s="2"/>
      <c r="U4" s="2"/>
      <c r="V4" s="2"/>
      <c r="W4" s="2"/>
      <c r="X4" s="2"/>
      <c r="Y4" s="2"/>
      <c r="Z4" s="2"/>
    </row>
    <row r="5">
      <c r="A5" s="3" t="s">
        <v>1562</v>
      </c>
      <c r="B5" s="1">
        <v>3.0</v>
      </c>
      <c r="C5" s="1">
        <v>3.0</v>
      </c>
      <c r="D5" s="1">
        <v>4.0</v>
      </c>
      <c r="E5" s="1">
        <v>7.0</v>
      </c>
      <c r="F5" s="1">
        <v>11.0</v>
      </c>
      <c r="G5" s="1">
        <v>11.0</v>
      </c>
      <c r="H5" s="1">
        <v>11.0</v>
      </c>
      <c r="I5" s="1">
        <v>11.0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(1+0.02)/(0.0744-0.02)</f>
        <v>377.0454545</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NPV(0.0744,M3:W3)</f>
        <v>70.6048106</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NPV(0.0744,M16:W16)</f>
        <v>171.2252123</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241.8300229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113.8300229</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9.485835239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377.0454545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