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<sst xmlns="http://schemas.openxmlformats.org/spreadsheetml/2006/main" count="1856" uniqueCount="1554">
  <si>
    <t>ticker</t>
  </si>
  <si>
    <t>VICR</t>
  </si>
  <si>
    <t>nombre</t>
  </si>
  <si>
    <t>VICOR CORPORATION</t>
  </si>
  <si>
    <t>empresa</t>
  </si>
  <si>
    <t>Electrical Components &amp; Equipment</t>
  </si>
  <si>
    <t>Open</t>
  </si>
  <si>
    <t>Target Price</t>
  </si>
  <si>
    <t>Upside</t>
  </si>
  <si>
    <t>-88.06%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</si>
  <si>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</si>
  <si>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</si>
  <si>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</si>
  <si>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</si>
  <si>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</si>
  <si>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</si>
  <si>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</si>
  <si>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</si>
  <si>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</si>
  <si>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</si>
  <si>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</si>
  <si>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</si>
  <si>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</si>
  <si>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</si>
  <si>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</si>
  <si>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</si>
  <si>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</si>
  <si>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</si>
  <si>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</si>
  <si>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</si>
  <si>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</si>
  <si>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</si>
  <si>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</si>
  <si>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</si>
  <si>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</si>
  <si>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</si>
  <si>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</si>
  <si>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</si>
  <si>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</si>
  <si>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</si>
  <si>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</si>
  <si>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</si>
  <si>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</si>
  <si>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</si>
  <si>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</si>
  <si>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</si>
  <si>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</si>
  <si>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</si>
  <si>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</si>
  <si>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</si>
  <si>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</si>
  <si>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</si>
  <si>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</si>
  <si>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</si>
  <si>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</si>
  <si>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</si>
  <si>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</si>
  <si>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</si>
  <si>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</si>
  <si>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</si>
  <si>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</si>
  <si>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</si>
  <si>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</si>
  <si>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</si>
  <si>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</si>
  <si>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</si>
  <si>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</si>
  <si>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</si>
  <si>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</si>
  <si>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</si>
  <si>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</si>
  <si>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</si>
  <si>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</si>
  <si>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</si>
  <si>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</si>
  <si>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</si>
  <si>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</si>
  <si>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</si>
  <si>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</si>
  <si>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</si>
  <si>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</si>
  <si>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</si>
  <si>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</si>
  <si>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</si>
  <si>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</si>
  <si>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</si>
  <si>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</si>
  <si>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</si>
  <si>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</si>
  <si>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</si>
  <si>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</si>
  <si>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</si>
  <si>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</si>
  <si>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t>
  </si>
  <si>
    <t>3.48</t>
  </si>
  <si>
    <t>3.35</t>
  </si>
  <si>
    <t>3.45</t>
  </si>
  <si>
    <t>4.57</t>
  </si>
  <si>
    <t>5.07</t>
  </si>
  <si>
    <t>8.1</t>
  </si>
  <si>
    <t>9.65</t>
  </si>
  <si>
    <t>10.53</t>
  </si>
  <si>
    <t>12.16</t>
  </si>
  <si>
    <t>Tangible Book Value</t>
  </si>
  <si>
    <t>Tangible Book Value Per Share</t>
  </si>
  <si>
    <t>3.28</t>
  </si>
  <si>
    <t>3.46</t>
  </si>
  <si>
    <t>3.33</t>
  </si>
  <si>
    <t>3.44</t>
  </si>
  <si>
    <t>4.55</t>
  </si>
  <si>
    <t>5.06</t>
  </si>
  <si>
    <t>8.09</t>
  </si>
  <si>
    <t>9.64</t>
  </si>
  <si>
    <t>10.52</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</si>
  <si>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</si>
  <si>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</si>
  <si>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</si>
  <si>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</si>
  <si>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</si>
  <si>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</si>
  <si>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</si>
  <si>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</si>
  <si>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</si>
  <si>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</si>
  <si>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</si>
  <si>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</si>
  <si>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</si>
  <si>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</si>
  <si>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</si>
  <si>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</si>
  <si>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</si>
  <si>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</si>
  <si>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</si>
  <si>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</si>
  <si>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</si>
  <si>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</si>
  <si>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</si>
  <si>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</si>
  <si>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</si>
  <si>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</si>
  <si>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</si>
  <si>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</si>
  <si>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</si>
  <si>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</si>
  <si>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</si>
  <si>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</si>
  <si>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</si>
  <si>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</si>
  <si>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</si>
  <si>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</si>
  <si>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</si>
  <si>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</si>
  <si>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</si>
  <si>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</si>
  <si>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</si>
  <si>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</si>
  <si>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</si>
  <si>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</si>
  <si>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0.13</t>
  </si>
  <si>
    <t>-0.16</t>
  </si>
  <si>
    <t>0.8</t>
  </si>
  <si>
    <t>0.35</t>
  </si>
  <si>
    <t>0.42</t>
  </si>
  <si>
    <t>1.3</t>
  </si>
  <si>
    <t>0.58</t>
  </si>
  <si>
    <t>1.21</t>
  </si>
  <si>
    <t>Basic EPS - Continuing Operations</t>
  </si>
  <si>
    <t>Basic Weighted Average Shares Outstanding</t>
  </si>
  <si>
    <t>Net EPS - Diluted</t>
  </si>
  <si>
    <t>0.78</t>
  </si>
  <si>
    <t>0.34</t>
  </si>
  <si>
    <t>0.41</t>
  </si>
  <si>
    <t>1.26</t>
  </si>
  <si>
    <t>0.57</t>
  </si>
  <si>
    <t>1.19</t>
  </si>
  <si>
    <t>Diluted EPS - Continuing Operations</t>
  </si>
  <si>
    <t>Diluted Weighted Average Shares Outstanding</t>
  </si>
  <si>
    <t>Normalized Basic EPS</t>
  </si>
  <si>
    <t>-0.2</t>
  </si>
  <si>
    <t>-0.01</t>
  </si>
  <si>
    <t>-0.1</t>
  </si>
  <si>
    <t>0.01</t>
  </si>
  <si>
    <t>0.52</t>
  </si>
  <si>
    <t>0.23</t>
  </si>
  <si>
    <t>0.27</t>
  </si>
  <si>
    <t>0.81</t>
  </si>
  <si>
    <t>0.5</t>
  </si>
  <si>
    <t>0.85</t>
  </si>
  <si>
    <t>Normalized Diluted EPS</t>
  </si>
  <si>
    <t>0.51</t>
  </si>
  <si>
    <t>0.26</t>
  </si>
  <si>
    <t>0.79</t>
  </si>
  <si>
    <t>0.49</t>
  </si>
  <si>
    <t>0.84</t>
  </si>
  <si>
    <t>EBITDA</t>
  </si>
  <si>
    <t>EBITA</t>
  </si>
  <si>
    <t>EBIT</t>
  </si>
  <si>
    <t>EBITDAR</t>
  </si>
  <si>
    <t>Effective Tax Rate - (Ratio)</t>
  </si>
  <si>
    <t>2.93</t>
  </si>
  <si>
    <t>-8.43</t>
  </si>
  <si>
    <t>-3.83</t>
  </si>
  <si>
    <t>363.27</t>
  </si>
  <si>
    <t>5.23</t>
  </si>
  <si>
    <t>2.92</t>
  </si>
  <si>
    <t>0.31</t>
  </si>
  <si>
    <t>11.37</t>
  </si>
  <si>
    <t>11.03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</si>
  <si>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</si>
  <si>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</si>
  <si>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</si>
  <si>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</si>
  <si>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</si>
  <si>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</si>
  <si>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</si>
  <si>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</si>
  <si>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</si>
  <si>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</si>
  <si>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</si>
  <si>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</si>
  <si>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</si>
  <si>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</si>
  <si>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</si>
  <si>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</si>
  <si>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</si>
  <si>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</si>
  <si>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-4.89</t>
  </si>
  <si>
    <t>-0.11</t>
  </si>
  <si>
    <t>-2.53</t>
  </si>
  <si>
    <t>-0.28</t>
  </si>
  <si>
    <t>10.49</t>
  </si>
  <si>
    <t>3.82</t>
  </si>
  <si>
    <t>3.41</t>
  </si>
  <si>
    <t>7.96</t>
  </si>
  <si>
    <t>4.15</t>
  </si>
  <si>
    <t>5.67</t>
  </si>
  <si>
    <t>Return on Total Capital</t>
  </si>
  <si>
    <t>-5.75</t>
  </si>
  <si>
    <t>-0.13</t>
  </si>
  <si>
    <t>-2.95</t>
  </si>
  <si>
    <t>-0.33</t>
  </si>
  <si>
    <t>12.66</t>
  </si>
  <si>
    <t>4.47</t>
  </si>
  <si>
    <t>3.84</t>
  </si>
  <si>
    <t>8.86</t>
  </si>
  <si>
    <t>4.67</t>
  </si>
  <si>
    <t>6.28</t>
  </si>
  <si>
    <t>Return On Equity %</t>
  </si>
  <si>
    <t>-10.31</t>
  </si>
  <si>
    <t>3.87</t>
  </si>
  <si>
    <t>-4.69</t>
  </si>
  <si>
    <t>0.19</t>
  </si>
  <si>
    <t>19.87</t>
  </si>
  <si>
    <t>7.24</t>
  </si>
  <si>
    <t>6.43</t>
  </si>
  <si>
    <t>14.61</t>
  </si>
  <si>
    <t>5.72</t>
  </si>
  <si>
    <t>10.66</t>
  </si>
  <si>
    <t>Return on Common Equity</t>
  </si>
  <si>
    <t>-10.4</t>
  </si>
  <si>
    <t>3.75</t>
  </si>
  <si>
    <t>-4.7</t>
  </si>
  <si>
    <t>19.84</t>
  </si>
  <si>
    <t>6.44</t>
  </si>
  <si>
    <t>14.62</t>
  </si>
  <si>
    <t>5.73</t>
  </si>
  <si>
    <t>10.67</t>
  </si>
  <si>
    <t>Margin Analysis</t>
  </si>
  <si>
    <t>Gross Profit Margin %</t>
  </si>
  <si>
    <t>43.02</t>
  </si>
  <si>
    <t>45.2</t>
  </si>
  <si>
    <t>45.54</t>
  </si>
  <si>
    <t>44.62</t>
  </si>
  <si>
    <t>47.72</t>
  </si>
  <si>
    <t>46.76</t>
  </si>
  <si>
    <t>44.32</t>
  </si>
  <si>
    <t>49.59</t>
  </si>
  <si>
    <t>45.24</t>
  </si>
  <si>
    <t>50.59</t>
  </si>
  <si>
    <t>SG&amp;A Margin</t>
  </si>
  <si>
    <t>30.21</t>
  </si>
  <si>
    <t>26.48</t>
  </si>
  <si>
    <t>27.8</t>
  </si>
  <si>
    <t>25.21</t>
  </si>
  <si>
    <t>21.37</t>
  </si>
  <si>
    <t>23.68</t>
  </si>
  <si>
    <t>21.3</t>
  </si>
  <si>
    <t>19.34</t>
  </si>
  <si>
    <t>21.62</t>
  </si>
  <si>
    <t>21.16</t>
  </si>
  <si>
    <t>EBITDA Margin %</t>
  </si>
  <si>
    <t>-1.22</t>
  </si>
  <si>
    <t>4.03</t>
  </si>
  <si>
    <t>1.06</t>
  </si>
  <si>
    <t>3.59</t>
  </si>
  <si>
    <t>14.32</t>
  </si>
  <si>
    <t>9.29</t>
  </si>
  <si>
    <t>9.58</t>
  </si>
  <si>
    <t>18.73</t>
  </si>
  <si>
    <t>11.9</t>
  </si>
  <si>
    <t>16.94</t>
  </si>
  <si>
    <t>EBITA Margin %</t>
  </si>
  <si>
    <t>-5.49</t>
  </si>
  <si>
    <t>-0.06</t>
  </si>
  <si>
    <t>-3.09</t>
  </si>
  <si>
    <t>-0.25</t>
  </si>
  <si>
    <t>11.19</t>
  </si>
  <si>
    <t>5.4</t>
  </si>
  <si>
    <t>5.89</t>
  </si>
  <si>
    <t>15.5</t>
  </si>
  <si>
    <t>8.46</t>
  </si>
  <si>
    <t>12.7</t>
  </si>
  <si>
    <t>EBIT Margin %</t>
  </si>
  <si>
    <t>-5.56</t>
  </si>
  <si>
    <t>-0.12</t>
  </si>
  <si>
    <t>-3.15</t>
  </si>
  <si>
    <t>-0.31</t>
  </si>
  <si>
    <t>11.15</t>
  </si>
  <si>
    <t>5.36</t>
  </si>
  <si>
    <t>5.86</t>
  </si>
  <si>
    <t>15.47</t>
  </si>
  <si>
    <t>8.44</t>
  </si>
  <si>
    <t>12.68</t>
  </si>
  <si>
    <t>Income From Continuing Operations Margin %</t>
  </si>
  <si>
    <t>-6.23</t>
  </si>
  <si>
    <t>2.34</t>
  </si>
  <si>
    <t>-3.13</t>
  </si>
  <si>
    <t>0.11</t>
  </si>
  <si>
    <t>10.94</t>
  </si>
  <si>
    <t>5.37</t>
  </si>
  <si>
    <t>6.04</t>
  </si>
  <si>
    <t>15.76</t>
  </si>
  <si>
    <t>6.37</t>
  </si>
  <si>
    <t>13.23</t>
  </si>
  <si>
    <t>Net Income Margin %</t>
  </si>
  <si>
    <t>-6.15</t>
  </si>
  <si>
    <t>2.24</t>
  </si>
  <si>
    <t>-3.12</t>
  </si>
  <si>
    <t>0.07</t>
  </si>
  <si>
    <t>10.89</t>
  </si>
  <si>
    <t>6.38</t>
  </si>
  <si>
    <t>Net Avail. For Common Margin %</t>
  </si>
  <si>
    <t>Normalized Net Income Margin</t>
  </si>
  <si>
    <t>-3.41</t>
  </si>
  <si>
    <t>-0.19</t>
  </si>
  <si>
    <t>-1.88</t>
  </si>
  <si>
    <t>0.1</t>
  </si>
  <si>
    <t>7.1</t>
  </si>
  <si>
    <t>3.88</t>
  </si>
  <si>
    <t>9.89</t>
  </si>
  <si>
    <t>5.52</t>
  </si>
  <si>
    <t>Levered Free Cash Flow Margin</t>
  </si>
  <si>
    <t>1.18</t>
  </si>
  <si>
    <t>2.09</t>
  </si>
  <si>
    <t>-2.44</t>
  </si>
  <si>
    <t>-6.83</t>
  </si>
  <si>
    <t>0.96</t>
  </si>
  <si>
    <t>-0.34</t>
  </si>
  <si>
    <t>-2.7</t>
  </si>
  <si>
    <t>-11.57</t>
  </si>
  <si>
    <t>0.45</t>
  </si>
  <si>
    <t>Unlevered Free Cash Flow Margin</t>
  </si>
  <si>
    <t>Asset Turnover</t>
  </si>
  <si>
    <t>1.41</t>
  </si>
  <si>
    <t>1.29</t>
  </si>
  <si>
    <t>1.42</t>
  </si>
  <si>
    <t>1.51</t>
  </si>
  <si>
    <t>1.14</t>
  </si>
  <si>
    <t>0.93</t>
  </si>
  <si>
    <t>0.82</t>
  </si>
  <si>
    <t>0.72</t>
  </si>
  <si>
    <t>Fixed Assets Turnover</t>
  </si>
  <si>
    <t>5.83</t>
  </si>
  <si>
    <t>5.88</t>
  </si>
  <si>
    <t>5.34</t>
  </si>
  <si>
    <t>5.77</t>
  </si>
  <si>
    <t>6.35</t>
  </si>
  <si>
    <t>4.9</t>
  </si>
  <si>
    <t>4.5</t>
  </si>
  <si>
    <t>3.77</t>
  </si>
  <si>
    <t>2.83</t>
  </si>
  <si>
    <t>2.5</t>
  </si>
  <si>
    <t>Receivables Turnover (Average Receivables)</t>
  </si>
  <si>
    <t>8.05</t>
  </si>
  <si>
    <t>7.82</t>
  </si>
  <si>
    <t>7.63</t>
  </si>
  <si>
    <t>7.45</t>
  </si>
  <si>
    <t>7.5</t>
  </si>
  <si>
    <t>7.48</t>
  </si>
  <si>
    <t>6.62</t>
  </si>
  <si>
    <t>6.86</t>
  </si>
  <si>
    <t>Inventory Turnover (Average Inventory)</t>
  </si>
  <si>
    <t>4.59</t>
  </si>
  <si>
    <t>4.85</t>
  </si>
  <si>
    <t>4.31</t>
  </si>
  <si>
    <t>3.97</t>
  </si>
  <si>
    <t>3.63</t>
  </si>
  <si>
    <t>2.9</t>
  </si>
  <si>
    <t>3.1</t>
  </si>
  <si>
    <t>2.91</t>
  </si>
  <si>
    <t>2.59</t>
  </si>
  <si>
    <t>1.92</t>
  </si>
  <si>
    <t>Short Term Liquidity</t>
  </si>
  <si>
    <t>Current Ratio</t>
  </si>
  <si>
    <t>5.61</t>
  </si>
  <si>
    <t>5.03</t>
  </si>
  <si>
    <t>4.24</t>
  </si>
  <si>
    <t>5.98</t>
  </si>
  <si>
    <t>7.27</t>
  </si>
  <si>
    <t>5.62</t>
  </si>
  <si>
    <t>9.52</t>
  </si>
  <si>
    <t>Quick Ratio</t>
  </si>
  <si>
    <t>3.62</t>
  </si>
  <si>
    <t>4.32</t>
  </si>
  <si>
    <t>3.66</t>
  </si>
  <si>
    <t>2.81</t>
  </si>
  <si>
    <t>3.17</t>
  </si>
  <si>
    <t>4.1</t>
  </si>
  <si>
    <t>6.24</t>
  </si>
  <si>
    <t>5.76</t>
  </si>
  <si>
    <t>6.68</t>
  </si>
  <si>
    <t>Operating Cash Flow to Current Liabilities</t>
  </si>
  <si>
    <t>0.09</t>
  </si>
  <si>
    <t>0.56</t>
  </si>
  <si>
    <t>0.02</t>
  </si>
  <si>
    <t>-0.09</t>
  </si>
  <si>
    <t>0.74</t>
  </si>
  <si>
    <t>1.11</t>
  </si>
  <si>
    <t>0.36</t>
  </si>
  <si>
    <t>1.69</t>
  </si>
  <si>
    <t>Days Sales Outstanding (Average Receivables)</t>
  </si>
  <si>
    <t>45.37</t>
  </si>
  <si>
    <t>45.1</t>
  </si>
  <si>
    <t>46.78</t>
  </si>
  <si>
    <t>47.82</t>
  </si>
  <si>
    <t>48.98</t>
  </si>
  <si>
    <t>56.76</t>
  </si>
  <si>
    <t>48.82</t>
  </si>
  <si>
    <t>48.8</t>
  </si>
  <si>
    <t>55.12</t>
  </si>
  <si>
    <t>53.19</t>
  </si>
  <si>
    <t>Days Outstanding Inventory (Average Inventory)</t>
  </si>
  <si>
    <t>79.5</t>
  </si>
  <si>
    <t>75.27</t>
  </si>
  <si>
    <t>84.86</t>
  </si>
  <si>
    <t>92.04</t>
  </si>
  <si>
    <t>100.53</t>
  </si>
  <si>
    <t>125.86</t>
  </si>
  <si>
    <t>117.98</t>
  </si>
  <si>
    <t>125.51</t>
  </si>
  <si>
    <t>140.92</t>
  </si>
  <si>
    <t>189.67</t>
  </si>
  <si>
    <t>Average Days Payable Outstanding</t>
  </si>
  <si>
    <t>24.2</t>
  </si>
  <si>
    <t>23.86</t>
  </si>
  <si>
    <t>24.44</t>
  </si>
  <si>
    <t>22.42</t>
  </si>
  <si>
    <t>28.21</t>
  </si>
  <si>
    <t>32.37</t>
  </si>
  <si>
    <t>24.43</t>
  </si>
  <si>
    <t>33.7</t>
  </si>
  <si>
    <t>31.35</t>
  </si>
  <si>
    <t>30.5</t>
  </si>
  <si>
    <t>Cash Conversion Cycle (Average Days)</t>
  </si>
  <si>
    <t>100.66</t>
  </si>
  <si>
    <t>96.5</t>
  </si>
  <si>
    <t>107.2</t>
  </si>
  <si>
    <t>117.44</t>
  </si>
  <si>
    <t>121.3</t>
  </si>
  <si>
    <t>150.25</t>
  </si>
  <si>
    <t>142.36</t>
  </si>
  <si>
    <t>140.61</t>
  </si>
  <si>
    <t>164.68</t>
  </si>
  <si>
    <t>212.36</t>
  </si>
  <si>
    <t>Long Term Solvency</t>
  </si>
  <si>
    <t>Total Debt/Equity</t>
  </si>
  <si>
    <t>2.13</t>
  </si>
  <si>
    <t>1.31</t>
  </si>
  <si>
    <t>1.13</t>
  </si>
  <si>
    <t>1.82</t>
  </si>
  <si>
    <t>1.52</t>
  </si>
  <si>
    <t>Total Debt / Total Capital</t>
  </si>
  <si>
    <t>2.08</t>
  </si>
  <si>
    <t>1.79</t>
  </si>
  <si>
    <t>1.5</t>
  </si>
  <si>
    <t>LT Debt/Equity</t>
  </si>
  <si>
    <t>1.39</t>
  </si>
  <si>
    <t>0.76</t>
  </si>
  <si>
    <t>Long-Term Debt / Total Capital</t>
  </si>
  <si>
    <t>1.36</t>
  </si>
  <si>
    <t>0.83</t>
  </si>
  <si>
    <t>0.75</t>
  </si>
  <si>
    <t>1.48</t>
  </si>
  <si>
    <t>1.16</t>
  </si>
  <si>
    <t>Total Liabilities / Total Assets</t>
  </si>
  <si>
    <t>16.07</t>
  </si>
  <si>
    <t>13.62</t>
  </si>
  <si>
    <t>14.96</t>
  </si>
  <si>
    <t>17.68</t>
  </si>
  <si>
    <t>16.73</t>
  </si>
  <si>
    <t>14.48</t>
  </si>
  <si>
    <t>11.38</t>
  </si>
  <si>
    <t>11.17</t>
  </si>
  <si>
    <t>13.52</t>
  </si>
  <si>
    <t>9.04</t>
  </si>
  <si>
    <t>Total Debt / EBITDA</t>
  </si>
  <si>
    <t>0.17</t>
  </si>
  <si>
    <t>0.15</t>
  </si>
  <si>
    <t>0.12</t>
  </si>
  <si>
    <t>Net Debt / EBITDA</t>
  </si>
  <si>
    <t>20.16</t>
  </si>
  <si>
    <t>-7.1</t>
  </si>
  <si>
    <t>-26.45</t>
  </si>
  <si>
    <t>-5.41</t>
  </si>
  <si>
    <t>-1.69</t>
  </si>
  <si>
    <t>-3.05</t>
  </si>
  <si>
    <t>-3.22</t>
  </si>
  <si>
    <t>-3.67</t>
  </si>
  <si>
    <t>-3.31</t>
  </si>
  <si>
    <t>Total Debt / (EBITDA - Capex)</t>
  </si>
  <si>
    <t>0.32</t>
  </si>
  <si>
    <t>2.68</t>
  </si>
  <si>
    <t>0.22</t>
  </si>
  <si>
    <t>-0.59</t>
  </si>
  <si>
    <t>Net Debt / (EBITDA - Capex)</t>
  </si>
  <si>
    <t>292.93</t>
  </si>
  <si>
    <t>8.91</t>
  </si>
  <si>
    <t>10.14</t>
  </si>
  <si>
    <t>-5.81</t>
  </si>
  <si>
    <t>-120.95</t>
  </si>
  <si>
    <t>-10.36</t>
  </si>
  <si>
    <t>12.69</t>
  </si>
  <si>
    <t>-6.28</t>
  </si>
  <si>
    <t>Growth Over Prior Year</t>
  </si>
  <si>
    <t>Total Revenues, 1 Yr. Growth %</t>
  </si>
  <si>
    <t>13.34</t>
  </si>
  <si>
    <t>-2.45</t>
  </si>
  <si>
    <t>-9.04</t>
  </si>
  <si>
    <t>13.76</t>
  </si>
  <si>
    <t>27.82</t>
  </si>
  <si>
    <t>-9.7</t>
  </si>
  <si>
    <t>12.78</t>
  </si>
  <si>
    <t>21.17</t>
  </si>
  <si>
    <t>11.05</t>
  </si>
  <si>
    <t>Gross Profit, 1 Yr. Growth %</t>
  </si>
  <si>
    <t>19.2</t>
  </si>
  <si>
    <t>2.47</t>
  </si>
  <si>
    <t>-8.35</t>
  </si>
  <si>
    <t>11.45</t>
  </si>
  <si>
    <t>36.71</t>
  </si>
  <si>
    <t>-11.52</t>
  </si>
  <si>
    <t>6.9</t>
  </si>
  <si>
    <t>35.57</t>
  </si>
  <si>
    <t>1.32</t>
  </si>
  <si>
    <t>13.5</t>
  </si>
  <si>
    <t>EBITDA, 1 Yr. Growth %</t>
  </si>
  <si>
    <t>-69.76</t>
  </si>
  <si>
    <t>-422.61</t>
  </si>
  <si>
    <t>-76.07</t>
  </si>
  <si>
    <t>285.26</t>
  </si>
  <si>
    <t>409.78</t>
  </si>
  <si>
    <t>-41.42</t>
  </si>
  <si>
    <t>16.32</t>
  </si>
  <si>
    <t>136.8</t>
  </si>
  <si>
    <t>-29.46</t>
  </si>
  <si>
    <t>44.49</t>
  </si>
  <si>
    <t>EBITA, 1 Yr. Growth %</t>
  </si>
  <si>
    <t>-34.26</t>
  </si>
  <si>
    <t>-99.02</t>
  </si>
  <si>
    <t>-90.61</t>
  </si>
  <si>
    <t>-56.39</t>
  </si>
  <si>
    <t>22.98</t>
  </si>
  <si>
    <t>218.75</t>
  </si>
  <si>
    <t>-39.36</t>
  </si>
  <si>
    <t>52.25</t>
  </si>
  <si>
    <t>EBIT, 1 Yr. Growth %</t>
  </si>
  <si>
    <t>-34.28</t>
  </si>
  <si>
    <t>-97.87</t>
  </si>
  <si>
    <t>-88.76</t>
  </si>
  <si>
    <t>-56.56</t>
  </si>
  <si>
    <t>23.17</t>
  </si>
  <si>
    <t>220.14</t>
  </si>
  <si>
    <t>-39.39</t>
  </si>
  <si>
    <t>52.39</t>
  </si>
  <si>
    <t>Earnings From Cont. Operations, 1 Yr. Growth %</t>
  </si>
  <si>
    <t>-40.14</t>
  </si>
  <si>
    <t>-136.67</t>
  </si>
  <si>
    <t>-221.36</t>
  </si>
  <si>
    <t>-104.12</t>
  </si>
  <si>
    <t>-55.7</t>
  </si>
  <si>
    <t>27.03</t>
  </si>
  <si>
    <t>215.97</t>
  </si>
  <si>
    <t>-55.1</t>
  </si>
  <si>
    <t>110.81</t>
  </si>
  <si>
    <t>Net Income, 1 Yr. Growth %</t>
  </si>
  <si>
    <t>-41.26</t>
  </si>
  <si>
    <t>-135.48</t>
  </si>
  <si>
    <t>-226.79</t>
  </si>
  <si>
    <t>-102.67</t>
  </si>
  <si>
    <t>-55.56</t>
  </si>
  <si>
    <t>27.04</t>
  </si>
  <si>
    <t>216.16</t>
  </si>
  <si>
    <t>-55.06</t>
  </si>
  <si>
    <t>110.62</t>
  </si>
  <si>
    <t>Normalized Net Income, 1 Yr. Growth %</t>
  </si>
  <si>
    <t>-36.02</t>
  </si>
  <si>
    <t>-94.44</t>
  </si>
  <si>
    <t>778.08</t>
  </si>
  <si>
    <t>-106.34</t>
  </si>
  <si>
    <t>-54.33</t>
  </si>
  <si>
    <t>21.96</t>
  </si>
  <si>
    <t>208.64</t>
  </si>
  <si>
    <t>-37.99</t>
  </si>
  <si>
    <t>71.05</t>
  </si>
  <si>
    <t>Diluted EPS Before Extra, 1 Yr. Growth %</t>
  </si>
  <si>
    <t>-40.3</t>
  </si>
  <si>
    <t>-135.31</t>
  </si>
  <si>
    <t>-226.5</t>
  </si>
  <si>
    <t>-102.6</t>
  </si>
  <si>
    <t>-56.41</t>
  </si>
  <si>
    <t>20.59</t>
  </si>
  <si>
    <t>207.32</t>
  </si>
  <si>
    <t>-54.76</t>
  </si>
  <si>
    <t>108.77</t>
  </si>
  <si>
    <t>Accounts Receivable, 1 Yr. Growth %</t>
  </si>
  <si>
    <t>2.7</t>
  </si>
  <si>
    <t>-8.61</t>
  </si>
  <si>
    <t>36.77</t>
  </si>
  <si>
    <t>26.64</t>
  </si>
  <si>
    <t>-12.73</t>
  </si>
  <si>
    <t>7.57</t>
  </si>
  <si>
    <t>34.39</t>
  </si>
  <si>
    <t>18.75</t>
  </si>
  <si>
    <t>-19.56</t>
  </si>
  <si>
    <t>Inventory, 1 Yr. Growth %</t>
  </si>
  <si>
    <t>-11.34</t>
  </si>
  <si>
    <t>-10.96</t>
  </si>
  <si>
    <t>34.5</t>
  </si>
  <si>
    <t>29.78</t>
  </si>
  <si>
    <t>16.43</t>
  </si>
  <si>
    <t>17.55</t>
  </si>
  <si>
    <t>50.63</t>
  </si>
  <si>
    <t>5.1</t>
  </si>
  <si>
    <t>Net Property, Plant and Equip., 1 Yr. Growth %</t>
  </si>
  <si>
    <t>-6.75</t>
  </si>
  <si>
    <t>0.33</t>
  </si>
  <si>
    <t>10.07</t>
  </si>
  <si>
    <t>21.95</t>
  </si>
  <si>
    <t>12.93</t>
  </si>
  <si>
    <t>31.41</t>
  </si>
  <si>
    <t>54.96</t>
  </si>
  <si>
    <t>43.14</t>
  </si>
  <si>
    <t>-5.01</t>
  </si>
  <si>
    <t>Total Assets, 1 Yr. Growth %</t>
  </si>
  <si>
    <t>-6.1</t>
  </si>
  <si>
    <t>-2.21</t>
  </si>
  <si>
    <t>33.4</t>
  </si>
  <si>
    <t>8.89</t>
  </si>
  <si>
    <t>64.6</t>
  </si>
  <si>
    <t>20.43</t>
  </si>
  <si>
    <t>12.51</t>
  </si>
  <si>
    <t>10.8</t>
  </si>
  <si>
    <t>Tangible Book Value, 1 Yr. Growth %</t>
  </si>
  <si>
    <t>-8.17</t>
  </si>
  <si>
    <t>5.8</t>
  </si>
  <si>
    <t>-3.06</t>
  </si>
  <si>
    <t>4.18</t>
  </si>
  <si>
    <t>35.19</t>
  </si>
  <si>
    <t>12.02</t>
  </si>
  <si>
    <t>70.88</t>
  </si>
  <si>
    <t>20.8</t>
  </si>
  <si>
    <t>16.57</t>
  </si>
  <si>
    <t>Common Equity, 1 Yr. Growth %</t>
  </si>
  <si>
    <t>-8.19</t>
  </si>
  <si>
    <t>5.68</t>
  </si>
  <si>
    <t>4.06</t>
  </si>
  <si>
    <t>34.93</t>
  </si>
  <si>
    <t>11.93</t>
  </si>
  <si>
    <t>70.66</t>
  </si>
  <si>
    <t>20.75</t>
  </si>
  <si>
    <t>9.56</t>
  </si>
  <si>
    <t>16.54</t>
  </si>
  <si>
    <t>Cash From Operations, 1 Yr. Growth %</t>
  </si>
  <si>
    <t>-146.72</t>
  </si>
  <si>
    <t>423.37</t>
  </si>
  <si>
    <t>-95.26</t>
  </si>
  <si>
    <t>-552.94</t>
  </si>
  <si>
    <t>-38.6</t>
  </si>
  <si>
    <t>55.56</t>
  </si>
  <si>
    <t>56.71</t>
  </si>
  <si>
    <t>-57.87</t>
  </si>
  <si>
    <t>224.9</t>
  </si>
  <si>
    <t>Capital Expenditures, 1 Yr. Growth %</t>
  </si>
  <si>
    <t>15.36</t>
  </si>
  <si>
    <t>27.53</t>
  </si>
  <si>
    <t>-7.28</t>
  </si>
  <si>
    <t>48.85</t>
  </si>
  <si>
    <t>45.17</t>
  </si>
  <si>
    <t>-31.44</t>
  </si>
  <si>
    <t>129.5</t>
  </si>
  <si>
    <t>66.69</t>
  </si>
  <si>
    <t>33.93</t>
  </si>
  <si>
    <t>-47.7</t>
  </si>
  <si>
    <t>Levered Free Cash Flow, 1 Yr. Growth %</t>
  </si>
  <si>
    <t>-195.74</t>
  </si>
  <si>
    <t>72.74</t>
  </si>
  <si>
    <t>-205.95</t>
  </si>
  <si>
    <t>218.67</t>
  </si>
  <si>
    <t>-117.93</t>
  </si>
  <si>
    <t>-20.55</t>
  </si>
  <si>
    <t>-145.64</t>
  </si>
  <si>
    <t>860.9</t>
  </si>
  <si>
    <t>375.28</t>
  </si>
  <si>
    <t>-103.92</t>
  </si>
  <si>
    <t>Unlevered Free Cash Flow, 1 Yr. Growth %</t>
  </si>
  <si>
    <t>Compound Annual Growth Rate Over Two Years</t>
  </si>
  <si>
    <t>Total Revenues, 2 Yr. CAGR %</t>
  </si>
  <si>
    <t>1.64</t>
  </si>
  <si>
    <t>5.15</t>
  </si>
  <si>
    <t>1.72</t>
  </si>
  <si>
    <t>20.58</t>
  </si>
  <si>
    <t>7.44</t>
  </si>
  <si>
    <t>0.92</t>
  </si>
  <si>
    <t>16.9</t>
  </si>
  <si>
    <t>6.17</t>
  </si>
  <si>
    <t>Gross Profit, 2 Yr. CAGR %</t>
  </si>
  <si>
    <t>2.94</t>
  </si>
  <si>
    <t>1.07</t>
  </si>
  <si>
    <t>23.44</t>
  </si>
  <si>
    <t>9.98</t>
  </si>
  <si>
    <t>-2.74</t>
  </si>
  <si>
    <t>20.38</t>
  </si>
  <si>
    <t>17.2</t>
  </si>
  <si>
    <t>EBITDA, 2 Yr. CAGR %</t>
  </si>
  <si>
    <t>-40.13</t>
  </si>
  <si>
    <t>-1.23</t>
  </si>
  <si>
    <t>-12.13</t>
  </si>
  <si>
    <t>-3.98</t>
  </si>
  <si>
    <t>343.17</t>
  </si>
  <si>
    <t>80.1</t>
  </si>
  <si>
    <t>-17.45</t>
  </si>
  <si>
    <t>66.93</t>
  </si>
  <si>
    <t>29.24</t>
  </si>
  <si>
    <t>0.95</t>
  </si>
  <si>
    <t>EBITA, 2 Yr. CAGR %</t>
  </si>
  <si>
    <t>125.58</t>
  </si>
  <si>
    <t>-91.95</t>
  </si>
  <si>
    <t>-29.36</t>
  </si>
  <si>
    <t>118.04</t>
  </si>
  <si>
    <t>129.6</t>
  </si>
  <si>
    <t>239.88</t>
  </si>
  <si>
    <t>-26.76</t>
  </si>
  <si>
    <t>99.97</t>
  </si>
  <si>
    <t>39.03</t>
  </si>
  <si>
    <t>-3.91</t>
  </si>
  <si>
    <t>EBIT, 2 Yr. CAGR %</t>
  </si>
  <si>
    <t>113.76</t>
  </si>
  <si>
    <t>-88.18</t>
  </si>
  <si>
    <t>-29.09</t>
  </si>
  <si>
    <t>63.07</t>
  </si>
  <si>
    <t>126.74</t>
  </si>
  <si>
    <t>-26.85</t>
  </si>
  <si>
    <t>100.57</t>
  </si>
  <si>
    <t>39.3</t>
  </si>
  <si>
    <t>-3.89</t>
  </si>
  <si>
    <t>Earnings From Cont. Operations, 2 Yr. CAGR %</t>
  </si>
  <si>
    <t>92.47</t>
  </si>
  <si>
    <t>-53.15</t>
  </si>
  <si>
    <t>-33.29</t>
  </si>
  <si>
    <t>-77.64</t>
  </si>
  <si>
    <t>125.53</t>
  </si>
  <si>
    <t>639.5</t>
  </si>
  <si>
    <t>-24.98</t>
  </si>
  <si>
    <t>100.34</t>
  </si>
  <si>
    <t>19.11</t>
  </si>
  <si>
    <t>-2.71</t>
  </si>
  <si>
    <t>Net Income, 2 Yr. CAGR %</t>
  </si>
  <si>
    <t>84.56</t>
  </si>
  <si>
    <t>-54.35</t>
  </si>
  <si>
    <t>-32.93</t>
  </si>
  <si>
    <t>-81.59</t>
  </si>
  <si>
    <t>125.35</t>
  </si>
  <si>
    <t>818.8</t>
  </si>
  <si>
    <t>-24.86</t>
  </si>
  <si>
    <t>100.41</t>
  </si>
  <si>
    <t>Normalized Net Income, 2 Yr. CAGR %</t>
  </si>
  <si>
    <t>101.9</t>
  </si>
  <si>
    <t>-81.14</t>
  </si>
  <si>
    <t>-30.14</t>
  </si>
  <si>
    <t>-26.87</t>
  </si>
  <si>
    <t>134.47</t>
  </si>
  <si>
    <t>649.97</t>
  </si>
  <si>
    <t>-25.37</t>
  </si>
  <si>
    <t>95.84</t>
  </si>
  <si>
    <t>38.2</t>
  </si>
  <si>
    <t>2.99</t>
  </si>
  <si>
    <t>Diluted EPS Before Extra, 2 Yr. CAGR %</t>
  </si>
  <si>
    <t>89.75</t>
  </si>
  <si>
    <t>-54.09</t>
  </si>
  <si>
    <t>-33.17</t>
  </si>
  <si>
    <t>-81.86</t>
  </si>
  <si>
    <t>120.22</t>
  </si>
  <si>
    <t>801.67</t>
  </si>
  <si>
    <t>-27.5</t>
  </si>
  <si>
    <t>92.51</t>
  </si>
  <si>
    <t>17.91</t>
  </si>
  <si>
    <t>-2.82</t>
  </si>
  <si>
    <t>Accounts Receivable, 2 Yr. CAGR %</t>
  </si>
  <si>
    <t>2.3</t>
  </si>
  <si>
    <t>-5.82</t>
  </si>
  <si>
    <t>15.21</t>
  </si>
  <si>
    <t>31.6</t>
  </si>
  <si>
    <t>5.13</t>
  </si>
  <si>
    <t>-3.11</t>
  </si>
  <si>
    <t>20.23</t>
  </si>
  <si>
    <t>26.33</t>
  </si>
  <si>
    <t>-2.26</t>
  </si>
  <si>
    <t>Inventory, 2 Yr. CAGR %</t>
  </si>
  <si>
    <t>-6.25</t>
  </si>
  <si>
    <t>-11.15</t>
  </si>
  <si>
    <t>24.78</t>
  </si>
  <si>
    <t>32.12</t>
  </si>
  <si>
    <t>16.09</t>
  </si>
  <si>
    <t>9.95</t>
  </si>
  <si>
    <t>16.99</t>
  </si>
  <si>
    <t>33.07</t>
  </si>
  <si>
    <t>25.82</t>
  </si>
  <si>
    <t>Net Property, Plant and Equip., 2 Yr. CAGR %</t>
  </si>
  <si>
    <t>-7.92</t>
  </si>
  <si>
    <t>-3.35</t>
  </si>
  <si>
    <t>0.25</t>
  </si>
  <si>
    <t>5.09</t>
  </si>
  <si>
    <t>15.85</t>
  </si>
  <si>
    <t>17.35</t>
  </si>
  <si>
    <t>21.82</t>
  </si>
  <si>
    <t>42.7</t>
  </si>
  <si>
    <t>48.93</t>
  </si>
  <si>
    <t>16.61</t>
  </si>
  <si>
    <t>Total Assets, 2 Yr. CAGR %</t>
  </si>
  <si>
    <t>-12.38</t>
  </si>
  <si>
    <t>-2.47</t>
  </si>
  <si>
    <t>-0.48</t>
  </si>
  <si>
    <t>2.56</t>
  </si>
  <si>
    <t>19.79</t>
  </si>
  <si>
    <t>20.52</t>
  </si>
  <si>
    <t>33.88</t>
  </si>
  <si>
    <t>40.8</t>
  </si>
  <si>
    <t>16.4</t>
  </si>
  <si>
    <t>11.65</t>
  </si>
  <si>
    <t>Tangible Book Value, 2 Yr. CAGR %</t>
  </si>
  <si>
    <t>-15.39</t>
  </si>
  <si>
    <t>-1.43</t>
  </si>
  <si>
    <t>1.27</t>
  </si>
  <si>
    <t>18.67</t>
  </si>
  <si>
    <t>23.06</t>
  </si>
  <si>
    <t>38.35</t>
  </si>
  <si>
    <t>43.67</t>
  </si>
  <si>
    <t>15.05</t>
  </si>
  <si>
    <t>13.02</t>
  </si>
  <si>
    <t>Common Equity, 2 Yr. CAGR %</t>
  </si>
  <si>
    <t>-15.36</t>
  </si>
  <si>
    <t>-1.5</t>
  </si>
  <si>
    <t>0.4</t>
  </si>
  <si>
    <t>18.49</t>
  </si>
  <si>
    <t>22.89</t>
  </si>
  <si>
    <t>38.21</t>
  </si>
  <si>
    <t>43.55</t>
  </si>
  <si>
    <t>15.02</t>
  </si>
  <si>
    <t>Cash From Operations, 2 Yr. CAGR %</t>
  </si>
  <si>
    <t>-64.35</t>
  </si>
  <si>
    <t>56.36</t>
  </si>
  <si>
    <t>-50.17</t>
  </si>
  <si>
    <t>-53.65</t>
  </si>
  <si>
    <t>715.42</t>
  </si>
  <si>
    <t>200.22</t>
  </si>
  <si>
    <t>-2.27</t>
  </si>
  <si>
    <t>56.56</t>
  </si>
  <si>
    <t>-18.74</t>
  </si>
  <si>
    <t>Capital Expenditures, 2 Yr. CAGR %</t>
  </si>
  <si>
    <t>-1.83</t>
  </si>
  <si>
    <t>21.29</t>
  </si>
  <si>
    <t>8.74</t>
  </si>
  <si>
    <t>17.48</t>
  </si>
  <si>
    <t>-0.24</t>
  </si>
  <si>
    <t>25.43</t>
  </si>
  <si>
    <t>95.59</t>
  </si>
  <si>
    <t>49.41</t>
  </si>
  <si>
    <t>-16.31</t>
  </si>
  <si>
    <t>Levered Free Cash Flow, 2 Yr. CAGR %</t>
  </si>
  <si>
    <t>-50.96</t>
  </si>
  <si>
    <t>28.6</t>
  </si>
  <si>
    <t>35.29</t>
  </si>
  <si>
    <t>83.75</t>
  </si>
  <si>
    <t>-24.42</t>
  </si>
  <si>
    <t>-62.74</t>
  </si>
  <si>
    <t>-39.78</t>
  </si>
  <si>
    <t>118.22</t>
  </si>
  <si>
    <t>575.79</t>
  </si>
  <si>
    <t>-56.86</t>
  </si>
  <si>
    <t>Unlevered Free Cash Flow, 2 Yr. CAGR %</t>
  </si>
  <si>
    <t>Compound Annual Growth Rate Over Three Years</t>
  </si>
  <si>
    <t>Total Revenues, 3 Yr. CAGR %</t>
  </si>
  <si>
    <t>-3.73</t>
  </si>
  <si>
    <t>9.77</t>
  </si>
  <si>
    <t>9.5</t>
  </si>
  <si>
    <t>9.19</t>
  </si>
  <si>
    <t>7.26</t>
  </si>
  <si>
    <t>14.92</t>
  </si>
  <si>
    <t>10.95</t>
  </si>
  <si>
    <t>Gross Profit, 3 Yr. CAGR %</t>
  </si>
  <si>
    <t>2.78</t>
  </si>
  <si>
    <t>3.83</t>
  </si>
  <si>
    <t>1.53</t>
  </si>
  <si>
    <t>11.77</t>
  </si>
  <si>
    <t>10.47</t>
  </si>
  <si>
    <t>8.94</t>
  </si>
  <si>
    <t>8.64</t>
  </si>
  <si>
    <t>13.66</t>
  </si>
  <si>
    <t>15.95</t>
  </si>
  <si>
    <t>EBITDA, 3 Yr. CAGR %</t>
  </si>
  <si>
    <t>-51.88</t>
  </si>
  <si>
    <t>4.96</t>
  </si>
  <si>
    <t>-38.43</t>
  </si>
  <si>
    <t>43.82</t>
  </si>
  <si>
    <t>67.51</t>
  </si>
  <si>
    <t>125.75</t>
  </si>
  <si>
    <t>55.68</t>
  </si>
  <si>
    <t>17.29</t>
  </si>
  <si>
    <t>25.26</t>
  </si>
  <si>
    <t>34.14</t>
  </si>
  <si>
    <t>EBITA, 3 Yr. CAGR %</t>
  </si>
  <si>
    <t>-4.03</t>
  </si>
  <si>
    <t>-63.13</t>
  </si>
  <si>
    <t>-31.04</t>
  </si>
  <si>
    <t>-63.96</t>
  </si>
  <si>
    <t>543.97</t>
  </si>
  <si>
    <t>31.99</t>
  </si>
  <si>
    <t>142.19</t>
  </si>
  <si>
    <t>19.57</t>
  </si>
  <si>
    <t>34.35</t>
  </si>
  <si>
    <t>43.3</t>
  </si>
  <si>
    <t>EBIT, 3 Yr. CAGR %</t>
  </si>
  <si>
    <t>-2.83</t>
  </si>
  <si>
    <t>-54.03</t>
  </si>
  <si>
    <t>-30.86</t>
  </si>
  <si>
    <t>-61.62</t>
  </si>
  <si>
    <t>395.39</t>
  </si>
  <si>
    <t>30.71</t>
  </si>
  <si>
    <t>133.74</t>
  </si>
  <si>
    <t>19.65</t>
  </si>
  <si>
    <t>34.6</t>
  </si>
  <si>
    <t>43.53</t>
  </si>
  <si>
    <t>Earnings From Cont. Operations, 3 Yr. CAGR %</t>
  </si>
  <si>
    <t>14.76</t>
  </si>
  <si>
    <t>10.75</t>
  </si>
  <si>
    <t>-35.66</t>
  </si>
  <si>
    <t>-73.63</t>
  </si>
  <si>
    <t>83.44</t>
  </si>
  <si>
    <t>31.1</t>
  </si>
  <si>
    <t>311.08</t>
  </si>
  <si>
    <t>21.15</t>
  </si>
  <si>
    <t>21.69</t>
  </si>
  <si>
    <t>44.08</t>
  </si>
  <si>
    <t>Net Income, 3 Yr. CAGR %</t>
  </si>
  <si>
    <t>16.23</t>
  </si>
  <si>
    <t>6.52</t>
  </si>
  <si>
    <t>-35.83</t>
  </si>
  <si>
    <t>-77.09</t>
  </si>
  <si>
    <t>86.04</t>
  </si>
  <si>
    <t>31.17</t>
  </si>
  <si>
    <t>375.11</t>
  </si>
  <si>
    <t>21.76</t>
  </si>
  <si>
    <t>44.1</t>
  </si>
  <si>
    <t>Normalized Net Income, 3 Yr. CAGR %</t>
  </si>
  <si>
    <t>-1.66</t>
  </si>
  <si>
    <t>-39.04</t>
  </si>
  <si>
    <t>-32.16</t>
  </si>
  <si>
    <t>-68.61</t>
  </si>
  <si>
    <t>259.29</t>
  </si>
  <si>
    <t>35.92</t>
  </si>
  <si>
    <t>309.35</t>
  </si>
  <si>
    <t>19.8</t>
  </si>
  <si>
    <t>33.42</t>
  </si>
  <si>
    <t>48.38</t>
  </si>
  <si>
    <t>Diluted EPS Before Extra, 3 Yr. CAGR %</t>
  </si>
  <si>
    <t>19.69</t>
  </si>
  <si>
    <t>8.33</t>
  </si>
  <si>
    <t>-35.63</t>
  </si>
  <si>
    <t>-77.35</t>
  </si>
  <si>
    <t>83.07</t>
  </si>
  <si>
    <t>28.34</t>
  </si>
  <si>
    <t>361.11</t>
  </si>
  <si>
    <t>17.33</t>
  </si>
  <si>
    <t>18.8</t>
  </si>
  <si>
    <t>42.64</t>
  </si>
  <si>
    <t>Accounts Receivable, 3 Yr. CAGR %</t>
  </si>
  <si>
    <t>-3.27</t>
  </si>
  <si>
    <t>-1.47</t>
  </si>
  <si>
    <t>6.65</t>
  </si>
  <si>
    <t>18.9</t>
  </si>
  <si>
    <t>5.93</t>
  </si>
  <si>
    <t>19.74</t>
  </si>
  <si>
    <t>8.68</t>
  </si>
  <si>
    <t>Inventory, 3 Yr. CAGR %</t>
  </si>
  <si>
    <t>-7.85</t>
  </si>
  <si>
    <t>-2.96</t>
  </si>
  <si>
    <t>11.5</t>
  </si>
  <si>
    <t>26.43</t>
  </si>
  <si>
    <t>21.93</t>
  </si>
  <si>
    <t>16.2</t>
  </si>
  <si>
    <t>12.43</t>
  </si>
  <si>
    <t>27.28</t>
  </si>
  <si>
    <t>Net Property, Plant and Equip., 3 Yr. CAGR %</t>
  </si>
  <si>
    <t>-7.5</t>
  </si>
  <si>
    <t>-5.3</t>
  </si>
  <si>
    <t>-2.14</t>
  </si>
  <si>
    <t>3.42</t>
  </si>
  <si>
    <t>10.43</t>
  </si>
  <si>
    <t>14.87</t>
  </si>
  <si>
    <t>21.86</t>
  </si>
  <si>
    <t>42.85</t>
  </si>
  <si>
    <t>28.2</t>
  </si>
  <si>
    <t>Total Assets, 3 Yr. CAGR %</t>
  </si>
  <si>
    <t>-9.25</t>
  </si>
  <si>
    <t>-8.04</t>
  </si>
  <si>
    <t>-2.39</t>
  </si>
  <si>
    <t>2.14</t>
  </si>
  <si>
    <t>11.95</t>
  </si>
  <si>
    <t>16.04</t>
  </si>
  <si>
    <t>33.72</t>
  </si>
  <si>
    <t>30.65</t>
  </si>
  <si>
    <t>14.51</t>
  </si>
  <si>
    <t>Tangible Book Value, 3 Yr. CAGR %</t>
  </si>
  <si>
    <t>-10.92</t>
  </si>
  <si>
    <t>-8.84</t>
  </si>
  <si>
    <t>-1.98</t>
  </si>
  <si>
    <t>2.23</t>
  </si>
  <si>
    <t>10.93</t>
  </si>
  <si>
    <t>16.41</t>
  </si>
  <si>
    <t>37.29</t>
  </si>
  <si>
    <t>32.23</t>
  </si>
  <si>
    <t>31.27</t>
  </si>
  <si>
    <t>15.56</t>
  </si>
  <si>
    <t>Common Equity, 3 Yr. CAGR %</t>
  </si>
  <si>
    <t>-10.95</t>
  </si>
  <si>
    <t>-8.86</t>
  </si>
  <si>
    <t>-2.05</t>
  </si>
  <si>
    <t>16.26</t>
  </si>
  <si>
    <t>37.11</t>
  </si>
  <si>
    <t>31.19</t>
  </si>
  <si>
    <t>15.52</t>
  </si>
  <si>
    <t>Cash From Operations, 3 Yr. CAGR %</t>
  </si>
  <si>
    <t>-56.38</t>
  </si>
  <si>
    <t>-12.71</t>
  </si>
  <si>
    <t>-51.23</t>
  </si>
  <si>
    <t>3.99</t>
  </si>
  <si>
    <t>46.66</t>
  </si>
  <si>
    <t>244.33</t>
  </si>
  <si>
    <t>141.13</t>
  </si>
  <si>
    <t>14.6</t>
  </si>
  <si>
    <t>1.08</t>
  </si>
  <si>
    <t>28.97</t>
  </si>
  <si>
    <t>Capital Expenditures, 3 Yr. CAGR %</t>
  </si>
  <si>
    <t>-1.53</t>
  </si>
  <si>
    <t>7.12</t>
  </si>
  <si>
    <t>10.9</t>
  </si>
  <si>
    <t>20.74</t>
  </si>
  <si>
    <t>26.06</t>
  </si>
  <si>
    <t>31.69</t>
  </si>
  <si>
    <t>37.9</t>
  </si>
  <si>
    <t>72.39</t>
  </si>
  <si>
    <t>5.3</t>
  </si>
  <si>
    <t>Levered Free Cash Flow, 3 Yr. CAGR %</t>
  </si>
  <si>
    <t>-46.8</t>
  </si>
  <si>
    <t>-25.38</t>
  </si>
  <si>
    <t>20.56</t>
  </si>
  <si>
    <t>-15.41</t>
  </si>
  <si>
    <t>-23.15</t>
  </si>
  <si>
    <t>-60.14</t>
  </si>
  <si>
    <t>51.6</t>
  </si>
  <si>
    <t>182.86</t>
  </si>
  <si>
    <t>Unlevered Free Cash Flow, 3 Yr. CAGR %</t>
  </si>
  <si>
    <t>Compound Annual Growth Rate Over Five Years</t>
  </si>
  <si>
    <t>Total Revenues, 5 Yr. CAGR %</t>
  </si>
  <si>
    <t>2.66</t>
  </si>
  <si>
    <t>-2.56</t>
  </si>
  <si>
    <t>-4.56</t>
  </si>
  <si>
    <t>7.9</t>
  </si>
  <si>
    <t>6.14</t>
  </si>
  <si>
    <t>12.4</t>
  </si>
  <si>
    <t>11.86</t>
  </si>
  <si>
    <t>6.82</t>
  </si>
  <si>
    <t>Gross Profit, 5 Yr. CAGR %</t>
  </si>
  <si>
    <t>-2.77</t>
  </si>
  <si>
    <t>11.27</t>
  </si>
  <si>
    <t>4.83</t>
  </si>
  <si>
    <t>14.33</t>
  </si>
  <si>
    <t>12.18</t>
  </si>
  <si>
    <t>8.08</t>
  </si>
  <si>
    <t>EBITDA, 5 Yr. CAGR %</t>
  </si>
  <si>
    <t>-31.49</t>
  </si>
  <si>
    <t>-25.76</t>
  </si>
  <si>
    <t>-38.78</t>
  </si>
  <si>
    <t>35.6</t>
  </si>
  <si>
    <t>54.78</t>
  </si>
  <si>
    <t>26.21</t>
  </si>
  <si>
    <t>99.61</t>
  </si>
  <si>
    <t>44.51</t>
  </si>
  <si>
    <t>10.46</t>
  </si>
  <si>
    <t>EBITA, 5 Yr. CAGR %</t>
  </si>
  <si>
    <t>8.23</t>
  </si>
  <si>
    <t>-66.62</t>
  </si>
  <si>
    <t>-15.1</t>
  </si>
  <si>
    <t>-24.94</t>
  </si>
  <si>
    <t>11.57</t>
  </si>
  <si>
    <t>169.9</t>
  </si>
  <si>
    <t>55.23</t>
  </si>
  <si>
    <t>93.97</t>
  </si>
  <si>
    <t>EBIT, 5 Yr. CAGR %</t>
  </si>
  <si>
    <t>9.36</t>
  </si>
  <si>
    <t>-60.87</t>
  </si>
  <si>
    <t>-14.33</t>
  </si>
  <si>
    <t>-23.71</t>
  </si>
  <si>
    <t>11.18</t>
  </si>
  <si>
    <t>2.35</t>
  </si>
  <si>
    <t>130.49</t>
  </si>
  <si>
    <t>54.51</t>
  </si>
  <si>
    <t>90.03</t>
  </si>
  <si>
    <t>9.61</t>
  </si>
  <si>
    <t>Earnings From Cont. Operations, 5 Yr. CAGR %</t>
  </si>
  <si>
    <t>28.01</t>
  </si>
  <si>
    <t>-31.23</t>
  </si>
  <si>
    <t>-7.63</t>
  </si>
  <si>
    <t>-41.6</t>
  </si>
  <si>
    <t>6.26</t>
  </si>
  <si>
    <t>0.06</t>
  </si>
  <si>
    <t>28.28</t>
  </si>
  <si>
    <t>55.34</t>
  </si>
  <si>
    <t>150.46</t>
  </si>
  <si>
    <t>10.97</t>
  </si>
  <si>
    <t>Net Income, 5 Yr. CAGR %</t>
  </si>
  <si>
    <t>37.77</t>
  </si>
  <si>
    <t>-31.77</t>
  </si>
  <si>
    <t>-6.71</t>
  </si>
  <si>
    <t>-47.22</t>
  </si>
  <si>
    <t>6.06</t>
  </si>
  <si>
    <t>0.3</t>
  </si>
  <si>
    <t>29.45</t>
  </si>
  <si>
    <t>55.41</t>
  </si>
  <si>
    <t>173.26</t>
  </si>
  <si>
    <t>11.06</t>
  </si>
  <si>
    <t>Normalized Net Income, 5 Yr. CAGR %</t>
  </si>
  <si>
    <t>12.75</t>
  </si>
  <si>
    <t>-52.77</t>
  </si>
  <si>
    <t>-14.23</t>
  </si>
  <si>
    <t>-33.91</t>
  </si>
  <si>
    <t>11.41</t>
  </si>
  <si>
    <t>91.62</t>
  </si>
  <si>
    <t>165.17</t>
  </si>
  <si>
    <t>12.74</t>
  </si>
  <si>
    <t>Diluted EPS Before Extra, 5 Yr. CAGR %</t>
  </si>
  <si>
    <t>39.91</t>
  </si>
  <si>
    <t>-30.76</t>
  </si>
  <si>
    <t>-5.2</t>
  </si>
  <si>
    <t>5.28</t>
  </si>
  <si>
    <t>-1.14</t>
  </si>
  <si>
    <t>26.39</t>
  </si>
  <si>
    <t>50.94</t>
  </si>
  <si>
    <t>167.24</t>
  </si>
  <si>
    <t>8.82</t>
  </si>
  <si>
    <t>Accounts Receivable, 5 Yr. CAGR %</t>
  </si>
  <si>
    <t>1.37</t>
  </si>
  <si>
    <t>-7.72</t>
  </si>
  <si>
    <t>-4.3</t>
  </si>
  <si>
    <t>4.89</t>
  </si>
  <si>
    <t>9.55</t>
  </si>
  <si>
    <t>16.92</t>
  </si>
  <si>
    <t>3.8</t>
  </si>
  <si>
    <t>Inventory, 5 Yr. CAGR %</t>
  </si>
  <si>
    <t>4.27</t>
  </si>
  <si>
    <t>-7.96</t>
  </si>
  <si>
    <t>-5.37</t>
  </si>
  <si>
    <t>9.79</t>
  </si>
  <si>
    <t>13.31</t>
  </si>
  <si>
    <t>19.56</t>
  </si>
  <si>
    <t>19.93</t>
  </si>
  <si>
    <t>22.68</t>
  </si>
  <si>
    <t>17.61</t>
  </si>
  <si>
    <t>Net Property, Plant and Equip., 5 Yr. CAGR %</t>
  </si>
  <si>
    <t>-5.27</t>
  </si>
  <si>
    <t>-5.93</t>
  </si>
  <si>
    <t>-4.48</t>
  </si>
  <si>
    <t>-1.27</t>
  </si>
  <si>
    <t>4.7</t>
  </si>
  <si>
    <t>8.78</t>
  </si>
  <si>
    <t>14.85</t>
  </si>
  <si>
    <t>25.28</t>
  </si>
  <si>
    <t>32.04</t>
  </si>
  <si>
    <t>25.61</t>
  </si>
  <si>
    <t>Total Assets, 5 Yr. CAGR %</t>
  </si>
  <si>
    <t>-2.94</t>
  </si>
  <si>
    <t>-5.12</t>
  </si>
  <si>
    <t>-5.84</t>
  </si>
  <si>
    <t>-3.94</t>
  </si>
  <si>
    <t>5.94</t>
  </si>
  <si>
    <t>9.13</t>
  </si>
  <si>
    <t>20.26</t>
  </si>
  <si>
    <t>25.37</t>
  </si>
  <si>
    <t>26.5</t>
  </si>
  <si>
    <t>21.89</t>
  </si>
  <si>
    <t>Tangible Book Value, 5 Yr. CAGR %</t>
  </si>
  <si>
    <t>-3.26</t>
  </si>
  <si>
    <t>-4.98</t>
  </si>
  <si>
    <t>-5.22</t>
  </si>
  <si>
    <t>5.81</t>
  </si>
  <si>
    <t>10.1</t>
  </si>
  <si>
    <t>21.18</t>
  </si>
  <si>
    <t>26.63</t>
  </si>
  <si>
    <t>27.92</t>
  </si>
  <si>
    <t>24.19</t>
  </si>
  <si>
    <t>Common Equity, 5 Yr. CAGR %</t>
  </si>
  <si>
    <t>-3.39</t>
  </si>
  <si>
    <t>-5.06</t>
  </si>
  <si>
    <t>-5.26</t>
  </si>
  <si>
    <t>5.7</t>
  </si>
  <si>
    <t>21.04</t>
  </si>
  <si>
    <t>26.49</t>
  </si>
  <si>
    <t>24.11</t>
  </si>
  <si>
    <t>Cash From Operations, 5 Yr. CAGR %</t>
  </si>
  <si>
    <t>-38.45</t>
  </si>
  <si>
    <t>-7.46</t>
  </si>
  <si>
    <t>-32.23</t>
  </si>
  <si>
    <t>50.47</t>
  </si>
  <si>
    <t>58.92</t>
  </si>
  <si>
    <t>24.68</t>
  </si>
  <si>
    <t>151.23</t>
  </si>
  <si>
    <t>56.24</t>
  </si>
  <si>
    <t>Capital Expenditures, 5 Yr. CAGR %</t>
  </si>
  <si>
    <t>-7.7</t>
  </si>
  <si>
    <t>2.45</t>
  </si>
  <si>
    <t>24.13</t>
  </si>
  <si>
    <t>25.81</t>
  </si>
  <si>
    <t>41.47</t>
  </si>
  <si>
    <t>38.51</t>
  </si>
  <si>
    <t>Levered Free Cash Flow, 5 Yr. CAGR %</t>
  </si>
  <si>
    <t>-28.36</t>
  </si>
  <si>
    <t>-8.03</t>
  </si>
  <si>
    <t>-22.73</t>
  </si>
  <si>
    <t>-3.64</t>
  </si>
  <si>
    <t>-26.16</t>
  </si>
  <si>
    <t>23.67</t>
  </si>
  <si>
    <t>-8.3</t>
  </si>
  <si>
    <t>Unlevered Free Cash Flow, 5 Yr. CAGR %</t>
  </si>
  <si>
    <t>2019</t>
  </si>
  <si>
    <t>2020</t>
  </si>
  <si>
    <t>2021</t>
  </si>
  <si>
    <t>2022</t>
  </si>
  <si>
    <t>2023</t>
  </si>
  <si>
    <t>2024</t>
  </si>
  <si>
    <t>2025</t>
  </si>
  <si>
    <t>2026</t>
  </si>
  <si>
    <t>Capitalization
                                    1</t>
  </si>
  <si>
    <t>1,888</t>
  </si>
  <si>
    <t>3,991</t>
  </si>
  <si>
    <t>5,558</t>
  </si>
  <si>
    <t>2,368</t>
  </si>
  <si>
    <t>1,998</t>
  </si>
  <si>
    <t>2,224</t>
  </si>
  <si>
    <t>-</t>
  </si>
  <si>
    <t>Change</t>
  </si>
  <si>
    <t>111.42%</t>
  </si>
  <si>
    <t>39.26%</t>
  </si>
  <si>
    <t>-57.4%</t>
  </si>
  <si>
    <t>-15.63%</t>
  </si>
  <si>
    <t>11.34%</t>
  </si>
  <si>
    <t>0%</t>
  </si>
  <si>
    <t>Enterprise Value (EV)</t>
  </si>
  <si>
    <t>1,803</t>
  </si>
  <si>
    <t>121.34%</t>
  </si>
  <si>
    <t>P/E ratio</t>
  </si>
  <si>
    <t>137x</t>
  </si>
  <si>
    <t>225x</t>
  </si>
  <si>
    <t>101x</t>
  </si>
  <si>
    <t>94.3x</t>
  </si>
  <si>
    <t>37.8x</t>
  </si>
  <si>
    <t>896x</t>
  </si>
  <si>
    <t>53.6x</t>
  </si>
  <si>
    <t>29.9x</t>
  </si>
  <si>
    <t>PBR</t>
  </si>
  <si>
    <t>6.54x</t>
  </si>
  <si>
    <t>11.5x</t>
  </si>
  <si>
    <t>13.2x</t>
  </si>
  <si>
    <t>5.2x</t>
  </si>
  <si>
    <t>3.74x</t>
  </si>
  <si>
    <t>3.96x</t>
  </si>
  <si>
    <t>3.73x</t>
  </si>
  <si>
    <t>3.4x</t>
  </si>
  <si>
    <t>PEG</t>
  </si>
  <si>
    <t>10.9x</t>
  </si>
  <si>
    <t>0x</t>
  </si>
  <si>
    <t>-1.7x</t>
  </si>
  <si>
    <t>-9.4x</t>
  </si>
  <si>
    <t>0.4x</t>
  </si>
  <si>
    <t>Capitalization / Revenue</t>
  </si>
  <si>
    <t>7.18x</t>
  </si>
  <si>
    <t>13.5x</t>
  </si>
  <si>
    <t>15.5x</t>
  </si>
  <si>
    <t>5.93x</t>
  </si>
  <si>
    <t>4.93x</t>
  </si>
  <si>
    <t>6.28x</t>
  </si>
  <si>
    <t>5.68x</t>
  </si>
  <si>
    <t>4.8x</t>
  </si>
  <si>
    <t>EV / Revenue</t>
  </si>
  <si>
    <t>EV / EBITDA</t>
  </si>
  <si>
    <t>79.7x</t>
  </si>
  <si>
    <t>22.2x</t>
  </si>
  <si>
    <t>13.6x</t>
  </si>
  <si>
    <t>EV / EBIT</t>
  </si>
  <si>
    <t>-505x</t>
  </si>
  <si>
    <t>37.5x</t>
  </si>
  <si>
    <t>19.2x</t>
  </si>
  <si>
    <t>EV / FCF</t>
  </si>
  <si>
    <t>-0x</t>
  </si>
  <si>
    <t>80x</t>
  </si>
  <si>
    <t>41.4x</t>
  </si>
  <si>
    <t>34.3x</t>
  </si>
  <si>
    <t>FCF Yield</t>
  </si>
  <si>
    <t>0.52%</t>
  </si>
  <si>
    <t>0.15%</t>
  </si>
  <si>
    <t>0.12%</t>
  </si>
  <si>
    <t>-1.73%</t>
  </si>
  <si>
    <t>2.06%</t>
  </si>
  <si>
    <t>1.25%</t>
  </si>
  <si>
    <t>2.41%</t>
  </si>
  <si>
    <t>2.91%</t>
  </si>
  <si>
    <t>Dividend per Share
                                    2</t>
  </si>
  <si>
    <t>Rate of return</t>
  </si>
  <si>
    <t>EPS
                                    2</t>
  </si>
  <si>
    <t>0.055</t>
  </si>
  <si>
    <t>1.65</t>
  </si>
  <si>
    <t>Distribution rate</t>
  </si>
  <si>
    <t>Net sales
                                    1</t>
  </si>
  <si>
    <t>263</t>
  </si>
  <si>
    <t>296.6</t>
  </si>
  <si>
    <t>359.4</t>
  </si>
  <si>
    <t>399.1</t>
  </si>
  <si>
    <t>405.1</t>
  </si>
  <si>
    <t>353.9</t>
  </si>
  <si>
    <t>391.8</t>
  </si>
  <si>
    <t>463.5</t>
  </si>
  <si>
    <t>EBITDA
                                    1</t>
  </si>
  <si>
    <t>24.16</t>
  </si>
  <si>
    <t>28.42</t>
  </si>
  <si>
    <t>67.31</t>
  </si>
  <si>
    <t>47.48</t>
  </si>
  <si>
    <t>77.48</t>
  </si>
  <si>
    <t>27.9</t>
  </si>
  <si>
    <t>100</t>
  </si>
  <si>
    <t>163.3</t>
  </si>
  <si>
    <t>EBIT
                                    1</t>
  </si>
  <si>
    <t>13.82</t>
  </si>
  <si>
    <t>17.37</t>
  </si>
  <si>
    <t>55.6</t>
  </si>
  <si>
    <t>27.2</t>
  </si>
  <si>
    <t>51.36</t>
  </si>
  <si>
    <t>-4.4</t>
  </si>
  <si>
    <t>59.3</t>
  </si>
  <si>
    <t>116.1</t>
  </si>
  <si>
    <t>Net income
                                    1</t>
  </si>
  <si>
    <t>14.1</t>
  </si>
  <si>
    <t>56.62</t>
  </si>
  <si>
    <t>25.45</t>
  </si>
  <si>
    <t>53.6</t>
  </si>
  <si>
    <t>1.767</t>
  </si>
  <si>
    <t>40.07</t>
  </si>
  <si>
    <t>75.8</t>
  </si>
  <si>
    <t>-84.67</t>
  </si>
  <si>
    <t>Reference price
                                    2</t>
  </si>
  <si>
    <t>46.72</t>
  </si>
  <si>
    <t>92.22</t>
  </si>
  <si>
    <t>126.98</t>
  </si>
  <si>
    <t>53.75</t>
  </si>
  <si>
    <t>44.94</t>
  </si>
  <si>
    <t>49.28</t>
  </si>
  <si>
    <t>Nbr of stocks (in thousands)</t>
  </si>
  <si>
    <t>40,404</t>
  </si>
  <si>
    <t>43,275</t>
  </si>
  <si>
    <t>43,768</t>
  </si>
  <si>
    <t>44,049</t>
  </si>
  <si>
    <t>44,450</t>
  </si>
  <si>
    <t>45,134</t>
  </si>
  <si>
    <t>Announcement Date</t>
  </si>
  <si>
    <t>2/25/20</t>
  </si>
  <si>
    <t>2/25/21</t>
  </si>
  <si>
    <t>2/24/22</t>
  </si>
  <si>
    <t>2/23/23</t>
  </si>
  <si>
    <t>2/22/24</t>
  </si>
  <si>
    <t>address1</t>
  </si>
  <si>
    <t>25 Frontage Road</t>
  </si>
  <si>
    <t>city</t>
  </si>
  <si>
    <t>Andover</t>
  </si>
  <si>
    <t>state</t>
  </si>
  <si>
    <t>MA</t>
  </si>
  <si>
    <t>zip</t>
  </si>
  <si>
    <t>01810</t>
  </si>
  <si>
    <t>country</t>
  </si>
  <si>
    <t>phone</t>
  </si>
  <si>
    <t>978 470 2900</t>
  </si>
  <si>
    <t>fax</t>
  </si>
  <si>
    <t>800 735 6200</t>
  </si>
  <si>
    <t>website</t>
  </si>
  <si>
    <t>https://www.vicorpower.com</t>
  </si>
  <si>
    <t>industry</t>
  </si>
  <si>
    <t>Electronic Components</t>
  </si>
  <si>
    <t>industryKey</t>
  </si>
  <si>
    <t>electronic-components</t>
  </si>
  <si>
    <t>industryDisp</t>
  </si>
  <si>
    <t>sector</t>
  </si>
  <si>
    <t>Technology</t>
  </si>
  <si>
    <t>sectorKey</t>
  </si>
  <si>
    <t>technology</t>
  </si>
  <si>
    <t>sectorDisp</t>
  </si>
  <si>
    <t>longBusinessSummary</t>
  </si>
  <si>
    <t>Vicor Corporation, together with its subsidiaries, designs, develops, manufactures, and markets modular power components and power systems for converting electrical power in the United States, Europe, the Asia Pacific, and internationally. The company offers a range of brick-format DC-DC converters; complementary components provide AC line rectification, input filtering, power factor correction, and transient protection; and input and output voltage, and output power products, as well as electrical and mechanical accessories. It also design, sells, and service custom power systems solutions. The company serves independent manufacturers of electronic devices, original equipment manufacturers, and their contract manufacturers in the aerospace and aviation, defense electronics, satellites, factory automation, instrumentation, test equipment, transportation, telecommunications and networking infrastructure and vehicles, and transportation markets. Vicor Corporation was incorporated in 1981 and is headquartered in Andover, Massachusetts.</t>
  </si>
  <si>
    <t>fullTimeEmployees</t>
  </si>
  <si>
    <t>companyOfficers</t>
  </si>
  <si>
    <t>[{'maxAge': 1, 'name': 'Dr. Patrizio  Vinciarelli Ph.D.', 'age': 77, 'title': 'Founder, Chairman, CEO &amp; President', 'yearBorn': 1947, 'fiscalYear': 2023, 'totalPay': 502262, 'exercisedValue': 0, 'unexercisedValue': 16389091}, {'maxAge': 1, 'name': 'Mr. James F. Schmidt', 'age': 63, 'title': 'Corporate VP, CFO, Treasurer, Corporate Secretary &amp; Director', 'yearBorn': 1961, 'fiscalYear': 2023, 'totalPay': 441039, 'exercisedValue': 0, 'unexercisedValue': 0}, {'maxAge': 1, 'name': 'Mr. Michael S. McNamara', 'age': 63, 'title': 'Corporate VP, GM of Operations &amp; Director', 'yearBorn': 1961, 'fiscalYear': 2023, 'totalPay': 409634, 'exercisedValue': 489819, 'unexercisedValue': 694429}, {'maxAge': 1, 'name': 'Mr. Philip D. Davies', 'age': 64, 'title': 'Corporate VP of Global Sales &amp; Marketing and Director', 'yearBorn': 1960, 'fiscalYear': 2023, 'totalPay': 456483, 'exercisedValue': 0, 'unexercisedValue': 1445479}, {'maxAge': 1, 'name': 'Mr. Claudio  Tuozzolo', 'age': 61, 'title': 'Corporate VP &amp; Director', 'yearBorn': 1963, 'fiscalYear': 2023, 'totalPay': 494060, 'exercisedValue': 0, 'unexercisedValue': 72767}, {'maxAge': 1, 'name': 'Mr. Quentin A. Fendelet', 'age': 52, 'title': 'Corporate VP &amp; Chief Accounting Officer', 'yearBorn': 1972, 'fiscalYear': 2023, 'exercisedValue': 0, 'unexercisedValue': 0}, {'maxAge': 1, 'name': 'Mr. Alvaro  Doyle', 'age': 56, 'title': 'Corporate VP &amp; Chief Information Officer', 'yearBorn': 1968, 'fiscalYear': 2023, 'exercisedValue': 0, 'unexercisedValue': 0}, {'maxAge': 1, 'name': 'Stephen  Germino', 'title': 'Director of Media Relations &amp; PR', 'fiscalYear': 2023, 'exercisedValue': 0, 'unexercisedValue': 0}, {'maxAge': 1, 'name': 'Ms. Nancy L. Grava', 'age': 53, 'title': 'Corporate Vice President of Human Resources', 'yearBorn': 1971, 'fiscalYear': 2023, 'exercisedValue': 0, 'unexercisedValue': 0}, {'maxAge': 1, 'name': 'Mr. Kemble D. Morrison', 'title': 'VP &amp; Corporate Controller',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</si>
  <si>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</si>
  <si>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</si>
  <si>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</si>
  <si>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</si>
  <si>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</si>
  <si>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</si>
  <si>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</si>
  <si>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</si>
  <si>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http://phx.corporate-ir.net/phoenix.zhtml?c=107103&amp;p=irol-irhome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</si>
  <si>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</si>
  <si>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</si>
  <si>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</si>
  <si>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</si>
  <si>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</si>
  <si>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</si>
  <si>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</si>
  <si>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</si>
  <si>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</si>
  <si>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</si>
  <si>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</si>
  <si>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</si>
  <si>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</si>
  <si>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</si>
  <si>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</si>
  <si>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</si>
  <si>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</si>
  <si>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</si>
  <si>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</si>
  <si>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</si>
  <si>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</si>
  <si>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</si>
  <si>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</si>
  <si>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</si>
  <si>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</si>
  <si>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</si>
  <si>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</si>
  <si>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</si>
  <si>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</si>
  <si>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</si>
  <si>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</si>
  <si>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</si>
  <si>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</si>
  <si>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</si>
  <si>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</si>
  <si>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</si>
  <si>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</si>
  <si>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</si>
  <si>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</si>
  <si>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</si>
  <si>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</si>
  <si>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</si>
  <si>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</si>
  <si>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</si>
  <si>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</si>
  <si>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</si>
  <si>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</si>
  <si>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</si>
  <si>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</si>
  <si>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</si>
  <si>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</si>
  <si>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</si>
  <si>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</si>
  <si>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</si>
  <si>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</si>
  <si>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</si>
  <si>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</si>
  <si>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</si>
  <si>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</si>
  <si>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</si>
  <si>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</si>
  <si>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</si>
  <si>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</si>
  <si>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</si>
  <si>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</si>
  <si>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</si>
  <si>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</si>
  <si>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</si>
  <si>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</si>
  <si>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</si>
  <si>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</si>
  <si>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Vicor Corporation</t>
  </si>
  <si>
    <t>longName</t>
  </si>
  <si>
    <t>firstTradeDateEpochUtc</t>
  </si>
  <si>
    <t>timeZoneFullName</t>
  </si>
  <si>
    <t>America/New_York</t>
  </si>
  <si>
    <t>timeZoneShortName</t>
  </si>
  <si>
    <t>EST</t>
  </si>
  <si>
    <t>uuid</t>
  </si>
  <si>
    <t>cbd1924e-c6d9-3033-ae21-c32362499e72</t>
  </si>
  <si>
    <t>messageBoardId</t>
  </si>
  <si>
    <t>finmb_311959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</si>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</sst>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corpower.com/" TargetMode="External"/><Relationship Id="rId2" Type="http://schemas.openxmlformats.org/officeDocument/2006/relationships/hyperlink" Target="http://phx.corporate-ir.net/phoenix.zhtml?c=10710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47.74</v>
      </c>
      <c r="C4" s="2"/>
      <c r="D4" s="2"/>
      <c r="E4" s="2"/>
      <c r="F4" s="2"/>
      <c r="G4" s="2"/>
      <c r="H4" s="2"/>
      <c r="I4" s="2"/>
      <c r="J4" s="2"/>
      <c r="K4" s="2"/>
      <c r="L4" s="2"/>
      <c r="M4" s="2"/>
      <c r="N4" s="2"/>
      <c r="O4" s="2"/>
      <c r="P4" s="2"/>
      <c r="Q4" s="2"/>
      <c r="R4" s="2"/>
      <c r="S4" s="2"/>
      <c r="T4" s="2"/>
      <c r="U4" s="2"/>
      <c r="V4" s="2"/>
      <c r="W4" s="2"/>
      <c r="X4" s="2"/>
      <c r="Y4" s="2"/>
      <c r="Z4" s="2"/>
    </row>
    <row r="5">
      <c r="A5" s="1" t="s">
        <v>7</v>
      </c>
      <c r="B5" s="1">
        <v>5.70091861859994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2.164381952E9</v>
      </c>
      <c r="C8" s="2"/>
      <c r="D8" s="2"/>
      <c r="E8" s="2"/>
      <c r="F8" s="2"/>
      <c r="G8" s="2"/>
      <c r="H8" s="2"/>
      <c r="I8" s="2"/>
      <c r="J8" s="2"/>
      <c r="K8" s="2"/>
      <c r="L8" s="2"/>
      <c r="M8" s="2"/>
      <c r="N8" s="2"/>
      <c r="O8" s="2"/>
      <c r="P8" s="2"/>
      <c r="Q8" s="2"/>
      <c r="R8" s="2"/>
      <c r="S8" s="2"/>
      <c r="T8" s="2"/>
      <c r="U8" s="2"/>
      <c r="V8" s="2"/>
      <c r="W8" s="2"/>
      <c r="X8" s="2"/>
      <c r="Y8" s="2"/>
      <c r="Z8" s="2"/>
    </row>
    <row r="9">
      <c r="A9" s="1" t="s">
        <v>13</v>
      </c>
      <c r="B9" s="1">
        <v>12.289</v>
      </c>
      <c r="C9" s="2"/>
      <c r="D9" s="2"/>
      <c r="E9" s="2"/>
      <c r="F9" s="2"/>
      <c r="G9" s="2"/>
      <c r="H9" s="2"/>
      <c r="I9" s="2"/>
      <c r="J9" s="2"/>
      <c r="K9" s="2"/>
      <c r="L9" s="2"/>
      <c r="M9" s="2"/>
      <c r="N9" s="2"/>
      <c r="O9" s="2"/>
      <c r="P9" s="2"/>
      <c r="Q9" s="2"/>
      <c r="R9" s="2"/>
      <c r="S9" s="2"/>
      <c r="T9" s="2"/>
      <c r="U9" s="2"/>
      <c r="V9" s="2"/>
      <c r="W9" s="2"/>
      <c r="X9" s="2"/>
      <c r="Y9" s="2"/>
      <c r="Z9" s="2"/>
    </row>
    <row r="10">
      <c r="A10" s="1" t="s">
        <v>14</v>
      </c>
      <c r="B10" s="1">
        <v>45.028168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4.0</v>
      </c>
      <c r="D2" s="1">
        <v>-6.0</v>
      </c>
      <c r="E2" s="1">
        <v>16.0</v>
      </c>
      <c r="F2" s="1">
        <v>31.0</v>
      </c>
      <c r="G2" s="1">
        <v>14.0</v>
      </c>
      <c r="H2" s="1">
        <v>17.0</v>
      </c>
      <c r="I2" s="1">
        <v>56.0</v>
      </c>
      <c r="J2" s="1">
        <v>25.0</v>
      </c>
      <c r="K2" s="1">
        <v>53.0</v>
      </c>
      <c r="L2" s="2"/>
      <c r="M2" s="2"/>
      <c r="N2" s="2"/>
      <c r="O2" s="2"/>
      <c r="P2" s="2"/>
      <c r="Q2" s="2"/>
      <c r="R2" s="2"/>
      <c r="S2" s="2"/>
      <c r="T2" s="2"/>
      <c r="U2" s="2"/>
      <c r="V2" s="2"/>
      <c r="W2" s="2"/>
      <c r="X2" s="2"/>
      <c r="Y2" s="2"/>
      <c r="Z2" s="2"/>
    </row>
    <row r="3">
      <c r="A3" s="1" t="s">
        <v>19</v>
      </c>
      <c r="B3" s="1">
        <v>9.0</v>
      </c>
      <c r="C3" s="1">
        <v>9.0</v>
      </c>
      <c r="D3" s="1">
        <v>8.0</v>
      </c>
      <c r="E3" s="1">
        <v>8.0</v>
      </c>
      <c r="F3" s="1">
        <v>9.0</v>
      </c>
      <c r="G3" s="1">
        <v>10.0</v>
      </c>
      <c r="H3" s="1">
        <v>10.0</v>
      </c>
      <c r="I3" s="1">
        <v>11.0</v>
      </c>
      <c r="J3" s="1">
        <v>13.0</v>
      </c>
      <c r="K3" s="1">
        <v>17.0</v>
      </c>
      <c r="L3" s="2"/>
      <c r="M3" s="2"/>
      <c r="N3" s="2"/>
      <c r="O3" s="2"/>
      <c r="P3" s="2"/>
      <c r="Q3" s="2"/>
      <c r="R3" s="2"/>
      <c r="S3" s="2"/>
      <c r="T3" s="2"/>
      <c r="U3" s="2"/>
      <c r="V3" s="2"/>
      <c r="W3" s="2"/>
      <c r="X3" s="2"/>
      <c r="Y3" s="2"/>
      <c r="Z3" s="2"/>
    </row>
    <row r="4">
      <c r="A4" s="1" t="s">
        <v>20</v>
      </c>
      <c r="B4" s="1">
        <v>17.0</v>
      </c>
      <c r="C4" s="1">
        <v>14.0</v>
      </c>
      <c r="D4" s="1">
        <v>13.0</v>
      </c>
      <c r="E4" s="1">
        <v>13.0</v>
      </c>
      <c r="F4" s="1">
        <v>11.0</v>
      </c>
      <c r="G4" s="1">
        <v>10.0</v>
      </c>
      <c r="H4" s="1">
        <v>10.0</v>
      </c>
      <c r="I4" s="1">
        <v>9.0</v>
      </c>
      <c r="J4" s="1">
        <v>7.0</v>
      </c>
      <c r="K4" s="1">
        <v>6.0</v>
      </c>
      <c r="L4" s="2"/>
      <c r="M4" s="2"/>
      <c r="N4" s="2"/>
      <c r="O4" s="2"/>
      <c r="P4" s="2"/>
      <c r="Q4" s="2"/>
      <c r="R4" s="2"/>
      <c r="S4" s="2"/>
      <c r="T4" s="2"/>
      <c r="U4" s="2"/>
      <c r="V4" s="2"/>
      <c r="W4" s="2"/>
      <c r="X4" s="2"/>
      <c r="Y4" s="2"/>
      <c r="Z4" s="2"/>
    </row>
    <row r="5">
      <c r="A5" s="1" t="s">
        <v>21</v>
      </c>
      <c r="B5" s="1">
        <v>9.0</v>
      </c>
      <c r="C5" s="1">
        <v>9.0</v>
      </c>
      <c r="D5" s="1">
        <v>8.0</v>
      </c>
      <c r="E5" s="1">
        <v>8.0</v>
      </c>
      <c r="F5" s="1">
        <v>9.0</v>
      </c>
      <c r="G5" s="1">
        <v>10.0</v>
      </c>
      <c r="H5" s="1">
        <v>11.0</v>
      </c>
      <c r="I5" s="1">
        <v>11.0</v>
      </c>
      <c r="J5" s="1">
        <v>13.0</v>
      </c>
      <c r="K5" s="1">
        <v>17.0</v>
      </c>
      <c r="L5" s="2"/>
      <c r="M5" s="2"/>
      <c r="N5" s="2"/>
      <c r="O5" s="2"/>
      <c r="P5" s="2"/>
      <c r="Q5" s="2"/>
      <c r="R5" s="2"/>
      <c r="S5" s="2"/>
      <c r="T5" s="2"/>
      <c r="U5" s="2"/>
      <c r="V5" s="2"/>
      <c r="W5" s="2"/>
      <c r="X5" s="2"/>
      <c r="Y5" s="2"/>
      <c r="Z5" s="2"/>
    </row>
    <row r="6">
      <c r="A6" s="1" t="s">
        <v>22</v>
      </c>
      <c r="B6" s="1">
        <v>-2.0</v>
      </c>
      <c r="C6" s="1">
        <v>-8.0</v>
      </c>
      <c r="D6" s="1">
        <v>0.0</v>
      </c>
      <c r="E6" s="1">
        <v>-1.0</v>
      </c>
      <c r="F6" s="1">
        <v>-5.0</v>
      </c>
      <c r="G6" s="1">
        <v>-3.0</v>
      </c>
      <c r="H6" s="1">
        <v>-1.0</v>
      </c>
      <c r="I6" s="1">
        <v>0.0</v>
      </c>
      <c r="J6" s="1">
        <v>0.0</v>
      </c>
      <c r="K6" s="1">
        <v>0.0</v>
      </c>
      <c r="L6" s="2"/>
      <c r="M6" s="2"/>
      <c r="N6" s="2"/>
      <c r="O6" s="2"/>
      <c r="P6" s="2"/>
      <c r="Q6" s="2"/>
      <c r="R6" s="2"/>
      <c r="S6" s="2"/>
      <c r="T6" s="2"/>
      <c r="U6" s="2"/>
      <c r="V6" s="2"/>
      <c r="W6" s="2"/>
      <c r="X6" s="2"/>
      <c r="Y6" s="2"/>
      <c r="Z6" s="2"/>
    </row>
    <row r="7">
      <c r="A7" s="1" t="s">
        <v>23</v>
      </c>
      <c r="B7" s="1">
        <v>-31.0</v>
      </c>
      <c r="C7" s="1">
        <v>-5.0</v>
      </c>
      <c r="D7" s="1">
        <v>-1.0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1.0</v>
      </c>
      <c r="C8" s="1">
        <v>1.0</v>
      </c>
      <c r="D8" s="1">
        <v>50.0</v>
      </c>
      <c r="E8" s="1">
        <v>1.0</v>
      </c>
      <c r="F8" s="1">
        <v>3.0</v>
      </c>
      <c r="G8" s="1">
        <v>3.0</v>
      </c>
      <c r="H8" s="1">
        <v>5.0</v>
      </c>
      <c r="I8" s="1">
        <v>7.0</v>
      </c>
      <c r="J8" s="1">
        <v>10.0</v>
      </c>
      <c r="K8" s="1">
        <v>12.0</v>
      </c>
      <c r="L8" s="2"/>
      <c r="M8" s="2"/>
      <c r="N8" s="2"/>
      <c r="O8" s="2"/>
      <c r="P8" s="2"/>
      <c r="Q8" s="2"/>
      <c r="R8" s="2"/>
      <c r="S8" s="2"/>
      <c r="T8" s="2"/>
      <c r="U8" s="2"/>
      <c r="V8" s="2"/>
      <c r="W8" s="2"/>
      <c r="X8" s="2"/>
      <c r="Y8" s="2"/>
      <c r="Z8" s="2"/>
    </row>
    <row r="9">
      <c r="A9" s="1" t="s">
        <v>25</v>
      </c>
      <c r="B9" s="1">
        <v>6.0</v>
      </c>
      <c r="C9" s="1">
        <v>-1.0</v>
      </c>
      <c r="D9" s="1">
        <v>-2.0</v>
      </c>
      <c r="E9" s="1">
        <v>0.0</v>
      </c>
      <c r="F9" s="1">
        <v>6.0</v>
      </c>
      <c r="G9" s="1">
        <v>-14.0</v>
      </c>
      <c r="H9" s="1">
        <v>2.0</v>
      </c>
      <c r="I9" s="1">
        <v>0.0</v>
      </c>
      <c r="J9" s="1">
        <v>0.0</v>
      </c>
      <c r="K9" s="1">
        <v>4.0</v>
      </c>
      <c r="L9" s="2"/>
      <c r="M9" s="2"/>
      <c r="N9" s="2"/>
      <c r="O9" s="2"/>
      <c r="P9" s="2"/>
      <c r="Q9" s="2"/>
      <c r="R9" s="2"/>
      <c r="S9" s="2"/>
      <c r="T9" s="2"/>
      <c r="U9" s="2"/>
      <c r="V9" s="2"/>
      <c r="W9" s="2"/>
      <c r="X9" s="2"/>
      <c r="Y9" s="2"/>
      <c r="Z9" s="2"/>
    </row>
    <row r="10">
      <c r="A10" s="1" t="s">
        <v>26</v>
      </c>
      <c r="B10" s="1">
        <v>-77.0</v>
      </c>
      <c r="C10" s="1">
        <v>-76.0</v>
      </c>
      <c r="D10" s="1">
        <v>-68.0</v>
      </c>
      <c r="E10" s="1">
        <v>-14.0</v>
      </c>
      <c r="F10" s="1">
        <v>4.0</v>
      </c>
      <c r="G10" s="1">
        <v>1.0</v>
      </c>
      <c r="H10" s="1">
        <v>-25.0</v>
      </c>
      <c r="I10" s="1">
        <v>-48.0</v>
      </c>
      <c r="J10" s="1">
        <v>6.0</v>
      </c>
      <c r="K10" s="1">
        <v>2.0</v>
      </c>
      <c r="L10" s="2"/>
      <c r="M10" s="2"/>
      <c r="N10" s="2"/>
      <c r="O10" s="2"/>
      <c r="P10" s="2"/>
      <c r="Q10" s="2"/>
      <c r="R10" s="2"/>
      <c r="S10" s="2"/>
      <c r="T10" s="2"/>
      <c r="U10" s="2"/>
      <c r="V10" s="2"/>
      <c r="W10" s="2"/>
      <c r="X10" s="2"/>
      <c r="Y10" s="2"/>
      <c r="Z10" s="2"/>
    </row>
    <row r="11">
      <c r="A11" s="1" t="s">
        <v>27</v>
      </c>
      <c r="B11" s="1">
        <v>-1.0</v>
      </c>
      <c r="C11" s="1">
        <v>2.0</v>
      </c>
      <c r="D11" s="1">
        <v>78.0</v>
      </c>
      <c r="E11" s="1">
        <v>-9.0</v>
      </c>
      <c r="F11" s="1">
        <v>-8.0</v>
      </c>
      <c r="G11" s="1">
        <v>5.0</v>
      </c>
      <c r="H11" s="1">
        <v>-2.0</v>
      </c>
      <c r="I11" s="1">
        <v>-14.0</v>
      </c>
      <c r="J11" s="1">
        <v>-10.0</v>
      </c>
      <c r="K11" s="1">
        <v>12.0</v>
      </c>
      <c r="L11" s="2"/>
      <c r="M11" s="2"/>
      <c r="N11" s="2"/>
      <c r="O11" s="2"/>
      <c r="P11" s="2"/>
      <c r="Q11" s="2"/>
      <c r="R11" s="2"/>
      <c r="S11" s="2"/>
      <c r="T11" s="2"/>
      <c r="U11" s="2"/>
      <c r="V11" s="2"/>
      <c r="W11" s="2"/>
      <c r="X11" s="2"/>
      <c r="Y11" s="2"/>
      <c r="Z11" s="2"/>
    </row>
    <row r="12">
      <c r="A12" s="1" t="s">
        <v>28</v>
      </c>
      <c r="B12" s="1">
        <v>3.0</v>
      </c>
      <c r="C12" s="1">
        <v>1.0</v>
      </c>
      <c r="D12" s="1">
        <v>-3.0</v>
      </c>
      <c r="E12" s="1">
        <v>-9.0</v>
      </c>
      <c r="F12" s="1">
        <v>-10.0</v>
      </c>
      <c r="G12" s="1">
        <v>-1.0</v>
      </c>
      <c r="H12" s="1">
        <v>-8.0</v>
      </c>
      <c r="I12" s="1">
        <v>-10.0</v>
      </c>
      <c r="J12" s="1">
        <v>-34.0</v>
      </c>
      <c r="K12" s="1">
        <v>-5.0</v>
      </c>
      <c r="L12" s="2"/>
      <c r="M12" s="2"/>
      <c r="N12" s="2"/>
      <c r="O12" s="2"/>
      <c r="P12" s="2"/>
      <c r="Q12" s="2"/>
      <c r="R12" s="2"/>
      <c r="S12" s="2"/>
      <c r="T12" s="2"/>
      <c r="U12" s="2"/>
      <c r="V12" s="2"/>
      <c r="W12" s="2"/>
      <c r="X12" s="2"/>
      <c r="Y12" s="2"/>
      <c r="Z12" s="2"/>
    </row>
    <row r="13">
      <c r="A13" s="1" t="s">
        <v>29</v>
      </c>
      <c r="B13" s="1">
        <v>30.0</v>
      </c>
      <c r="C13" s="1">
        <v>-1.0</v>
      </c>
      <c r="D13" s="1">
        <v>33.0</v>
      </c>
      <c r="E13" s="1">
        <v>3.0</v>
      </c>
      <c r="F13" s="1">
        <v>7.0</v>
      </c>
      <c r="G13" s="1">
        <v>-7.0</v>
      </c>
      <c r="H13" s="1">
        <v>8.0</v>
      </c>
      <c r="I13" s="1">
        <v>2.0</v>
      </c>
      <c r="J13" s="1">
        <v>4.0</v>
      </c>
      <c r="K13" s="1">
        <v>-11.0</v>
      </c>
      <c r="L13" s="2"/>
      <c r="M13" s="2"/>
      <c r="N13" s="2"/>
      <c r="O13" s="2"/>
      <c r="P13" s="2"/>
      <c r="Q13" s="2"/>
      <c r="R13" s="2"/>
      <c r="S13" s="2"/>
      <c r="T13" s="2"/>
      <c r="U13" s="2"/>
      <c r="V13" s="2"/>
      <c r="W13" s="2"/>
      <c r="X13" s="2"/>
      <c r="Y13" s="2"/>
      <c r="Z13" s="2"/>
    </row>
    <row r="14">
      <c r="A14" s="1" t="s">
        <v>30</v>
      </c>
      <c r="B14" s="1">
        <v>42.0</v>
      </c>
      <c r="C14" s="1">
        <v>54.0</v>
      </c>
      <c r="D14" s="1">
        <v>1.0</v>
      </c>
      <c r="E14" s="1">
        <v>2.0</v>
      </c>
      <c r="F14" s="1">
        <v>3.0</v>
      </c>
      <c r="G14" s="1">
        <v>63.0</v>
      </c>
      <c r="H14" s="1">
        <v>1.0</v>
      </c>
      <c r="I14" s="1">
        <v>1.0</v>
      </c>
      <c r="J14" s="1">
        <v>5.0</v>
      </c>
      <c r="K14" s="1">
        <v>-8.0</v>
      </c>
      <c r="L14" s="2"/>
      <c r="M14" s="2"/>
      <c r="N14" s="2"/>
      <c r="O14" s="2"/>
      <c r="P14" s="2"/>
      <c r="Q14" s="2"/>
      <c r="R14" s="2"/>
      <c r="S14" s="2"/>
      <c r="T14" s="2"/>
      <c r="U14" s="2"/>
      <c r="V14" s="2"/>
      <c r="W14" s="2"/>
      <c r="X14" s="2"/>
      <c r="Y14" s="2"/>
      <c r="Z14" s="2"/>
    </row>
    <row r="15">
      <c r="A15" s="1" t="s">
        <v>31</v>
      </c>
      <c r="B15" s="1">
        <v>2.0</v>
      </c>
      <c r="C15" s="1">
        <v>-1.0</v>
      </c>
      <c r="D15" s="1">
        <v>6.0</v>
      </c>
      <c r="E15" s="1">
        <v>20.0</v>
      </c>
      <c r="F15" s="1">
        <v>41.0</v>
      </c>
      <c r="G15" s="1">
        <v>-65.0</v>
      </c>
      <c r="H15" s="1">
        <v>8.0</v>
      </c>
      <c r="I15" s="1">
        <v>-7.0</v>
      </c>
      <c r="J15" s="1">
        <v>0.0</v>
      </c>
      <c r="K15" s="1">
        <v>67.0</v>
      </c>
      <c r="L15" s="2"/>
      <c r="M15" s="2"/>
      <c r="N15" s="2"/>
      <c r="O15" s="2"/>
      <c r="P15" s="2"/>
      <c r="Q15" s="2"/>
      <c r="R15" s="2"/>
      <c r="S15" s="2"/>
      <c r="T15" s="2"/>
      <c r="U15" s="2"/>
      <c r="V15" s="2"/>
      <c r="W15" s="2"/>
      <c r="X15" s="2"/>
      <c r="Y15" s="2"/>
      <c r="Z15" s="2"/>
    </row>
    <row r="16">
      <c r="A16" s="1" t="s">
        <v>32</v>
      </c>
      <c r="B16" s="1">
        <v>2.0</v>
      </c>
      <c r="C16" s="1">
        <v>-1.0</v>
      </c>
      <c r="D16" s="1">
        <v>-35.0</v>
      </c>
      <c r="E16" s="1">
        <v>-35.0</v>
      </c>
      <c r="F16" s="1">
        <v>41.0</v>
      </c>
      <c r="G16" s="1">
        <v>-3.0</v>
      </c>
      <c r="H16" s="1">
        <v>40.0</v>
      </c>
      <c r="I16" s="1">
        <v>10.0</v>
      </c>
      <c r="J16" s="1">
        <v>1.0</v>
      </c>
      <c r="K16" s="1">
        <v>5.0</v>
      </c>
      <c r="L16" s="2"/>
      <c r="M16" s="2"/>
      <c r="N16" s="2"/>
      <c r="O16" s="2"/>
      <c r="P16" s="2"/>
      <c r="Q16" s="2"/>
      <c r="R16" s="2"/>
      <c r="S16" s="2"/>
      <c r="T16" s="2"/>
      <c r="U16" s="2"/>
      <c r="V16" s="2"/>
      <c r="W16" s="2"/>
      <c r="X16" s="2"/>
      <c r="Y16" s="2"/>
      <c r="Z16" s="2"/>
    </row>
    <row r="17">
      <c r="A17" s="1" t="s">
        <v>33</v>
      </c>
      <c r="B17" s="1">
        <v>2.0</v>
      </c>
      <c r="C17" s="1">
        <v>11.0</v>
      </c>
      <c r="D17" s="1">
        <v>54.0</v>
      </c>
      <c r="E17" s="1">
        <v>-2.0</v>
      </c>
      <c r="F17" s="1">
        <v>36.0</v>
      </c>
      <c r="G17" s="1">
        <v>22.0</v>
      </c>
      <c r="H17" s="1">
        <v>34.0</v>
      </c>
      <c r="I17" s="1">
        <v>54.0</v>
      </c>
      <c r="J17" s="1">
        <v>22.0</v>
      </c>
      <c r="K17" s="1">
        <v>74.0</v>
      </c>
      <c r="L17" s="2"/>
      <c r="M17" s="2"/>
      <c r="N17" s="2"/>
      <c r="O17" s="2"/>
      <c r="P17" s="2"/>
      <c r="Q17" s="2"/>
      <c r="R17" s="2"/>
      <c r="S17" s="2"/>
      <c r="T17" s="2"/>
      <c r="U17" s="2"/>
      <c r="V17" s="2"/>
      <c r="W17" s="2"/>
      <c r="X17" s="2"/>
      <c r="Y17" s="2"/>
      <c r="Z17" s="2"/>
    </row>
    <row r="18">
      <c r="A18" s="1" t="s">
        <v>34</v>
      </c>
      <c r="B18" s="1">
        <v>-7.0</v>
      </c>
      <c r="C18" s="1">
        <v>-9.0</v>
      </c>
      <c r="D18" s="1">
        <v>-8.0</v>
      </c>
      <c r="E18" s="1">
        <v>-12.0</v>
      </c>
      <c r="F18" s="1">
        <v>-18.0</v>
      </c>
      <c r="G18" s="1">
        <v>-12.0</v>
      </c>
      <c r="H18" s="1">
        <v>-28.0</v>
      </c>
      <c r="I18" s="1">
        <v>-47.0</v>
      </c>
      <c r="J18" s="1">
        <v>-63.0</v>
      </c>
      <c r="K18" s="1">
        <v>-33.0</v>
      </c>
      <c r="L18" s="2"/>
      <c r="M18" s="2"/>
      <c r="N18" s="2"/>
      <c r="O18" s="2"/>
      <c r="P18" s="2"/>
      <c r="Q18" s="2"/>
      <c r="R18" s="2"/>
      <c r="S18" s="2"/>
      <c r="T18" s="2"/>
      <c r="U18" s="2"/>
      <c r="V18" s="2"/>
      <c r="W18" s="2"/>
      <c r="X18" s="2"/>
      <c r="Y18" s="2"/>
      <c r="Z18" s="2"/>
    </row>
    <row r="19">
      <c r="A19" s="1" t="s">
        <v>35</v>
      </c>
      <c r="B19" s="1">
        <v>2.0</v>
      </c>
      <c r="C19" s="1">
        <v>6.0</v>
      </c>
      <c r="D19" s="1">
        <v>0.0</v>
      </c>
      <c r="E19" s="1">
        <v>1.0</v>
      </c>
      <c r="F19" s="1">
        <v>5.0</v>
      </c>
      <c r="G19" s="1">
        <v>3.0</v>
      </c>
      <c r="H19" s="1">
        <v>1.0</v>
      </c>
      <c r="I19" s="1">
        <v>0.0</v>
      </c>
      <c r="J19" s="1">
        <v>0.0</v>
      </c>
      <c r="K19" s="1">
        <v>0.0</v>
      </c>
      <c r="L19" s="2"/>
      <c r="M19" s="2"/>
      <c r="N19" s="2"/>
      <c r="O19" s="2"/>
      <c r="P19" s="2"/>
      <c r="Q19" s="2"/>
      <c r="R19" s="2"/>
      <c r="S19" s="2"/>
      <c r="T19" s="2"/>
      <c r="U19" s="2"/>
      <c r="V19" s="2"/>
      <c r="W19" s="2"/>
      <c r="X19" s="2"/>
      <c r="Y19" s="2"/>
      <c r="Z19" s="2"/>
    </row>
    <row r="20">
      <c r="A20" s="1" t="s">
        <v>36</v>
      </c>
      <c r="B20" s="1">
        <v>0.0</v>
      </c>
      <c r="C20" s="1">
        <v>-39.0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3.0</v>
      </c>
      <c r="C21" s="1">
        <v>5.0</v>
      </c>
      <c r="D21" s="1">
        <v>0.0</v>
      </c>
      <c r="E21" s="1">
        <v>0.0</v>
      </c>
      <c r="F21" s="1">
        <v>0.0</v>
      </c>
      <c r="G21" s="1">
        <v>0.0</v>
      </c>
      <c r="H21" s="1">
        <v>-50.0</v>
      </c>
      <c r="I21" s="1">
        <v>4.0</v>
      </c>
      <c r="J21" s="1">
        <v>45.0</v>
      </c>
      <c r="K21" s="1">
        <v>0.0</v>
      </c>
      <c r="L21" s="2"/>
      <c r="M21" s="2"/>
      <c r="N21" s="2"/>
      <c r="O21" s="2"/>
      <c r="P21" s="2"/>
      <c r="Q21" s="2"/>
      <c r="R21" s="2"/>
      <c r="S21" s="2"/>
      <c r="T21" s="2"/>
      <c r="U21" s="2"/>
      <c r="V21" s="2"/>
      <c r="W21" s="2"/>
      <c r="X21" s="2"/>
      <c r="Y21" s="2"/>
      <c r="Z21" s="2"/>
    </row>
    <row r="22" ht="15.75" customHeight="1">
      <c r="A22" s="1" t="s">
        <v>38</v>
      </c>
      <c r="B22" s="1">
        <v>-4.0</v>
      </c>
      <c r="C22" s="1">
        <v>-20.0</v>
      </c>
      <c r="D22" s="1">
        <v>-9.0</v>
      </c>
      <c r="E22" s="1">
        <v>0.0</v>
      </c>
      <c r="F22" s="1">
        <v>-8.0</v>
      </c>
      <c r="G22" s="1">
        <v>-3.0</v>
      </c>
      <c r="H22" s="1">
        <v>18.0</v>
      </c>
      <c r="I22" s="1">
        <v>0.0</v>
      </c>
      <c r="J22" s="1">
        <v>0.0</v>
      </c>
      <c r="K22" s="1">
        <v>0.0</v>
      </c>
      <c r="L22" s="2"/>
      <c r="M22" s="2"/>
      <c r="N22" s="2"/>
      <c r="O22" s="2"/>
      <c r="P22" s="2"/>
      <c r="Q22" s="2"/>
      <c r="R22" s="2"/>
      <c r="S22" s="2"/>
      <c r="T22" s="2"/>
      <c r="U22" s="2"/>
      <c r="V22" s="2"/>
      <c r="W22" s="2"/>
      <c r="X22" s="2"/>
      <c r="Y22" s="2"/>
      <c r="Z22" s="2"/>
    </row>
    <row r="23" ht="15.75" customHeight="1">
      <c r="A23" s="1" t="s">
        <v>39</v>
      </c>
      <c r="B23" s="1">
        <v>-4.0</v>
      </c>
      <c r="C23" s="1">
        <v>-4.0</v>
      </c>
      <c r="D23" s="1">
        <v>-8.0</v>
      </c>
      <c r="E23" s="1">
        <v>-12.0</v>
      </c>
      <c r="F23" s="1">
        <v>-18.0</v>
      </c>
      <c r="G23" s="1">
        <v>-12.0</v>
      </c>
      <c r="H23" s="1">
        <v>-78.0</v>
      </c>
      <c r="I23" s="1">
        <v>-43.0</v>
      </c>
      <c r="J23" s="1">
        <v>-18.0</v>
      </c>
      <c r="K23" s="1">
        <v>-33.0</v>
      </c>
      <c r="L23" s="2"/>
      <c r="M23" s="2"/>
      <c r="N23" s="2"/>
      <c r="O23" s="2"/>
      <c r="P23" s="2"/>
      <c r="Q23" s="2"/>
      <c r="R23" s="2"/>
      <c r="S23" s="2"/>
      <c r="T23" s="2"/>
      <c r="U23" s="2"/>
      <c r="V23" s="2"/>
      <c r="W23" s="2"/>
      <c r="X23" s="2"/>
      <c r="Y23" s="2"/>
      <c r="Z23" s="2"/>
    </row>
    <row r="24" ht="15.75" customHeight="1">
      <c r="A24" s="1" t="s">
        <v>40</v>
      </c>
      <c r="B24" s="1">
        <v>78.0</v>
      </c>
      <c r="C24" s="1">
        <v>82.0</v>
      </c>
      <c r="D24" s="1">
        <v>1.0</v>
      </c>
      <c r="E24" s="1">
        <v>3.0</v>
      </c>
      <c r="F24" s="1">
        <v>8.0</v>
      </c>
      <c r="G24" s="1">
        <v>4.0</v>
      </c>
      <c r="H24" s="1">
        <v>121.0</v>
      </c>
      <c r="I24" s="1">
        <v>10.0</v>
      </c>
      <c r="J24" s="1">
        <v>4.0</v>
      </c>
      <c r="K24" s="1">
        <v>10.0</v>
      </c>
      <c r="L24" s="2"/>
      <c r="M24" s="2"/>
      <c r="N24" s="2"/>
      <c r="O24" s="2"/>
      <c r="P24" s="2"/>
      <c r="Q24" s="2"/>
      <c r="R24" s="2"/>
      <c r="S24" s="2"/>
      <c r="T24" s="2"/>
      <c r="U24" s="2"/>
      <c r="V24" s="2"/>
      <c r="W24" s="2"/>
      <c r="X24" s="2"/>
      <c r="Y24" s="2"/>
      <c r="Z24" s="2"/>
    </row>
    <row r="25" ht="15.75" customHeight="1">
      <c r="A25" s="1" t="s">
        <v>41</v>
      </c>
      <c r="B25" s="1">
        <v>-16.0</v>
      </c>
      <c r="C25" s="1">
        <v>-21.0</v>
      </c>
      <c r="D25" s="1">
        <v>-47.0</v>
      </c>
      <c r="E25" s="1">
        <v>-22.0</v>
      </c>
      <c r="F25" s="1">
        <v>-27.0</v>
      </c>
      <c r="G25" s="1">
        <v>-37.0</v>
      </c>
      <c r="H25" s="1">
        <v>-22.0</v>
      </c>
      <c r="I25" s="1">
        <v>-15.0</v>
      </c>
      <c r="J25" s="1">
        <v>0.0</v>
      </c>
      <c r="K25" s="1">
        <v>0.0</v>
      </c>
      <c r="L25" s="2"/>
      <c r="M25" s="2"/>
      <c r="N25" s="2"/>
      <c r="O25" s="2"/>
      <c r="P25" s="2"/>
      <c r="Q25" s="2"/>
      <c r="R25" s="2"/>
      <c r="S25" s="2"/>
      <c r="T25" s="2"/>
      <c r="U25" s="2"/>
      <c r="V25" s="2"/>
      <c r="W25" s="2"/>
      <c r="X25" s="2"/>
      <c r="Y25" s="2"/>
      <c r="Z25" s="2"/>
    </row>
    <row r="26" ht="15.75" customHeight="1">
      <c r="A26" s="1" t="s">
        <v>42</v>
      </c>
      <c r="B26" s="1">
        <v>62.0</v>
      </c>
      <c r="C26" s="1">
        <v>60.0</v>
      </c>
      <c r="D26" s="1">
        <v>1.0</v>
      </c>
      <c r="E26" s="1">
        <v>3.0</v>
      </c>
      <c r="F26" s="1">
        <v>8.0</v>
      </c>
      <c r="G26" s="1">
        <v>4.0</v>
      </c>
      <c r="H26" s="1">
        <v>121.0</v>
      </c>
      <c r="I26" s="1">
        <v>10.0</v>
      </c>
      <c r="J26" s="1">
        <v>4.0</v>
      </c>
      <c r="K26" s="1">
        <v>10.0</v>
      </c>
      <c r="L26" s="2"/>
      <c r="M26" s="2"/>
      <c r="N26" s="2"/>
      <c r="O26" s="2"/>
      <c r="P26" s="2"/>
      <c r="Q26" s="2"/>
      <c r="R26" s="2"/>
      <c r="S26" s="2"/>
      <c r="T26" s="2"/>
      <c r="U26" s="2"/>
      <c r="V26" s="2"/>
      <c r="W26" s="2"/>
      <c r="X26" s="2"/>
      <c r="Y26" s="2"/>
      <c r="Z26" s="2"/>
    </row>
    <row r="27" ht="15.75" customHeight="1">
      <c r="A27" s="1" t="s">
        <v>43</v>
      </c>
      <c r="B27" s="1">
        <v>6.0</v>
      </c>
      <c r="C27" s="1">
        <v>-1.0</v>
      </c>
      <c r="D27" s="1">
        <v>5.0</v>
      </c>
      <c r="E27" s="1">
        <v>-2.0</v>
      </c>
      <c r="F27" s="1">
        <v>0.0</v>
      </c>
      <c r="G27" s="1">
        <v>1.0</v>
      </c>
      <c r="H27" s="1">
        <v>10.0</v>
      </c>
      <c r="I27" s="1">
        <v>-19.0</v>
      </c>
      <c r="J27" s="1">
        <v>-21.0</v>
      </c>
      <c r="K27" s="1">
        <v>-7.0</v>
      </c>
      <c r="L27" s="2"/>
      <c r="M27" s="2"/>
      <c r="N27" s="2"/>
      <c r="O27" s="2"/>
      <c r="P27" s="2"/>
      <c r="Q27" s="2"/>
      <c r="R27" s="2"/>
      <c r="S27" s="2"/>
      <c r="T27" s="2"/>
      <c r="U27" s="2"/>
      <c r="V27" s="2"/>
      <c r="W27" s="2"/>
      <c r="X27" s="2"/>
      <c r="Y27" s="2"/>
      <c r="Z27" s="2"/>
    </row>
    <row r="28" ht="15.75" customHeight="1">
      <c r="A28" s="1" t="s">
        <v>44</v>
      </c>
      <c r="B28" s="1">
        <v>-1.0</v>
      </c>
      <c r="C28" s="1">
        <v>7.0</v>
      </c>
      <c r="D28" s="1">
        <v>-6.0</v>
      </c>
      <c r="E28" s="1">
        <v>-11.0</v>
      </c>
      <c r="F28" s="1">
        <v>26.0</v>
      </c>
      <c r="G28" s="1">
        <v>14.0</v>
      </c>
      <c r="H28" s="1">
        <v>77.0</v>
      </c>
      <c r="I28" s="1">
        <v>20.0</v>
      </c>
      <c r="J28" s="1">
        <v>8.0</v>
      </c>
      <c r="K28" s="1">
        <v>51.0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67.0</v>
      </c>
      <c r="D30" s="1">
        <v>23.0</v>
      </c>
      <c r="E30" s="1">
        <v>37.0</v>
      </c>
      <c r="F30" s="1">
        <v>74.0</v>
      </c>
      <c r="G30" s="1">
        <v>2.0</v>
      </c>
      <c r="H30" s="1">
        <v>7.0</v>
      </c>
      <c r="I30" s="1">
        <v>64.0</v>
      </c>
      <c r="J30" s="1">
        <v>1.0</v>
      </c>
      <c r="K30" s="1">
        <v>4.0</v>
      </c>
      <c r="L30" s="2"/>
      <c r="M30" s="2"/>
      <c r="N30" s="2"/>
      <c r="O30" s="2"/>
      <c r="P30" s="2"/>
      <c r="Q30" s="2"/>
      <c r="R30" s="2"/>
      <c r="S30" s="2"/>
      <c r="T30" s="2"/>
      <c r="U30" s="2"/>
      <c r="V30" s="2"/>
      <c r="W30" s="2"/>
      <c r="X30" s="2"/>
      <c r="Y30" s="2"/>
      <c r="Z30" s="2"/>
    </row>
    <row r="31" ht="15.75" customHeight="1">
      <c r="A31" s="1" t="s">
        <v>47</v>
      </c>
      <c r="B31" s="1">
        <v>2.0</v>
      </c>
      <c r="C31" s="1">
        <v>4.0</v>
      </c>
      <c r="D31" s="1">
        <v>-4.0</v>
      </c>
      <c r="E31" s="1">
        <v>-15.0</v>
      </c>
      <c r="F31" s="1">
        <v>2.0</v>
      </c>
      <c r="G31" s="1">
        <v>2.0</v>
      </c>
      <c r="H31" s="1">
        <v>-1.0</v>
      </c>
      <c r="I31" s="1">
        <v>-9.0</v>
      </c>
      <c r="J31" s="1">
        <v>-46.0</v>
      </c>
      <c r="K31" s="1">
        <v>1.0</v>
      </c>
      <c r="L31" s="2"/>
      <c r="M31" s="2"/>
      <c r="N31" s="2"/>
      <c r="O31" s="2"/>
      <c r="P31" s="2"/>
      <c r="Q31" s="2"/>
      <c r="R31" s="2"/>
      <c r="S31" s="2"/>
      <c r="T31" s="2"/>
      <c r="U31" s="2"/>
      <c r="V31" s="2"/>
      <c r="W31" s="2"/>
      <c r="X31" s="2"/>
      <c r="Y31" s="2"/>
      <c r="Z31" s="2"/>
    </row>
    <row r="32" ht="15.75" customHeight="1">
      <c r="A32" s="1" t="s">
        <v>48</v>
      </c>
      <c r="B32" s="1">
        <v>2.0</v>
      </c>
      <c r="C32" s="1">
        <v>4.0</v>
      </c>
      <c r="D32" s="1">
        <v>-4.0</v>
      </c>
      <c r="E32" s="1">
        <v>-15.0</v>
      </c>
      <c r="F32" s="1">
        <v>2.0</v>
      </c>
      <c r="G32" s="1">
        <v>2.0</v>
      </c>
      <c r="H32" s="1">
        <v>-1.0</v>
      </c>
      <c r="I32" s="1">
        <v>-9.0</v>
      </c>
      <c r="J32" s="1">
        <v>-46.0</v>
      </c>
      <c r="K32" s="1">
        <v>1.0</v>
      </c>
      <c r="L32" s="2"/>
      <c r="M32" s="2"/>
      <c r="N32" s="2"/>
      <c r="O32" s="2"/>
      <c r="P32" s="2"/>
      <c r="Q32" s="2"/>
      <c r="R32" s="2"/>
      <c r="S32" s="2"/>
      <c r="T32" s="2"/>
      <c r="U32" s="2"/>
      <c r="V32" s="2"/>
      <c r="W32" s="2"/>
      <c r="X32" s="2"/>
      <c r="Y32" s="2"/>
      <c r="Z32" s="2"/>
    </row>
    <row r="33" ht="15.75" customHeight="1">
      <c r="A33" s="1" t="s">
        <v>49</v>
      </c>
      <c r="B33" s="1">
        <v>-6.0</v>
      </c>
      <c r="C33" s="1">
        <v>-2.0</v>
      </c>
      <c r="D33" s="1">
        <v>1.0</v>
      </c>
      <c r="E33" s="1">
        <v>13.0</v>
      </c>
      <c r="F33" s="1">
        <v>11.0</v>
      </c>
      <c r="G33" s="1">
        <v>7.0</v>
      </c>
      <c r="H33" s="1">
        <v>15.0</v>
      </c>
      <c r="I33" s="1">
        <v>15.0</v>
      </c>
      <c r="J33" s="1">
        <v>27.0</v>
      </c>
      <c r="K33" s="1">
        <v>26.0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55.0</v>
      </c>
      <c r="C3" s="1">
        <v>62.0</v>
      </c>
      <c r="D3" s="1">
        <v>56.0</v>
      </c>
      <c r="E3" s="1">
        <v>44.0</v>
      </c>
      <c r="F3" s="1">
        <v>70.0</v>
      </c>
      <c r="G3" s="1">
        <v>84.0</v>
      </c>
      <c r="H3" s="1">
        <v>162.0</v>
      </c>
      <c r="I3" s="1">
        <v>182.0</v>
      </c>
      <c r="J3" s="1">
        <v>191.0</v>
      </c>
      <c r="K3" s="1">
        <v>242.0</v>
      </c>
      <c r="L3" s="2"/>
      <c r="M3" s="2"/>
      <c r="N3" s="2"/>
      <c r="O3" s="2"/>
      <c r="P3" s="2"/>
      <c r="Q3" s="2"/>
      <c r="R3" s="2"/>
      <c r="S3" s="2"/>
      <c r="T3" s="2"/>
      <c r="U3" s="2"/>
      <c r="V3" s="2"/>
      <c r="W3" s="2"/>
      <c r="X3" s="2"/>
      <c r="Y3" s="2"/>
      <c r="Z3" s="2"/>
    </row>
    <row r="4">
      <c r="A4" s="1" t="s">
        <v>52</v>
      </c>
      <c r="B4" s="1">
        <v>27.0</v>
      </c>
      <c r="C4" s="1">
        <v>0.0</v>
      </c>
      <c r="D4" s="1">
        <v>0.0</v>
      </c>
      <c r="E4" s="1">
        <v>0.0</v>
      </c>
      <c r="F4" s="1">
        <v>0.0</v>
      </c>
      <c r="G4" s="1">
        <v>0.0</v>
      </c>
      <c r="H4" s="1">
        <v>50.0</v>
      </c>
      <c r="I4" s="1">
        <v>45.0</v>
      </c>
      <c r="J4" s="1">
        <v>0.0</v>
      </c>
      <c r="K4" s="1">
        <v>0.0</v>
      </c>
      <c r="L4" s="2"/>
      <c r="M4" s="2"/>
      <c r="N4" s="2"/>
      <c r="O4" s="2"/>
      <c r="P4" s="2"/>
      <c r="Q4" s="2"/>
      <c r="R4" s="2"/>
      <c r="S4" s="2"/>
      <c r="T4" s="2"/>
      <c r="U4" s="2"/>
      <c r="V4" s="2"/>
      <c r="W4" s="2"/>
      <c r="X4" s="2"/>
      <c r="Y4" s="2"/>
      <c r="Z4" s="2"/>
    </row>
    <row r="5">
      <c r="A5" s="1" t="s">
        <v>53</v>
      </c>
      <c r="B5" s="1">
        <v>55.0</v>
      </c>
      <c r="C5" s="1">
        <v>62.0</v>
      </c>
      <c r="D5" s="1">
        <v>56.0</v>
      </c>
      <c r="E5" s="1">
        <v>44.0</v>
      </c>
      <c r="F5" s="1">
        <v>70.0</v>
      </c>
      <c r="G5" s="1">
        <v>84.0</v>
      </c>
      <c r="H5" s="1">
        <v>212.0</v>
      </c>
      <c r="I5" s="1">
        <v>228.0</v>
      </c>
      <c r="J5" s="1">
        <v>191.0</v>
      </c>
      <c r="K5" s="1">
        <v>242.0</v>
      </c>
      <c r="L5" s="2"/>
      <c r="M5" s="2"/>
      <c r="N5" s="2"/>
      <c r="O5" s="2"/>
      <c r="P5" s="2"/>
      <c r="Q5" s="2"/>
      <c r="R5" s="2"/>
      <c r="S5" s="2"/>
      <c r="T5" s="2"/>
      <c r="U5" s="2"/>
      <c r="V5" s="2"/>
      <c r="W5" s="2"/>
      <c r="X5" s="2"/>
      <c r="Y5" s="2"/>
      <c r="Z5" s="2"/>
    </row>
    <row r="6">
      <c r="A6" s="1" t="s">
        <v>54</v>
      </c>
      <c r="B6" s="1">
        <v>28.0</v>
      </c>
      <c r="C6" s="1">
        <v>25.0</v>
      </c>
      <c r="D6" s="1">
        <v>25.0</v>
      </c>
      <c r="E6" s="1">
        <v>34.0</v>
      </c>
      <c r="F6" s="1">
        <v>43.0</v>
      </c>
      <c r="G6" s="1">
        <v>38.0</v>
      </c>
      <c r="H6" s="1">
        <v>41.0</v>
      </c>
      <c r="I6" s="1">
        <v>55.0</v>
      </c>
      <c r="J6" s="1">
        <v>65.0</v>
      </c>
      <c r="K6" s="1">
        <v>52.0</v>
      </c>
      <c r="L6" s="2"/>
      <c r="M6" s="2"/>
      <c r="N6" s="2"/>
      <c r="O6" s="2"/>
      <c r="P6" s="2"/>
      <c r="Q6" s="2"/>
      <c r="R6" s="2"/>
      <c r="S6" s="2"/>
      <c r="T6" s="2"/>
      <c r="U6" s="2"/>
      <c r="V6" s="2"/>
      <c r="W6" s="2"/>
      <c r="X6" s="2"/>
      <c r="Y6" s="2"/>
      <c r="Z6" s="2"/>
    </row>
    <row r="7">
      <c r="A7" s="1" t="s">
        <v>55</v>
      </c>
      <c r="B7" s="1">
        <v>28.0</v>
      </c>
      <c r="C7" s="1">
        <v>25.0</v>
      </c>
      <c r="D7" s="1">
        <v>25.0</v>
      </c>
      <c r="E7" s="1">
        <v>34.0</v>
      </c>
      <c r="F7" s="1">
        <v>43.0</v>
      </c>
      <c r="G7" s="1">
        <v>38.0</v>
      </c>
      <c r="H7" s="1">
        <v>41.0</v>
      </c>
      <c r="I7" s="1">
        <v>55.0</v>
      </c>
      <c r="J7" s="1">
        <v>65.0</v>
      </c>
      <c r="K7" s="1">
        <v>52.0</v>
      </c>
      <c r="L7" s="2"/>
      <c r="M7" s="2"/>
      <c r="N7" s="2"/>
      <c r="O7" s="2"/>
      <c r="P7" s="2"/>
      <c r="Q7" s="2"/>
      <c r="R7" s="2"/>
      <c r="S7" s="2"/>
      <c r="T7" s="2"/>
      <c r="U7" s="2"/>
      <c r="V7" s="2"/>
      <c r="W7" s="2"/>
      <c r="X7" s="2"/>
      <c r="Y7" s="2"/>
      <c r="Z7" s="2"/>
    </row>
    <row r="8">
      <c r="A8" s="1" t="s">
        <v>56</v>
      </c>
      <c r="B8" s="1">
        <v>26.0</v>
      </c>
      <c r="C8" s="1">
        <v>23.0</v>
      </c>
      <c r="D8" s="1">
        <v>27.0</v>
      </c>
      <c r="E8" s="1">
        <v>36.0</v>
      </c>
      <c r="F8" s="1">
        <v>47.0</v>
      </c>
      <c r="G8" s="1">
        <v>49.0</v>
      </c>
      <c r="H8" s="1">
        <v>57.0</v>
      </c>
      <c r="I8" s="1">
        <v>67.0</v>
      </c>
      <c r="J8" s="1">
        <v>101.0</v>
      </c>
      <c r="K8" s="1">
        <v>107.0</v>
      </c>
      <c r="L8" s="2"/>
      <c r="M8" s="2"/>
      <c r="N8" s="2"/>
      <c r="O8" s="2"/>
      <c r="P8" s="2"/>
      <c r="Q8" s="2"/>
      <c r="R8" s="2"/>
      <c r="S8" s="2"/>
      <c r="T8" s="2"/>
      <c r="U8" s="2"/>
      <c r="V8" s="2"/>
      <c r="W8" s="2"/>
      <c r="X8" s="2"/>
      <c r="Y8" s="2"/>
      <c r="Z8" s="2"/>
    </row>
    <row r="9">
      <c r="A9" s="1" t="s">
        <v>57</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58</v>
      </c>
      <c r="B10" s="1">
        <v>3.0</v>
      </c>
      <c r="C10" s="1">
        <v>3.0</v>
      </c>
      <c r="D10" s="1">
        <v>3.0</v>
      </c>
      <c r="E10" s="1">
        <v>3.0</v>
      </c>
      <c r="F10" s="1">
        <v>3.0</v>
      </c>
      <c r="G10" s="1">
        <v>7.0</v>
      </c>
      <c r="H10" s="1">
        <v>6.0</v>
      </c>
      <c r="I10" s="1">
        <v>6.0</v>
      </c>
      <c r="J10" s="1">
        <v>5.0</v>
      </c>
      <c r="K10" s="1">
        <v>18.0</v>
      </c>
      <c r="L10" s="2"/>
      <c r="M10" s="2"/>
      <c r="N10" s="2"/>
      <c r="O10" s="2"/>
      <c r="P10" s="2"/>
      <c r="Q10" s="2"/>
      <c r="R10" s="2"/>
      <c r="S10" s="2"/>
      <c r="T10" s="2"/>
      <c r="U10" s="2"/>
      <c r="V10" s="2"/>
      <c r="W10" s="2"/>
      <c r="X10" s="2"/>
      <c r="Y10" s="2"/>
      <c r="Z10" s="2"/>
    </row>
    <row r="11">
      <c r="A11" s="1" t="s">
        <v>59</v>
      </c>
      <c r="B11" s="1">
        <v>113.0</v>
      </c>
      <c r="C11" s="1">
        <v>116.0</v>
      </c>
      <c r="D11" s="1">
        <v>112.0</v>
      </c>
      <c r="E11" s="1">
        <v>119.0</v>
      </c>
      <c r="F11" s="1">
        <v>165.0</v>
      </c>
      <c r="G11" s="1">
        <v>179.0</v>
      </c>
      <c r="H11" s="1">
        <v>317.0</v>
      </c>
      <c r="I11" s="1">
        <v>357.0</v>
      </c>
      <c r="J11" s="1">
        <v>363.0</v>
      </c>
      <c r="K11" s="1">
        <v>420.0</v>
      </c>
      <c r="L11" s="2"/>
      <c r="M11" s="2"/>
      <c r="N11" s="2"/>
      <c r="O11" s="2"/>
      <c r="P11" s="2"/>
      <c r="Q11" s="2"/>
      <c r="R11" s="2"/>
      <c r="S11" s="2"/>
      <c r="T11" s="2"/>
      <c r="U11" s="2"/>
      <c r="V11" s="2"/>
      <c r="W11" s="2"/>
      <c r="X11" s="2"/>
      <c r="Y11" s="2"/>
      <c r="Z11" s="2"/>
    </row>
    <row r="12">
      <c r="A12" s="1" t="s">
        <v>60</v>
      </c>
      <c r="B12" s="1">
        <v>283.0</v>
      </c>
      <c r="C12" s="1">
        <v>288.0</v>
      </c>
      <c r="D12" s="1">
        <v>292.0</v>
      </c>
      <c r="E12" s="1">
        <v>301.0</v>
      </c>
      <c r="F12" s="1">
        <v>272.0</v>
      </c>
      <c r="G12" s="1">
        <v>287.0</v>
      </c>
      <c r="H12" s="1">
        <v>314.0</v>
      </c>
      <c r="I12" s="1">
        <v>364.0</v>
      </c>
      <c r="J12" s="1">
        <v>425.0</v>
      </c>
      <c r="K12" s="1">
        <v>408.0</v>
      </c>
      <c r="L12" s="2"/>
      <c r="M12" s="2"/>
      <c r="N12" s="2"/>
      <c r="O12" s="2"/>
      <c r="P12" s="2"/>
      <c r="Q12" s="2"/>
      <c r="R12" s="2"/>
      <c r="S12" s="2"/>
      <c r="T12" s="2"/>
      <c r="U12" s="2"/>
      <c r="V12" s="2"/>
      <c r="W12" s="2"/>
      <c r="X12" s="2"/>
      <c r="Y12" s="2"/>
      <c r="Z12" s="2"/>
    </row>
    <row r="13">
      <c r="A13" s="1" t="s">
        <v>61</v>
      </c>
      <c r="B13" s="1">
        <v>-246.0</v>
      </c>
      <c r="C13" s="1">
        <v>-250.0</v>
      </c>
      <c r="D13" s="1">
        <v>-254.0</v>
      </c>
      <c r="E13" s="1">
        <v>-260.0</v>
      </c>
      <c r="F13" s="1">
        <v>-221.0</v>
      </c>
      <c r="G13" s="1">
        <v>-230.0</v>
      </c>
      <c r="H13" s="1">
        <v>-239.0</v>
      </c>
      <c r="I13" s="1">
        <v>-248.0</v>
      </c>
      <c r="J13" s="1">
        <v>-259.0</v>
      </c>
      <c r="K13" s="1">
        <v>-250.0</v>
      </c>
      <c r="L13" s="2"/>
      <c r="M13" s="2"/>
      <c r="N13" s="2"/>
      <c r="O13" s="2"/>
      <c r="P13" s="2"/>
      <c r="Q13" s="2"/>
      <c r="R13" s="2"/>
      <c r="S13" s="2"/>
      <c r="T13" s="2"/>
      <c r="U13" s="2"/>
      <c r="V13" s="2"/>
      <c r="W13" s="2"/>
      <c r="X13" s="2"/>
      <c r="Y13" s="2"/>
      <c r="Z13" s="2"/>
    </row>
    <row r="14">
      <c r="A14" s="1" t="s">
        <v>62</v>
      </c>
      <c r="B14" s="1">
        <v>37.0</v>
      </c>
      <c r="C14" s="1">
        <v>37.0</v>
      </c>
      <c r="D14" s="1">
        <v>37.0</v>
      </c>
      <c r="E14" s="1">
        <v>41.0</v>
      </c>
      <c r="F14" s="1">
        <v>50.0</v>
      </c>
      <c r="G14" s="1">
        <v>56.0</v>
      </c>
      <c r="H14" s="1">
        <v>74.0</v>
      </c>
      <c r="I14" s="1">
        <v>116.0</v>
      </c>
      <c r="J14" s="1">
        <v>166.0</v>
      </c>
      <c r="K14" s="1">
        <v>158.0</v>
      </c>
      <c r="L14" s="2"/>
      <c r="M14" s="2"/>
      <c r="N14" s="2"/>
      <c r="O14" s="2"/>
      <c r="P14" s="2"/>
      <c r="Q14" s="2"/>
      <c r="R14" s="2"/>
      <c r="S14" s="2"/>
      <c r="T14" s="2"/>
      <c r="U14" s="2"/>
      <c r="V14" s="2"/>
      <c r="W14" s="2"/>
      <c r="X14" s="2"/>
      <c r="Y14" s="2"/>
      <c r="Z14" s="2"/>
    </row>
    <row r="15">
      <c r="A15" s="1" t="s">
        <v>63</v>
      </c>
      <c r="B15" s="1">
        <v>3.0</v>
      </c>
      <c r="C15" s="1">
        <v>2.0</v>
      </c>
      <c r="D15" s="1">
        <v>2.0</v>
      </c>
      <c r="E15" s="1">
        <v>2.0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64</v>
      </c>
      <c r="B16" s="1">
        <v>1.0</v>
      </c>
      <c r="C16" s="1">
        <v>94.0</v>
      </c>
      <c r="D16" s="1">
        <v>82.0</v>
      </c>
      <c r="E16" s="1">
        <v>70.0</v>
      </c>
      <c r="F16" s="1">
        <v>59.0</v>
      </c>
      <c r="G16" s="1">
        <v>50.0</v>
      </c>
      <c r="H16" s="1">
        <v>42.0</v>
      </c>
      <c r="I16" s="1">
        <v>33.0</v>
      </c>
      <c r="J16" s="1">
        <v>25.0</v>
      </c>
      <c r="K16" s="1">
        <v>19.0</v>
      </c>
      <c r="L16" s="2"/>
      <c r="M16" s="2"/>
      <c r="N16" s="2"/>
      <c r="O16" s="2"/>
      <c r="P16" s="2"/>
      <c r="Q16" s="2"/>
      <c r="R16" s="2"/>
      <c r="S16" s="2"/>
      <c r="T16" s="2"/>
      <c r="U16" s="2"/>
      <c r="V16" s="2"/>
      <c r="W16" s="2"/>
      <c r="X16" s="2"/>
      <c r="Y16" s="2"/>
      <c r="Z16" s="2"/>
    </row>
    <row r="17">
      <c r="A17" s="1" t="s">
        <v>65</v>
      </c>
      <c r="B17" s="1">
        <v>0.0</v>
      </c>
      <c r="C17" s="1">
        <v>1.0</v>
      </c>
      <c r="D17" s="1">
        <v>3.0</v>
      </c>
      <c r="E17" s="1">
        <v>21.0</v>
      </c>
      <c r="F17" s="1">
        <v>26.0</v>
      </c>
      <c r="G17" s="1">
        <v>20.0</v>
      </c>
      <c r="H17" s="1">
        <v>22.0</v>
      </c>
      <c r="I17" s="1">
        <v>20.0</v>
      </c>
      <c r="J17" s="1">
        <v>28.0</v>
      </c>
      <c r="K17" s="1">
        <v>29.0</v>
      </c>
      <c r="L17" s="2"/>
      <c r="M17" s="2"/>
      <c r="N17" s="2"/>
      <c r="O17" s="2"/>
      <c r="P17" s="2"/>
      <c r="Q17" s="2"/>
      <c r="R17" s="2"/>
      <c r="S17" s="2"/>
      <c r="T17" s="2"/>
      <c r="U17" s="2"/>
      <c r="V17" s="2"/>
      <c r="W17" s="2"/>
      <c r="X17" s="2"/>
      <c r="Y17" s="2"/>
      <c r="Z17" s="2"/>
    </row>
    <row r="18">
      <c r="A18" s="1" t="s">
        <v>66</v>
      </c>
      <c r="B18" s="1">
        <v>64.0</v>
      </c>
      <c r="C18" s="1">
        <v>76.0</v>
      </c>
      <c r="D18" s="1">
        <v>1.0</v>
      </c>
      <c r="E18" s="1">
        <v>2.0</v>
      </c>
      <c r="F18" s="1">
        <v>2.0</v>
      </c>
      <c r="G18" s="1">
        <v>1.0</v>
      </c>
      <c r="H18" s="1">
        <v>1.0</v>
      </c>
      <c r="I18" s="1">
        <v>1.0</v>
      </c>
      <c r="J18" s="1">
        <v>5.0</v>
      </c>
      <c r="K18" s="1">
        <v>13.0</v>
      </c>
      <c r="L18" s="2"/>
      <c r="M18" s="2"/>
      <c r="N18" s="2"/>
      <c r="O18" s="2"/>
      <c r="P18" s="2"/>
      <c r="Q18" s="2"/>
      <c r="R18" s="2"/>
      <c r="S18" s="2"/>
      <c r="T18" s="2"/>
      <c r="U18" s="2"/>
      <c r="V18" s="2"/>
      <c r="W18" s="2"/>
      <c r="X18" s="2"/>
      <c r="Y18" s="2"/>
      <c r="Z18" s="2"/>
    </row>
    <row r="19">
      <c r="A19" s="1" t="s">
        <v>67</v>
      </c>
      <c r="B19" s="1">
        <v>156.0</v>
      </c>
      <c r="C19" s="1">
        <v>158.0</v>
      </c>
      <c r="D19" s="1">
        <v>154.0</v>
      </c>
      <c r="E19" s="1">
        <v>166.0</v>
      </c>
      <c r="F19" s="1">
        <v>221.0</v>
      </c>
      <c r="G19" s="1">
        <v>241.0</v>
      </c>
      <c r="H19" s="1">
        <v>396.0</v>
      </c>
      <c r="I19" s="1">
        <v>477.0</v>
      </c>
      <c r="J19" s="1">
        <v>537.0</v>
      </c>
      <c r="K19" s="1">
        <v>595.0</v>
      </c>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7.0</v>
      </c>
      <c r="C21" s="1">
        <v>7.0</v>
      </c>
      <c r="D21" s="1">
        <v>7.0</v>
      </c>
      <c r="E21" s="1">
        <v>9.0</v>
      </c>
      <c r="F21" s="1">
        <v>16.0</v>
      </c>
      <c r="G21" s="1">
        <v>9.0</v>
      </c>
      <c r="H21" s="1">
        <v>14.0</v>
      </c>
      <c r="I21" s="1">
        <v>21.0</v>
      </c>
      <c r="J21" s="1">
        <v>22.0</v>
      </c>
      <c r="K21" s="1">
        <v>12.0</v>
      </c>
      <c r="L21" s="2"/>
      <c r="M21" s="2"/>
      <c r="N21" s="2"/>
      <c r="O21" s="2"/>
      <c r="P21" s="2"/>
      <c r="Q21" s="2"/>
      <c r="R21" s="2"/>
      <c r="S21" s="2"/>
      <c r="T21" s="2"/>
      <c r="U21" s="2"/>
      <c r="V21" s="2"/>
      <c r="W21" s="2"/>
      <c r="X21" s="2"/>
      <c r="Y21" s="2"/>
      <c r="Z21" s="2"/>
    </row>
    <row r="22" ht="15.75" customHeight="1">
      <c r="A22" s="1" t="s">
        <v>70</v>
      </c>
      <c r="B22" s="1">
        <v>13.0</v>
      </c>
      <c r="C22" s="1">
        <v>10.0</v>
      </c>
      <c r="D22" s="1">
        <v>10.0</v>
      </c>
      <c r="E22" s="1">
        <v>12.0</v>
      </c>
      <c r="F22" s="1">
        <v>13.0</v>
      </c>
      <c r="G22" s="1">
        <v>13.0</v>
      </c>
      <c r="H22" s="1">
        <v>17.0</v>
      </c>
      <c r="I22" s="1">
        <v>18.0</v>
      </c>
      <c r="J22" s="1">
        <v>20.0</v>
      </c>
      <c r="K22" s="1">
        <v>18.0</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72</v>
      </c>
      <c r="B24" s="1">
        <v>4.0</v>
      </c>
      <c r="C24" s="1">
        <v>3.0</v>
      </c>
      <c r="D24" s="1">
        <v>9.0</v>
      </c>
      <c r="E24" s="1">
        <v>30.0</v>
      </c>
      <c r="F24" s="1">
        <v>71.0</v>
      </c>
      <c r="G24" s="1">
        <v>5.0</v>
      </c>
      <c r="H24" s="1">
        <v>13.0</v>
      </c>
      <c r="I24" s="1">
        <v>6.0</v>
      </c>
      <c r="J24" s="1">
        <v>7.0</v>
      </c>
      <c r="K24" s="1">
        <v>74.0</v>
      </c>
      <c r="L24" s="2"/>
      <c r="M24" s="2"/>
      <c r="N24" s="2"/>
      <c r="O24" s="2"/>
      <c r="P24" s="2"/>
      <c r="Q24" s="2"/>
      <c r="R24" s="2"/>
      <c r="S24" s="2"/>
      <c r="T24" s="2"/>
      <c r="U24" s="2"/>
      <c r="V24" s="2"/>
      <c r="W24" s="2"/>
      <c r="X24" s="2"/>
      <c r="Y24" s="2"/>
      <c r="Z24" s="2"/>
    </row>
    <row r="25" ht="15.75" customHeight="1">
      <c r="A25" s="1" t="s">
        <v>73</v>
      </c>
      <c r="B25" s="1">
        <v>1.0</v>
      </c>
      <c r="C25" s="1">
        <v>1.0</v>
      </c>
      <c r="D25" s="1">
        <v>3.0</v>
      </c>
      <c r="E25" s="1">
        <v>5.0</v>
      </c>
      <c r="F25" s="1">
        <v>5.0</v>
      </c>
      <c r="G25" s="1">
        <v>5.0</v>
      </c>
      <c r="H25" s="1">
        <v>7.0</v>
      </c>
      <c r="I25" s="1">
        <v>7.0</v>
      </c>
      <c r="J25" s="1">
        <v>13.0</v>
      </c>
      <c r="K25" s="1">
        <v>3.0</v>
      </c>
      <c r="L25" s="2"/>
      <c r="M25" s="2"/>
      <c r="N25" s="2"/>
      <c r="O25" s="2"/>
      <c r="P25" s="2"/>
      <c r="Q25" s="2"/>
      <c r="R25" s="2"/>
      <c r="S25" s="2"/>
      <c r="T25" s="2"/>
      <c r="U25" s="2"/>
      <c r="V25" s="2"/>
      <c r="W25" s="2"/>
      <c r="X25" s="2"/>
      <c r="Y25" s="2"/>
      <c r="Z25" s="2"/>
    </row>
    <row r="26" ht="15.75" customHeight="1">
      <c r="A26" s="1" t="s">
        <v>74</v>
      </c>
      <c r="B26" s="1">
        <v>20.0</v>
      </c>
      <c r="C26" s="1">
        <v>58.0</v>
      </c>
      <c r="D26" s="1">
        <v>21.0</v>
      </c>
      <c r="E26" s="1">
        <v>29.0</v>
      </c>
      <c r="F26" s="1">
        <v>26.0</v>
      </c>
      <c r="G26" s="1">
        <v>37.0</v>
      </c>
      <c r="H26" s="1">
        <v>30.0</v>
      </c>
      <c r="I26" s="1">
        <v>29.0</v>
      </c>
      <c r="J26" s="1">
        <v>7.0</v>
      </c>
      <c r="K26" s="1">
        <v>7.0</v>
      </c>
      <c r="L26" s="2"/>
      <c r="M26" s="2"/>
      <c r="N26" s="2"/>
      <c r="O26" s="2"/>
      <c r="P26" s="2"/>
      <c r="Q26" s="2"/>
      <c r="R26" s="2"/>
      <c r="S26" s="2"/>
      <c r="T26" s="2"/>
      <c r="U26" s="2"/>
      <c r="V26" s="2"/>
      <c r="W26" s="2"/>
      <c r="X26" s="2"/>
      <c r="Y26" s="2"/>
      <c r="Z26" s="2"/>
    </row>
    <row r="27" ht="15.75" customHeight="1">
      <c r="A27" s="1" t="s">
        <v>75</v>
      </c>
      <c r="B27" s="1">
        <v>23.0</v>
      </c>
      <c r="C27" s="1">
        <v>20.0</v>
      </c>
      <c r="D27" s="1">
        <v>22.0</v>
      </c>
      <c r="E27" s="1">
        <v>28.0</v>
      </c>
      <c r="F27" s="1">
        <v>36.0</v>
      </c>
      <c r="G27" s="1">
        <v>29.0</v>
      </c>
      <c r="H27" s="1">
        <v>40.0</v>
      </c>
      <c r="I27" s="1">
        <v>49.0</v>
      </c>
      <c r="J27" s="1">
        <v>64.0</v>
      </c>
      <c r="K27" s="1">
        <v>44.0</v>
      </c>
      <c r="L27" s="2"/>
      <c r="M27" s="2"/>
      <c r="N27" s="2"/>
      <c r="O27" s="2"/>
      <c r="P27" s="2"/>
      <c r="Q27" s="2"/>
      <c r="R27" s="2"/>
      <c r="S27" s="2"/>
      <c r="T27" s="2"/>
      <c r="U27" s="2"/>
      <c r="V27" s="2"/>
      <c r="W27" s="2"/>
      <c r="X27" s="2"/>
      <c r="Y27" s="2"/>
      <c r="Z27" s="2"/>
    </row>
    <row r="28" ht="15.75" customHeight="1">
      <c r="A28" s="1" t="s">
        <v>76</v>
      </c>
      <c r="B28" s="1">
        <v>0.0</v>
      </c>
      <c r="C28" s="1">
        <v>0.0</v>
      </c>
      <c r="D28" s="1">
        <v>0.0</v>
      </c>
      <c r="E28" s="1">
        <v>0.0</v>
      </c>
      <c r="F28" s="1">
        <v>0.0</v>
      </c>
      <c r="G28" s="1">
        <v>2.0</v>
      </c>
      <c r="H28" s="1">
        <v>2.0</v>
      </c>
      <c r="I28" s="1">
        <v>3.0</v>
      </c>
      <c r="J28" s="1">
        <v>7.0</v>
      </c>
      <c r="K28" s="1">
        <v>6.0</v>
      </c>
      <c r="L28" s="2"/>
      <c r="M28" s="2"/>
      <c r="N28" s="2"/>
      <c r="O28" s="2"/>
      <c r="P28" s="2"/>
      <c r="Q28" s="2"/>
      <c r="R28" s="2"/>
      <c r="S28" s="2"/>
      <c r="T28" s="2"/>
      <c r="U28" s="2"/>
      <c r="V28" s="2"/>
      <c r="W28" s="2"/>
      <c r="X28" s="2"/>
      <c r="Y28" s="2"/>
      <c r="Z28" s="2"/>
    </row>
    <row r="29" ht="15.75" customHeight="1">
      <c r="A29" s="1" t="s">
        <v>77</v>
      </c>
      <c r="B29" s="1">
        <v>63.0</v>
      </c>
      <c r="C29" s="1">
        <v>46.0</v>
      </c>
      <c r="D29" s="1">
        <v>37.0</v>
      </c>
      <c r="E29" s="1">
        <v>30.0</v>
      </c>
      <c r="F29" s="1">
        <v>23.0</v>
      </c>
      <c r="G29" s="1">
        <v>1.0</v>
      </c>
      <c r="H29" s="1">
        <v>73.0</v>
      </c>
      <c r="I29" s="1">
        <v>41.0</v>
      </c>
      <c r="J29" s="1">
        <v>14.0</v>
      </c>
      <c r="K29" s="1">
        <v>1.0</v>
      </c>
      <c r="L29" s="2"/>
      <c r="M29" s="2"/>
      <c r="N29" s="2"/>
      <c r="O29" s="2"/>
      <c r="P29" s="2"/>
      <c r="Q29" s="2"/>
      <c r="R29" s="2"/>
      <c r="S29" s="2"/>
      <c r="T29" s="2"/>
      <c r="U29" s="2"/>
      <c r="V29" s="2"/>
      <c r="W29" s="2"/>
      <c r="X29" s="2"/>
      <c r="Y29" s="2"/>
      <c r="Z29" s="2"/>
    </row>
    <row r="30" ht="15.75" customHeight="1">
      <c r="A30" s="1" t="s">
        <v>78</v>
      </c>
      <c r="B30" s="1">
        <v>32.0</v>
      </c>
      <c r="C30" s="1">
        <v>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79</v>
      </c>
      <c r="B31" s="1">
        <v>86.0</v>
      </c>
      <c r="C31" s="1">
        <v>33.0</v>
      </c>
      <c r="D31" s="1">
        <v>44.0</v>
      </c>
      <c r="E31" s="1">
        <v>96.0</v>
      </c>
      <c r="F31" s="1">
        <v>74.0</v>
      </c>
      <c r="G31" s="1">
        <v>1.0</v>
      </c>
      <c r="H31" s="1">
        <v>87.0</v>
      </c>
      <c r="I31" s="1">
        <v>56.0</v>
      </c>
      <c r="J31" s="1">
        <v>86.0</v>
      </c>
      <c r="K31" s="1">
        <v>2.0</v>
      </c>
      <c r="L31" s="2"/>
      <c r="M31" s="2"/>
      <c r="N31" s="2"/>
      <c r="O31" s="2"/>
      <c r="P31" s="2"/>
      <c r="Q31" s="2"/>
      <c r="R31" s="2"/>
      <c r="S31" s="2"/>
      <c r="T31" s="2"/>
      <c r="U31" s="2"/>
      <c r="V31" s="2"/>
      <c r="W31" s="2"/>
      <c r="X31" s="2"/>
      <c r="Y31" s="2"/>
      <c r="Z31" s="2"/>
    </row>
    <row r="32" ht="15.75" customHeight="1">
      <c r="A32" s="1" t="s">
        <v>80</v>
      </c>
      <c r="B32" s="1">
        <v>24.0</v>
      </c>
      <c r="C32" s="1">
        <v>21.0</v>
      </c>
      <c r="D32" s="1">
        <v>23.0</v>
      </c>
      <c r="E32" s="1">
        <v>29.0</v>
      </c>
      <c r="F32" s="1">
        <v>36.0</v>
      </c>
      <c r="G32" s="1">
        <v>34.0</v>
      </c>
      <c r="H32" s="1">
        <v>45.0</v>
      </c>
      <c r="I32" s="1">
        <v>53.0</v>
      </c>
      <c r="J32" s="1">
        <v>72.0</v>
      </c>
      <c r="K32" s="1">
        <v>53.0</v>
      </c>
      <c r="L32" s="2"/>
      <c r="M32" s="2"/>
      <c r="N32" s="2"/>
      <c r="O32" s="2"/>
      <c r="P32" s="2"/>
      <c r="Q32" s="2"/>
      <c r="R32" s="2"/>
      <c r="S32" s="2"/>
      <c r="T32" s="2"/>
      <c r="U32" s="2"/>
      <c r="V32" s="2"/>
      <c r="W32" s="2"/>
      <c r="X32" s="2"/>
      <c r="Y32" s="2"/>
      <c r="Z32" s="2"/>
    </row>
    <row r="33" ht="15.75" customHeight="1">
      <c r="A33" s="1" t="s">
        <v>81</v>
      </c>
      <c r="B33" s="1">
        <v>51.0</v>
      </c>
      <c r="C33" s="1">
        <v>51.0</v>
      </c>
      <c r="D33" s="1">
        <v>51.0</v>
      </c>
      <c r="E33" s="1">
        <v>51.0</v>
      </c>
      <c r="F33" s="1">
        <v>52.0</v>
      </c>
      <c r="G33" s="1">
        <v>52.0</v>
      </c>
      <c r="H33" s="1">
        <v>55.0</v>
      </c>
      <c r="I33" s="1">
        <v>55.0</v>
      </c>
      <c r="J33" s="1">
        <v>55.0</v>
      </c>
      <c r="K33" s="1">
        <v>56.0</v>
      </c>
      <c r="L33" s="2"/>
      <c r="M33" s="2"/>
      <c r="N33" s="2"/>
      <c r="O33" s="2"/>
      <c r="P33" s="2"/>
      <c r="Q33" s="2"/>
      <c r="R33" s="2"/>
      <c r="S33" s="2"/>
      <c r="T33" s="2"/>
      <c r="U33" s="2"/>
      <c r="V33" s="2"/>
      <c r="W33" s="2"/>
      <c r="X33" s="2"/>
      <c r="Y33" s="2"/>
      <c r="Z33" s="2"/>
    </row>
    <row r="34" ht="15.75" customHeight="1">
      <c r="A34" s="1" t="s">
        <v>82</v>
      </c>
      <c r="B34" s="1">
        <v>172.0</v>
      </c>
      <c r="C34" s="1">
        <v>174.0</v>
      </c>
      <c r="D34" s="1">
        <v>176.0</v>
      </c>
      <c r="E34" s="1">
        <v>181.0</v>
      </c>
      <c r="F34" s="1">
        <v>193.0</v>
      </c>
      <c r="G34" s="1">
        <v>201.0</v>
      </c>
      <c r="H34" s="1">
        <v>328.0</v>
      </c>
      <c r="I34" s="1">
        <v>346.0</v>
      </c>
      <c r="J34" s="1">
        <v>360.0</v>
      </c>
      <c r="K34" s="1">
        <v>384.0</v>
      </c>
      <c r="L34" s="2"/>
      <c r="M34" s="2"/>
      <c r="N34" s="2"/>
      <c r="O34" s="2"/>
      <c r="P34" s="2"/>
      <c r="Q34" s="2"/>
      <c r="R34" s="2"/>
      <c r="S34" s="2"/>
      <c r="T34" s="2"/>
      <c r="U34" s="2"/>
      <c r="V34" s="2"/>
      <c r="W34" s="2"/>
      <c r="X34" s="2"/>
      <c r="Y34" s="2"/>
      <c r="Z34" s="2"/>
    </row>
    <row r="35" ht="15.75" customHeight="1">
      <c r="A35" s="1" t="s">
        <v>83</v>
      </c>
      <c r="B35" s="1">
        <v>94.0</v>
      </c>
      <c r="C35" s="1">
        <v>99.0</v>
      </c>
      <c r="D35" s="1">
        <v>93.0</v>
      </c>
      <c r="E35" s="1">
        <v>93.0</v>
      </c>
      <c r="F35" s="1">
        <v>129.0</v>
      </c>
      <c r="G35" s="1">
        <v>143.0</v>
      </c>
      <c r="H35" s="1">
        <v>161.0</v>
      </c>
      <c r="I35" s="1">
        <v>218.0</v>
      </c>
      <c r="J35" s="1">
        <v>243.0</v>
      </c>
      <c r="K35" s="1">
        <v>297.0</v>
      </c>
      <c r="L35" s="2"/>
      <c r="M35" s="2"/>
      <c r="N35" s="2"/>
      <c r="O35" s="2"/>
      <c r="P35" s="2"/>
      <c r="Q35" s="2"/>
      <c r="R35" s="2"/>
      <c r="S35" s="2"/>
      <c r="T35" s="2"/>
      <c r="U35" s="2"/>
      <c r="V35" s="2"/>
      <c r="W35" s="2"/>
      <c r="X35" s="2"/>
      <c r="Y35" s="2"/>
      <c r="Z35" s="2"/>
    </row>
    <row r="36" ht="15.75" customHeight="1">
      <c r="A36" s="1" t="s">
        <v>84</v>
      </c>
      <c r="B36" s="1">
        <v>-139.0</v>
      </c>
      <c r="C36" s="1">
        <v>-139.0</v>
      </c>
      <c r="D36" s="1">
        <v>-139.0</v>
      </c>
      <c r="E36" s="1">
        <v>-139.0</v>
      </c>
      <c r="F36" s="1">
        <v>-139.0</v>
      </c>
      <c r="G36" s="1">
        <v>-139.0</v>
      </c>
      <c r="H36" s="1">
        <v>-139.0</v>
      </c>
      <c r="I36" s="1">
        <v>-139.0</v>
      </c>
      <c r="J36" s="1">
        <v>-139.0</v>
      </c>
      <c r="K36" s="1">
        <v>-139.0</v>
      </c>
      <c r="L36" s="2"/>
      <c r="M36" s="2"/>
      <c r="N36" s="2"/>
      <c r="O36" s="2"/>
      <c r="P36" s="2"/>
      <c r="Q36" s="2"/>
      <c r="R36" s="2"/>
      <c r="S36" s="2"/>
      <c r="T36" s="2"/>
      <c r="U36" s="2"/>
      <c r="V36" s="2"/>
      <c r="W36" s="2"/>
      <c r="X36" s="2"/>
      <c r="Y36" s="2"/>
      <c r="Z36" s="2"/>
    </row>
    <row r="37" ht="15.75" customHeight="1">
      <c r="A37" s="1" t="s">
        <v>85</v>
      </c>
      <c r="B37" s="1">
        <v>-47.0</v>
      </c>
      <c r="C37" s="1">
        <v>-57.0</v>
      </c>
      <c r="D37" s="1">
        <v>-56.0</v>
      </c>
      <c r="E37" s="1">
        <v>-47.0</v>
      </c>
      <c r="F37" s="1">
        <v>-39.0</v>
      </c>
      <c r="G37" s="1">
        <v>-38.0</v>
      </c>
      <c r="H37" s="1">
        <v>-20.0</v>
      </c>
      <c r="I37" s="1">
        <v>-1.0</v>
      </c>
      <c r="J37" s="1">
        <v>-98.0</v>
      </c>
      <c r="K37" s="1">
        <v>-1.0</v>
      </c>
      <c r="L37" s="2"/>
      <c r="M37" s="2"/>
      <c r="N37" s="2"/>
      <c r="O37" s="2"/>
      <c r="P37" s="2"/>
      <c r="Q37" s="2"/>
      <c r="R37" s="2"/>
      <c r="S37" s="2"/>
      <c r="T37" s="2"/>
      <c r="U37" s="2"/>
      <c r="V37" s="2"/>
      <c r="W37" s="2"/>
      <c r="X37" s="2"/>
      <c r="Y37" s="2"/>
      <c r="Z37" s="2"/>
    </row>
    <row r="38" ht="15.75" customHeight="1">
      <c r="A38" s="1" t="s">
        <v>86</v>
      </c>
      <c r="B38" s="1">
        <v>128.0</v>
      </c>
      <c r="C38" s="1">
        <v>135.0</v>
      </c>
      <c r="D38" s="1">
        <v>131.0</v>
      </c>
      <c r="E38" s="1">
        <v>136.0</v>
      </c>
      <c r="F38" s="1">
        <v>184.0</v>
      </c>
      <c r="G38" s="1">
        <v>206.0</v>
      </c>
      <c r="H38" s="1">
        <v>351.0</v>
      </c>
      <c r="I38" s="1">
        <v>424.0</v>
      </c>
      <c r="J38" s="1">
        <v>464.0</v>
      </c>
      <c r="K38" s="1">
        <v>541.0</v>
      </c>
      <c r="L38" s="2"/>
      <c r="M38" s="2"/>
      <c r="N38" s="2"/>
      <c r="O38" s="2"/>
      <c r="P38" s="2"/>
      <c r="Q38" s="2"/>
      <c r="R38" s="2"/>
      <c r="S38" s="2"/>
      <c r="T38" s="2"/>
      <c r="U38" s="2"/>
      <c r="V38" s="2"/>
      <c r="W38" s="2"/>
      <c r="X38" s="2"/>
      <c r="Y38" s="2"/>
      <c r="Z38" s="2"/>
    </row>
    <row r="39" ht="15.75" customHeight="1">
      <c r="A39" s="1" t="s">
        <v>87</v>
      </c>
      <c r="B39" s="1">
        <v>2.0</v>
      </c>
      <c r="C39" s="1">
        <v>1.0</v>
      </c>
      <c r="D39" s="1">
        <v>20.0</v>
      </c>
      <c r="E39" s="1">
        <v>30.0</v>
      </c>
      <c r="F39" s="1">
        <v>43.0</v>
      </c>
      <c r="G39" s="1">
        <v>30.0</v>
      </c>
      <c r="H39" s="1">
        <v>33.0</v>
      </c>
      <c r="I39" s="1">
        <v>30.0</v>
      </c>
      <c r="J39" s="1">
        <v>24.0</v>
      </c>
      <c r="K39" s="1">
        <v>23.0</v>
      </c>
      <c r="L39" s="2"/>
      <c r="M39" s="2"/>
      <c r="N39" s="2"/>
      <c r="O39" s="2"/>
      <c r="P39" s="2"/>
      <c r="Q39" s="2"/>
      <c r="R39" s="2"/>
      <c r="S39" s="2"/>
      <c r="T39" s="2"/>
      <c r="U39" s="2"/>
      <c r="V39" s="2"/>
      <c r="W39" s="2"/>
      <c r="X39" s="2"/>
      <c r="Y39" s="2"/>
      <c r="Z39" s="2"/>
    </row>
    <row r="40" ht="15.75" customHeight="1">
      <c r="A40" s="1" t="s">
        <v>88</v>
      </c>
      <c r="B40" s="1">
        <v>131.0</v>
      </c>
      <c r="C40" s="1">
        <v>136.0</v>
      </c>
      <c r="D40" s="1">
        <v>131.0</v>
      </c>
      <c r="E40" s="1">
        <v>136.0</v>
      </c>
      <c r="F40" s="1">
        <v>184.0</v>
      </c>
      <c r="G40" s="1">
        <v>206.0</v>
      </c>
      <c r="H40" s="1">
        <v>351.0</v>
      </c>
      <c r="I40" s="1">
        <v>424.0</v>
      </c>
      <c r="J40" s="1">
        <v>464.0</v>
      </c>
      <c r="K40" s="1">
        <v>541.0</v>
      </c>
      <c r="L40" s="2"/>
      <c r="M40" s="2"/>
      <c r="N40" s="2"/>
      <c r="O40" s="2"/>
      <c r="P40" s="2"/>
      <c r="Q40" s="2"/>
      <c r="R40" s="2"/>
      <c r="S40" s="2"/>
      <c r="T40" s="2"/>
      <c r="U40" s="2"/>
      <c r="V40" s="2"/>
      <c r="W40" s="2"/>
      <c r="X40" s="2"/>
      <c r="Y40" s="2"/>
      <c r="Z40" s="2"/>
    </row>
    <row r="41" ht="15.75" customHeight="1">
      <c r="A41" s="1" t="s">
        <v>89</v>
      </c>
      <c r="B41" s="1">
        <v>156.0</v>
      </c>
      <c r="C41" s="1">
        <v>158.0</v>
      </c>
      <c r="D41" s="1">
        <v>154.0</v>
      </c>
      <c r="E41" s="1">
        <v>166.0</v>
      </c>
      <c r="F41" s="1">
        <v>221.0</v>
      </c>
      <c r="G41" s="1">
        <v>241.0</v>
      </c>
      <c r="H41" s="1">
        <v>396.0</v>
      </c>
      <c r="I41" s="1">
        <v>477.0</v>
      </c>
      <c r="J41" s="1">
        <v>537.0</v>
      </c>
      <c r="K41" s="1">
        <v>595.0</v>
      </c>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90</v>
      </c>
      <c r="B43" s="1">
        <v>38.0</v>
      </c>
      <c r="C43" s="1">
        <v>38.0</v>
      </c>
      <c r="D43" s="1">
        <v>39.0</v>
      </c>
      <c r="E43" s="1">
        <v>39.0</v>
      </c>
      <c r="F43" s="1">
        <v>40.0</v>
      </c>
      <c r="G43" s="1">
        <v>40.0</v>
      </c>
      <c r="H43" s="1">
        <v>43.0</v>
      </c>
      <c r="I43" s="1">
        <v>43.0</v>
      </c>
      <c r="J43" s="1">
        <v>44.0</v>
      </c>
      <c r="K43" s="1">
        <v>44.0</v>
      </c>
      <c r="L43" s="2"/>
      <c r="M43" s="2"/>
      <c r="N43" s="2"/>
      <c r="O43" s="2"/>
      <c r="P43" s="2"/>
      <c r="Q43" s="2"/>
      <c r="R43" s="2"/>
      <c r="S43" s="2"/>
      <c r="T43" s="2"/>
      <c r="U43" s="2"/>
      <c r="V43" s="2"/>
      <c r="W43" s="2"/>
      <c r="X43" s="2"/>
      <c r="Y43" s="2"/>
      <c r="Z43" s="2"/>
    </row>
    <row r="44" ht="15.75" customHeight="1">
      <c r="A44" s="1" t="s">
        <v>91</v>
      </c>
      <c r="B44" s="1">
        <v>38.0</v>
      </c>
      <c r="C44" s="1">
        <v>38.0</v>
      </c>
      <c r="D44" s="1">
        <v>39.0</v>
      </c>
      <c r="E44" s="1">
        <v>39.0</v>
      </c>
      <c r="F44" s="1">
        <v>40.0</v>
      </c>
      <c r="G44" s="1">
        <v>40.0</v>
      </c>
      <c r="H44" s="1">
        <v>43.0</v>
      </c>
      <c r="I44" s="1">
        <v>43.0</v>
      </c>
      <c r="J44" s="1">
        <v>44.0</v>
      </c>
      <c r="K44" s="1">
        <v>44.0</v>
      </c>
      <c r="L44" s="2"/>
      <c r="M44" s="2"/>
      <c r="N44" s="2"/>
      <c r="O44" s="2"/>
      <c r="P44" s="2"/>
      <c r="Q44" s="2"/>
      <c r="R44" s="2"/>
      <c r="S44" s="2"/>
      <c r="T44" s="2"/>
      <c r="U44" s="2"/>
      <c r="V44" s="2"/>
      <c r="W44" s="2"/>
      <c r="X44" s="2"/>
      <c r="Y44" s="2"/>
      <c r="Z44" s="2"/>
    </row>
    <row r="45" ht="15.75" customHeight="1">
      <c r="A45" s="1" t="s">
        <v>92</v>
      </c>
      <c r="B45" s="1" t="s">
        <v>93</v>
      </c>
      <c r="C45" s="1" t="s">
        <v>94</v>
      </c>
      <c r="D45" s="1" t="s">
        <v>95</v>
      </c>
      <c r="E45" s="1" t="s">
        <v>96</v>
      </c>
      <c r="F45" s="1" t="s">
        <v>97</v>
      </c>
      <c r="G45" s="1" t="s">
        <v>98</v>
      </c>
      <c r="H45" s="1" t="s">
        <v>99</v>
      </c>
      <c r="I45" s="1" t="s">
        <v>100</v>
      </c>
      <c r="J45" s="1" t="s">
        <v>101</v>
      </c>
      <c r="K45" s="1" t="s">
        <v>102</v>
      </c>
      <c r="L45" s="2"/>
      <c r="M45" s="2"/>
      <c r="N45" s="2"/>
      <c r="O45" s="2"/>
      <c r="P45" s="2"/>
      <c r="Q45" s="2"/>
      <c r="R45" s="2"/>
      <c r="S45" s="2"/>
      <c r="T45" s="2"/>
      <c r="U45" s="2"/>
      <c r="V45" s="2"/>
      <c r="W45" s="2"/>
      <c r="X45" s="2"/>
      <c r="Y45" s="2"/>
      <c r="Z45" s="2"/>
    </row>
    <row r="46" ht="15.75" customHeight="1">
      <c r="A46" s="1" t="s">
        <v>103</v>
      </c>
      <c r="B46" s="1">
        <v>127.0</v>
      </c>
      <c r="C46" s="1">
        <v>134.0</v>
      </c>
      <c r="D46" s="1">
        <v>130.0</v>
      </c>
      <c r="E46" s="1">
        <v>135.0</v>
      </c>
      <c r="F46" s="1">
        <v>183.0</v>
      </c>
      <c r="G46" s="1">
        <v>205.0</v>
      </c>
      <c r="H46" s="1">
        <v>350.0</v>
      </c>
      <c r="I46" s="1">
        <v>423.0</v>
      </c>
      <c r="J46" s="1">
        <v>464.0</v>
      </c>
      <c r="K46" s="1">
        <v>541.0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102</v>
      </c>
      <c r="L47" s="2"/>
      <c r="M47" s="2"/>
      <c r="N47" s="2"/>
      <c r="O47" s="2"/>
      <c r="P47" s="2"/>
      <c r="Q47" s="2"/>
      <c r="R47" s="2"/>
      <c r="S47" s="2"/>
      <c r="T47" s="2"/>
      <c r="U47" s="2"/>
      <c r="V47" s="2"/>
      <c r="W47" s="2"/>
      <c r="X47" s="2"/>
      <c r="Y47" s="2"/>
      <c r="Z47" s="2"/>
    </row>
    <row r="48" ht="15.75" customHeight="1">
      <c r="A48" s="1" t="s">
        <v>114</v>
      </c>
      <c r="B48" s="1" t="s">
        <v>115</v>
      </c>
      <c r="C48" s="1" t="s">
        <v>115</v>
      </c>
      <c r="D48" s="1" t="s">
        <v>115</v>
      </c>
      <c r="E48" s="1" t="s">
        <v>115</v>
      </c>
      <c r="F48" s="1" t="s">
        <v>115</v>
      </c>
      <c r="G48" s="1">
        <v>4.0</v>
      </c>
      <c r="H48" s="1">
        <v>4.0</v>
      </c>
      <c r="I48" s="1">
        <v>4.0</v>
      </c>
      <c r="J48" s="1">
        <v>8.0</v>
      </c>
      <c r="K48" s="1">
        <v>8.0</v>
      </c>
      <c r="L48" s="2"/>
      <c r="M48" s="2"/>
      <c r="N48" s="2"/>
      <c r="O48" s="2"/>
      <c r="P48" s="2"/>
      <c r="Q48" s="2"/>
      <c r="R48" s="2"/>
      <c r="S48" s="2"/>
      <c r="T48" s="2"/>
      <c r="U48" s="2"/>
      <c r="V48" s="2"/>
      <c r="W48" s="2"/>
      <c r="X48" s="2"/>
      <c r="Y48" s="2"/>
      <c r="Z48" s="2"/>
    </row>
    <row r="49" ht="15.75" customHeight="1">
      <c r="A49" s="1" t="s">
        <v>116</v>
      </c>
      <c r="B49" s="1">
        <v>-55.0</v>
      </c>
      <c r="C49" s="1">
        <v>-62.0</v>
      </c>
      <c r="D49" s="1">
        <v>-56.0</v>
      </c>
      <c r="E49" s="1">
        <v>-44.0</v>
      </c>
      <c r="F49" s="1">
        <v>-70.0</v>
      </c>
      <c r="G49" s="1">
        <v>-80.0</v>
      </c>
      <c r="H49" s="1">
        <v>-207.0</v>
      </c>
      <c r="I49" s="1">
        <v>-223.0</v>
      </c>
      <c r="J49" s="1">
        <v>-182.0</v>
      </c>
      <c r="K49" s="1">
        <v>-234.0</v>
      </c>
      <c r="L49" s="2"/>
      <c r="M49" s="2"/>
      <c r="N49" s="2"/>
      <c r="O49" s="2"/>
      <c r="P49" s="2"/>
      <c r="Q49" s="2"/>
      <c r="R49" s="2"/>
      <c r="S49" s="2"/>
      <c r="T49" s="2"/>
      <c r="U49" s="2"/>
      <c r="V49" s="2"/>
      <c r="W49" s="2"/>
      <c r="X49" s="2"/>
      <c r="Y49" s="2"/>
      <c r="Z49" s="2"/>
    </row>
    <row r="50" ht="15.75" customHeight="1">
      <c r="A50" s="1" t="s">
        <v>117</v>
      </c>
      <c r="B50" s="1">
        <v>14.0</v>
      </c>
      <c r="C50" s="1">
        <v>15.0</v>
      </c>
      <c r="D50" s="1">
        <v>14.0</v>
      </c>
      <c r="E50" s="1">
        <v>15.0</v>
      </c>
      <c r="F50" s="1">
        <v>16.0</v>
      </c>
      <c r="G50" s="1">
        <v>14.0</v>
      </c>
      <c r="H50" s="1">
        <v>15.0</v>
      </c>
      <c r="I50" s="1">
        <v>15.0</v>
      </c>
      <c r="J50" s="1">
        <v>17.0</v>
      </c>
      <c r="K50" s="1">
        <v>17.0</v>
      </c>
      <c r="L50" s="2"/>
      <c r="M50" s="2"/>
      <c r="N50" s="2"/>
      <c r="O50" s="2"/>
      <c r="P50" s="2"/>
      <c r="Q50" s="2"/>
      <c r="R50" s="2"/>
      <c r="S50" s="2"/>
      <c r="T50" s="2"/>
      <c r="U50" s="2"/>
      <c r="V50" s="2"/>
      <c r="W50" s="2"/>
      <c r="X50" s="2"/>
      <c r="Y50" s="2"/>
      <c r="Z50" s="2"/>
    </row>
    <row r="51" ht="15.75" customHeight="1">
      <c r="A51" s="1" t="s">
        <v>118</v>
      </c>
      <c r="B51" s="1">
        <v>2.0</v>
      </c>
      <c r="C51" s="1">
        <v>1.0</v>
      </c>
      <c r="D51" s="1">
        <v>20.0</v>
      </c>
      <c r="E51" s="1">
        <v>30.0</v>
      </c>
      <c r="F51" s="1">
        <v>43.0</v>
      </c>
      <c r="G51" s="1">
        <v>30.0</v>
      </c>
      <c r="H51" s="1">
        <v>33.0</v>
      </c>
      <c r="I51" s="1">
        <v>30.0</v>
      </c>
      <c r="J51" s="1">
        <v>24.0</v>
      </c>
      <c r="K51" s="1">
        <v>23.0</v>
      </c>
      <c r="L51" s="2"/>
      <c r="M51" s="2"/>
      <c r="N51" s="2"/>
      <c r="O51" s="2"/>
      <c r="P51" s="2"/>
      <c r="Q51" s="2"/>
      <c r="R51" s="2"/>
      <c r="S51" s="2"/>
      <c r="T51" s="2"/>
      <c r="U51" s="2"/>
      <c r="V51" s="2"/>
      <c r="W51" s="2"/>
      <c r="X51" s="2"/>
      <c r="Y51" s="2"/>
      <c r="Z51" s="2"/>
    </row>
    <row r="52" ht="15.75" customHeight="1">
      <c r="A52" s="1" t="s">
        <v>119</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120</v>
      </c>
      <c r="B53" s="1">
        <v>18.0</v>
      </c>
      <c r="C53" s="1">
        <v>16.0</v>
      </c>
      <c r="D53" s="1">
        <v>18.0</v>
      </c>
      <c r="E53" s="1">
        <v>27.0</v>
      </c>
      <c r="F53" s="1">
        <v>37.0</v>
      </c>
      <c r="G53" s="1">
        <v>35.0</v>
      </c>
      <c r="H53" s="1">
        <v>42.0</v>
      </c>
      <c r="I53" s="1">
        <v>51.0</v>
      </c>
      <c r="J53" s="1">
        <v>82.0</v>
      </c>
      <c r="K53" s="1">
        <v>88.0</v>
      </c>
      <c r="L53" s="2"/>
      <c r="M53" s="2"/>
      <c r="N53" s="2"/>
      <c r="O53" s="2"/>
      <c r="P53" s="2"/>
      <c r="Q53" s="2"/>
      <c r="R53" s="2"/>
      <c r="S53" s="2"/>
      <c r="T53" s="2"/>
      <c r="U53" s="2"/>
      <c r="V53" s="2"/>
      <c r="W53" s="2"/>
      <c r="X53" s="2"/>
      <c r="Y53" s="2"/>
      <c r="Z53" s="2"/>
    </row>
    <row r="54" ht="15.75" customHeight="1">
      <c r="A54" s="1" t="s">
        <v>121</v>
      </c>
      <c r="B54" s="1">
        <v>3.0</v>
      </c>
      <c r="C54" s="1">
        <v>2.0</v>
      </c>
      <c r="D54" s="1">
        <v>3.0</v>
      </c>
      <c r="E54" s="1">
        <v>3.0</v>
      </c>
      <c r="F54" s="1">
        <v>4.0</v>
      </c>
      <c r="G54" s="1">
        <v>5.0</v>
      </c>
      <c r="H54" s="1">
        <v>7.0</v>
      </c>
      <c r="I54" s="1">
        <v>12.0</v>
      </c>
      <c r="J54" s="1">
        <v>10.0</v>
      </c>
      <c r="K54" s="1">
        <v>10.0</v>
      </c>
      <c r="L54" s="2"/>
      <c r="M54" s="2"/>
      <c r="N54" s="2"/>
      <c r="O54" s="2"/>
      <c r="P54" s="2"/>
      <c r="Q54" s="2"/>
      <c r="R54" s="2"/>
      <c r="S54" s="2"/>
      <c r="T54" s="2"/>
      <c r="U54" s="2"/>
      <c r="V54" s="2"/>
      <c r="W54" s="2"/>
      <c r="X54" s="2"/>
      <c r="Y54" s="2"/>
      <c r="Z54" s="2"/>
    </row>
    <row r="55" ht="15.75" customHeight="1">
      <c r="A55" s="1" t="s">
        <v>122</v>
      </c>
      <c r="B55" s="1">
        <v>4.0</v>
      </c>
      <c r="C55" s="1">
        <v>4.0</v>
      </c>
      <c r="D55" s="1">
        <v>5.0</v>
      </c>
      <c r="E55" s="1">
        <v>5.0</v>
      </c>
      <c r="F55" s="1">
        <v>4.0</v>
      </c>
      <c r="G55" s="1">
        <v>8.0</v>
      </c>
      <c r="H55" s="1">
        <v>7.0</v>
      </c>
      <c r="I55" s="1">
        <v>3.0</v>
      </c>
      <c r="J55" s="1">
        <v>8.0</v>
      </c>
      <c r="K55" s="1">
        <v>7.0</v>
      </c>
      <c r="L55" s="2"/>
      <c r="M55" s="2"/>
      <c r="N55" s="2"/>
      <c r="O55" s="2"/>
      <c r="P55" s="2"/>
      <c r="Q55" s="2"/>
      <c r="R55" s="2"/>
      <c r="S55" s="2"/>
      <c r="T55" s="2"/>
      <c r="U55" s="2"/>
      <c r="V55" s="2"/>
      <c r="W55" s="2"/>
      <c r="X55" s="2"/>
      <c r="Y55" s="2"/>
      <c r="Z55" s="2"/>
    </row>
    <row r="56" ht="15.75" customHeight="1">
      <c r="A56" s="1" t="s">
        <v>123</v>
      </c>
      <c r="B56" s="1">
        <v>2.0</v>
      </c>
      <c r="C56" s="1">
        <v>2.0</v>
      </c>
      <c r="D56" s="1">
        <v>2.0</v>
      </c>
      <c r="E56" s="1">
        <v>2.0</v>
      </c>
      <c r="F56" s="1">
        <v>2.0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124</v>
      </c>
      <c r="B57" s="1">
        <v>43.0</v>
      </c>
      <c r="C57" s="1">
        <v>44.0</v>
      </c>
      <c r="D57" s="1">
        <v>43.0</v>
      </c>
      <c r="E57" s="1">
        <v>45.0</v>
      </c>
      <c r="F57" s="1">
        <v>45.0</v>
      </c>
      <c r="G57" s="1">
        <v>45.0</v>
      </c>
      <c r="H57" s="1">
        <v>45.0</v>
      </c>
      <c r="I57" s="1">
        <v>50.0</v>
      </c>
      <c r="J57" s="1">
        <v>73.0</v>
      </c>
      <c r="K57" s="1">
        <v>82.0</v>
      </c>
      <c r="L57" s="2"/>
      <c r="M57" s="2"/>
      <c r="N57" s="2"/>
      <c r="O57" s="2"/>
      <c r="P57" s="2"/>
      <c r="Q57" s="2"/>
      <c r="R57" s="2"/>
      <c r="S57" s="2"/>
      <c r="T57" s="2"/>
      <c r="U57" s="2"/>
      <c r="V57" s="2"/>
      <c r="W57" s="2"/>
      <c r="X57" s="2"/>
      <c r="Y57" s="2"/>
      <c r="Z57" s="2"/>
    </row>
    <row r="58" ht="15.75" customHeight="1">
      <c r="A58" s="1" t="s">
        <v>125</v>
      </c>
      <c r="B58" s="1">
        <v>235.0</v>
      </c>
      <c r="C58" s="1">
        <v>237.0</v>
      </c>
      <c r="D58" s="1">
        <v>243.0</v>
      </c>
      <c r="E58" s="1">
        <v>250.0</v>
      </c>
      <c r="F58" s="1">
        <v>215.0</v>
      </c>
      <c r="G58" s="1">
        <v>229.0</v>
      </c>
      <c r="H58" s="1">
        <v>242.0</v>
      </c>
      <c r="I58" s="1">
        <v>258.0</v>
      </c>
      <c r="J58" s="1">
        <v>286.0</v>
      </c>
      <c r="K58" s="1">
        <v>296.0</v>
      </c>
      <c r="L58" s="2"/>
      <c r="M58" s="2"/>
      <c r="N58" s="2"/>
      <c r="O58" s="2"/>
      <c r="P58" s="2"/>
      <c r="Q58" s="2"/>
      <c r="R58" s="2"/>
      <c r="S58" s="2"/>
      <c r="T58" s="2"/>
      <c r="U58" s="2"/>
      <c r="V58" s="2"/>
      <c r="W58" s="2"/>
      <c r="X58" s="2"/>
      <c r="Y58" s="2"/>
      <c r="Z58" s="2"/>
    </row>
    <row r="59" ht="15.75" customHeight="1">
      <c r="A59" s="1" t="s">
        <v>126</v>
      </c>
      <c r="B59" s="1">
        <v>965.0</v>
      </c>
      <c r="C59" s="1">
        <v>964.0</v>
      </c>
      <c r="D59" s="1">
        <v>959.0</v>
      </c>
      <c r="E59" s="1">
        <v>970.0</v>
      </c>
      <c r="F59" s="1">
        <v>976.0</v>
      </c>
      <c r="G59" s="1">
        <v>993.0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49.0</v>
      </c>
      <c r="C60" s="1">
        <v>21.0</v>
      </c>
      <c r="D60" s="1">
        <v>12.0</v>
      </c>
      <c r="E60" s="1">
        <v>10.0</v>
      </c>
      <c r="F60" s="1">
        <v>31.0</v>
      </c>
      <c r="G60" s="1">
        <v>21.0</v>
      </c>
      <c r="H60" s="1">
        <v>0.0</v>
      </c>
      <c r="I60" s="1">
        <v>0.0</v>
      </c>
      <c r="J60" s="1">
        <v>0.0</v>
      </c>
      <c r="K60" s="1">
        <v>0.0</v>
      </c>
      <c r="L60" s="2"/>
      <c r="M60" s="2"/>
      <c r="N60" s="2"/>
      <c r="O60" s="2"/>
      <c r="P60" s="2"/>
      <c r="Q60" s="2"/>
      <c r="R60" s="2"/>
      <c r="S60" s="2"/>
      <c r="T60" s="2"/>
      <c r="U60" s="2"/>
      <c r="V60" s="2"/>
      <c r="W60" s="2"/>
      <c r="X60" s="2"/>
      <c r="Y60" s="2"/>
      <c r="Z60" s="2"/>
    </row>
    <row r="61" ht="15.75" customHeight="1">
      <c r="A61" s="1" t="s">
        <v>128</v>
      </c>
      <c r="B61" s="1">
        <v>18.0</v>
      </c>
      <c r="C61" s="1">
        <v>17.0</v>
      </c>
      <c r="D61" s="1">
        <v>15.0</v>
      </c>
      <c r="E61" s="1">
        <v>15.0</v>
      </c>
      <c r="F61" s="1">
        <v>22.0</v>
      </c>
      <c r="G61" s="1">
        <v>5.0</v>
      </c>
      <c r="H61" s="1">
        <v>8.0</v>
      </c>
      <c r="I61" s="1">
        <v>8.0</v>
      </c>
      <c r="J61" s="1">
        <v>8.0</v>
      </c>
      <c r="K61" s="1">
        <v>13.0</v>
      </c>
      <c r="L61" s="2"/>
      <c r="M61" s="2"/>
      <c r="N61" s="2"/>
      <c r="O61" s="2"/>
      <c r="P61" s="2"/>
      <c r="Q61" s="2"/>
      <c r="R61" s="2"/>
      <c r="S61" s="2"/>
      <c r="T61" s="2"/>
      <c r="U61" s="2"/>
      <c r="V61" s="2"/>
      <c r="W61" s="2"/>
      <c r="X61" s="2"/>
      <c r="Y61" s="2"/>
      <c r="Z61" s="2"/>
    </row>
    <row r="62" ht="15.75" customHeight="1">
      <c r="A62" s="1" t="s">
        <v>129</v>
      </c>
      <c r="B62" s="1">
        <v>54.0</v>
      </c>
      <c r="C62" s="1">
        <v>39.0</v>
      </c>
      <c r="D62" s="1">
        <v>48.0</v>
      </c>
      <c r="E62" s="1">
        <v>73.0</v>
      </c>
      <c r="F62" s="1">
        <v>103.0</v>
      </c>
      <c r="G62" s="1">
        <v>104.0</v>
      </c>
      <c r="H62" s="1">
        <v>148.0</v>
      </c>
      <c r="I62" s="1">
        <v>346.0</v>
      </c>
      <c r="J62" s="1">
        <v>304.0</v>
      </c>
      <c r="K62" s="1">
        <v>161.0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226.0</v>
      </c>
      <c r="C2" s="1">
        <v>220.0</v>
      </c>
      <c r="D2" s="1">
        <v>200.0</v>
      </c>
      <c r="E2" s="1">
        <v>228.0</v>
      </c>
      <c r="F2" s="1">
        <v>291.0</v>
      </c>
      <c r="G2" s="1">
        <v>263.0</v>
      </c>
      <c r="H2" s="1">
        <v>297.0</v>
      </c>
      <c r="I2" s="1">
        <v>359.0</v>
      </c>
      <c r="J2" s="1">
        <v>399.0</v>
      </c>
      <c r="K2" s="1">
        <v>405.0</v>
      </c>
      <c r="L2" s="2"/>
      <c r="M2" s="2"/>
      <c r="N2" s="2"/>
      <c r="O2" s="2"/>
      <c r="P2" s="2"/>
      <c r="Q2" s="2"/>
      <c r="R2" s="2"/>
      <c r="S2" s="2"/>
      <c r="T2" s="2"/>
      <c r="U2" s="2"/>
      <c r="V2" s="2"/>
      <c r="W2" s="2"/>
      <c r="X2" s="2"/>
      <c r="Y2" s="2"/>
      <c r="Z2" s="2"/>
    </row>
    <row r="3">
      <c r="A3" s="1" t="s">
        <v>131</v>
      </c>
      <c r="B3" s="1">
        <v>226.0</v>
      </c>
      <c r="C3" s="1">
        <v>220.0</v>
      </c>
      <c r="D3" s="1">
        <v>200.0</v>
      </c>
      <c r="E3" s="1">
        <v>228.0</v>
      </c>
      <c r="F3" s="1">
        <v>291.0</v>
      </c>
      <c r="G3" s="1">
        <v>263.0</v>
      </c>
      <c r="H3" s="1">
        <v>297.0</v>
      </c>
      <c r="I3" s="1">
        <v>359.0</v>
      </c>
      <c r="J3" s="1">
        <v>399.0</v>
      </c>
      <c r="K3" s="1">
        <v>405.0</v>
      </c>
      <c r="L3" s="2"/>
      <c r="M3" s="2"/>
      <c r="N3" s="2"/>
      <c r="O3" s="2"/>
      <c r="P3" s="2"/>
      <c r="Q3" s="2"/>
      <c r="R3" s="2"/>
      <c r="S3" s="2"/>
      <c r="T3" s="2"/>
      <c r="U3" s="2"/>
      <c r="V3" s="2"/>
      <c r="W3" s="2"/>
      <c r="X3" s="2"/>
      <c r="Y3" s="2"/>
      <c r="Z3" s="2"/>
    </row>
    <row r="4">
      <c r="A4" s="1" t="s">
        <v>132</v>
      </c>
      <c r="B4" s="1">
        <v>129.0</v>
      </c>
      <c r="C4" s="1">
        <v>121.0</v>
      </c>
      <c r="D4" s="1">
        <v>109.0</v>
      </c>
      <c r="E4" s="1">
        <v>126.0</v>
      </c>
      <c r="F4" s="1">
        <v>152.0</v>
      </c>
      <c r="G4" s="1">
        <v>140.0</v>
      </c>
      <c r="H4" s="1">
        <v>165.0</v>
      </c>
      <c r="I4" s="1">
        <v>181.0</v>
      </c>
      <c r="J4" s="1">
        <v>219.0</v>
      </c>
      <c r="K4" s="1">
        <v>200.0</v>
      </c>
      <c r="L4" s="2"/>
      <c r="M4" s="2"/>
      <c r="N4" s="2"/>
      <c r="O4" s="2"/>
      <c r="P4" s="2"/>
      <c r="Q4" s="2"/>
      <c r="R4" s="2"/>
      <c r="S4" s="2"/>
      <c r="T4" s="2"/>
      <c r="U4" s="2"/>
      <c r="V4" s="2"/>
      <c r="W4" s="2"/>
      <c r="X4" s="2"/>
      <c r="Y4" s="2"/>
      <c r="Z4" s="2"/>
    </row>
    <row r="5">
      <c r="A5" s="1" t="s">
        <v>133</v>
      </c>
      <c r="B5" s="1">
        <v>97.0</v>
      </c>
      <c r="C5" s="1">
        <v>99.0</v>
      </c>
      <c r="D5" s="1">
        <v>91.0</v>
      </c>
      <c r="E5" s="1">
        <v>102.0</v>
      </c>
      <c r="F5" s="1">
        <v>139.0</v>
      </c>
      <c r="G5" s="1">
        <v>123.0</v>
      </c>
      <c r="H5" s="1">
        <v>131.0</v>
      </c>
      <c r="I5" s="1">
        <v>178.0</v>
      </c>
      <c r="J5" s="1">
        <v>181.0</v>
      </c>
      <c r="K5" s="1">
        <v>205.0</v>
      </c>
      <c r="L5" s="2"/>
      <c r="M5" s="2"/>
      <c r="N5" s="2"/>
      <c r="O5" s="2"/>
      <c r="P5" s="2"/>
      <c r="Q5" s="2"/>
      <c r="R5" s="2"/>
      <c r="S5" s="2"/>
      <c r="T5" s="2"/>
      <c r="U5" s="2"/>
      <c r="V5" s="2"/>
      <c r="W5" s="2"/>
      <c r="X5" s="2"/>
      <c r="Y5" s="2"/>
      <c r="Z5" s="2"/>
    </row>
    <row r="6">
      <c r="A6" s="1" t="s">
        <v>134</v>
      </c>
      <c r="B6" s="1">
        <v>68.0</v>
      </c>
      <c r="C6" s="1">
        <v>58.0</v>
      </c>
      <c r="D6" s="1">
        <v>55.0</v>
      </c>
      <c r="E6" s="1">
        <v>57.0</v>
      </c>
      <c r="F6" s="1">
        <v>62.0</v>
      </c>
      <c r="G6" s="1">
        <v>62.0</v>
      </c>
      <c r="H6" s="1">
        <v>63.0</v>
      </c>
      <c r="I6" s="1">
        <v>69.0</v>
      </c>
      <c r="J6" s="1">
        <v>86.0</v>
      </c>
      <c r="K6" s="1">
        <v>85.0</v>
      </c>
      <c r="L6" s="2"/>
      <c r="M6" s="2"/>
      <c r="N6" s="2"/>
      <c r="O6" s="2"/>
      <c r="P6" s="2"/>
      <c r="Q6" s="2"/>
      <c r="R6" s="2"/>
      <c r="S6" s="2"/>
      <c r="T6" s="2"/>
      <c r="U6" s="2"/>
      <c r="V6" s="2"/>
      <c r="W6" s="2"/>
      <c r="X6" s="2"/>
      <c r="Y6" s="2"/>
      <c r="Z6" s="2"/>
    </row>
    <row r="7">
      <c r="A7" s="1" t="s">
        <v>135</v>
      </c>
      <c r="B7" s="1">
        <v>41.0</v>
      </c>
      <c r="C7" s="1">
        <v>41.0</v>
      </c>
      <c r="D7" s="1">
        <v>41.0</v>
      </c>
      <c r="E7" s="1">
        <v>44.0</v>
      </c>
      <c r="F7" s="1">
        <v>44.0</v>
      </c>
      <c r="G7" s="1">
        <v>46.0</v>
      </c>
      <c r="H7" s="1">
        <v>50.0</v>
      </c>
      <c r="I7" s="1">
        <v>53.0</v>
      </c>
      <c r="J7" s="1">
        <v>60.0</v>
      </c>
      <c r="K7" s="1">
        <v>67.0</v>
      </c>
      <c r="L7" s="2"/>
      <c r="M7" s="2"/>
      <c r="N7" s="2"/>
      <c r="O7" s="2"/>
      <c r="P7" s="2"/>
      <c r="Q7" s="2"/>
      <c r="R7" s="2"/>
      <c r="S7" s="2"/>
      <c r="T7" s="2"/>
      <c r="U7" s="2"/>
      <c r="V7" s="2"/>
      <c r="W7" s="2"/>
      <c r="X7" s="2"/>
      <c r="Y7" s="2"/>
      <c r="Z7" s="2"/>
    </row>
    <row r="8">
      <c r="A8" s="1" t="s">
        <v>136</v>
      </c>
      <c r="B8" s="1">
        <v>110.0</v>
      </c>
      <c r="C8" s="1">
        <v>99.0</v>
      </c>
      <c r="D8" s="1">
        <v>97.0</v>
      </c>
      <c r="E8" s="1">
        <v>102.0</v>
      </c>
      <c r="F8" s="1">
        <v>107.0</v>
      </c>
      <c r="G8" s="1">
        <v>109.0</v>
      </c>
      <c r="H8" s="1">
        <v>114.0</v>
      </c>
      <c r="I8" s="1">
        <v>123.0</v>
      </c>
      <c r="J8" s="1">
        <v>147.0</v>
      </c>
      <c r="K8" s="1">
        <v>154.0</v>
      </c>
      <c r="L8" s="2"/>
      <c r="M8" s="2"/>
      <c r="N8" s="2"/>
      <c r="O8" s="2"/>
      <c r="P8" s="2"/>
      <c r="Q8" s="2"/>
      <c r="R8" s="2"/>
      <c r="S8" s="2"/>
      <c r="T8" s="2"/>
      <c r="U8" s="2"/>
      <c r="V8" s="2"/>
      <c r="W8" s="2"/>
      <c r="X8" s="2"/>
      <c r="Y8" s="2"/>
      <c r="Z8" s="2"/>
    </row>
    <row r="9">
      <c r="A9" s="1" t="s">
        <v>137</v>
      </c>
      <c r="B9" s="1">
        <v>-12.0</v>
      </c>
      <c r="C9" s="1">
        <v>-26.0</v>
      </c>
      <c r="D9" s="1">
        <v>-6.0</v>
      </c>
      <c r="E9" s="1">
        <v>-71.0</v>
      </c>
      <c r="F9" s="1">
        <v>32.0</v>
      </c>
      <c r="G9" s="1">
        <v>14.0</v>
      </c>
      <c r="H9" s="1">
        <v>17.0</v>
      </c>
      <c r="I9" s="1">
        <v>55.0</v>
      </c>
      <c r="J9" s="1">
        <v>33.0</v>
      </c>
      <c r="K9" s="1">
        <v>51.0</v>
      </c>
      <c r="L9" s="2"/>
      <c r="M9" s="2"/>
      <c r="N9" s="2"/>
      <c r="O9" s="2"/>
      <c r="P9" s="2"/>
      <c r="Q9" s="2"/>
      <c r="R9" s="2"/>
      <c r="S9" s="2"/>
      <c r="T9" s="2"/>
      <c r="U9" s="2"/>
      <c r="V9" s="2"/>
      <c r="W9" s="2"/>
      <c r="X9" s="2"/>
      <c r="Y9" s="2"/>
      <c r="Z9" s="2"/>
    </row>
    <row r="10">
      <c r="A10" s="1" t="s">
        <v>138</v>
      </c>
      <c r="B10" s="1">
        <v>8.0</v>
      </c>
      <c r="C10" s="1">
        <v>4.0</v>
      </c>
      <c r="D10" s="1">
        <v>6.0</v>
      </c>
      <c r="E10" s="1">
        <v>12.0</v>
      </c>
      <c r="F10" s="1">
        <v>25.0</v>
      </c>
      <c r="G10" s="1">
        <v>30.0</v>
      </c>
      <c r="H10" s="1">
        <v>9.0</v>
      </c>
      <c r="I10" s="1">
        <v>93.0</v>
      </c>
      <c r="J10" s="1">
        <v>1.0</v>
      </c>
      <c r="K10" s="1">
        <v>8.0</v>
      </c>
      <c r="L10" s="2"/>
      <c r="M10" s="2"/>
      <c r="N10" s="2"/>
      <c r="O10" s="2"/>
      <c r="P10" s="2"/>
      <c r="Q10" s="2"/>
      <c r="R10" s="2"/>
      <c r="S10" s="2"/>
      <c r="T10" s="2"/>
      <c r="U10" s="2"/>
      <c r="V10" s="2"/>
      <c r="W10" s="2"/>
      <c r="X10" s="2"/>
      <c r="Y10" s="2"/>
      <c r="Z10" s="2"/>
    </row>
    <row r="11">
      <c r="A11" s="1" t="s">
        <v>139</v>
      </c>
      <c r="B11" s="1">
        <v>8.0</v>
      </c>
      <c r="C11" s="1">
        <v>4.0</v>
      </c>
      <c r="D11" s="1">
        <v>6.0</v>
      </c>
      <c r="E11" s="1">
        <v>12.0</v>
      </c>
      <c r="F11" s="1">
        <v>25.0</v>
      </c>
      <c r="G11" s="1">
        <v>30.0</v>
      </c>
      <c r="H11" s="1">
        <v>9.0</v>
      </c>
      <c r="I11" s="1">
        <v>93.0</v>
      </c>
      <c r="J11" s="1">
        <v>1.0</v>
      </c>
      <c r="K11" s="1">
        <v>8.0</v>
      </c>
      <c r="L11" s="2"/>
      <c r="M11" s="2"/>
      <c r="N11" s="2"/>
      <c r="O11" s="2"/>
      <c r="P11" s="2"/>
      <c r="Q11" s="2"/>
      <c r="R11" s="2"/>
      <c r="S11" s="2"/>
      <c r="T11" s="2"/>
      <c r="U11" s="2"/>
      <c r="V11" s="2"/>
      <c r="W11" s="2"/>
      <c r="X11" s="2"/>
      <c r="Y11" s="2"/>
      <c r="Z11" s="2"/>
    </row>
    <row r="12">
      <c r="A12" s="1" t="s">
        <v>140</v>
      </c>
      <c r="B12" s="1">
        <v>-19.0</v>
      </c>
      <c r="C12" s="1">
        <v>-16.0</v>
      </c>
      <c r="D12" s="1">
        <v>-26.0</v>
      </c>
      <c r="E12" s="1">
        <v>32.0</v>
      </c>
      <c r="F12" s="1">
        <v>-26.0</v>
      </c>
      <c r="G12" s="1">
        <v>-10.0</v>
      </c>
      <c r="H12" s="1">
        <v>18.0</v>
      </c>
      <c r="I12" s="1">
        <v>-33.0</v>
      </c>
      <c r="J12" s="1">
        <v>-65.0</v>
      </c>
      <c r="K12" s="1">
        <v>-16.0</v>
      </c>
      <c r="L12" s="2"/>
      <c r="M12" s="2"/>
      <c r="N12" s="2"/>
      <c r="O12" s="2"/>
      <c r="P12" s="2"/>
      <c r="Q12" s="2"/>
      <c r="R12" s="2"/>
      <c r="S12" s="2"/>
      <c r="T12" s="2"/>
      <c r="U12" s="2"/>
      <c r="V12" s="2"/>
      <c r="W12" s="2"/>
      <c r="X12" s="2"/>
      <c r="Y12" s="2"/>
      <c r="Z12" s="2"/>
    </row>
    <row r="13">
      <c r="A13" s="1" t="s">
        <v>141</v>
      </c>
      <c r="B13" s="1">
        <v>5.0</v>
      </c>
      <c r="C13" s="1">
        <v>6.0</v>
      </c>
      <c r="D13" s="1">
        <v>47.0</v>
      </c>
      <c r="E13" s="1">
        <v>79.0</v>
      </c>
      <c r="F13" s="1">
        <v>81.0</v>
      </c>
      <c r="G13" s="1">
        <v>83.0</v>
      </c>
      <c r="H13" s="1">
        <v>80.0</v>
      </c>
      <c r="I13" s="1">
        <v>67.0</v>
      </c>
      <c r="J13" s="1">
        <v>82.0</v>
      </c>
      <c r="K13" s="1">
        <v>83.0</v>
      </c>
      <c r="L13" s="2"/>
      <c r="M13" s="2"/>
      <c r="N13" s="2"/>
      <c r="O13" s="2"/>
      <c r="P13" s="2"/>
      <c r="Q13" s="2"/>
      <c r="R13" s="2"/>
      <c r="S13" s="2"/>
      <c r="T13" s="2"/>
      <c r="U13" s="2"/>
      <c r="V13" s="2"/>
      <c r="W13" s="2"/>
      <c r="X13" s="2"/>
      <c r="Y13" s="2"/>
      <c r="Z13" s="2"/>
    </row>
    <row r="14">
      <c r="A14" s="1" t="s">
        <v>142</v>
      </c>
      <c r="B14" s="1">
        <v>-12.0</v>
      </c>
      <c r="C14" s="1">
        <v>-31.0</v>
      </c>
      <c r="D14" s="1">
        <v>-6.0</v>
      </c>
      <c r="E14" s="1">
        <v>52.0</v>
      </c>
      <c r="F14" s="1">
        <v>33.0</v>
      </c>
      <c r="G14" s="1">
        <v>15.0</v>
      </c>
      <c r="H14" s="1">
        <v>18.0</v>
      </c>
      <c r="I14" s="1">
        <v>56.0</v>
      </c>
      <c r="J14" s="1">
        <v>35.0</v>
      </c>
      <c r="K14" s="1">
        <v>60.0</v>
      </c>
      <c r="L14" s="2"/>
      <c r="M14" s="2"/>
      <c r="N14" s="2"/>
      <c r="O14" s="2"/>
      <c r="P14" s="2"/>
      <c r="Q14" s="2"/>
      <c r="R14" s="2"/>
      <c r="S14" s="2"/>
      <c r="T14" s="2"/>
      <c r="U14" s="2"/>
      <c r="V14" s="2"/>
      <c r="W14" s="2"/>
      <c r="X14" s="2"/>
      <c r="Y14" s="2"/>
      <c r="Z14" s="2"/>
    </row>
    <row r="15">
      <c r="A15" s="1" t="s">
        <v>143</v>
      </c>
      <c r="B15" s="1">
        <v>-2.0</v>
      </c>
      <c r="C15" s="1">
        <v>0.0</v>
      </c>
      <c r="D15" s="1">
        <v>0.0</v>
      </c>
      <c r="E15" s="1">
        <v>0.0</v>
      </c>
      <c r="F15" s="1">
        <v>-40.0</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31.0</v>
      </c>
      <c r="C16" s="1">
        <v>5.0</v>
      </c>
      <c r="D16" s="1">
        <v>1.0</v>
      </c>
      <c r="E16" s="1">
        <v>1.0</v>
      </c>
      <c r="F16" s="1">
        <v>0.0</v>
      </c>
      <c r="G16" s="1">
        <v>0.0</v>
      </c>
      <c r="H16" s="1">
        <v>0.0</v>
      </c>
      <c r="I16" s="1">
        <v>0.0</v>
      </c>
      <c r="J16" s="1">
        <v>0.0</v>
      </c>
      <c r="K16" s="1" t="s">
        <v>115</v>
      </c>
      <c r="L16" s="2"/>
      <c r="M16" s="2"/>
      <c r="N16" s="2"/>
      <c r="O16" s="2"/>
      <c r="P16" s="2"/>
      <c r="Q16" s="2"/>
      <c r="R16" s="2"/>
      <c r="S16" s="2"/>
      <c r="T16" s="2"/>
      <c r="U16" s="2"/>
      <c r="V16" s="2"/>
      <c r="W16" s="2"/>
      <c r="X16" s="2"/>
      <c r="Y16" s="2"/>
      <c r="Z16" s="2"/>
    </row>
    <row r="17">
      <c r="A17" s="1" t="s">
        <v>145</v>
      </c>
      <c r="B17" s="1">
        <v>2.0</v>
      </c>
      <c r="C17" s="1">
        <v>6.0</v>
      </c>
      <c r="D17" s="1">
        <v>0.0</v>
      </c>
      <c r="E17" s="1">
        <v>1.0</v>
      </c>
      <c r="F17" s="1">
        <v>5.0</v>
      </c>
      <c r="G17" s="1">
        <v>3.0</v>
      </c>
      <c r="H17" s="1">
        <v>1.0</v>
      </c>
      <c r="I17" s="1">
        <v>-7.0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0.0</v>
      </c>
      <c r="J18" s="1">
        <v>-6.0</v>
      </c>
      <c r="K18" s="1">
        <v>0.0</v>
      </c>
      <c r="L18" s="2"/>
      <c r="M18" s="2"/>
      <c r="N18" s="2"/>
      <c r="O18" s="2"/>
      <c r="P18" s="2"/>
      <c r="Q18" s="2"/>
      <c r="R18" s="2"/>
      <c r="S18" s="2"/>
      <c r="T18" s="2"/>
      <c r="U18" s="2"/>
      <c r="V18" s="2"/>
      <c r="W18" s="2"/>
      <c r="X18" s="2"/>
      <c r="Y18" s="2"/>
      <c r="Z18" s="2"/>
    </row>
    <row r="19">
      <c r="A19" s="1" t="s">
        <v>147</v>
      </c>
      <c r="B19" s="1">
        <v>0.0</v>
      </c>
      <c r="C19" s="1">
        <v>0.0</v>
      </c>
      <c r="D19" s="1">
        <v>0.0</v>
      </c>
      <c r="E19" s="1">
        <v>-65.0</v>
      </c>
      <c r="F19" s="1">
        <v>0.0</v>
      </c>
      <c r="G19" s="1">
        <v>-28.0</v>
      </c>
      <c r="H19" s="1">
        <v>0.0</v>
      </c>
      <c r="I19" s="1">
        <v>0.0</v>
      </c>
      <c r="J19" s="1">
        <v>0.0</v>
      </c>
      <c r="K19" s="1">
        <v>0.0</v>
      </c>
      <c r="L19" s="2"/>
      <c r="M19" s="2"/>
      <c r="N19" s="2"/>
      <c r="O19" s="2"/>
      <c r="P19" s="2"/>
      <c r="Q19" s="2"/>
      <c r="R19" s="2"/>
      <c r="S19" s="2"/>
      <c r="T19" s="2"/>
      <c r="U19" s="2"/>
      <c r="V19" s="2"/>
      <c r="W19" s="2"/>
      <c r="X19" s="2"/>
      <c r="Y19" s="2"/>
      <c r="Z19" s="2"/>
    </row>
    <row r="20">
      <c r="A20" s="1" t="s">
        <v>148</v>
      </c>
      <c r="B20" s="1">
        <v>-14.0</v>
      </c>
      <c r="C20" s="1">
        <v>4.0</v>
      </c>
      <c r="D20" s="1">
        <v>-6.0</v>
      </c>
      <c r="E20" s="1">
        <v>-9.0</v>
      </c>
      <c r="F20" s="1">
        <v>32.0</v>
      </c>
      <c r="G20" s="1">
        <v>14.0</v>
      </c>
      <c r="H20" s="1">
        <v>18.0</v>
      </c>
      <c r="I20" s="1">
        <v>56.0</v>
      </c>
      <c r="J20" s="1">
        <v>28.0</v>
      </c>
      <c r="K20" s="1">
        <v>60.0</v>
      </c>
      <c r="L20" s="2"/>
      <c r="M20" s="2"/>
      <c r="N20" s="2"/>
      <c r="O20" s="2"/>
      <c r="P20" s="2"/>
      <c r="Q20" s="2"/>
      <c r="R20" s="2"/>
      <c r="S20" s="2"/>
      <c r="T20" s="2"/>
      <c r="U20" s="2"/>
      <c r="V20" s="2"/>
      <c r="W20" s="2"/>
      <c r="X20" s="2"/>
      <c r="Y20" s="2"/>
      <c r="Z20" s="2"/>
    </row>
    <row r="21" ht="15.75" customHeight="1">
      <c r="A21" s="1" t="s">
        <v>149</v>
      </c>
      <c r="B21" s="1">
        <v>-42.0</v>
      </c>
      <c r="C21" s="1">
        <v>-40.0</v>
      </c>
      <c r="D21" s="1">
        <v>23.0</v>
      </c>
      <c r="E21" s="1">
        <v>-35.0</v>
      </c>
      <c r="F21" s="1">
        <v>1.0</v>
      </c>
      <c r="G21" s="1">
        <v>77.0</v>
      </c>
      <c r="H21" s="1">
        <v>53.0</v>
      </c>
      <c r="I21" s="1">
        <v>17.0</v>
      </c>
      <c r="J21" s="1">
        <v>3.0</v>
      </c>
      <c r="K21" s="1">
        <v>6.0</v>
      </c>
      <c r="L21" s="2"/>
      <c r="M21" s="2"/>
      <c r="N21" s="2"/>
      <c r="O21" s="2"/>
      <c r="P21" s="2"/>
      <c r="Q21" s="2"/>
      <c r="R21" s="2"/>
      <c r="S21" s="2"/>
      <c r="T21" s="2"/>
      <c r="U21" s="2"/>
      <c r="V21" s="2"/>
      <c r="W21" s="2"/>
      <c r="X21" s="2"/>
      <c r="Y21" s="2"/>
      <c r="Z21" s="2"/>
    </row>
    <row r="22" ht="15.75" customHeight="1">
      <c r="A22" s="1" t="s">
        <v>150</v>
      </c>
      <c r="B22" s="1">
        <v>-14.0</v>
      </c>
      <c r="C22" s="1">
        <v>5.0</v>
      </c>
      <c r="D22" s="1">
        <v>-6.0</v>
      </c>
      <c r="E22" s="1">
        <v>25.0</v>
      </c>
      <c r="F22" s="1">
        <v>31.0</v>
      </c>
      <c r="G22" s="1">
        <v>14.0</v>
      </c>
      <c r="H22" s="1">
        <v>17.0</v>
      </c>
      <c r="I22" s="1">
        <v>56.0</v>
      </c>
      <c r="J22" s="1">
        <v>25.0</v>
      </c>
      <c r="K22" s="1">
        <v>53.0</v>
      </c>
      <c r="L22" s="2"/>
      <c r="M22" s="2"/>
      <c r="N22" s="2"/>
      <c r="O22" s="2"/>
      <c r="P22" s="2"/>
      <c r="Q22" s="2"/>
      <c r="R22" s="2"/>
      <c r="S22" s="2"/>
      <c r="T22" s="2"/>
      <c r="U22" s="2"/>
      <c r="V22" s="2"/>
      <c r="W22" s="2"/>
      <c r="X22" s="2"/>
      <c r="Y22" s="2"/>
      <c r="Z22" s="2"/>
    </row>
    <row r="23" ht="15.75" customHeight="1">
      <c r="A23" s="1" t="s">
        <v>151</v>
      </c>
      <c r="B23" s="1">
        <v>-14.0</v>
      </c>
      <c r="C23" s="1">
        <v>5.0</v>
      </c>
      <c r="D23" s="1">
        <v>-6.0</v>
      </c>
      <c r="E23" s="1">
        <v>25.0</v>
      </c>
      <c r="F23" s="1">
        <v>31.0</v>
      </c>
      <c r="G23" s="1">
        <v>14.0</v>
      </c>
      <c r="H23" s="1">
        <v>17.0</v>
      </c>
      <c r="I23" s="1">
        <v>56.0</v>
      </c>
      <c r="J23" s="1">
        <v>25.0</v>
      </c>
      <c r="K23" s="1">
        <v>53.0</v>
      </c>
      <c r="L23" s="2"/>
      <c r="M23" s="2"/>
      <c r="N23" s="2"/>
      <c r="O23" s="2"/>
      <c r="P23" s="2"/>
      <c r="Q23" s="2"/>
      <c r="R23" s="2"/>
      <c r="S23" s="2"/>
      <c r="T23" s="2"/>
      <c r="U23" s="2"/>
      <c r="V23" s="2"/>
      <c r="W23" s="2"/>
      <c r="X23" s="2"/>
      <c r="Y23" s="2"/>
      <c r="Z23" s="2"/>
    </row>
    <row r="24" ht="15.75" customHeight="1">
      <c r="A24" s="1" t="s">
        <v>87</v>
      </c>
      <c r="B24" s="1">
        <v>18.0</v>
      </c>
      <c r="C24" s="1">
        <v>-23.0</v>
      </c>
      <c r="D24" s="1">
        <v>1.0</v>
      </c>
      <c r="E24" s="1">
        <v>-9.0</v>
      </c>
      <c r="F24" s="1">
        <v>-12.0</v>
      </c>
      <c r="G24" s="1">
        <v>-1.0</v>
      </c>
      <c r="H24" s="1">
        <v>-1.0</v>
      </c>
      <c r="I24" s="1">
        <v>0.0</v>
      </c>
      <c r="J24" s="1">
        <v>2.0</v>
      </c>
      <c r="K24" s="1">
        <v>0.0</v>
      </c>
      <c r="L24" s="2"/>
      <c r="M24" s="2"/>
      <c r="N24" s="2"/>
      <c r="O24" s="2"/>
      <c r="P24" s="2"/>
      <c r="Q24" s="2"/>
      <c r="R24" s="2"/>
      <c r="S24" s="2"/>
      <c r="T24" s="2"/>
      <c r="U24" s="2"/>
      <c r="V24" s="2"/>
      <c r="W24" s="2"/>
      <c r="X24" s="2"/>
      <c r="Y24" s="2"/>
      <c r="Z24" s="2"/>
    </row>
    <row r="25" ht="15.75" customHeight="1">
      <c r="A25" s="1" t="s">
        <v>152</v>
      </c>
      <c r="B25" s="1">
        <v>-13.0</v>
      </c>
      <c r="C25" s="1">
        <v>4.0</v>
      </c>
      <c r="D25" s="1">
        <v>-6.0</v>
      </c>
      <c r="E25" s="1">
        <v>16.0</v>
      </c>
      <c r="F25" s="1">
        <v>31.0</v>
      </c>
      <c r="G25" s="1">
        <v>14.0</v>
      </c>
      <c r="H25" s="1">
        <v>17.0</v>
      </c>
      <c r="I25" s="1">
        <v>56.0</v>
      </c>
      <c r="J25" s="1">
        <v>25.0</v>
      </c>
      <c r="K25" s="1">
        <v>53.0</v>
      </c>
      <c r="L25" s="2"/>
      <c r="M25" s="2"/>
      <c r="N25" s="2"/>
      <c r="O25" s="2"/>
      <c r="P25" s="2"/>
      <c r="Q25" s="2"/>
      <c r="R25" s="2"/>
      <c r="S25" s="2"/>
      <c r="T25" s="2"/>
      <c r="U25" s="2"/>
      <c r="V25" s="2"/>
      <c r="W25" s="2"/>
      <c r="X25" s="2"/>
      <c r="Y25" s="2"/>
      <c r="Z25" s="2"/>
    </row>
    <row r="26" ht="15.75" customHeight="1">
      <c r="A26" s="1" t="s">
        <v>153</v>
      </c>
      <c r="B26" s="1">
        <v>-13.0</v>
      </c>
      <c r="C26" s="1">
        <v>4.0</v>
      </c>
      <c r="D26" s="1">
        <v>-6.0</v>
      </c>
      <c r="E26" s="1">
        <v>16.0</v>
      </c>
      <c r="F26" s="1">
        <v>31.0</v>
      </c>
      <c r="G26" s="1">
        <v>14.0</v>
      </c>
      <c r="H26" s="1">
        <v>17.0</v>
      </c>
      <c r="I26" s="1">
        <v>56.0</v>
      </c>
      <c r="J26" s="1">
        <v>25.0</v>
      </c>
      <c r="K26" s="1">
        <v>53.0</v>
      </c>
      <c r="L26" s="2"/>
      <c r="M26" s="2"/>
      <c r="N26" s="2"/>
      <c r="O26" s="2"/>
      <c r="P26" s="2"/>
      <c r="Q26" s="2"/>
      <c r="R26" s="2"/>
      <c r="S26" s="2"/>
      <c r="T26" s="2"/>
      <c r="U26" s="2"/>
      <c r="V26" s="2"/>
      <c r="W26" s="2"/>
      <c r="X26" s="2"/>
      <c r="Y26" s="2"/>
      <c r="Z26" s="2"/>
    </row>
    <row r="27" ht="15.75" customHeight="1">
      <c r="A27" s="1" t="s">
        <v>154</v>
      </c>
      <c r="B27" s="1">
        <v>-13.0</v>
      </c>
      <c r="C27" s="1">
        <v>4.0</v>
      </c>
      <c r="D27" s="1">
        <v>-6.0</v>
      </c>
      <c r="E27" s="1">
        <v>16.0</v>
      </c>
      <c r="F27" s="1">
        <v>31.0</v>
      </c>
      <c r="G27" s="1">
        <v>14.0</v>
      </c>
      <c r="H27" s="1">
        <v>17.0</v>
      </c>
      <c r="I27" s="1">
        <v>56.0</v>
      </c>
      <c r="J27" s="1">
        <v>25.0</v>
      </c>
      <c r="K27" s="1">
        <v>53.0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115</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157</v>
      </c>
      <c r="C30" s="1" t="s">
        <v>158</v>
      </c>
      <c r="D30" s="1" t="s">
        <v>159</v>
      </c>
      <c r="E30" s="1" t="s">
        <v>115</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38.0</v>
      </c>
      <c r="C31" s="1">
        <v>38.0</v>
      </c>
      <c r="D31" s="1">
        <v>38.0</v>
      </c>
      <c r="E31" s="1">
        <v>39.0</v>
      </c>
      <c r="F31" s="1">
        <v>39.0</v>
      </c>
      <c r="G31" s="1">
        <v>40.0</v>
      </c>
      <c r="H31" s="1">
        <v>42.0</v>
      </c>
      <c r="I31" s="1">
        <v>43.0</v>
      </c>
      <c r="J31" s="1">
        <v>44.0</v>
      </c>
      <c r="K31" s="1">
        <v>44.0</v>
      </c>
      <c r="L31" s="2"/>
      <c r="M31" s="2"/>
      <c r="N31" s="2"/>
      <c r="O31" s="2"/>
      <c r="P31" s="2"/>
      <c r="Q31" s="2"/>
      <c r="R31" s="2"/>
      <c r="S31" s="2"/>
      <c r="T31" s="2"/>
      <c r="U31" s="2"/>
      <c r="V31" s="2"/>
      <c r="W31" s="2"/>
      <c r="X31" s="2"/>
      <c r="Y31" s="2"/>
      <c r="Z31" s="2"/>
    </row>
    <row r="32" ht="15.75" customHeight="1">
      <c r="A32" s="1" t="s">
        <v>168</v>
      </c>
      <c r="B32" s="1" t="s">
        <v>157</v>
      </c>
      <c r="C32" s="1" t="s">
        <v>158</v>
      </c>
      <c r="D32" s="1" t="s">
        <v>159</v>
      </c>
      <c r="E32" s="1" t="s">
        <v>115</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157</v>
      </c>
      <c r="C33" s="1" t="s">
        <v>158</v>
      </c>
      <c r="D33" s="1" t="s">
        <v>159</v>
      </c>
      <c r="E33" s="1" t="s">
        <v>115</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38.0</v>
      </c>
      <c r="C34" s="1">
        <v>39.0</v>
      </c>
      <c r="D34" s="1">
        <v>38.0</v>
      </c>
      <c r="E34" s="1">
        <v>39.0</v>
      </c>
      <c r="F34" s="1">
        <v>40.0</v>
      </c>
      <c r="G34" s="1">
        <v>41.0</v>
      </c>
      <c r="H34" s="1">
        <v>43.0</v>
      </c>
      <c r="I34" s="1">
        <v>44.0</v>
      </c>
      <c r="J34" s="1">
        <v>44.0</v>
      </c>
      <c r="K34" s="1">
        <v>45.0</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178</v>
      </c>
      <c r="C36" s="1" t="s">
        <v>179</v>
      </c>
      <c r="D36" s="1" t="s">
        <v>180</v>
      </c>
      <c r="E36" s="1" t="s">
        <v>181</v>
      </c>
      <c r="F36" s="1" t="s">
        <v>189</v>
      </c>
      <c r="G36" s="1" t="s">
        <v>183</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-2.0</v>
      </c>
      <c r="C38" s="1">
        <v>8.0</v>
      </c>
      <c r="D38" s="1">
        <v>2.0</v>
      </c>
      <c r="E38" s="1">
        <v>8.0</v>
      </c>
      <c r="F38" s="1">
        <v>41.0</v>
      </c>
      <c r="G38" s="1">
        <v>24.0</v>
      </c>
      <c r="H38" s="1">
        <v>28.0</v>
      </c>
      <c r="I38" s="1">
        <v>67.0</v>
      </c>
      <c r="J38" s="1">
        <v>47.0</v>
      </c>
      <c r="K38" s="1">
        <v>68.0</v>
      </c>
      <c r="L38" s="2"/>
      <c r="M38" s="2"/>
      <c r="N38" s="2"/>
      <c r="O38" s="2"/>
      <c r="P38" s="2"/>
      <c r="Q38" s="2"/>
      <c r="R38" s="2"/>
      <c r="S38" s="2"/>
      <c r="T38" s="2"/>
      <c r="U38" s="2"/>
      <c r="V38" s="2"/>
      <c r="W38" s="2"/>
      <c r="X38" s="2"/>
      <c r="Y38" s="2"/>
      <c r="Z38" s="2"/>
    </row>
    <row r="39" ht="15.75" customHeight="1">
      <c r="A39" s="1" t="s">
        <v>195</v>
      </c>
      <c r="B39" s="1">
        <v>-12.0</v>
      </c>
      <c r="C39" s="1">
        <v>-12.0</v>
      </c>
      <c r="D39" s="1">
        <v>-6.0</v>
      </c>
      <c r="E39" s="1">
        <v>-58.0</v>
      </c>
      <c r="F39" s="1">
        <v>32.0</v>
      </c>
      <c r="G39" s="1">
        <v>14.0</v>
      </c>
      <c r="H39" s="1">
        <v>17.0</v>
      </c>
      <c r="I39" s="1">
        <v>55.0</v>
      </c>
      <c r="J39" s="1">
        <v>33.0</v>
      </c>
      <c r="K39" s="1">
        <v>51.0</v>
      </c>
      <c r="L39" s="2"/>
      <c r="M39" s="2"/>
      <c r="N39" s="2"/>
      <c r="O39" s="2"/>
      <c r="P39" s="2"/>
      <c r="Q39" s="2"/>
      <c r="R39" s="2"/>
      <c r="S39" s="2"/>
      <c r="T39" s="2"/>
      <c r="U39" s="2"/>
      <c r="V39" s="2"/>
      <c r="W39" s="2"/>
      <c r="X39" s="2"/>
      <c r="Y39" s="2"/>
      <c r="Z39" s="2"/>
    </row>
    <row r="40" ht="15.75" customHeight="1">
      <c r="A40" s="1" t="s">
        <v>196</v>
      </c>
      <c r="B40" s="1">
        <v>-12.0</v>
      </c>
      <c r="C40" s="1">
        <v>-26.0</v>
      </c>
      <c r="D40" s="1">
        <v>-6.0</v>
      </c>
      <c r="E40" s="1">
        <v>-71.0</v>
      </c>
      <c r="F40" s="1">
        <v>32.0</v>
      </c>
      <c r="G40" s="1">
        <v>14.0</v>
      </c>
      <c r="H40" s="1">
        <v>17.0</v>
      </c>
      <c r="I40" s="1">
        <v>55.0</v>
      </c>
      <c r="J40" s="1">
        <v>33.0</v>
      </c>
      <c r="K40" s="1">
        <v>51.0</v>
      </c>
      <c r="L40" s="2"/>
      <c r="M40" s="2"/>
      <c r="N40" s="2"/>
      <c r="O40" s="2"/>
      <c r="P40" s="2"/>
      <c r="Q40" s="2"/>
      <c r="R40" s="2"/>
      <c r="S40" s="2"/>
      <c r="T40" s="2"/>
      <c r="U40" s="2"/>
      <c r="V40" s="2"/>
      <c r="W40" s="2"/>
      <c r="X40" s="2"/>
      <c r="Y40" s="2"/>
      <c r="Z40" s="2"/>
    </row>
    <row r="41" ht="15.75" customHeight="1">
      <c r="A41" s="1" t="s">
        <v>197</v>
      </c>
      <c r="B41" s="1">
        <v>-92.0</v>
      </c>
      <c r="C41" s="1">
        <v>10.0</v>
      </c>
      <c r="D41" s="1">
        <v>3.0</v>
      </c>
      <c r="E41" s="1">
        <v>10.0</v>
      </c>
      <c r="F41" s="1">
        <v>43.0</v>
      </c>
      <c r="G41" s="1">
        <v>26.0</v>
      </c>
      <c r="H41" s="1">
        <v>30.0</v>
      </c>
      <c r="I41" s="1">
        <v>69.0</v>
      </c>
      <c r="J41" s="1">
        <v>49.0</v>
      </c>
      <c r="K41" s="1">
        <v>70.0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93</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v>-54.0</v>
      </c>
      <c r="C43" s="1">
        <v>-32.0</v>
      </c>
      <c r="D43" s="1">
        <v>17.0</v>
      </c>
      <c r="E43" s="1">
        <v>-58.0</v>
      </c>
      <c r="F43" s="1">
        <v>23.0</v>
      </c>
      <c r="G43" s="1">
        <v>26.0</v>
      </c>
      <c r="H43" s="1">
        <v>30.0</v>
      </c>
      <c r="I43" s="1">
        <v>-1.0</v>
      </c>
      <c r="J43" s="1">
        <v>3.0</v>
      </c>
      <c r="K43" s="1">
        <v>6.0</v>
      </c>
      <c r="L43" s="2"/>
      <c r="M43" s="2"/>
      <c r="N43" s="2"/>
      <c r="O43" s="2"/>
      <c r="P43" s="2"/>
      <c r="Q43" s="2"/>
      <c r="R43" s="2"/>
      <c r="S43" s="2"/>
      <c r="T43" s="2"/>
      <c r="U43" s="2"/>
      <c r="V43" s="2"/>
      <c r="W43" s="2"/>
      <c r="X43" s="2"/>
      <c r="Y43" s="2"/>
      <c r="Z43" s="2"/>
    </row>
    <row r="44" ht="15.75" customHeight="1">
      <c r="A44" s="1" t="s">
        <v>209</v>
      </c>
      <c r="B44" s="1">
        <v>12.0</v>
      </c>
      <c r="C44" s="1">
        <v>11.0</v>
      </c>
      <c r="D44" s="1">
        <v>13.0</v>
      </c>
      <c r="E44" s="1">
        <v>39.0</v>
      </c>
      <c r="F44" s="1">
        <v>91.0</v>
      </c>
      <c r="G44" s="1">
        <v>45.0</v>
      </c>
      <c r="H44" s="1">
        <v>25.0</v>
      </c>
      <c r="I44" s="1">
        <v>17.0</v>
      </c>
      <c r="J44" s="1">
        <v>29.0</v>
      </c>
      <c r="K44" s="1">
        <v>20.0</v>
      </c>
      <c r="L44" s="2"/>
      <c r="M44" s="2"/>
      <c r="N44" s="2"/>
      <c r="O44" s="2"/>
      <c r="P44" s="2"/>
      <c r="Q44" s="2"/>
      <c r="R44" s="2"/>
      <c r="S44" s="2"/>
      <c r="T44" s="2"/>
      <c r="U44" s="2"/>
      <c r="V44" s="2"/>
      <c r="W44" s="2"/>
      <c r="X44" s="2"/>
      <c r="Y44" s="2"/>
      <c r="Z44" s="2"/>
    </row>
    <row r="45" ht="15.75" customHeight="1">
      <c r="A45" s="1" t="s">
        <v>210</v>
      </c>
      <c r="B45" s="1">
        <v>-41.0</v>
      </c>
      <c r="C45" s="1">
        <v>-21.0</v>
      </c>
      <c r="D45" s="1">
        <v>30.0</v>
      </c>
      <c r="E45" s="1">
        <v>-18.0</v>
      </c>
      <c r="F45" s="1">
        <v>1.0</v>
      </c>
      <c r="G45" s="1">
        <v>71.0</v>
      </c>
      <c r="H45" s="1">
        <v>56.0</v>
      </c>
      <c r="I45" s="1">
        <v>15.0</v>
      </c>
      <c r="J45" s="1">
        <v>3.0</v>
      </c>
      <c r="K45" s="1">
        <v>6.0</v>
      </c>
      <c r="L45" s="2"/>
      <c r="M45" s="2"/>
      <c r="N45" s="2"/>
      <c r="O45" s="2"/>
      <c r="P45" s="2"/>
      <c r="Q45" s="2"/>
      <c r="R45" s="2"/>
      <c r="S45" s="2"/>
      <c r="T45" s="2"/>
      <c r="U45" s="2"/>
      <c r="V45" s="2"/>
      <c r="W45" s="2"/>
      <c r="X45" s="2"/>
      <c r="Y45" s="2"/>
      <c r="Z45" s="2"/>
    </row>
    <row r="46" ht="15.75" customHeight="1">
      <c r="A46" s="1" t="s">
        <v>211</v>
      </c>
      <c r="B46" s="1">
        <v>0.0</v>
      </c>
      <c r="C46" s="1">
        <v>-27.0</v>
      </c>
      <c r="D46" s="1">
        <v>-5.0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212</v>
      </c>
      <c r="B47" s="1">
        <v>0.0</v>
      </c>
      <c r="C47" s="1">
        <v>9.0</v>
      </c>
      <c r="D47" s="1">
        <v>-2.0</v>
      </c>
      <c r="E47" s="1">
        <v>-17.0</v>
      </c>
      <c r="F47" s="1">
        <v>-5.0</v>
      </c>
      <c r="G47" s="1">
        <v>6.0</v>
      </c>
      <c r="H47" s="1">
        <v>-2.0</v>
      </c>
      <c r="I47" s="1">
        <v>1.0</v>
      </c>
      <c r="J47" s="1">
        <v>-9.0</v>
      </c>
      <c r="K47" s="1">
        <v>-3.0</v>
      </c>
      <c r="L47" s="2"/>
      <c r="M47" s="2"/>
      <c r="N47" s="2"/>
      <c r="O47" s="2"/>
      <c r="P47" s="2"/>
      <c r="Q47" s="2"/>
      <c r="R47" s="2"/>
      <c r="S47" s="2"/>
      <c r="T47" s="2"/>
      <c r="U47" s="2"/>
      <c r="V47" s="2"/>
      <c r="W47" s="2"/>
      <c r="X47" s="2"/>
      <c r="Y47" s="2"/>
      <c r="Z47" s="2"/>
    </row>
    <row r="48" ht="15.75" customHeight="1">
      <c r="A48" s="1" t="s">
        <v>213</v>
      </c>
      <c r="B48" s="1">
        <v>0.0</v>
      </c>
      <c r="C48" s="1">
        <v>-18.0</v>
      </c>
      <c r="D48" s="1">
        <v>-7.0</v>
      </c>
      <c r="E48" s="1">
        <v>-17.0</v>
      </c>
      <c r="F48" s="1">
        <v>-5.0</v>
      </c>
      <c r="G48" s="1">
        <v>6.0</v>
      </c>
      <c r="H48" s="1">
        <v>-2.0</v>
      </c>
      <c r="I48" s="1">
        <v>1.0</v>
      </c>
      <c r="J48" s="1">
        <v>-9.0</v>
      </c>
      <c r="K48" s="1">
        <v>-3.0</v>
      </c>
      <c r="L48" s="2"/>
      <c r="M48" s="2"/>
      <c r="N48" s="2"/>
      <c r="O48" s="2"/>
      <c r="P48" s="2"/>
      <c r="Q48" s="2"/>
      <c r="R48" s="2"/>
      <c r="S48" s="2"/>
      <c r="T48" s="2"/>
      <c r="U48" s="2"/>
      <c r="V48" s="2"/>
      <c r="W48" s="2"/>
      <c r="X48" s="2"/>
      <c r="Y48" s="2"/>
      <c r="Z48" s="2"/>
    </row>
    <row r="49" ht="15.75" customHeight="1">
      <c r="A49" s="1" t="s">
        <v>214</v>
      </c>
      <c r="B49" s="1">
        <v>-7.0</v>
      </c>
      <c r="C49" s="1">
        <v>-42.0</v>
      </c>
      <c r="D49" s="1">
        <v>-3.0</v>
      </c>
      <c r="E49" s="1">
        <v>23.0</v>
      </c>
      <c r="F49" s="1">
        <v>20.0</v>
      </c>
      <c r="G49" s="1">
        <v>9.0</v>
      </c>
      <c r="H49" s="1">
        <v>11.0</v>
      </c>
      <c r="I49" s="1">
        <v>35.0</v>
      </c>
      <c r="J49" s="1">
        <v>22.0</v>
      </c>
      <c r="K49" s="1">
        <v>37.0</v>
      </c>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1.0</v>
      </c>
      <c r="C51" s="1">
        <v>1.0</v>
      </c>
      <c r="D51" s="1">
        <v>1.0</v>
      </c>
      <c r="E51" s="1">
        <v>2.0</v>
      </c>
      <c r="F51" s="1">
        <v>2.0</v>
      </c>
      <c r="G51" s="1">
        <v>2.0</v>
      </c>
      <c r="H51" s="1">
        <v>2.0</v>
      </c>
      <c r="I51" s="1">
        <v>2.0</v>
      </c>
      <c r="J51" s="1">
        <v>3.0</v>
      </c>
      <c r="K51" s="1">
        <v>3.0</v>
      </c>
      <c r="L51" s="2"/>
      <c r="M51" s="2"/>
      <c r="N51" s="2"/>
      <c r="O51" s="2"/>
      <c r="P51" s="2"/>
      <c r="Q51" s="2"/>
      <c r="R51" s="2"/>
      <c r="S51" s="2"/>
      <c r="T51" s="2"/>
      <c r="U51" s="2"/>
      <c r="V51" s="2"/>
      <c r="W51" s="2"/>
      <c r="X51" s="2"/>
      <c r="Y51" s="2"/>
      <c r="Z51" s="2"/>
    </row>
    <row r="52" ht="15.75" customHeight="1">
      <c r="A52" s="1" t="s">
        <v>217</v>
      </c>
      <c r="B52" s="1">
        <v>0.0</v>
      </c>
      <c r="C52" s="1">
        <v>1.0</v>
      </c>
      <c r="D52" s="1">
        <v>1.0</v>
      </c>
      <c r="E52" s="1">
        <v>2.0</v>
      </c>
      <c r="F52" s="1">
        <v>2.0</v>
      </c>
      <c r="G52" s="1">
        <v>2.0</v>
      </c>
      <c r="H52" s="1">
        <v>2.0</v>
      </c>
      <c r="I52" s="1">
        <v>2.0</v>
      </c>
      <c r="J52" s="1">
        <v>3.0</v>
      </c>
      <c r="K52" s="1">
        <v>3.0</v>
      </c>
      <c r="L52" s="2"/>
      <c r="M52" s="2"/>
      <c r="N52" s="2"/>
      <c r="O52" s="2"/>
      <c r="P52" s="2"/>
      <c r="Q52" s="2"/>
      <c r="R52" s="2"/>
      <c r="S52" s="2"/>
      <c r="T52" s="2"/>
      <c r="U52" s="2"/>
      <c r="V52" s="2"/>
      <c r="W52" s="2"/>
      <c r="X52" s="2"/>
      <c r="Y52" s="2"/>
      <c r="Z52" s="2"/>
    </row>
    <row r="53" ht="15.75" customHeight="1">
      <c r="A53" s="1" t="s">
        <v>218</v>
      </c>
      <c r="B53" s="1">
        <v>41.0</v>
      </c>
      <c r="C53" s="1">
        <v>41.0</v>
      </c>
      <c r="D53" s="1">
        <v>41.0</v>
      </c>
      <c r="E53" s="1">
        <v>44.0</v>
      </c>
      <c r="F53" s="1">
        <v>44.0</v>
      </c>
      <c r="G53" s="1">
        <v>46.0</v>
      </c>
      <c r="H53" s="1">
        <v>50.0</v>
      </c>
      <c r="I53" s="1">
        <v>53.0</v>
      </c>
      <c r="J53" s="1">
        <v>60.0</v>
      </c>
      <c r="K53" s="1">
        <v>67.0</v>
      </c>
      <c r="L53" s="2"/>
      <c r="M53" s="2"/>
      <c r="N53" s="2"/>
      <c r="O53" s="2"/>
      <c r="P53" s="2"/>
      <c r="Q53" s="2"/>
      <c r="R53" s="2"/>
      <c r="S53" s="2"/>
      <c r="T53" s="2"/>
      <c r="U53" s="2"/>
      <c r="V53" s="2"/>
      <c r="W53" s="2"/>
      <c r="X53" s="2"/>
      <c r="Y53" s="2"/>
      <c r="Z53" s="2"/>
    </row>
    <row r="54" ht="15.75" customHeight="1">
      <c r="A54" s="1" t="s">
        <v>219</v>
      </c>
      <c r="B54" s="1">
        <v>1.0</v>
      </c>
      <c r="C54" s="1">
        <v>1.0</v>
      </c>
      <c r="D54" s="1">
        <v>1.0</v>
      </c>
      <c r="E54" s="1">
        <v>1.0</v>
      </c>
      <c r="F54" s="1">
        <v>2.0</v>
      </c>
      <c r="G54" s="1">
        <v>1.0</v>
      </c>
      <c r="H54" s="1">
        <v>1.0</v>
      </c>
      <c r="I54" s="1">
        <v>1.0</v>
      </c>
      <c r="J54" s="1">
        <v>2.0</v>
      </c>
      <c r="K54" s="1">
        <v>2.0</v>
      </c>
      <c r="L54" s="2"/>
      <c r="M54" s="2"/>
      <c r="N54" s="2"/>
      <c r="O54" s="2"/>
      <c r="P54" s="2"/>
      <c r="Q54" s="2"/>
      <c r="R54" s="2"/>
      <c r="S54" s="2"/>
      <c r="T54" s="2"/>
      <c r="U54" s="2"/>
      <c r="V54" s="2"/>
      <c r="W54" s="2"/>
      <c r="X54" s="2"/>
      <c r="Y54" s="2"/>
      <c r="Z54" s="2"/>
    </row>
    <row r="55" ht="15.75" customHeight="1">
      <c r="A55" s="1" t="s">
        <v>220</v>
      </c>
      <c r="B55" s="1">
        <v>18.0</v>
      </c>
      <c r="C55" s="1">
        <v>23.0</v>
      </c>
      <c r="D55" s="1">
        <v>9.0</v>
      </c>
      <c r="E55" s="1">
        <v>18.0</v>
      </c>
      <c r="F55" s="1">
        <v>23.0</v>
      </c>
      <c r="G55" s="1">
        <v>34.0</v>
      </c>
      <c r="H55" s="1">
        <v>93.0</v>
      </c>
      <c r="I55" s="1">
        <v>1.0</v>
      </c>
      <c r="J55" s="1">
        <v>1.0</v>
      </c>
      <c r="K55" s="1">
        <v>2.0</v>
      </c>
      <c r="L55" s="2"/>
      <c r="M55" s="2"/>
      <c r="N55" s="2"/>
      <c r="O55" s="2"/>
      <c r="P55" s="2"/>
      <c r="Q55" s="2"/>
      <c r="R55" s="2"/>
      <c r="S55" s="2"/>
      <c r="T55" s="2"/>
      <c r="U55" s="2"/>
      <c r="V55" s="2"/>
      <c r="W55" s="2"/>
      <c r="X55" s="2"/>
      <c r="Y55" s="2"/>
      <c r="Z55" s="2"/>
    </row>
    <row r="56" ht="15.75" customHeight="1">
      <c r="A56" s="1" t="s">
        <v>221</v>
      </c>
      <c r="B56" s="1">
        <v>27.0</v>
      </c>
      <c r="C56" s="1">
        <v>30.0</v>
      </c>
      <c r="D56" s="1">
        <v>0.0</v>
      </c>
      <c r="E56" s="1">
        <v>42.0</v>
      </c>
      <c r="F56" s="1">
        <v>64.0</v>
      </c>
      <c r="G56" s="1">
        <v>71.0</v>
      </c>
      <c r="H56" s="1">
        <v>1.0</v>
      </c>
      <c r="I56" s="1">
        <v>2.0</v>
      </c>
      <c r="J56" s="1">
        <v>2.0</v>
      </c>
      <c r="K56" s="1">
        <v>3.0</v>
      </c>
      <c r="L56" s="2"/>
      <c r="M56" s="2"/>
      <c r="N56" s="2"/>
      <c r="O56" s="2"/>
      <c r="P56" s="2"/>
      <c r="Q56" s="2"/>
      <c r="R56" s="2"/>
      <c r="S56" s="2"/>
      <c r="T56" s="2"/>
      <c r="U56" s="2"/>
      <c r="V56" s="2"/>
      <c r="W56" s="2"/>
      <c r="X56" s="2"/>
      <c r="Y56" s="2"/>
      <c r="Z56" s="2"/>
    </row>
    <row r="57" ht="15.75" customHeight="1">
      <c r="A57" s="1" t="s">
        <v>222</v>
      </c>
      <c r="B57" s="1">
        <v>1.0</v>
      </c>
      <c r="C57" s="1">
        <v>1.0</v>
      </c>
      <c r="D57" s="1">
        <v>41.0</v>
      </c>
      <c r="E57" s="1">
        <v>1.0</v>
      </c>
      <c r="F57" s="1">
        <v>2.0</v>
      </c>
      <c r="G57" s="1">
        <v>1.0</v>
      </c>
      <c r="H57" s="1">
        <v>3.0</v>
      </c>
      <c r="I57" s="1">
        <v>3.0</v>
      </c>
      <c r="J57" s="1">
        <v>5.0</v>
      </c>
      <c r="K57" s="1">
        <v>6.0</v>
      </c>
      <c r="L57" s="2"/>
      <c r="M57" s="2"/>
      <c r="N57" s="2"/>
      <c r="O57" s="2"/>
      <c r="P57" s="2"/>
      <c r="Q57" s="2"/>
      <c r="R57" s="2"/>
      <c r="S57" s="2"/>
      <c r="T57" s="2"/>
      <c r="U57" s="2"/>
      <c r="V57" s="2"/>
      <c r="W57" s="2"/>
      <c r="X57" s="2"/>
      <c r="Y57" s="2"/>
      <c r="Z57" s="2"/>
    </row>
    <row r="58" ht="15.75" customHeight="1">
      <c r="A58" s="1" t="s">
        <v>223</v>
      </c>
      <c r="B58" s="1">
        <v>1.0</v>
      </c>
      <c r="C58" s="1">
        <v>1.0</v>
      </c>
      <c r="D58" s="1">
        <v>50.0</v>
      </c>
      <c r="E58" s="1">
        <v>1.0</v>
      </c>
      <c r="F58" s="1">
        <v>3.0</v>
      </c>
      <c r="G58" s="1">
        <v>3.0</v>
      </c>
      <c r="H58" s="1">
        <v>5.0</v>
      </c>
      <c r="I58" s="1">
        <v>7.0</v>
      </c>
      <c r="J58" s="1">
        <v>10.0</v>
      </c>
      <c r="K58" s="1">
        <v>12.0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261</v>
      </c>
      <c r="E6" s="1" t="s">
        <v>158</v>
      </c>
      <c r="F6" s="1" t="s">
        <v>262</v>
      </c>
      <c r="G6" s="1" t="s">
        <v>253</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339</v>
      </c>
      <c r="G14" s="1" t="s">
        <v>318</v>
      </c>
      <c r="H14" s="1" t="s">
        <v>330</v>
      </c>
      <c r="I14" s="1" t="s">
        <v>331</v>
      </c>
      <c r="J14" s="1" t="s">
        <v>340</v>
      </c>
      <c r="K14" s="1" t="s">
        <v>333</v>
      </c>
      <c r="L14" s="2"/>
      <c r="M14" s="2"/>
      <c r="N14" s="2"/>
      <c r="O14" s="2"/>
      <c r="P14" s="2"/>
      <c r="Q14" s="2"/>
      <c r="R14" s="2"/>
      <c r="S14" s="2"/>
      <c r="T14" s="2"/>
      <c r="U14" s="2"/>
      <c r="V14" s="2"/>
      <c r="W14" s="2"/>
      <c r="X14" s="2"/>
      <c r="Y14" s="2"/>
      <c r="Z14" s="2"/>
    </row>
    <row r="15">
      <c r="A15" s="1" t="s">
        <v>341</v>
      </c>
      <c r="B15" s="1" t="s">
        <v>335</v>
      </c>
      <c r="C15" s="1" t="s">
        <v>336</v>
      </c>
      <c r="D15" s="1" t="s">
        <v>337</v>
      </c>
      <c r="E15" s="1" t="s">
        <v>338</v>
      </c>
      <c r="F15" s="1" t="s">
        <v>339</v>
      </c>
      <c r="G15" s="1" t="s">
        <v>318</v>
      </c>
      <c r="H15" s="1" t="s">
        <v>330</v>
      </c>
      <c r="I15" s="1" t="s">
        <v>331</v>
      </c>
      <c r="J15" s="1" t="s">
        <v>340</v>
      </c>
      <c r="K15" s="1" t="s">
        <v>333</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294</v>
      </c>
      <c r="H16" s="1" t="s">
        <v>348</v>
      </c>
      <c r="I16" s="1" t="s">
        <v>349</v>
      </c>
      <c r="J16" s="1" t="s">
        <v>350</v>
      </c>
      <c r="K16" s="1" t="s">
        <v>296</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193</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352</v>
      </c>
      <c r="C18" s="1" t="s">
        <v>353</v>
      </c>
      <c r="D18" s="1" t="s">
        <v>354</v>
      </c>
      <c r="E18" s="1" t="s">
        <v>355</v>
      </c>
      <c r="F18" s="1" t="s">
        <v>356</v>
      </c>
      <c r="G18" s="1" t="s">
        <v>193</v>
      </c>
      <c r="H18" s="1" t="s">
        <v>357</v>
      </c>
      <c r="I18" s="1" t="s">
        <v>358</v>
      </c>
      <c r="J18" s="1" t="s">
        <v>359</v>
      </c>
      <c r="K18" s="1" t="s">
        <v>360</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363</v>
      </c>
      <c r="D20" s="1" t="s">
        <v>364</v>
      </c>
      <c r="E20" s="1" t="s">
        <v>365</v>
      </c>
      <c r="F20" s="1" t="s">
        <v>366</v>
      </c>
      <c r="G20" s="1" t="s">
        <v>367</v>
      </c>
      <c r="H20" s="1" t="s">
        <v>368</v>
      </c>
      <c r="I20" s="1" t="s">
        <v>369</v>
      </c>
      <c r="J20" s="1" t="s">
        <v>191</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111</v>
      </c>
      <c r="D22" s="1" t="s">
        <v>384</v>
      </c>
      <c r="E22" s="1" t="s">
        <v>385</v>
      </c>
      <c r="F22" s="1" t="s">
        <v>386</v>
      </c>
      <c r="G22" s="1" t="s">
        <v>254</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377</v>
      </c>
      <c r="C25" s="1" t="s">
        <v>404</v>
      </c>
      <c r="D25" s="1" t="s">
        <v>405</v>
      </c>
      <c r="E25" s="1" t="s">
        <v>406</v>
      </c>
      <c r="F25" s="1" t="s">
        <v>392</v>
      </c>
      <c r="G25" s="1" t="s">
        <v>407</v>
      </c>
      <c r="H25" s="1" t="s">
        <v>384</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418</v>
      </c>
      <c r="I26" s="1" t="s">
        <v>419</v>
      </c>
      <c r="J26" s="1" t="s">
        <v>395</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v>1.0</v>
      </c>
      <c r="G27" s="1" t="s">
        <v>426</v>
      </c>
      <c r="H27" s="1" t="s">
        <v>187</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v>0.0</v>
      </c>
      <c r="C33" s="1">
        <v>0.0</v>
      </c>
      <c r="D33" s="1">
        <v>0.0</v>
      </c>
      <c r="E33" s="1">
        <v>0.0</v>
      </c>
      <c r="F33" s="1">
        <v>0.0</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v>0.0</v>
      </c>
      <c r="C34" s="1">
        <v>0.0</v>
      </c>
      <c r="D34" s="1">
        <v>0.0</v>
      </c>
      <c r="E34" s="1">
        <v>0.0</v>
      </c>
      <c r="F34" s="1">
        <v>0.0</v>
      </c>
      <c r="G34" s="1" t="s">
        <v>482</v>
      </c>
      <c r="H34" s="1" t="s">
        <v>364</v>
      </c>
      <c r="I34" s="1" t="s">
        <v>427</v>
      </c>
      <c r="J34" s="1" t="s">
        <v>483</v>
      </c>
      <c r="K34" s="1" t="s">
        <v>484</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v>0.0</v>
      </c>
      <c r="G35" s="1" t="s">
        <v>486</v>
      </c>
      <c r="H35" s="1" t="s">
        <v>187</v>
      </c>
      <c r="I35" s="1" t="s">
        <v>487</v>
      </c>
      <c r="J35" s="1" t="s">
        <v>366</v>
      </c>
      <c r="K35" s="1" t="s">
        <v>352</v>
      </c>
      <c r="L35" s="2"/>
      <c r="M35" s="2"/>
      <c r="N35" s="2"/>
      <c r="O35" s="2"/>
      <c r="P35" s="2"/>
      <c r="Q35" s="2"/>
      <c r="R35" s="2"/>
      <c r="S35" s="2"/>
      <c r="T35" s="2"/>
      <c r="U35" s="2"/>
      <c r="V35" s="2"/>
      <c r="W35" s="2"/>
      <c r="X35" s="2"/>
      <c r="Y35" s="2"/>
      <c r="Z35" s="2"/>
    </row>
    <row r="36" ht="15.75" customHeight="1">
      <c r="A36" s="1" t="s">
        <v>488</v>
      </c>
      <c r="B36" s="1">
        <v>0.0</v>
      </c>
      <c r="C36" s="1">
        <v>0.0</v>
      </c>
      <c r="D36" s="1">
        <v>0.0</v>
      </c>
      <c r="E36" s="1">
        <v>0.0</v>
      </c>
      <c r="F36" s="1">
        <v>0.0</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t="s">
        <v>506</v>
      </c>
      <c r="H38" s="1" t="s">
        <v>507</v>
      </c>
      <c r="I38" s="1" t="s">
        <v>338</v>
      </c>
      <c r="J38" s="1" t="s">
        <v>506</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355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t="s">
        <v>520</v>
      </c>
      <c r="H40" s="1" t="s">
        <v>521</v>
      </c>
      <c r="I40" s="1" t="s">
        <v>522</v>
      </c>
      <c r="J40" s="1" t="s">
        <v>523</v>
      </c>
      <c r="K40" s="1" t="s">
        <v>522</v>
      </c>
      <c r="L40" s="2"/>
      <c r="M40" s="2"/>
      <c r="N40" s="2"/>
      <c r="O40" s="2"/>
      <c r="P40" s="2"/>
      <c r="Q40" s="2"/>
      <c r="R40" s="2"/>
      <c r="S40" s="2"/>
      <c r="T40" s="2"/>
      <c r="U40" s="2"/>
      <c r="V40" s="2"/>
      <c r="W40" s="2"/>
      <c r="X40" s="2"/>
      <c r="Y40" s="2"/>
      <c r="Z40" s="2"/>
    </row>
    <row r="41" ht="15.75" customHeight="1">
      <c r="A41" s="1" t="s">
        <v>524</v>
      </c>
      <c r="B41" s="1" t="s">
        <v>404</v>
      </c>
      <c r="C41" s="1" t="s">
        <v>525</v>
      </c>
      <c r="D41" s="1" t="s">
        <v>526</v>
      </c>
      <c r="E41" s="1" t="s">
        <v>527</v>
      </c>
      <c r="F41" s="1">
        <v>-3.0</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539</v>
      </c>
      <c r="G43" s="1" t="s">
        <v>540</v>
      </c>
      <c r="H43" s="1" t="s">
        <v>541</v>
      </c>
      <c r="I43" s="1" t="s">
        <v>542</v>
      </c>
      <c r="J43" s="1" t="s">
        <v>543</v>
      </c>
      <c r="K43" s="1" t="s">
        <v>484</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549</v>
      </c>
      <c r="G44" s="1" t="s">
        <v>550</v>
      </c>
      <c r="H44" s="1" t="s">
        <v>551</v>
      </c>
      <c r="I44" s="1" t="s">
        <v>552</v>
      </c>
      <c r="J44" s="1" t="s">
        <v>553</v>
      </c>
      <c r="K44" s="1" t="s">
        <v>554</v>
      </c>
      <c r="L44" s="2"/>
      <c r="M44" s="2"/>
      <c r="N44" s="2"/>
      <c r="O44" s="2"/>
      <c r="P44" s="2"/>
      <c r="Q44" s="2"/>
      <c r="R44" s="2"/>
      <c r="S44" s="2"/>
      <c r="T44" s="2"/>
      <c r="U44" s="2"/>
      <c r="V44" s="2"/>
      <c r="W44" s="2"/>
      <c r="X44" s="2"/>
      <c r="Y44" s="2"/>
      <c r="Z44" s="2"/>
    </row>
    <row r="45" ht="15.75" customHeight="1">
      <c r="A45" s="1" t="s">
        <v>555</v>
      </c>
      <c r="B45" s="1" t="s">
        <v>556</v>
      </c>
      <c r="C45" s="1" t="s">
        <v>557</v>
      </c>
      <c r="D45" s="1" t="s">
        <v>558</v>
      </c>
      <c r="E45" s="1" t="s">
        <v>559</v>
      </c>
      <c r="F45" s="1" t="s">
        <v>560</v>
      </c>
      <c r="G45" s="1" t="s">
        <v>561</v>
      </c>
      <c r="H45" s="1" t="s">
        <v>562</v>
      </c>
      <c r="I45" s="1" t="s">
        <v>563</v>
      </c>
      <c r="J45" s="1" t="s">
        <v>564</v>
      </c>
      <c r="K45" s="1" t="s">
        <v>565</v>
      </c>
      <c r="L45" s="2"/>
      <c r="M45" s="2"/>
      <c r="N45" s="2"/>
      <c r="O45" s="2"/>
      <c r="P45" s="2"/>
      <c r="Q45" s="2"/>
      <c r="R45" s="2"/>
      <c r="S45" s="2"/>
      <c r="T45" s="2"/>
      <c r="U45" s="2"/>
      <c r="V45" s="2"/>
      <c r="W45" s="2"/>
      <c r="X45" s="2"/>
      <c r="Y45" s="2"/>
      <c r="Z45" s="2"/>
    </row>
    <row r="46" ht="15.75" customHeight="1">
      <c r="A46" s="1" t="s">
        <v>566</v>
      </c>
      <c r="B46" s="1" t="s">
        <v>567</v>
      </c>
      <c r="C46" s="1" t="s">
        <v>568</v>
      </c>
      <c r="D46" s="1">
        <v>0.0</v>
      </c>
      <c r="E46" s="1" t="s">
        <v>569</v>
      </c>
      <c r="F46" s="1">
        <v>0.0</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v>0.0</v>
      </c>
      <c r="E47" s="1" t="s">
        <v>578</v>
      </c>
      <c r="F47" s="1">
        <v>0.0</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v>1.0</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595</v>
      </c>
      <c r="C49" s="1" t="s">
        <v>596</v>
      </c>
      <c r="D49" s="1" t="s">
        <v>597</v>
      </c>
      <c r="E49" s="1" t="s">
        <v>598</v>
      </c>
      <c r="F49" s="1">
        <v>1.0</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605</v>
      </c>
      <c r="C50" s="1" t="s">
        <v>606</v>
      </c>
      <c r="D50" s="1" t="s">
        <v>607</v>
      </c>
      <c r="E50" s="1" t="s">
        <v>608</v>
      </c>
      <c r="F50" s="1">
        <v>0.0</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v>1.0</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625</v>
      </c>
      <c r="C52" s="1" t="s">
        <v>626</v>
      </c>
      <c r="D52" s="1" t="s">
        <v>239</v>
      </c>
      <c r="E52" s="1" t="s">
        <v>627</v>
      </c>
      <c r="F52" s="1" t="s">
        <v>628</v>
      </c>
      <c r="G52" s="1" t="s">
        <v>629</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331</v>
      </c>
      <c r="E53" s="1" t="s">
        <v>637</v>
      </c>
      <c r="F53" s="1" t="s">
        <v>638</v>
      </c>
      <c r="G53" s="1" t="s">
        <v>243</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506</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364</v>
      </c>
      <c r="D55" s="1" t="s">
        <v>655</v>
      </c>
      <c r="E55" s="1" t="s">
        <v>630</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297</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326</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v>0.0</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704</v>
      </c>
      <c r="C61" s="1" t="s">
        <v>705</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716</v>
      </c>
      <c r="B63" s="1" t="s">
        <v>717</v>
      </c>
      <c r="C63" s="1" t="s">
        <v>718</v>
      </c>
      <c r="D63" s="1" t="s">
        <v>528</v>
      </c>
      <c r="E63" s="1" t="s">
        <v>719</v>
      </c>
      <c r="F63" s="1" t="s">
        <v>720</v>
      </c>
      <c r="G63" s="1" t="s">
        <v>721</v>
      </c>
      <c r="H63" s="1" t="s">
        <v>722</v>
      </c>
      <c r="I63" s="1" t="s">
        <v>723</v>
      </c>
      <c r="J63" s="1">
        <v>16.0</v>
      </c>
      <c r="K63" s="1" t="s">
        <v>724</v>
      </c>
      <c r="L63" s="2"/>
      <c r="M63" s="2"/>
      <c r="N63" s="2"/>
      <c r="O63" s="2"/>
      <c r="P63" s="2"/>
      <c r="Q63" s="2"/>
      <c r="R63" s="2"/>
      <c r="S63" s="2"/>
      <c r="T63" s="2"/>
      <c r="U63" s="2"/>
      <c r="V63" s="2"/>
      <c r="W63" s="2"/>
      <c r="X63" s="2"/>
      <c r="Y63" s="2"/>
      <c r="Z63" s="2"/>
    </row>
    <row r="64" ht="15.75" customHeight="1">
      <c r="A64" s="1" t="s">
        <v>725</v>
      </c>
      <c r="B64" s="1" t="s">
        <v>726</v>
      </c>
      <c r="C64" s="1" t="s">
        <v>113</v>
      </c>
      <c r="D64" s="1" t="s">
        <v>304</v>
      </c>
      <c r="E64" s="1" t="s">
        <v>727</v>
      </c>
      <c r="F64" s="1" t="s">
        <v>728</v>
      </c>
      <c r="G64" s="1" t="s">
        <v>729</v>
      </c>
      <c r="H64" s="1" t="s">
        <v>730</v>
      </c>
      <c r="I64" s="1" t="s">
        <v>731</v>
      </c>
      <c r="J64" s="1" t="s">
        <v>732</v>
      </c>
      <c r="K64" s="1" t="s">
        <v>253</v>
      </c>
      <c r="L64" s="2"/>
      <c r="M64" s="2"/>
      <c r="N64" s="2"/>
      <c r="O64" s="2"/>
      <c r="P64" s="2"/>
      <c r="Q64" s="2"/>
      <c r="R64" s="2"/>
      <c r="S64" s="2"/>
      <c r="T64" s="2"/>
      <c r="U64" s="2"/>
      <c r="V64" s="2"/>
      <c r="W64" s="2"/>
      <c r="X64" s="2"/>
      <c r="Y64" s="2"/>
      <c r="Z64" s="2"/>
    </row>
    <row r="65" ht="15.75" customHeight="1">
      <c r="A65" s="1" t="s">
        <v>733</v>
      </c>
      <c r="B65" s="1" t="s">
        <v>734</v>
      </c>
      <c r="C65" s="1" t="s">
        <v>735</v>
      </c>
      <c r="D65" s="1" t="s">
        <v>736</v>
      </c>
      <c r="E65" s="1" t="s">
        <v>737</v>
      </c>
      <c r="F65" s="1" t="s">
        <v>738</v>
      </c>
      <c r="G65" s="1" t="s">
        <v>739</v>
      </c>
      <c r="H65" s="1" t="s">
        <v>740</v>
      </c>
      <c r="I65" s="1" t="s">
        <v>741</v>
      </c>
      <c r="J65" s="1" t="s">
        <v>742</v>
      </c>
      <c r="K65" s="1" t="s">
        <v>743</v>
      </c>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748</v>
      </c>
      <c r="F66" s="1" t="s">
        <v>749</v>
      </c>
      <c r="G66" s="1" t="s">
        <v>750</v>
      </c>
      <c r="H66" s="1" t="s">
        <v>751</v>
      </c>
      <c r="I66" s="1" t="s">
        <v>752</v>
      </c>
      <c r="J66" s="1" t="s">
        <v>753</v>
      </c>
      <c r="K66" s="1" t="s">
        <v>754</v>
      </c>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759</v>
      </c>
      <c r="F67" s="1" t="s">
        <v>760</v>
      </c>
      <c r="G67" s="1">
        <v>222.0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545</v>
      </c>
      <c r="K69" s="1" t="s">
        <v>775</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808</v>
      </c>
      <c r="C72" s="1" t="s">
        <v>337</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480</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844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192</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352</v>
      </c>
      <c r="E77" s="1" t="s">
        <v>862</v>
      </c>
      <c r="F77" s="1" t="s">
        <v>863</v>
      </c>
      <c r="G77" s="1" t="s">
        <v>864</v>
      </c>
      <c r="H77" s="1" t="s">
        <v>865</v>
      </c>
      <c r="I77" s="1" t="s">
        <v>866</v>
      </c>
      <c r="J77" s="1" t="s">
        <v>867</v>
      </c>
      <c r="K77" s="1">
        <v>13.0</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v>17.0</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v>47.0</v>
      </c>
      <c r="G79" s="1" t="s">
        <v>883</v>
      </c>
      <c r="H79" s="1" t="s">
        <v>884</v>
      </c>
      <c r="I79" s="1" t="s">
        <v>885</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889</v>
      </c>
      <c r="C81" s="1" t="s">
        <v>890</v>
      </c>
      <c r="D81" s="1" t="s">
        <v>891</v>
      </c>
      <c r="E81" s="1" t="s">
        <v>892</v>
      </c>
      <c r="F81" s="1" t="s">
        <v>893</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900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901</v>
      </c>
      <c r="B83" s="1" t="s">
        <v>902</v>
      </c>
      <c r="C83" s="1" t="s">
        <v>190</v>
      </c>
      <c r="D83" s="1" t="s">
        <v>251</v>
      </c>
      <c r="E83" s="1" t="s">
        <v>205</v>
      </c>
      <c r="F83" s="1" t="s">
        <v>903</v>
      </c>
      <c r="G83" s="1" t="s">
        <v>904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304</v>
      </c>
      <c r="C84" s="1" t="s">
        <v>910</v>
      </c>
      <c r="D84" s="1" t="s">
        <v>911</v>
      </c>
      <c r="E84" s="1" t="s">
        <v>912</v>
      </c>
      <c r="F84" s="1" t="s">
        <v>913</v>
      </c>
      <c r="G84" s="1" t="s">
        <v>914</v>
      </c>
      <c r="H84" s="1" t="s">
        <v>915</v>
      </c>
      <c r="I84" s="1" t="s">
        <v>916</v>
      </c>
      <c r="J84" s="1" t="s">
        <v>917</v>
      </c>
      <c r="K84" s="1" t="s">
        <v>918</v>
      </c>
      <c r="L84" s="2"/>
      <c r="M84" s="2"/>
      <c r="N84" s="2"/>
      <c r="O84" s="2"/>
      <c r="P84" s="2"/>
      <c r="Q84" s="2"/>
      <c r="R84" s="2"/>
      <c r="S84" s="2"/>
      <c r="T84" s="2"/>
      <c r="U84" s="2"/>
      <c r="V84" s="2"/>
      <c r="W84" s="2"/>
      <c r="X84" s="2"/>
      <c r="Y84" s="2"/>
      <c r="Z84" s="2"/>
    </row>
    <row r="85" ht="15.75" customHeight="1">
      <c r="A85" s="1" t="s">
        <v>919</v>
      </c>
      <c r="B85" s="1" t="s">
        <v>920</v>
      </c>
      <c r="C85" s="1" t="s">
        <v>921</v>
      </c>
      <c r="D85" s="1" t="s">
        <v>922</v>
      </c>
      <c r="E85" s="1" t="s">
        <v>923</v>
      </c>
      <c r="F85" s="1" t="s">
        <v>924</v>
      </c>
      <c r="G85" s="1" t="s">
        <v>925</v>
      </c>
      <c r="H85" s="1" t="s">
        <v>926</v>
      </c>
      <c r="I85" s="1" t="s">
        <v>927</v>
      </c>
      <c r="J85" s="1" t="s">
        <v>928</v>
      </c>
      <c r="K85" s="1" t="s">
        <v>929</v>
      </c>
      <c r="L85" s="2"/>
      <c r="M85" s="2"/>
      <c r="N85" s="2"/>
      <c r="O85" s="2"/>
      <c r="P85" s="2"/>
      <c r="Q85" s="2"/>
      <c r="R85" s="2"/>
      <c r="S85" s="2"/>
      <c r="T85" s="2"/>
      <c r="U85" s="2"/>
      <c r="V85" s="2"/>
      <c r="W85" s="2"/>
      <c r="X85" s="2"/>
      <c r="Y85" s="2"/>
      <c r="Z85" s="2"/>
    </row>
    <row r="86" ht="15.75" customHeight="1">
      <c r="A86" s="1" t="s">
        <v>930</v>
      </c>
      <c r="B86" s="1" t="s">
        <v>931</v>
      </c>
      <c r="C86" s="1" t="s">
        <v>932</v>
      </c>
      <c r="D86" s="1" t="s">
        <v>933</v>
      </c>
      <c r="E86" s="1" t="s">
        <v>934</v>
      </c>
      <c r="F86" s="1" t="s">
        <v>935</v>
      </c>
      <c r="G86" s="1" t="s">
        <v>936</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286</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665</v>
      </c>
      <c r="E92" s="1" t="s">
        <v>998</v>
      </c>
      <c r="F92" s="1" t="s">
        <v>999</v>
      </c>
      <c r="G92" s="1" t="s">
        <v>953</v>
      </c>
      <c r="H92" s="1" t="s">
        <v>1000</v>
      </c>
      <c r="I92" s="1" t="s">
        <v>383</v>
      </c>
      <c r="J92" s="1" t="s">
        <v>1001</v>
      </c>
      <c r="K92" s="1" t="s">
        <v>1002</v>
      </c>
      <c r="L92" s="2"/>
      <c r="M92" s="2"/>
      <c r="N92" s="2"/>
      <c r="O92" s="2"/>
      <c r="P92" s="2"/>
      <c r="Q92" s="2"/>
      <c r="R92" s="2"/>
      <c r="S92" s="2"/>
      <c r="T92" s="2"/>
      <c r="U92" s="2"/>
      <c r="V92" s="2"/>
      <c r="W92" s="2"/>
      <c r="X92" s="2"/>
      <c r="Y92" s="2"/>
      <c r="Z92" s="2"/>
    </row>
    <row r="93" ht="15.75" customHeight="1">
      <c r="A93" s="1" t="s">
        <v>1003</v>
      </c>
      <c r="B93" s="1" t="s">
        <v>540</v>
      </c>
      <c r="C93" s="1" t="s">
        <v>1004</v>
      </c>
      <c r="D93" s="1" t="s">
        <v>1005</v>
      </c>
      <c r="E93" s="1" t="s">
        <v>1006</v>
      </c>
      <c r="F93" s="1" t="s">
        <v>1007</v>
      </c>
      <c r="G93" s="1" t="s">
        <v>1008</v>
      </c>
      <c r="H93" s="1" t="s">
        <v>1009</v>
      </c>
      <c r="I93" s="1" t="s">
        <v>1010</v>
      </c>
      <c r="J93" s="1" t="s">
        <v>1011</v>
      </c>
      <c r="K93" s="1">
        <v>23.0</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936</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742</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476</v>
      </c>
      <c r="F97" s="1" t="s">
        <v>661</v>
      </c>
      <c r="G97" s="1" t="s">
        <v>1047</v>
      </c>
      <c r="H97" s="1" t="s">
        <v>1048</v>
      </c>
      <c r="I97" s="1" t="s">
        <v>821</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1063</v>
      </c>
      <c r="C99" s="1" t="s">
        <v>1064</v>
      </c>
      <c r="D99" s="1" t="s">
        <v>1065</v>
      </c>
      <c r="E99" s="1" t="s">
        <v>1066</v>
      </c>
      <c r="F99" s="1" t="s">
        <v>1067</v>
      </c>
      <c r="G99" s="1">
        <v>14.0</v>
      </c>
      <c r="H99" s="1" t="s">
        <v>1068</v>
      </c>
      <c r="I99" s="1" t="s">
        <v>1069</v>
      </c>
      <c r="J99" s="1" t="s">
        <v>1070</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v>80.0</v>
      </c>
      <c r="F100" s="1" t="s">
        <v>1076</v>
      </c>
      <c r="G100" s="1" t="s">
        <v>1077</v>
      </c>
      <c r="H100" s="1" t="s">
        <v>1078</v>
      </c>
      <c r="I100" s="1" t="s">
        <v>1079</v>
      </c>
      <c r="J100" s="1" t="s">
        <v>1080</v>
      </c>
      <c r="K100" s="1" t="s">
        <v>284</v>
      </c>
      <c r="L100" s="2"/>
      <c r="M100" s="2"/>
      <c r="N100" s="2"/>
      <c r="O100" s="2"/>
      <c r="P100" s="2"/>
      <c r="Q100" s="2"/>
      <c r="R100" s="2"/>
      <c r="S100" s="2"/>
      <c r="T100" s="2"/>
      <c r="U100" s="2"/>
      <c r="V100" s="2"/>
      <c r="W100" s="2"/>
      <c r="X100" s="2"/>
      <c r="Y100" s="2"/>
      <c r="Z100" s="2"/>
    </row>
    <row r="101" ht="15.75" customHeight="1">
      <c r="A101" s="1" t="s">
        <v>1081</v>
      </c>
      <c r="B101" s="1" t="s">
        <v>1073</v>
      </c>
      <c r="C101" s="1" t="s">
        <v>1074</v>
      </c>
      <c r="D101" s="1" t="s">
        <v>1075</v>
      </c>
      <c r="E101" s="1">
        <v>80.0</v>
      </c>
      <c r="F101" s="1" t="s">
        <v>1076</v>
      </c>
      <c r="G101" s="1" t="s">
        <v>1077</v>
      </c>
      <c r="H101" s="1" t="s">
        <v>1078</v>
      </c>
      <c r="I101" s="1" t="s">
        <v>1079</v>
      </c>
      <c r="J101" s="1" t="s">
        <v>1080</v>
      </c>
      <c r="K101" s="1" t="s">
        <v>284</v>
      </c>
      <c r="L101" s="2"/>
      <c r="M101" s="2"/>
      <c r="N101" s="2"/>
      <c r="O101" s="2"/>
      <c r="P101" s="2"/>
      <c r="Q101" s="2"/>
      <c r="R101" s="2"/>
      <c r="S101" s="2"/>
      <c r="T101" s="2"/>
      <c r="U101" s="2"/>
      <c r="V101" s="2"/>
      <c r="W101" s="2"/>
      <c r="X101" s="2"/>
      <c r="Y101" s="2"/>
      <c r="Z101" s="2"/>
    </row>
    <row r="102" ht="15.75" customHeight="1">
      <c r="A102" s="1" t="s">
        <v>1082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193</v>
      </c>
      <c r="F103" s="1" t="s">
        <v>1087</v>
      </c>
      <c r="G103" s="1" t="s">
        <v>398</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353</v>
      </c>
      <c r="C104" s="1" t="s">
        <v>1093</v>
      </c>
      <c r="D104" s="1" t="s">
        <v>304</v>
      </c>
      <c r="E104" s="1" t="s">
        <v>353</v>
      </c>
      <c r="F104" s="1" t="s">
        <v>1094</v>
      </c>
      <c r="G104" s="1" t="s">
        <v>1095</v>
      </c>
      <c r="H104" s="1" t="s">
        <v>256</v>
      </c>
      <c r="I104" s="1" t="s">
        <v>1096</v>
      </c>
      <c r="J104" s="1" t="s">
        <v>1097</v>
      </c>
      <c r="K104" s="1" t="s">
        <v>1098</v>
      </c>
      <c r="L104" s="2"/>
      <c r="M104" s="2"/>
      <c r="N104" s="2"/>
      <c r="O104" s="2"/>
      <c r="P104" s="2"/>
      <c r="Q104" s="2"/>
      <c r="R104" s="2"/>
      <c r="S104" s="2"/>
      <c r="T104" s="2"/>
      <c r="U104" s="2"/>
      <c r="V104" s="2"/>
      <c r="W104" s="2"/>
      <c r="X104" s="2"/>
      <c r="Y104" s="2"/>
      <c r="Z104" s="2"/>
    </row>
    <row r="105" ht="15.75" customHeight="1">
      <c r="A105" s="1" t="s">
        <v>1099</v>
      </c>
      <c r="B105" s="1" t="s">
        <v>1100</v>
      </c>
      <c r="C105" s="1" t="s">
        <v>1101</v>
      </c>
      <c r="D105" s="1" t="s">
        <v>1102</v>
      </c>
      <c r="E105" s="1" t="s">
        <v>364</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t="s">
        <v>1114</v>
      </c>
      <c r="G106" s="1" t="s">
        <v>910</v>
      </c>
      <c r="H106" s="1" t="s">
        <v>1115</v>
      </c>
      <c r="I106" s="1" t="s">
        <v>1116</v>
      </c>
      <c r="J106" s="1" t="s">
        <v>1117</v>
      </c>
      <c r="K106" s="1" t="s">
        <v>680</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1135</v>
      </c>
      <c r="H108" s="1" t="s">
        <v>1136</v>
      </c>
      <c r="I108" s="1" t="s">
        <v>1137</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1154</v>
      </c>
      <c r="E110" s="1" t="s">
        <v>1155</v>
      </c>
      <c r="F110" s="1" t="s">
        <v>1156</v>
      </c>
      <c r="G110" s="1" t="s">
        <v>234</v>
      </c>
      <c r="H110" s="1" t="s">
        <v>1157</v>
      </c>
      <c r="I110" s="1" t="s">
        <v>689</v>
      </c>
      <c r="J110" s="1" t="s">
        <v>1158</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v>-47.0</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1173</v>
      </c>
      <c r="E112" s="1" t="s">
        <v>1174</v>
      </c>
      <c r="F112" s="1" t="s">
        <v>1175</v>
      </c>
      <c r="G112" s="1" t="s">
        <v>330</v>
      </c>
      <c r="H112" s="1" t="s">
        <v>1175</v>
      </c>
      <c r="I112" s="1" t="s">
        <v>1176</v>
      </c>
      <c r="J112" s="1" t="s">
        <v>917</v>
      </c>
      <c r="K112" s="1" t="s">
        <v>1177</v>
      </c>
      <c r="L112" s="2"/>
      <c r="M112" s="2"/>
      <c r="N112" s="2"/>
      <c r="O112" s="2"/>
      <c r="P112" s="2"/>
      <c r="Q112" s="2"/>
      <c r="R112" s="2"/>
      <c r="S112" s="2"/>
      <c r="T112" s="2"/>
      <c r="U112" s="2"/>
      <c r="V112" s="2"/>
      <c r="W112" s="2"/>
      <c r="X112" s="2"/>
      <c r="Y112" s="2"/>
      <c r="Z112" s="2"/>
    </row>
    <row r="113" ht="15.75" customHeight="1">
      <c r="A113" s="1" t="s">
        <v>1178</v>
      </c>
      <c r="B113" s="1" t="s">
        <v>1179</v>
      </c>
      <c r="C113" s="1" t="s">
        <v>1180</v>
      </c>
      <c r="D113" s="1" t="s">
        <v>1181</v>
      </c>
      <c r="E113" s="1" t="s">
        <v>292</v>
      </c>
      <c r="F113" s="1" t="s">
        <v>1182</v>
      </c>
      <c r="G113" s="1" t="s">
        <v>1183</v>
      </c>
      <c r="H113" s="1" t="s">
        <v>1184</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1191</v>
      </c>
      <c r="E114" s="1" t="s">
        <v>1192</v>
      </c>
      <c r="F114" s="1" t="s">
        <v>1193</v>
      </c>
      <c r="G114" s="1" t="s">
        <v>1194</v>
      </c>
      <c r="H114" s="1" t="s">
        <v>1195</v>
      </c>
      <c r="I114" s="1" t="s">
        <v>1196</v>
      </c>
      <c r="J114" s="1" t="s">
        <v>1197</v>
      </c>
      <c r="K114" s="1" t="s">
        <v>1198</v>
      </c>
      <c r="L114" s="2"/>
      <c r="M114" s="2"/>
      <c r="N114" s="2"/>
      <c r="O114" s="2"/>
      <c r="P114" s="2"/>
      <c r="Q114" s="2"/>
      <c r="R114" s="2"/>
      <c r="S114" s="2"/>
      <c r="T114" s="2"/>
      <c r="U114" s="2"/>
      <c r="V114" s="2"/>
      <c r="W114" s="2"/>
      <c r="X114" s="2"/>
      <c r="Y114" s="2"/>
      <c r="Z114" s="2"/>
    </row>
    <row r="115" ht="15.75" customHeight="1">
      <c r="A115" s="1" t="s">
        <v>1199</v>
      </c>
      <c r="B115" s="1" t="s">
        <v>1200</v>
      </c>
      <c r="C115" s="1" t="s">
        <v>1201</v>
      </c>
      <c r="D115" s="1" t="s">
        <v>1202</v>
      </c>
      <c r="E115" s="1" t="s">
        <v>1203</v>
      </c>
      <c r="F115" s="1" t="s">
        <v>1204</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324</v>
      </c>
      <c r="E116" s="1" t="s">
        <v>1213</v>
      </c>
      <c r="F116" s="1" t="s">
        <v>1214</v>
      </c>
      <c r="G116" s="1" t="s">
        <v>1215</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t="s">
        <v>532</v>
      </c>
      <c r="E117" s="1" t="s">
        <v>1223</v>
      </c>
      <c r="F117" s="1" t="s">
        <v>1224</v>
      </c>
      <c r="G117" s="1" t="s">
        <v>729</v>
      </c>
      <c r="H117" s="1" t="s">
        <v>1225</v>
      </c>
      <c r="I117" s="1" t="s">
        <v>1226</v>
      </c>
      <c r="J117" s="1" t="s">
        <v>282</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v>-54.0</v>
      </c>
      <c r="E118" s="1" t="s">
        <v>1231</v>
      </c>
      <c r="F118" s="1" t="s">
        <v>1232</v>
      </c>
      <c r="G118" s="1" t="s">
        <v>1233</v>
      </c>
      <c r="H118" s="1" t="s">
        <v>1234</v>
      </c>
      <c r="I118" s="1" t="s">
        <v>1235</v>
      </c>
      <c r="J118" s="1" t="s">
        <v>1236</v>
      </c>
      <c r="K118" s="1" t="s">
        <v>1042</v>
      </c>
      <c r="L118" s="2"/>
      <c r="M118" s="2"/>
      <c r="N118" s="2"/>
      <c r="O118" s="2"/>
      <c r="P118" s="2"/>
      <c r="Q118" s="2"/>
      <c r="R118" s="2"/>
      <c r="S118" s="2"/>
      <c r="T118" s="2"/>
      <c r="U118" s="2"/>
      <c r="V118" s="2"/>
      <c r="W118" s="2"/>
      <c r="X118" s="2"/>
      <c r="Y118" s="2"/>
      <c r="Z118" s="2"/>
    </row>
    <row r="119" ht="15.75" customHeight="1">
      <c r="A119" s="1" t="s">
        <v>1237</v>
      </c>
      <c r="B119" s="1" t="s">
        <v>1238</v>
      </c>
      <c r="C119" s="1" t="s">
        <v>313</v>
      </c>
      <c r="D119" s="1" t="s">
        <v>1239</v>
      </c>
      <c r="E119" s="1" t="s">
        <v>317</v>
      </c>
      <c r="F119" s="1" t="s">
        <v>1240</v>
      </c>
      <c r="G119" s="1" t="s">
        <v>1090</v>
      </c>
      <c r="H119" s="1" t="s">
        <v>1241</v>
      </c>
      <c r="I119" s="1" t="s">
        <v>1242</v>
      </c>
      <c r="J119" s="1" t="s">
        <v>1243</v>
      </c>
      <c r="K119" s="1" t="s">
        <v>648</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v>7.0</v>
      </c>
      <c r="F120" s="1" t="s">
        <v>424</v>
      </c>
      <c r="G120" s="1" t="s">
        <v>1248</v>
      </c>
      <c r="H120" s="1" t="s">
        <v>1249</v>
      </c>
      <c r="I120" s="1" t="s">
        <v>953</v>
      </c>
      <c r="J120" s="1" t="s">
        <v>1250</v>
      </c>
      <c r="K120" s="1" t="s">
        <v>1251</v>
      </c>
      <c r="L120" s="2"/>
      <c r="M120" s="2"/>
      <c r="N120" s="2"/>
      <c r="O120" s="2"/>
      <c r="P120" s="2"/>
      <c r="Q120" s="2"/>
      <c r="R120" s="2"/>
      <c r="S120" s="2"/>
      <c r="T120" s="2"/>
      <c r="U120" s="2"/>
      <c r="V120" s="2"/>
      <c r="W120" s="2"/>
      <c r="X120" s="2"/>
      <c r="Y120" s="2"/>
      <c r="Z120" s="2"/>
    </row>
    <row r="121" ht="15.75" customHeight="1">
      <c r="A121" s="1" t="s">
        <v>1252</v>
      </c>
      <c r="B121" s="1" t="s">
        <v>1245</v>
      </c>
      <c r="C121" s="1" t="s">
        <v>1246</v>
      </c>
      <c r="D121" s="1" t="s">
        <v>1247</v>
      </c>
      <c r="E121" s="1">
        <v>7.0</v>
      </c>
      <c r="F121" s="1" t="s">
        <v>424</v>
      </c>
      <c r="G121" s="1" t="s">
        <v>1248</v>
      </c>
      <c r="H121" s="1" t="s">
        <v>1249</v>
      </c>
      <c r="I121" s="1" t="s">
        <v>953</v>
      </c>
      <c r="J121" s="1" t="s">
        <v>1250</v>
      </c>
      <c r="K121" s="1" t="s">
        <v>1251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1263</v>
      </c>
      <c r="D4" s="1" t="s">
        <v>1264</v>
      </c>
      <c r="E4" s="1" t="s">
        <v>1265</v>
      </c>
      <c r="F4" s="1" t="s">
        <v>1266</v>
      </c>
      <c r="G4" s="1" t="s">
        <v>1267</v>
      </c>
      <c r="H4" s="1" t="s">
        <v>1267</v>
      </c>
      <c r="I4" s="1" t="s">
        <v>1267</v>
      </c>
      <c r="J4" s="2"/>
      <c r="K4" s="2"/>
      <c r="L4" s="2"/>
      <c r="M4" s="2"/>
      <c r="N4" s="2"/>
      <c r="O4" s="2"/>
      <c r="P4" s="2"/>
      <c r="Q4" s="2"/>
      <c r="R4" s="2"/>
      <c r="S4" s="2"/>
      <c r="T4" s="2"/>
      <c r="U4" s="2"/>
      <c r="V4" s="2"/>
      <c r="W4" s="2"/>
      <c r="X4" s="2"/>
      <c r="Y4" s="2"/>
      <c r="Z4" s="2"/>
    </row>
    <row r="5">
      <c r="A5" s="1" t="s">
        <v>1269</v>
      </c>
      <c r="B5" s="1" t="s">
        <v>1268</v>
      </c>
      <c r="C5" s="1" t="s">
        <v>1278</v>
      </c>
      <c r="D5" s="1" t="s">
        <v>1271</v>
      </c>
      <c r="E5" s="1" t="s">
        <v>1272</v>
      </c>
      <c r="F5" s="1" t="s">
        <v>1273</v>
      </c>
      <c r="G5" s="1" t="s">
        <v>1274</v>
      </c>
      <c r="H5" s="1" t="s">
        <v>1275</v>
      </c>
      <c r="I5" s="1" t="s">
        <v>1275</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1268</v>
      </c>
      <c r="C8" s="1" t="s">
        <v>1298</v>
      </c>
      <c r="D8" s="1" t="s">
        <v>1299</v>
      </c>
      <c r="E8" s="1" t="s">
        <v>1300</v>
      </c>
      <c r="F8" s="1" t="s">
        <v>1299</v>
      </c>
      <c r="G8" s="1" t="s">
        <v>1301</v>
      </c>
      <c r="H8" s="1" t="s">
        <v>1299</v>
      </c>
      <c r="I8" s="1" t="s">
        <v>1302</v>
      </c>
      <c r="J8" s="2"/>
      <c r="K8" s="2"/>
      <c r="L8" s="2"/>
      <c r="M8" s="2"/>
      <c r="N8" s="2"/>
      <c r="O8" s="2"/>
      <c r="P8" s="2"/>
      <c r="Q8" s="2"/>
      <c r="R8" s="2"/>
      <c r="S8" s="2"/>
      <c r="T8" s="2"/>
      <c r="U8" s="2"/>
      <c r="V8" s="2"/>
      <c r="W8" s="2"/>
      <c r="X8" s="2"/>
      <c r="Y8" s="2"/>
      <c r="Z8" s="2"/>
    </row>
    <row r="9">
      <c r="A9" s="1" t="s">
        <v>1303</v>
      </c>
      <c r="B9" s="1" t="s">
        <v>1304</v>
      </c>
      <c r="C9" s="1" t="s">
        <v>1305</v>
      </c>
      <c r="D9" s="1" t="s">
        <v>1306</v>
      </c>
      <c r="E9" s="1" t="s">
        <v>1307</v>
      </c>
      <c r="F9" s="1" t="s">
        <v>1308</v>
      </c>
      <c r="G9" s="1" t="s">
        <v>1309</v>
      </c>
      <c r="H9" s="1" t="s">
        <v>1310</v>
      </c>
      <c r="I9" s="1" t="s">
        <v>1311</v>
      </c>
      <c r="J9" s="2"/>
      <c r="K9" s="2"/>
      <c r="L9" s="2"/>
      <c r="M9" s="2"/>
      <c r="N9" s="2"/>
      <c r="O9" s="2"/>
      <c r="P9" s="2"/>
      <c r="Q9" s="2"/>
      <c r="R9" s="2"/>
      <c r="S9" s="2"/>
      <c r="T9" s="2"/>
      <c r="U9" s="2"/>
      <c r="V9" s="2"/>
      <c r="W9" s="2"/>
      <c r="X9" s="2"/>
      <c r="Y9" s="2"/>
      <c r="Z9" s="2"/>
    </row>
    <row r="10">
      <c r="A10" s="1" t="s">
        <v>1312</v>
      </c>
      <c r="B10" s="1" t="s">
        <v>1299</v>
      </c>
      <c r="C10" s="1" t="s">
        <v>1299</v>
      </c>
      <c r="D10" s="1" t="s">
        <v>1299</v>
      </c>
      <c r="E10" s="1" t="s">
        <v>1299</v>
      </c>
      <c r="F10" s="1" t="s">
        <v>1299</v>
      </c>
      <c r="G10" s="1" t="s">
        <v>1309</v>
      </c>
      <c r="H10" s="1" t="s">
        <v>1310</v>
      </c>
      <c r="I10" s="1" t="s">
        <v>1311</v>
      </c>
      <c r="J10" s="2"/>
      <c r="K10" s="2"/>
      <c r="L10" s="2"/>
      <c r="M10" s="2"/>
      <c r="N10" s="2"/>
      <c r="O10" s="2"/>
      <c r="P10" s="2"/>
      <c r="Q10" s="2"/>
      <c r="R10" s="2"/>
      <c r="S10" s="2"/>
      <c r="T10" s="2"/>
      <c r="U10" s="2"/>
      <c r="V10" s="2"/>
      <c r="W10" s="2"/>
      <c r="X10" s="2"/>
      <c r="Y10" s="2"/>
      <c r="Z10" s="2"/>
    </row>
    <row r="11">
      <c r="A11" s="1" t="s">
        <v>1313</v>
      </c>
      <c r="B11" s="1" t="s">
        <v>1299</v>
      </c>
      <c r="C11" s="1" t="s">
        <v>1299</v>
      </c>
      <c r="D11" s="1" t="s">
        <v>1299</v>
      </c>
      <c r="E11" s="1" t="s">
        <v>1299</v>
      </c>
      <c r="F11" s="1" t="s">
        <v>1299</v>
      </c>
      <c r="G11" s="1" t="s">
        <v>1314</v>
      </c>
      <c r="H11" s="1" t="s">
        <v>1315</v>
      </c>
      <c r="I11" s="1" t="s">
        <v>1316</v>
      </c>
      <c r="J11" s="2"/>
      <c r="K11" s="2"/>
      <c r="L11" s="2"/>
      <c r="M11" s="2"/>
      <c r="N11" s="2"/>
      <c r="O11" s="2"/>
      <c r="P11" s="2"/>
      <c r="Q11" s="2"/>
      <c r="R11" s="2"/>
      <c r="S11" s="2"/>
      <c r="T11" s="2"/>
      <c r="U11" s="2"/>
      <c r="V11" s="2"/>
      <c r="W11" s="2"/>
      <c r="X11" s="2"/>
      <c r="Y11" s="2"/>
      <c r="Z11" s="2"/>
    </row>
    <row r="12">
      <c r="A12" s="1" t="s">
        <v>1317</v>
      </c>
      <c r="B12" s="1" t="s">
        <v>1299</v>
      </c>
      <c r="C12" s="1" t="s">
        <v>1299</v>
      </c>
      <c r="D12" s="1" t="s">
        <v>1299</v>
      </c>
      <c r="E12" s="1" t="s">
        <v>1299</v>
      </c>
      <c r="F12" s="1" t="s">
        <v>1299</v>
      </c>
      <c r="G12" s="1" t="s">
        <v>1318</v>
      </c>
      <c r="H12" s="1" t="s">
        <v>1319</v>
      </c>
      <c r="I12" s="1" t="s">
        <v>1320</v>
      </c>
      <c r="J12" s="2"/>
      <c r="K12" s="2"/>
      <c r="L12" s="2"/>
      <c r="M12" s="2"/>
      <c r="N12" s="2"/>
      <c r="O12" s="2"/>
      <c r="P12" s="2"/>
      <c r="Q12" s="2"/>
      <c r="R12" s="2"/>
      <c r="S12" s="2"/>
      <c r="T12" s="2"/>
      <c r="U12" s="2"/>
      <c r="V12" s="2"/>
      <c r="W12" s="2"/>
      <c r="X12" s="2"/>
      <c r="Y12" s="2"/>
      <c r="Z12" s="2"/>
    </row>
    <row r="13">
      <c r="A13" s="1" t="s">
        <v>1321</v>
      </c>
      <c r="B13" s="1" t="s">
        <v>1299</v>
      </c>
      <c r="C13" s="1" t="s">
        <v>1299</v>
      </c>
      <c r="D13" s="1" t="s">
        <v>1299</v>
      </c>
      <c r="E13" s="1" t="s">
        <v>1322</v>
      </c>
      <c r="F13" s="1" t="s">
        <v>1299</v>
      </c>
      <c r="G13" s="1" t="s">
        <v>1323</v>
      </c>
      <c r="H13" s="1" t="s">
        <v>1324</v>
      </c>
      <c r="I13" s="1" t="s">
        <v>1325</v>
      </c>
      <c r="J13" s="2"/>
      <c r="K13" s="2"/>
      <c r="L13" s="2"/>
      <c r="M13" s="2"/>
      <c r="N13" s="2"/>
      <c r="O13" s="2"/>
      <c r="P13" s="2"/>
      <c r="Q13" s="2"/>
      <c r="R13" s="2"/>
      <c r="S13" s="2"/>
      <c r="T13" s="2"/>
      <c r="U13" s="2"/>
      <c r="V13" s="2"/>
      <c r="W13" s="2"/>
      <c r="X13" s="2"/>
      <c r="Y13" s="2"/>
      <c r="Z13" s="2"/>
    </row>
    <row r="14">
      <c r="A14" s="1" t="s">
        <v>1326</v>
      </c>
      <c r="B14" s="1" t="s">
        <v>1327</v>
      </c>
      <c r="C14" s="1" t="s">
        <v>1328</v>
      </c>
      <c r="D14" s="1" t="s">
        <v>1329</v>
      </c>
      <c r="E14" s="1" t="s">
        <v>1330</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1268</v>
      </c>
      <c r="C15" s="1" t="s">
        <v>1268</v>
      </c>
      <c r="D15" s="1" t="s">
        <v>1268</v>
      </c>
      <c r="E15" s="1" t="s">
        <v>1268</v>
      </c>
      <c r="F15" s="1" t="s">
        <v>1268</v>
      </c>
      <c r="G15" s="1" t="s">
        <v>1268</v>
      </c>
      <c r="H15" s="1" t="s">
        <v>1268</v>
      </c>
      <c r="I15" s="1" t="s">
        <v>1268</v>
      </c>
      <c r="J15" s="2"/>
      <c r="K15" s="2"/>
      <c r="L15" s="2"/>
      <c r="M15" s="2"/>
      <c r="N15" s="2"/>
      <c r="O15" s="2"/>
      <c r="P15" s="2"/>
      <c r="Q15" s="2"/>
      <c r="R15" s="2"/>
      <c r="S15" s="2"/>
      <c r="T15" s="2"/>
      <c r="U15" s="2"/>
      <c r="V15" s="2"/>
      <c r="W15" s="2"/>
      <c r="X15" s="2"/>
      <c r="Y15" s="2"/>
      <c r="Z15" s="2"/>
    </row>
    <row r="16">
      <c r="A16" s="1" t="s">
        <v>1336</v>
      </c>
      <c r="B16" s="1" t="s">
        <v>1268</v>
      </c>
      <c r="C16" s="1" t="s">
        <v>1268</v>
      </c>
      <c r="D16" s="1" t="s">
        <v>1268</v>
      </c>
      <c r="E16" s="1" t="s">
        <v>1268</v>
      </c>
      <c r="F16" s="1" t="s">
        <v>1268</v>
      </c>
      <c r="G16" s="1" t="s">
        <v>1268</v>
      </c>
      <c r="H16" s="1" t="s">
        <v>1268</v>
      </c>
      <c r="I16" s="1" t="s">
        <v>1268</v>
      </c>
      <c r="J16" s="2"/>
      <c r="K16" s="2"/>
      <c r="L16" s="2"/>
      <c r="M16" s="2"/>
      <c r="N16" s="2"/>
      <c r="O16" s="2"/>
      <c r="P16" s="2"/>
      <c r="Q16" s="2"/>
      <c r="R16" s="2"/>
      <c r="S16" s="2"/>
      <c r="T16" s="2"/>
      <c r="U16" s="2"/>
      <c r="V16" s="2"/>
      <c r="W16" s="2"/>
      <c r="X16" s="2"/>
      <c r="Y16" s="2"/>
      <c r="Z16" s="2"/>
    </row>
    <row r="17">
      <c r="A17" s="1" t="s">
        <v>1337</v>
      </c>
      <c r="B17" s="1" t="s">
        <v>170</v>
      </c>
      <c r="C17" s="1" t="s">
        <v>171</v>
      </c>
      <c r="D17" s="1" t="s">
        <v>172</v>
      </c>
      <c r="E17" s="1" t="s">
        <v>173</v>
      </c>
      <c r="F17" s="1" t="s">
        <v>174</v>
      </c>
      <c r="G17" s="1" t="s">
        <v>1338</v>
      </c>
      <c r="H17" s="1" t="s">
        <v>722</v>
      </c>
      <c r="I17" s="1" t="s">
        <v>1339</v>
      </c>
      <c r="J17" s="2"/>
      <c r="K17" s="2"/>
      <c r="L17" s="2"/>
      <c r="M17" s="2"/>
      <c r="N17" s="2"/>
      <c r="O17" s="2"/>
      <c r="P17" s="2"/>
      <c r="Q17" s="2"/>
      <c r="R17" s="2"/>
      <c r="S17" s="2"/>
      <c r="T17" s="2"/>
      <c r="U17" s="2"/>
      <c r="V17" s="2"/>
      <c r="W17" s="2"/>
      <c r="X17" s="2"/>
      <c r="Y17" s="2"/>
      <c r="Z17" s="2"/>
    </row>
    <row r="18">
      <c r="A18" s="1" t="s">
        <v>1340</v>
      </c>
      <c r="B18" s="1" t="s">
        <v>1268</v>
      </c>
      <c r="C18" s="1" t="s">
        <v>1268</v>
      </c>
      <c r="D18" s="1" t="s">
        <v>1268</v>
      </c>
      <c r="E18" s="1" t="s">
        <v>1268</v>
      </c>
      <c r="F18" s="1" t="s">
        <v>1268</v>
      </c>
      <c r="G18" s="1" t="s">
        <v>1268</v>
      </c>
      <c r="H18" s="1" t="s">
        <v>1268</v>
      </c>
      <c r="I18" s="1" t="s">
        <v>1268</v>
      </c>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1351</v>
      </c>
      <c r="C20" s="1" t="s">
        <v>1352</v>
      </c>
      <c r="D20" s="1" t="s">
        <v>1353</v>
      </c>
      <c r="E20" s="1" t="s">
        <v>1354</v>
      </c>
      <c r="F20" s="1" t="s">
        <v>1355</v>
      </c>
      <c r="G20" s="1" t="s">
        <v>1356</v>
      </c>
      <c r="H20" s="1" t="s">
        <v>1357</v>
      </c>
      <c r="I20" s="1" t="s">
        <v>1358</v>
      </c>
      <c r="J20" s="2"/>
      <c r="K20" s="2"/>
      <c r="L20" s="2"/>
      <c r="M20" s="2"/>
      <c r="N20" s="2"/>
      <c r="O20" s="2"/>
      <c r="P20" s="2"/>
      <c r="Q20" s="2"/>
      <c r="R20" s="2"/>
      <c r="S20" s="2"/>
      <c r="T20" s="2"/>
      <c r="U20" s="2"/>
      <c r="V20" s="2"/>
      <c r="W20" s="2"/>
      <c r="X20" s="2"/>
      <c r="Y20" s="2"/>
      <c r="Z20" s="2"/>
    </row>
    <row r="21" ht="15.75" customHeight="1">
      <c r="A21" s="1" t="s">
        <v>1359</v>
      </c>
      <c r="B21" s="1" t="s">
        <v>1360</v>
      </c>
      <c r="C21" s="1" t="s">
        <v>1361</v>
      </c>
      <c r="D21" s="1" t="s">
        <v>1362</v>
      </c>
      <c r="E21" s="1" t="s">
        <v>1363</v>
      </c>
      <c r="F21" s="1" t="s">
        <v>1364</v>
      </c>
      <c r="G21" s="1" t="s">
        <v>1365</v>
      </c>
      <c r="H21" s="1" t="s">
        <v>1366</v>
      </c>
      <c r="I21" s="1" t="s">
        <v>1367</v>
      </c>
      <c r="J21" s="2"/>
      <c r="K21" s="2"/>
      <c r="L21" s="2"/>
      <c r="M21" s="2"/>
      <c r="N21" s="2"/>
      <c r="O21" s="2"/>
      <c r="P21" s="2"/>
      <c r="Q21" s="2"/>
      <c r="R21" s="2"/>
      <c r="S21" s="2"/>
      <c r="T21" s="2"/>
      <c r="U21" s="2"/>
      <c r="V21" s="2"/>
      <c r="W21" s="2"/>
      <c r="X21" s="2"/>
      <c r="Y21" s="2"/>
      <c r="Z21" s="2"/>
    </row>
    <row r="22" ht="15.75" customHeight="1">
      <c r="A22" s="1" t="s">
        <v>1368</v>
      </c>
      <c r="B22" s="1" t="s">
        <v>1369</v>
      </c>
      <c r="C22" s="1" t="s">
        <v>805</v>
      </c>
      <c r="D22" s="1" t="s">
        <v>1370</v>
      </c>
      <c r="E22" s="1" t="s">
        <v>1371</v>
      </c>
      <c r="F22" s="1" t="s">
        <v>1372</v>
      </c>
      <c r="G22" s="1" t="s">
        <v>1373</v>
      </c>
      <c r="H22" s="1" t="s">
        <v>1374</v>
      </c>
      <c r="I22" s="1" t="s">
        <v>1375</v>
      </c>
      <c r="J22" s="2"/>
      <c r="K22" s="2"/>
      <c r="L22" s="2"/>
      <c r="M22" s="2"/>
      <c r="N22" s="2"/>
      <c r="O22" s="2"/>
      <c r="P22" s="2"/>
      <c r="Q22" s="2"/>
      <c r="R22" s="2"/>
      <c r="S22" s="2"/>
      <c r="T22" s="2"/>
      <c r="U22" s="2"/>
      <c r="V22" s="2"/>
      <c r="W22" s="2"/>
      <c r="X22" s="2"/>
      <c r="Y22" s="2"/>
      <c r="Z22" s="2"/>
    </row>
    <row r="23" ht="15.75" customHeight="1">
      <c r="A23" s="1" t="s">
        <v>116</v>
      </c>
      <c r="B23" s="1" t="s">
        <v>1376</v>
      </c>
      <c r="C23" s="1" t="s">
        <v>1268</v>
      </c>
      <c r="D23" s="1" t="s">
        <v>1268</v>
      </c>
      <c r="E23" s="1" t="s">
        <v>1268</v>
      </c>
      <c r="F23" s="1" t="s">
        <v>1268</v>
      </c>
      <c r="G23" s="1" t="s">
        <v>1268</v>
      </c>
      <c r="H23" s="1" t="s">
        <v>1268</v>
      </c>
      <c r="I23" s="1" t="s">
        <v>1268</v>
      </c>
      <c r="J23" s="2"/>
      <c r="K23" s="2"/>
      <c r="L23" s="2"/>
      <c r="M23" s="2"/>
      <c r="N23" s="2"/>
      <c r="O23" s="2"/>
      <c r="P23" s="2"/>
      <c r="Q23" s="2"/>
      <c r="R23" s="2"/>
      <c r="S23" s="2"/>
      <c r="T23" s="2"/>
      <c r="U23" s="2"/>
      <c r="V23" s="2"/>
      <c r="W23" s="2"/>
      <c r="X23" s="2"/>
      <c r="Y23" s="2"/>
      <c r="Z23" s="2"/>
    </row>
    <row r="24" ht="15.75" customHeight="1">
      <c r="A24" s="1" t="s">
        <v>1377</v>
      </c>
      <c r="B24" s="1" t="s">
        <v>1378</v>
      </c>
      <c r="C24" s="1" t="s">
        <v>1379</v>
      </c>
      <c r="D24" s="1" t="s">
        <v>1380</v>
      </c>
      <c r="E24" s="1" t="s">
        <v>1381</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1389</v>
      </c>
      <c r="G25" s="1" t="s">
        <v>1390</v>
      </c>
      <c r="H25" s="1" t="s">
        <v>1390</v>
      </c>
      <c r="I25" s="1" t="s">
        <v>1268</v>
      </c>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11</v>
      </c>
      <c r="C6" s="2"/>
      <c r="D6" s="2"/>
      <c r="E6" s="2"/>
      <c r="F6" s="2"/>
      <c r="G6" s="2"/>
      <c r="H6" s="2"/>
      <c r="I6" s="2"/>
      <c r="J6" s="2"/>
      <c r="K6" s="2"/>
      <c r="L6" s="2"/>
      <c r="M6" s="2"/>
      <c r="N6" s="2"/>
      <c r="O6" s="2"/>
      <c r="P6" s="2"/>
      <c r="Q6" s="2"/>
      <c r="R6" s="2"/>
      <c r="S6" s="2"/>
      <c r="T6" s="2"/>
      <c r="U6" s="2"/>
      <c r="V6" s="2"/>
      <c r="W6" s="2"/>
      <c r="X6" s="2"/>
      <c r="Y6" s="2"/>
      <c r="Z6" s="2"/>
    </row>
    <row r="7">
      <c r="A7" s="3" t="s">
        <v>1406</v>
      </c>
      <c r="B7" s="1" t="s">
        <v>1407</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1063.0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4" t="s">
        <v>1435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1438</v>
      </c>
      <c r="B29" s="1">
        <v>49.28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1439</v>
      </c>
      <c r="B30" s="1">
        <v>47.74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1440</v>
      </c>
      <c r="B31" s="1">
        <v>46.8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1441</v>
      </c>
      <c r="B32" s="1">
        <v>48.3928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1442</v>
      </c>
      <c r="B33" s="1">
        <v>49.28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1443</v>
      </c>
      <c r="B34" s="1">
        <v>47.74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1444</v>
      </c>
      <c r="B35" s="1">
        <v>46.8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1445</v>
      </c>
      <c r="B36" s="1">
        <v>48.3928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1446</v>
      </c>
      <c r="B37" s="1">
        <v>1.3125024E9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1447</v>
      </c>
      <c r="B38" s="1">
        <v>2.08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1448</v>
      </c>
      <c r="B39" s="1">
        <v>1.487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1449</v>
      </c>
      <c r="B40" s="1">
        <v>479.55002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1450</v>
      </c>
      <c r="B41" s="1">
        <v>45.028168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1451</v>
      </c>
      <c r="B42" s="1">
        <v>73711.0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1452</v>
      </c>
      <c r="B43" s="1">
        <v>73711.0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1453</v>
      </c>
      <c r="B44" s="1">
        <v>269062.0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1454</v>
      </c>
      <c r="B45" s="1">
        <v>155640.0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1455</v>
      </c>
      <c r="B46" s="1">
        <v>155640.0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1456</v>
      </c>
      <c r="B47" s="1">
        <v>47.86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48.05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1460</v>
      </c>
      <c r="B51" s="1">
        <v>2.164381952E9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1461</v>
      </c>
      <c r="B52" s="1">
        <v>30.9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1462</v>
      </c>
      <c r="B53" s="1">
        <v>61.05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6.087522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52.7952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40.7737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t="s">
        <v>1467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1468</v>
      </c>
      <c r="B58" s="1">
        <v>1.964170368E9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1469</v>
      </c>
      <c r="B59" s="1">
        <v>0.0128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1470</v>
      </c>
      <c r="B60" s="1">
        <v>2.2993308E7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1471</v>
      </c>
      <c r="B61" s="1">
        <v>3.33949E7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1472</v>
      </c>
      <c r="B62" s="1">
        <v>1726778.0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1473</v>
      </c>
      <c r="B63" s="1">
        <v>1766303.0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1474</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1475</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1476</v>
      </c>
      <c r="B66" s="1">
        <v>0.0383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1477</v>
      </c>
      <c r="B67" s="1">
        <v>0.31061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1478</v>
      </c>
      <c r="B68" s="1">
        <v>0.5881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1479</v>
      </c>
      <c r="B69" s="1">
        <v>8.04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1480</v>
      </c>
      <c r="B70" s="1">
        <v>0.0884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4.51336E7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v>12.289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v>3.9022706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1486</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v>-0.303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1488</v>
      </c>
      <c r="B78" s="1">
        <v>4551000.0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1489</v>
      </c>
      <c r="B79" s="1">
        <v>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1490</v>
      </c>
      <c r="B80" s="1">
        <v>1.04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t="s">
        <v>1492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1493</v>
      </c>
      <c r="B82" s="1">
        <v>8.114688E8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v>5.524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1495</v>
      </c>
      <c r="B84" s="1">
        <v>56.219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v>0.28534162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1497</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v>1.3125024E9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1500</v>
      </c>
      <c r="B89" s="1" t="s">
        <v>1501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1502</v>
      </c>
      <c r="B90" s="1" t="s">
        <v>1503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1506</v>
      </c>
      <c r="B93" s="1" t="s">
        <v>1507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1508</v>
      </c>
      <c r="B94" s="1" t="s">
        <v>1507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1509</v>
      </c>
      <c r="B95" s="1">
        <v>6.391494E8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1510</v>
      </c>
      <c r="B96" s="1" t="s">
        <v>1511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t="s">
        <v>1513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t="s">
        <v>1515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1516</v>
      </c>
      <c r="B99" s="1" t="s">
        <v>1517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47.955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43.0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46.5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46.5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t="s">
        <v>1525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1527</v>
      </c>
      <c r="B108" s="1">
        <v>2.67604992E8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1528</v>
      </c>
      <c r="B109" s="1">
        <v>5.929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1529</v>
      </c>
      <c r="B110" s="1">
        <v>3.4938E7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1">
        <v>7344000.0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1531</v>
      </c>
      <c r="B112" s="1">
        <v>4.634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1532</v>
      </c>
      <c r="B113" s="1">
        <v>6.406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1533</v>
      </c>
      <c r="B114" s="1">
        <v>3.55544E8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1534</v>
      </c>
      <c r="B115" s="1">
        <v>1.324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1535</v>
      </c>
      <c r="B116" s="1">
        <v>7.948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1536</v>
      </c>
      <c r="B117" s="1">
        <v>0.017339999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1537</v>
      </c>
      <c r="B118" s="1">
        <v>0.00842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1538</v>
      </c>
      <c r="B119" s="1">
        <v>2.61655E7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1539</v>
      </c>
      <c r="B120" s="1">
        <v>6.2259E7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1540</v>
      </c>
      <c r="B121" s="1">
        <v>-0.308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1541</v>
      </c>
      <c r="B122" s="1">
        <v>-0.136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1542</v>
      </c>
      <c r="B123" s="1">
        <v>0.50903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1543</v>
      </c>
      <c r="B124" s="1">
        <v>0.09827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1544</v>
      </c>
      <c r="B125" s="1">
        <v>0.061440002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1545</v>
      </c>
      <c r="B126" s="1" t="s">
        <v>1467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1546</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2.0</v>
      </c>
      <c r="C3" s="1">
        <v>4.0</v>
      </c>
      <c r="D3" s="1">
        <v>-4.0</v>
      </c>
      <c r="E3" s="1">
        <v>-15.0</v>
      </c>
      <c r="F3" s="1">
        <v>2.0</v>
      </c>
      <c r="G3" s="1">
        <v>2.0</v>
      </c>
      <c r="H3" s="1">
        <v>-1.0</v>
      </c>
      <c r="I3" s="1">
        <v>-9.0</v>
      </c>
      <c r="J3" s="1">
        <v>-46.0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0.4421052632</v>
      </c>
      <c r="W3" s="5">
        <f>IF(V3*FORECAST(W2,B3:V3,B2:V2)&gt;0,FORECAST(W2,B3:V3,B2:V2),V3)*$X$1</f>
        <v>0.7413533835</v>
      </c>
      <c r="X3" s="2"/>
      <c r="Y3" s="2"/>
      <c r="Z3" s="2"/>
    </row>
    <row r="4">
      <c r="A4" s="3" t="s">
        <v>114</v>
      </c>
      <c r="B4" s="1">
        <v>-55.0</v>
      </c>
      <c r="C4" s="1">
        <v>-62.0</v>
      </c>
      <c r="D4" s="1">
        <v>-56.0</v>
      </c>
      <c r="E4" s="1">
        <v>-44.0</v>
      </c>
      <c r="F4" s="1">
        <v>-70.0</v>
      </c>
      <c r="G4" s="1">
        <v>-80.0</v>
      </c>
      <c r="H4" s="1">
        <v>-207.0</v>
      </c>
      <c r="I4" s="1">
        <v>-223.0</v>
      </c>
      <c r="J4" s="1">
        <v>-182.0</v>
      </c>
      <c r="K4" s="1">
        <v>-234.0</v>
      </c>
      <c r="L4" s="2"/>
      <c r="M4" s="2"/>
      <c r="N4" s="2"/>
      <c r="O4" s="2"/>
      <c r="P4" s="2"/>
      <c r="Q4" s="2"/>
      <c r="R4" s="2"/>
      <c r="S4" s="2"/>
      <c r="T4" s="2"/>
      <c r="U4" s="2"/>
      <c r="V4" s="2"/>
      <c r="W4" s="2"/>
      <c r="X4" s="2"/>
      <c r="Y4" s="2"/>
      <c r="Z4" s="2"/>
    </row>
    <row r="5">
      <c r="A5" s="3" t="s">
        <v>1547</v>
      </c>
      <c r="B5" s="1">
        <v>38.0</v>
      </c>
      <c r="C5" s="1">
        <v>39.0</v>
      </c>
      <c r="D5" s="1">
        <v>38.0</v>
      </c>
      <c r="E5" s="1">
        <v>39.0</v>
      </c>
      <c r="F5" s="1">
        <v>40.0</v>
      </c>
      <c r="G5" s="1">
        <v>41.0</v>
      </c>
      <c r="H5" s="1">
        <v>43.0</v>
      </c>
      <c r="I5" s="1">
        <v>44.0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(1+0.02)/(0.0846-0.02)</f>
        <v>11.70557974</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NPV(0.0846,M3:W3)</f>
        <v>6.62882884</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NPV(0.0846,M16:W16)</f>
        <v>4.79101275</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11.41984159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245.4198416</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5.453774258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11.70557974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5.0</v>
      </c>
      <c r="D3" s="1">
        <v>-6.0</v>
      </c>
      <c r="E3" s="1">
        <v>25.0</v>
      </c>
      <c r="F3" s="1">
        <v>31.0</v>
      </c>
      <c r="G3" s="1">
        <v>14.0</v>
      </c>
      <c r="H3" s="1">
        <v>17.0</v>
      </c>
      <c r="I3" s="1">
        <v>56.0</v>
      </c>
      <c r="J3" s="1">
        <v>25.0</v>
      </c>
      <c r="K3" s="1">
        <v>53.0</v>
      </c>
      <c r="L3" s="1">
        <f>IF(K3*FORECAST(L2,B3:K3,B2:K2)&gt;0,FORECAST(L2,B3:K3,B2:K2),K3)*$X$1</f>
        <v>54.33333333</v>
      </c>
      <c r="M3" s="1">
        <f>IF(L3*FORECAST(M2,B3:L3,B2:L2)&gt;0,FORECAST(M2,B3:L3,B2:L2),L3)*$X$1</f>
        <v>60.46666667</v>
      </c>
      <c r="N3" s="1">
        <f>IF(M3*FORECAST(N2,B3:M3,B2:M2)&gt;0,FORECAST(N2,B3:M3,B2:M2),M3)*$X$1</f>
        <v>66.6</v>
      </c>
      <c r="O3" s="1">
        <f>IF(N3*FORECAST(O2,B3:N3,B2:N2)&gt;0,FORECAST(O2,B3:N3,B2:N2),N3)*$X$1</f>
        <v>72.73333333</v>
      </c>
      <c r="P3" s="1">
        <f>IF(O3*FORECAST(P2,B3:O3,B2:O2)&gt;0,FORECAST(P2,B3:O3,B2:O2),O3)*$X$1</f>
        <v>78.86666667</v>
      </c>
      <c r="Q3" s="1">
        <f>IF(P3*FORECAST(Q2,B3:P3,B2:P2)&gt;0,FORECAST(Q2,B3:P3,B2:P2),P3)*$X$1</f>
        <v>85</v>
      </c>
      <c r="R3" s="1">
        <f>IF(Q3*FORECAST(R2,B3:Q3,B2:Q2)&gt;0,FORECAST(R2,B3:Q3,B2:Q2),Q3)*$X$1</f>
        <v>91.13333333</v>
      </c>
      <c r="S3" s="5">
        <f>IF(R3*FORECAST(S2,B3:R3,B2:R2)&gt;0,FORECAST(S2,B3:R3,B2:R2),R3)*$X$1</f>
        <v>97.26666667</v>
      </c>
      <c r="T3" s="5">
        <f>IF(S3*FORECAST(T2,B3:S3,B2:S2)&gt;0,FORECAST(T2,B3:S3,B2:S2),S3)*$X$1</f>
        <v>103.4</v>
      </c>
      <c r="U3" s="5">
        <f>IF(T3*FORECAST(U2,B3:T3,B2:T2)&gt;0,FORECAST(U2,B3:T3,B2:T2),T3)*$X$1</f>
        <v>109.5333333</v>
      </c>
      <c r="V3" s="5">
        <f>IF(U3*FORECAST(V2,B3:U3,B2:U2)&gt;0,FORECAST(V2,B3:U3,B2:U2),U3)*$X$1</f>
        <v>115.6666667</v>
      </c>
      <c r="W3" s="5">
        <f>IF(V3*FORECAST(W2,B3:V3,B2:V2)&gt;0,FORECAST(W2,B3:V3,B2:V2),V3)*$X$1</f>
        <v>121.8</v>
      </c>
      <c r="X3" s="2"/>
      <c r="Y3" s="2"/>
      <c r="Z3" s="2"/>
    </row>
    <row r="4">
      <c r="A4" s="3" t="s">
        <v>114</v>
      </c>
      <c r="B4" s="1">
        <v>-55.0</v>
      </c>
      <c r="C4" s="1">
        <v>-62.0</v>
      </c>
      <c r="D4" s="1">
        <v>-56.0</v>
      </c>
      <c r="E4" s="1">
        <v>-44.0</v>
      </c>
      <c r="F4" s="1">
        <v>-70.0</v>
      </c>
      <c r="G4" s="1">
        <v>-80.0</v>
      </c>
      <c r="H4" s="1">
        <v>-207.0</v>
      </c>
      <c r="I4" s="1">
        <v>-223.0</v>
      </c>
      <c r="J4" s="1">
        <v>-182.0</v>
      </c>
      <c r="K4" s="1">
        <v>-234.0</v>
      </c>
      <c r="L4" s="2"/>
      <c r="M4" s="2"/>
      <c r="N4" s="2"/>
      <c r="O4" s="2"/>
      <c r="P4" s="2"/>
      <c r="Q4" s="2"/>
      <c r="R4" s="2"/>
      <c r="S4" s="2"/>
      <c r="T4" s="2"/>
      <c r="U4" s="2"/>
      <c r="V4" s="2"/>
      <c r="W4" s="2"/>
      <c r="X4" s="2"/>
      <c r="Y4" s="2"/>
      <c r="Z4" s="2"/>
    </row>
    <row r="5">
      <c r="A5" s="3" t="s">
        <v>1547</v>
      </c>
      <c r="B5" s="1">
        <v>38.0</v>
      </c>
      <c r="C5" s="1">
        <v>39.0</v>
      </c>
      <c r="D5" s="1">
        <v>38.0</v>
      </c>
      <c r="E5" s="1">
        <v>39.0</v>
      </c>
      <c r="F5" s="1">
        <v>40.0</v>
      </c>
      <c r="G5" s="1">
        <v>41.0</v>
      </c>
      <c r="H5" s="1">
        <v>43.0</v>
      </c>
      <c r="I5" s="1">
        <v>44.0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(1+0.02)/(0.0846-0.02)</f>
        <v>1923.157895</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NPV(0.0846,M3:W3)</f>
        <v>602.0038675</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NPV(0.0846,M16:W16)</f>
        <v>787.1352124</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1389.13908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1623.13908</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36.06975733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1923.157895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