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<sst xmlns="http://schemas.openxmlformats.org/spreadsheetml/2006/main" count="1968" uniqueCount="1662">
  <si>
    <t>ticker</t>
  </si>
  <si>
    <t>VET</t>
  </si>
  <si>
    <t>nombre</t>
  </si>
  <si>
    <t>VERMILION ENERGY INC</t>
  </si>
  <si>
    <t>empresa</t>
  </si>
  <si>
    <t>Integrated Oil &amp; Gas</t>
  </si>
  <si>
    <t>Open</t>
  </si>
  <si>
    <t>Target Price</t>
  </si>
  <si>
    <t>Upside</t>
  </si>
  <si>
    <t>613.73%</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</si>
  <si>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</si>
  <si>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</si>
  <si>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</si>
  <si>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</si>
  <si>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</si>
  <si>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</si>
  <si>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</si>
  <si>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</si>
  <si>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</si>
  <si>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</si>
  <si>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</si>
  <si>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</si>
  <si>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</si>
  <si>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</si>
  <si>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Stock-Based Compensation (CF)</t>
  </si>
  <si>
    <t>Other Operating Activities, Total</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</si>
  <si>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</si>
  <si>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</si>
  <si>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</si>
  <si>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</si>
  <si>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</si>
  <si>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</si>
  <si>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</si>
  <si>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</si>
  <si>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</si>
  <si>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</si>
  <si>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</si>
  <si>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</si>
  <si>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</si>
  <si>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</si>
  <si>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</si>
  <si>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</si>
  <si>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</si>
  <si>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</si>
  <si>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</si>
  <si>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</si>
  <si>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</si>
  <si>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</si>
  <si>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</si>
  <si>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</si>
  <si>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</si>
  <si>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</si>
  <si>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</si>
  <si>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</si>
  <si>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</si>
  <si>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</si>
  <si>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</si>
  <si>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</si>
  <si>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</si>
  <si>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</si>
  <si>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</si>
  <si>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</si>
  <si>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</si>
  <si>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</si>
  <si>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</si>
  <si>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</si>
  <si>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</si>
  <si>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</si>
  <si>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</si>
  <si>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</si>
  <si>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</si>
  <si>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</si>
  <si>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</si>
  <si>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</si>
  <si>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</si>
  <si>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</si>
  <si>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</si>
  <si>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</si>
  <si>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</si>
  <si>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</si>
  <si>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</si>
  <si>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</si>
  <si>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</si>
  <si>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</si>
  <si>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</si>
  <si>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</si>
  <si>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</si>
  <si>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</si>
  <si>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</si>
  <si>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18.84</t>
  </si>
  <si>
    <t>16.6</t>
  </si>
  <si>
    <t>13.35</t>
  </si>
  <si>
    <t>12.63</t>
  </si>
  <si>
    <t>18.45</t>
  </si>
  <si>
    <t>15.7</t>
  </si>
  <si>
    <t>5.83</t>
  </si>
  <si>
    <t>12.73</t>
  </si>
  <si>
    <t>20.84</t>
  </si>
  <si>
    <t>18.68</t>
  </si>
  <si>
    <t>Tangible Book Value</t>
  </si>
  <si>
    <t>Tangible Book Value Per Share</t>
  </si>
  <si>
    <t>Total Debt</t>
  </si>
  <si>
    <t>Net Debt</t>
  </si>
  <si>
    <t>Debt Equivalent Oper. Leases</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</si>
  <si>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</si>
  <si>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</si>
  <si>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</si>
  <si>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</si>
  <si>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</si>
  <si>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</si>
  <si>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</si>
  <si>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</si>
  <si>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</si>
  <si>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</si>
  <si>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</si>
  <si>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</si>
  <si>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</si>
  <si>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</si>
  <si>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</si>
  <si>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</si>
  <si>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</si>
  <si>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</si>
  <si>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</si>
  <si>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</si>
  <si>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</si>
  <si>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</si>
  <si>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</si>
  <si>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</si>
  <si>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</si>
  <si>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</si>
  <si>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</si>
  <si>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</si>
  <si>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</si>
  <si>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</si>
  <si>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</si>
  <si>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</si>
  <si>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</si>
  <si>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</si>
  <si>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2.55</t>
  </si>
  <si>
    <t>-1.98</t>
  </si>
  <si>
    <t>-1.38</t>
  </si>
  <si>
    <t>0.52</t>
  </si>
  <si>
    <t>1.93</t>
  </si>
  <si>
    <t>0.21</t>
  </si>
  <si>
    <t>-9.61</t>
  </si>
  <si>
    <t>7.13</t>
  </si>
  <si>
    <t>8.03</t>
  </si>
  <si>
    <t>-1.45</t>
  </si>
  <si>
    <t>Basic EPS - Continuing Operations</t>
  </si>
  <si>
    <t>Basic Weighted Average Shares Outstanding</t>
  </si>
  <si>
    <t>Net EPS - Diluted</t>
  </si>
  <si>
    <t>2.51</t>
  </si>
  <si>
    <t>0.51</t>
  </si>
  <si>
    <t>1.91</t>
  </si>
  <si>
    <t>6.97</t>
  </si>
  <si>
    <t>7.8</t>
  </si>
  <si>
    <t>Diluted EPS - Continuing Operations</t>
  </si>
  <si>
    <t>Diluted Weighted Average Shares Outstanding</t>
  </si>
  <si>
    <t>Normalized Basic EPS</t>
  </si>
  <si>
    <t>2.69</t>
  </si>
  <si>
    <t>-1.4</t>
  </si>
  <si>
    <t>-1.35</t>
  </si>
  <si>
    <t>0.65</t>
  </si>
  <si>
    <t>1.01</t>
  </si>
  <si>
    <t>0.76</t>
  </si>
  <si>
    <t>-0.77</t>
  </si>
  <si>
    <t>5.29</t>
  </si>
  <si>
    <t>7.84</t>
  </si>
  <si>
    <t>-1.39</t>
  </si>
  <si>
    <t>Normalized Diluted EPS</t>
  </si>
  <si>
    <t>2.64</t>
  </si>
  <si>
    <t>0.64</t>
  </si>
  <si>
    <t>0.99</t>
  </si>
  <si>
    <t>0.75</t>
  </si>
  <si>
    <t>5.18</t>
  </si>
  <si>
    <t>7.61</t>
  </si>
  <si>
    <t>Dividend Per Share</t>
  </si>
  <si>
    <t>2.58</t>
  </si>
  <si>
    <t>2.72</t>
  </si>
  <si>
    <t>2.76</t>
  </si>
  <si>
    <t>0.58</t>
  </si>
  <si>
    <t>0.28</t>
  </si>
  <si>
    <t>0.4</t>
  </si>
  <si>
    <t>Payout Ratio</t>
  </si>
  <si>
    <t>70.79</t>
  </si>
  <si>
    <t>-58.69</t>
  </si>
  <si>
    <t>-65.43</t>
  </si>
  <si>
    <t>321.36</t>
  </si>
  <si>
    <t>121.55</t>
  </si>
  <si>
    <t>-7.76</t>
  </si>
  <si>
    <t>2.49</t>
  </si>
  <si>
    <t>-26.13</t>
  </si>
  <si>
    <t>Distributable Cash Payout Ratio (Income Trusts)</t>
  </si>
  <si>
    <t>66.78</t>
  </si>
  <si>
    <t>4.23</t>
  </si>
  <si>
    <t>11.81</t>
  </si>
  <si>
    <t>EBITDA</t>
  </si>
  <si>
    <t>EBITA</t>
  </si>
  <si>
    <t>EBIT</t>
  </si>
  <si>
    <t>EBITDAR</t>
  </si>
  <si>
    <t>Total Revenues (As Reported)</t>
  </si>
  <si>
    <t>Effective Tax Rate - (Ratio)</t>
  </si>
  <si>
    <t>40.56</t>
  </si>
  <si>
    <t>-1.58</t>
  </si>
  <si>
    <t>28.3</t>
  </si>
  <si>
    <t>49.99</t>
  </si>
  <si>
    <t>23.41</t>
  </si>
  <si>
    <t>76.76</t>
  </si>
  <si>
    <t>19.17</t>
  </si>
  <si>
    <t>16.88</t>
  </si>
  <si>
    <t>35.98</t>
  </si>
  <si>
    <t>14.62</t>
  </si>
  <si>
    <t>Current Domestic Taxes</t>
  </si>
  <si>
    <t>Current Foreign Taxes</t>
  </si>
  <si>
    <t>Total Current Taxes</t>
  </si>
  <si>
    <t>Total Deferred Taxes</t>
  </si>
  <si>
    <t>Normalized Net Income</t>
  </si>
  <si>
    <t>Distributable Cash</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</si>
  <si>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</si>
  <si>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</si>
  <si>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</si>
  <si>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</si>
  <si>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</si>
  <si>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</si>
  <si>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</si>
  <si>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</si>
  <si>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</si>
  <si>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</si>
  <si>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8.06</t>
  </si>
  <si>
    <t>-2.84</t>
  </si>
  <si>
    <t>-2.94</t>
  </si>
  <si>
    <t>1.67</t>
  </si>
  <si>
    <t>4.42</t>
  </si>
  <si>
    <t>2.16</t>
  </si>
  <si>
    <t>-2.3</t>
  </si>
  <si>
    <t>18.57</t>
  </si>
  <si>
    <t>21.25</t>
  </si>
  <si>
    <t>-2.72</t>
  </si>
  <si>
    <t>Return on Total Capital</t>
  </si>
  <si>
    <t>10.94</t>
  </si>
  <si>
    <t>-3.73</t>
  </si>
  <si>
    <t>-3.92</t>
  </si>
  <si>
    <t>2.33</t>
  </si>
  <si>
    <t>5.97</t>
  </si>
  <si>
    <t>2.83</t>
  </si>
  <si>
    <t>-3.08</t>
  </si>
  <si>
    <t>27.55</t>
  </si>
  <si>
    <t>32.83</t>
  </si>
  <si>
    <t>-4.2</t>
  </si>
  <si>
    <t>Return On Equity %</t>
  </si>
  <si>
    <t>14.41</t>
  </si>
  <si>
    <t>-11.2</t>
  </si>
  <si>
    <t>-9.31</t>
  </si>
  <si>
    <t>3.99</t>
  </si>
  <si>
    <t>12.46</t>
  </si>
  <si>
    <t>1.24</t>
  </si>
  <si>
    <t>-89.82</t>
  </si>
  <si>
    <t>76.8</t>
  </si>
  <si>
    <t>48.03</t>
  </si>
  <si>
    <t>-7.39</t>
  </si>
  <si>
    <t>Return on Common Equity</t>
  </si>
  <si>
    <t>Margin Analysis</t>
  </si>
  <si>
    <t>Gross Profit Margin %</t>
  </si>
  <si>
    <t>79.06</t>
  </si>
  <si>
    <t>69.37</t>
  </si>
  <si>
    <t>68.41</t>
  </si>
  <si>
    <t>72.11</t>
  </si>
  <si>
    <t>73.2</t>
  </si>
  <si>
    <t>66.42</t>
  </si>
  <si>
    <t>52.13</t>
  </si>
  <si>
    <t>74.11</t>
  </si>
  <si>
    <t>82.09</t>
  </si>
  <si>
    <t>67.11</t>
  </si>
  <si>
    <t>SG&amp;A Margin</t>
  </si>
  <si>
    <t>4.71</t>
  </si>
  <si>
    <t>6.13</t>
  </si>
  <si>
    <t>6.38</t>
  </si>
  <si>
    <t>5.31</t>
  </si>
  <si>
    <t>3.4</t>
  </si>
  <si>
    <t>3.86</t>
  </si>
  <si>
    <t>6.01</t>
  </si>
  <si>
    <t>2.79</t>
  </si>
  <si>
    <t>1.82</t>
  </si>
  <si>
    <t>4.41</t>
  </si>
  <si>
    <t>EBITDA Margin %</t>
  </si>
  <si>
    <t>74.07</t>
  </si>
  <si>
    <t>64.34</t>
  </si>
  <si>
    <t>44.92</t>
  </si>
  <si>
    <t>61.15</t>
  </si>
  <si>
    <t>64.42</t>
  </si>
  <si>
    <t>60.1</t>
  </si>
  <si>
    <t>42.69</t>
  </si>
  <si>
    <t>111.69</t>
  </si>
  <si>
    <t>83.12</t>
  </si>
  <si>
    <t>82.98</t>
  </si>
  <si>
    <t>EBITA Margin %</t>
  </si>
  <si>
    <t>41.61</t>
  </si>
  <si>
    <t>-19.6</t>
  </si>
  <si>
    <t>-20.6</t>
  </si>
  <si>
    <t>13.15</t>
  </si>
  <si>
    <t>25.78</t>
  </si>
  <si>
    <t>15.86</t>
  </si>
  <si>
    <t>-14.61</t>
  </si>
  <si>
    <t>80.87</t>
  </si>
  <si>
    <t>70.98</t>
  </si>
  <si>
    <t>-11.44</t>
  </si>
  <si>
    <t>EBIT Margin %</t>
  </si>
  <si>
    <t>39.79</t>
  </si>
  <si>
    <t>-22.34</t>
  </si>
  <si>
    <t>-23.59</t>
  </si>
  <si>
    <t>10.51</t>
  </si>
  <si>
    <t>23.73</t>
  </si>
  <si>
    <t>13.72</t>
  </si>
  <si>
    <t>-18.1</t>
  </si>
  <si>
    <t>78.57</t>
  </si>
  <si>
    <t>69.14</t>
  </si>
  <si>
    <t>-15.71</t>
  </si>
  <si>
    <t>Income From Continuing Operations Margin %</t>
  </si>
  <si>
    <t>20.53</t>
  </si>
  <si>
    <t>-24.87</t>
  </si>
  <si>
    <t>-19.32</t>
  </si>
  <si>
    <t>6.08</t>
  </si>
  <si>
    <t>17.8</t>
  </si>
  <si>
    <t>2.15</t>
  </si>
  <si>
    <t>-149.8</t>
  </si>
  <si>
    <t>60.66</t>
  </si>
  <si>
    <t>41.42</t>
  </si>
  <si>
    <t>-12.98</t>
  </si>
  <si>
    <t>Net Income Margin %</t>
  </si>
  <si>
    <t>Net Avail. For Common Margin %</t>
  </si>
  <si>
    <t>Normalized Net Income Margin</t>
  </si>
  <si>
    <t>21.59</t>
  </si>
  <si>
    <t>-17.58</t>
  </si>
  <si>
    <t>-18.79</t>
  </si>
  <si>
    <t>7.6</t>
  </si>
  <si>
    <t>9.28</t>
  </si>
  <si>
    <t>7.67</t>
  </si>
  <si>
    <t>-12.03</t>
  </si>
  <si>
    <t>45.04</t>
  </si>
  <si>
    <t>40.43</t>
  </si>
  <si>
    <t>-12.47</t>
  </si>
  <si>
    <t>Levered Free Cash Flow Margin</t>
  </si>
  <si>
    <t>5.77</t>
  </si>
  <si>
    <t>4.49</t>
  </si>
  <si>
    <t>33.61</t>
  </si>
  <si>
    <t>27.72</t>
  </si>
  <si>
    <t>23.36</t>
  </si>
  <si>
    <t>15.01</t>
  </si>
  <si>
    <t>18.4</t>
  </si>
  <si>
    <t>-8.4</t>
  </si>
  <si>
    <t>20.52</t>
  </si>
  <si>
    <t>38.51</t>
  </si>
  <si>
    <t>Unlevered Free Cash Flow Margin</t>
  </si>
  <si>
    <t>8.14</t>
  </si>
  <si>
    <t>8.77</t>
  </si>
  <si>
    <t>37.91</t>
  </si>
  <si>
    <t>31.21</t>
  </si>
  <si>
    <t>26.34</t>
  </si>
  <si>
    <t>18.35</t>
  </si>
  <si>
    <t>23.04</t>
  </si>
  <si>
    <t>-5.99</t>
  </si>
  <si>
    <t>22.16</t>
  </si>
  <si>
    <t>Asset Turnover</t>
  </si>
  <si>
    <t>0.32</t>
  </si>
  <si>
    <t>0.2</t>
  </si>
  <si>
    <t>0.25</t>
  </si>
  <si>
    <t>0.3</t>
  </si>
  <si>
    <t>0.38</t>
  </si>
  <si>
    <t>0.49</t>
  </si>
  <si>
    <t>Fixed Assets Turnover</t>
  </si>
  <si>
    <t>0.23</t>
  </si>
  <si>
    <t>0.22</t>
  </si>
  <si>
    <t>0.33</t>
  </si>
  <si>
    <t>0.45</t>
  </si>
  <si>
    <t>Receivables Turnover (Average Receivables)</t>
  </si>
  <si>
    <t>7.73</t>
  </si>
  <si>
    <t>5.26</t>
  </si>
  <si>
    <t>5.67</t>
  </si>
  <si>
    <t>6.89</t>
  </si>
  <si>
    <t>7.16</t>
  </si>
  <si>
    <t>6.47</t>
  </si>
  <si>
    <t>4.97</t>
  </si>
  <si>
    <t>7.22</t>
  </si>
  <si>
    <t>9.03</t>
  </si>
  <si>
    <t>5.94</t>
  </si>
  <si>
    <t>Inventory Turnover (Average Inventory)</t>
  </si>
  <si>
    <t>20.61</t>
  </si>
  <si>
    <t>23.69</t>
  </si>
  <si>
    <t>18.96</t>
  </si>
  <si>
    <t>18.06</t>
  </si>
  <si>
    <t>18.23</t>
  </si>
  <si>
    <t>17.94</t>
  </si>
  <si>
    <t>22.67</t>
  </si>
  <si>
    <t>29.29</t>
  </si>
  <si>
    <t>28.59</t>
  </si>
  <si>
    <t>15.64</t>
  </si>
  <si>
    <t>Short Term Liquidity</t>
  </si>
  <si>
    <t>Current Ratio</t>
  </si>
  <si>
    <t>0.92</t>
  </si>
  <si>
    <t>0.57</t>
  </si>
  <si>
    <t>0.78</t>
  </si>
  <si>
    <t>0.72</t>
  </si>
  <si>
    <t>0.84</t>
  </si>
  <si>
    <t>0.6</t>
  </si>
  <si>
    <t>0.63</t>
  </si>
  <si>
    <t>0.8</t>
  </si>
  <si>
    <t>1.18</t>
  </si>
  <si>
    <t>Quick Ratio</t>
  </si>
  <si>
    <t>0.67</t>
  </si>
  <si>
    <t>0.47</t>
  </si>
  <si>
    <t>0.43</t>
  </si>
  <si>
    <t>0.55</t>
  </si>
  <si>
    <t>Operating Cash Flow to Current Liabilities</t>
  </si>
  <si>
    <t>2.17</t>
  </si>
  <si>
    <t>0.88</t>
  </si>
  <si>
    <t>1.75</t>
  </si>
  <si>
    <t>1.63</t>
  </si>
  <si>
    <t>1.45</t>
  </si>
  <si>
    <t>1.98</t>
  </si>
  <si>
    <t>1.15</t>
  </si>
  <si>
    <t>1.12</t>
  </si>
  <si>
    <t>2.03</t>
  </si>
  <si>
    <t>1.47</t>
  </si>
  <si>
    <t>Days Sales Outstanding (Average Receivables)</t>
  </si>
  <si>
    <t>47.23</t>
  </si>
  <si>
    <t>69.42</t>
  </si>
  <si>
    <t>64.54</t>
  </si>
  <si>
    <t>50.96</t>
  </si>
  <si>
    <t>56.41</t>
  </si>
  <si>
    <t>73.61</t>
  </si>
  <si>
    <t>50.56</t>
  </si>
  <si>
    <t>40.42</t>
  </si>
  <si>
    <t>61.46</t>
  </si>
  <si>
    <t>Days Outstanding Inventory (Average Inventory)</t>
  </si>
  <si>
    <t>17.71</t>
  </si>
  <si>
    <t>15.41</t>
  </si>
  <si>
    <t>19.31</t>
  </si>
  <si>
    <t>20.21</t>
  </si>
  <si>
    <t>20.02</t>
  </si>
  <si>
    <t>20.35</t>
  </si>
  <si>
    <t>16.15</t>
  </si>
  <si>
    <t>12.77</t>
  </si>
  <si>
    <t>23.33</t>
  </si>
  <si>
    <t>Average Days Payable Outstanding</t>
  </si>
  <si>
    <t>386.84</t>
  </si>
  <si>
    <t>364.13</t>
  </si>
  <si>
    <t>299.25</t>
  </si>
  <si>
    <t>253.62</t>
  </si>
  <si>
    <t>277.62</t>
  </si>
  <si>
    <t>253.24</t>
  </si>
  <si>
    <t>219.9</t>
  </si>
  <si>
    <t>257.28</t>
  </si>
  <si>
    <t>285.43</t>
  </si>
  <si>
    <t>234.22</t>
  </si>
  <si>
    <t>Cash Conversion Cycle (Average Days)</t>
  </si>
  <si>
    <t>-321.9</t>
  </si>
  <si>
    <t>-279.31</t>
  </si>
  <si>
    <t>-215.4</t>
  </si>
  <si>
    <t>-180.42</t>
  </si>
  <si>
    <t>-206.64</t>
  </si>
  <si>
    <t>-176.49</t>
  </si>
  <si>
    <t>-130.14</t>
  </si>
  <si>
    <t>-194.25</t>
  </si>
  <si>
    <t>-232.24</t>
  </si>
  <si>
    <t>-149.43</t>
  </si>
  <si>
    <t>Long Term Solvency</t>
  </si>
  <si>
    <t>Total Debt/Equity</t>
  </si>
  <si>
    <t>61.25</t>
  </si>
  <si>
    <t>76.26</t>
  </si>
  <si>
    <t>87.54</t>
  </si>
  <si>
    <t>83.36</t>
  </si>
  <si>
    <t>68.48</t>
  </si>
  <si>
    <t>83.21</t>
  </si>
  <si>
    <t>219.72</t>
  </si>
  <si>
    <t>83.58</t>
  </si>
  <si>
    <t>33.88</t>
  </si>
  <si>
    <t>31.93</t>
  </si>
  <si>
    <t>Total Debt / Total Capital</t>
  </si>
  <si>
    <t>37.98</t>
  </si>
  <si>
    <t>43.26</t>
  </si>
  <si>
    <t>46.68</t>
  </si>
  <si>
    <t>45.46</t>
  </si>
  <si>
    <t>40.65</t>
  </si>
  <si>
    <t>45.42</t>
  </si>
  <si>
    <t>68.72</t>
  </si>
  <si>
    <t>45.53</t>
  </si>
  <si>
    <t>25.31</t>
  </si>
  <si>
    <t>24.2</t>
  </si>
  <si>
    <t>LT Debt/Equity</t>
  </si>
  <si>
    <t>63.84</t>
  </si>
  <si>
    <t>67.6</t>
  </si>
  <si>
    <t>82.25</t>
  </si>
  <si>
    <t>217.24</t>
  </si>
  <si>
    <t>82.85</t>
  </si>
  <si>
    <t>33.31</t>
  </si>
  <si>
    <t>31.24</t>
  </si>
  <si>
    <t>Long-Term Debt / Total Capital</t>
  </si>
  <si>
    <t>36.22</t>
  </si>
  <si>
    <t>40.12</t>
  </si>
  <si>
    <t>44.89</t>
  </si>
  <si>
    <t>67.95</t>
  </si>
  <si>
    <t>45.13</t>
  </si>
  <si>
    <t>24.88</t>
  </si>
  <si>
    <t>23.68</t>
  </si>
  <si>
    <t>Total Liabilities / Total Assets</t>
  </si>
  <si>
    <t>53.91</t>
  </si>
  <si>
    <t>55.84</t>
  </si>
  <si>
    <t>61.38</t>
  </si>
  <si>
    <t>61.18</t>
  </si>
  <si>
    <t>55.07</t>
  </si>
  <si>
    <t>58.18</t>
  </si>
  <si>
    <t>77.48</t>
  </si>
  <si>
    <t>65.01</t>
  </si>
  <si>
    <t>51.35</t>
  </si>
  <si>
    <t>51.38</t>
  </si>
  <si>
    <t>EBIT / Interest Expense</t>
  </si>
  <si>
    <t>-3.26</t>
  </si>
  <si>
    <t>-3.43</t>
  </si>
  <si>
    <t>1.88</t>
  </si>
  <si>
    <t>4.98</t>
  </si>
  <si>
    <t>2.57</t>
  </si>
  <si>
    <t>-2.44</t>
  </si>
  <si>
    <t>20.36</t>
  </si>
  <si>
    <t>26.46</t>
  </si>
  <si>
    <t>-3.38</t>
  </si>
  <si>
    <t>EBITDA / Interest Expense</t>
  </si>
  <si>
    <t>19.57</t>
  </si>
  <si>
    <t>9.39</t>
  </si>
  <si>
    <t>6.53</t>
  </si>
  <si>
    <t>10.93</t>
  </si>
  <si>
    <t>13.78</t>
  </si>
  <si>
    <t>11.27</t>
  </si>
  <si>
    <t>5.76</t>
  </si>
  <si>
    <t>28.94</t>
  </si>
  <si>
    <t>31.8</t>
  </si>
  <si>
    <t>17.83</t>
  </si>
  <si>
    <t>(EBITDA - Capex) / Interest Expense</t>
  </si>
  <si>
    <t>4.75</t>
  </si>
  <si>
    <t>1.4</t>
  </si>
  <si>
    <t>4.86</t>
  </si>
  <si>
    <t>6.66</t>
  </si>
  <si>
    <t>4.37</t>
  </si>
  <si>
    <t>22.01</t>
  </si>
  <si>
    <t>18.99</t>
  </si>
  <si>
    <t>9.23</t>
  </si>
  <si>
    <t>Total Debt / EBITDA</t>
  </si>
  <si>
    <t>1.27</t>
  </si>
  <si>
    <t>2.52</t>
  </si>
  <si>
    <t>3.71</t>
  </si>
  <si>
    <t>2.05</t>
  </si>
  <si>
    <t>1.92</t>
  </si>
  <si>
    <t>2.23</t>
  </si>
  <si>
    <t>4.7</t>
  </si>
  <si>
    <t>0.82</t>
  </si>
  <si>
    <t>0.44</t>
  </si>
  <si>
    <t>Net Debt / EBITDA</t>
  </si>
  <si>
    <t>2.45</t>
  </si>
  <si>
    <t>3.54</t>
  </si>
  <si>
    <t>1.9</t>
  </si>
  <si>
    <t>2.19</t>
  </si>
  <si>
    <t>4.69</t>
  </si>
  <si>
    <t>0.81</t>
  </si>
  <si>
    <t>0.54</t>
  </si>
  <si>
    <t>Total Debt / (EBITDA - Capex)</t>
  </si>
  <si>
    <t>5.25</t>
  </si>
  <si>
    <t>30.55</t>
  </si>
  <si>
    <t>17.37</t>
  </si>
  <si>
    <t>4.62</t>
  </si>
  <si>
    <t>3.98</t>
  </si>
  <si>
    <t>5.74</t>
  </si>
  <si>
    <t>51.59</t>
  </si>
  <si>
    <t>1.07</t>
  </si>
  <si>
    <t>0.73</t>
  </si>
  <si>
    <t>1.23</t>
  </si>
  <si>
    <t>Net Debt / (EBITDA - Capex)</t>
  </si>
  <si>
    <t>4.74</t>
  </si>
  <si>
    <t>29.65</t>
  </si>
  <si>
    <t>16.58</t>
  </si>
  <si>
    <t>4.45</t>
  </si>
  <si>
    <t>3.93</t>
  </si>
  <si>
    <t>5.66</t>
  </si>
  <si>
    <t>51.42</t>
  </si>
  <si>
    <t>1.05</t>
  </si>
  <si>
    <t>Growth Over Prior Year</t>
  </si>
  <si>
    <t>Total Revenues, 1 Yr. Growth %</t>
  </si>
  <si>
    <t>-33.39</t>
  </si>
  <si>
    <t>-5.17</t>
  </si>
  <si>
    <t>23.64</t>
  </si>
  <si>
    <t>48.97</t>
  </si>
  <si>
    <t>0.02</t>
  </si>
  <si>
    <t>-33.63</t>
  </si>
  <si>
    <t>86.94</t>
  </si>
  <si>
    <t>67.42</t>
  </si>
  <si>
    <t>-42.25</t>
  </si>
  <si>
    <t>Gross Profit, 1 Yr. Growth %</t>
  </si>
  <si>
    <t>5.6</t>
  </si>
  <si>
    <t>-41.55</t>
  </si>
  <si>
    <t>-6.48</t>
  </si>
  <si>
    <t>30.32</t>
  </si>
  <si>
    <t>51.23</t>
  </si>
  <si>
    <t>-9.25</t>
  </si>
  <si>
    <t>-47.91</t>
  </si>
  <si>
    <t>165.79</t>
  </si>
  <si>
    <t>85.43</t>
  </si>
  <si>
    <t>-52.79</t>
  </si>
  <si>
    <t>EBITDA, 1 Yr. Growth %</t>
  </si>
  <si>
    <t>5.99</t>
  </si>
  <si>
    <t>-42.14</t>
  </si>
  <si>
    <t>-33.8</t>
  </si>
  <si>
    <t>68.32</t>
  </si>
  <si>
    <t>56.95</t>
  </si>
  <si>
    <t>-6.7</t>
  </si>
  <si>
    <t>-52.86</t>
  </si>
  <si>
    <t>389.12</t>
  </si>
  <si>
    <t>24.6</t>
  </si>
  <si>
    <t>-42.35</t>
  </si>
  <si>
    <t>EBITA, 1 Yr. Growth %</t>
  </si>
  <si>
    <t>-8.15</t>
  </si>
  <si>
    <t>-131.37</t>
  </si>
  <si>
    <t>-0.35</t>
  </si>
  <si>
    <t>-178.92</t>
  </si>
  <si>
    <t>192.11</t>
  </si>
  <si>
    <t>-38.46</t>
  </si>
  <si>
    <t>-161.15</t>
  </si>
  <si>
    <t>46.93</t>
  </si>
  <si>
    <t>-109.31</t>
  </si>
  <si>
    <t>EBIT, 1 Yr. Growth %</t>
  </si>
  <si>
    <t>-8.38</t>
  </si>
  <si>
    <t>-137.39</t>
  </si>
  <si>
    <t>0.14</t>
  </si>
  <si>
    <t>-155.11</t>
  </si>
  <si>
    <t>236.27</t>
  </si>
  <si>
    <t>-42.18</t>
  </si>
  <si>
    <t>-187.56</t>
  </si>
  <si>
    <t>-911.49</t>
  </si>
  <si>
    <t>47.32</t>
  </si>
  <si>
    <t>-113.12</t>
  </si>
  <si>
    <t>Earnings From Cont. Operations, 1 Yr. Growth %</t>
  </si>
  <si>
    <t>-17.8</t>
  </si>
  <si>
    <t>-180.68</t>
  </si>
  <si>
    <t>-26.35</t>
  </si>
  <si>
    <t>-138.9</t>
  </si>
  <si>
    <t>336.33</t>
  </si>
  <si>
    <t>-87.93</t>
  </si>
  <si>
    <t>-175.7</t>
  </si>
  <si>
    <t>14.31</t>
  </si>
  <si>
    <t>-118.09</t>
  </si>
  <si>
    <t>Net Income, 1 Yr. Growth %</t>
  </si>
  <si>
    <t>Normalized Net Income, 1 Yr. Growth %</t>
  </si>
  <si>
    <t>-22.04</t>
  </si>
  <si>
    <t>-154.23</t>
  </si>
  <si>
    <t>16.41</t>
  </si>
  <si>
    <t>-150.76</t>
  </si>
  <si>
    <t>81.95</t>
  </si>
  <si>
    <t>-17.36</t>
  </si>
  <si>
    <t>-204.21</t>
  </si>
  <si>
    <t>-799.65</t>
  </si>
  <si>
    <t>50.3</t>
  </si>
  <si>
    <t>-117.81</t>
  </si>
  <si>
    <t>Diluted EPS Before Extra, 1 Yr. Growth %</t>
  </si>
  <si>
    <t>-21.56</t>
  </si>
  <si>
    <t>-178.96</t>
  </si>
  <si>
    <t>-30.2</t>
  </si>
  <si>
    <t>-136.87</t>
  </si>
  <si>
    <t>274.51</t>
  </si>
  <si>
    <t>-89.01</t>
  </si>
  <si>
    <t>-172.53</t>
  </si>
  <si>
    <t>11.91</t>
  </si>
  <si>
    <t>-118.6</t>
  </si>
  <si>
    <t>Accounts Receivable, 1 Yr. Growth %</t>
  </si>
  <si>
    <t>-6.59</t>
  </si>
  <si>
    <t>-17.93</t>
  </si>
  <si>
    <t>25.84</t>
  </si>
  <si>
    <t>57.05</t>
  </si>
  <si>
    <t>-7.25</t>
  </si>
  <si>
    <t>67.58</t>
  </si>
  <si>
    <t>-34.99</t>
  </si>
  <si>
    <t>Inventory, 1 Yr. Growth %</t>
  </si>
  <si>
    <t>-44.53</t>
  </si>
  <si>
    <t>37.53</t>
  </si>
  <si>
    <t>11.08</t>
  </si>
  <si>
    <t>17.74</t>
  </si>
  <si>
    <t>62.24</t>
  </si>
  <si>
    <t>5.9</t>
  </si>
  <si>
    <t>-54.4</t>
  </si>
  <si>
    <t>49.75</t>
  </si>
  <si>
    <t>-2.06</t>
  </si>
  <si>
    <t>191.67</t>
  </si>
  <si>
    <t>Net Property, Plant and Equip., 1 Yr. Growth %</t>
  </si>
  <si>
    <t>32.55</t>
  </si>
  <si>
    <t>-2.98</t>
  </si>
  <si>
    <t>-1.79</t>
  </si>
  <si>
    <t>-2.1</t>
  </si>
  <si>
    <t>54.82</t>
  </si>
  <si>
    <t>-5.67</t>
  </si>
  <si>
    <t>-36.6</t>
  </si>
  <si>
    <t>50.47</t>
  </si>
  <si>
    <t>17.89</t>
  </si>
  <si>
    <t>-14.78</t>
  </si>
  <si>
    <t>Total Assets, 1 Yr. Growth %</t>
  </si>
  <si>
    <t>18.26</t>
  </si>
  <si>
    <t>-4.03</t>
  </si>
  <si>
    <t>-2.9</t>
  </si>
  <si>
    <t>-2.75</t>
  </si>
  <si>
    <t>57.75</t>
  </si>
  <si>
    <t>-6.45</t>
  </si>
  <si>
    <t>-29.95</t>
  </si>
  <si>
    <t>43.71</t>
  </si>
  <si>
    <t>18.39</t>
  </si>
  <si>
    <t>-10.8</t>
  </si>
  <si>
    <t>Tangible Book Value, 1 Yr. Growth %</t>
  </si>
  <si>
    <t>17.77</t>
  </si>
  <si>
    <t>-8.05</t>
  </si>
  <si>
    <t>-15.08</t>
  </si>
  <si>
    <t>-2.25</t>
  </si>
  <si>
    <t>82.6</t>
  </si>
  <si>
    <t>-12.92</t>
  </si>
  <si>
    <t>-62.28</t>
  </si>
  <si>
    <t>123.27</t>
  </si>
  <si>
    <t>64.61</t>
  </si>
  <si>
    <t>-10.86</t>
  </si>
  <si>
    <t>Common Equity, 1 Yr. Growth %</t>
  </si>
  <si>
    <t>Cash From Operations, 1 Yr. Growth %</t>
  </si>
  <si>
    <t>12.33</t>
  </si>
  <si>
    <t>-43.89</t>
  </si>
  <si>
    <t>14.66</t>
  </si>
  <si>
    <t>16.56</t>
  </si>
  <si>
    <t>37.4</t>
  </si>
  <si>
    <t>0.91</t>
  </si>
  <si>
    <t>-39.26</t>
  </si>
  <si>
    <t>66.84</t>
  </si>
  <si>
    <t>117.41</t>
  </si>
  <si>
    <t>-43.53</t>
  </si>
  <si>
    <t>Capital Expenditures, 1 Yr. Growth %</t>
  </si>
  <si>
    <t>31.23</t>
  </si>
  <si>
    <t>-29.88</t>
  </si>
  <si>
    <t>-43.28</t>
  </si>
  <si>
    <t>18.98</t>
  </si>
  <si>
    <t>48.88</t>
  </si>
  <si>
    <t>8.38</t>
  </si>
  <si>
    <t>-30.02</t>
  </si>
  <si>
    <t>28.86</t>
  </si>
  <si>
    <t>109.73</t>
  </si>
  <si>
    <t>-31.04</t>
  </si>
  <si>
    <t>Levered Free Cash Flow, 1 Yr. Growth %</t>
  </si>
  <si>
    <t>-60.41</t>
  </si>
  <si>
    <t>-48.18</t>
  </si>
  <si>
    <t>516.8</t>
  </si>
  <si>
    <t>1.95</t>
  </si>
  <si>
    <t>28.04</t>
  </si>
  <si>
    <t>-35.71</t>
  </si>
  <si>
    <t>-18.64</t>
  </si>
  <si>
    <t>-185.37</t>
  </si>
  <si>
    <t>-508.87</t>
  </si>
  <si>
    <t>8.36</t>
  </si>
  <si>
    <t>Unlevered Free Cash Flow, 1 Yr. Growth %</t>
  </si>
  <si>
    <t>-50.38</t>
  </si>
  <si>
    <t>-28.21</t>
  </si>
  <si>
    <t>280.45</t>
  </si>
  <si>
    <t>1.8</t>
  </si>
  <si>
    <t>27.92</t>
  </si>
  <si>
    <t>-30.33</t>
  </si>
  <si>
    <t>-16.66</t>
  </si>
  <si>
    <t>-148.63</t>
  </si>
  <si>
    <t>-719.07</t>
  </si>
  <si>
    <t>7.95</t>
  </si>
  <si>
    <t>Dividend Per Share, 1 Yr. Growth %</t>
  </si>
  <si>
    <t>7.5</t>
  </si>
  <si>
    <t>0</t>
  </si>
  <si>
    <t>5.23</t>
  </si>
  <si>
    <t>1.66</t>
  </si>
  <si>
    <t>-79.17</t>
  </si>
  <si>
    <t>42.86</t>
  </si>
  <si>
    <t>Compound Annual Growth Rate Over Two Years</t>
  </si>
  <si>
    <t>Total Revenues, 2 Yr. CAGR %</t>
  </si>
  <si>
    <t>12.79</t>
  </si>
  <si>
    <t>-14.88</t>
  </si>
  <si>
    <t>-20.52</t>
  </si>
  <si>
    <t>8.28</t>
  </si>
  <si>
    <t>35.71</t>
  </si>
  <si>
    <t>22.06</t>
  </si>
  <si>
    <t>-18.52</t>
  </si>
  <si>
    <t>11.39</t>
  </si>
  <si>
    <t>76.91</t>
  </si>
  <si>
    <t>-1.67</t>
  </si>
  <si>
    <t>Gross Profit, 2 Yr. CAGR %</t>
  </si>
  <si>
    <t>11.88</t>
  </si>
  <si>
    <t>-21.44</t>
  </si>
  <si>
    <t>-26.07</t>
  </si>
  <si>
    <t>10.4</t>
  </si>
  <si>
    <t>40.38</t>
  </si>
  <si>
    <t>17.15</t>
  </si>
  <si>
    <t>-31.25</t>
  </si>
  <si>
    <t>17.67</t>
  </si>
  <si>
    <t>-6.44</t>
  </si>
  <si>
    <t>EBITDA, 2 Yr. CAGR %</t>
  </si>
  <si>
    <t>15.31</t>
  </si>
  <si>
    <t>-21.69</t>
  </si>
  <si>
    <t>-38.11</t>
  </si>
  <si>
    <t>5.56</t>
  </si>
  <si>
    <t>62.54</t>
  </si>
  <si>
    <t>21.01</t>
  </si>
  <si>
    <t>-33.68</t>
  </si>
  <si>
    <t>51.85</t>
  </si>
  <si>
    <t>146.87</t>
  </si>
  <si>
    <t>-15.25</t>
  </si>
  <si>
    <t>EBITA, 2 Yr. CAGR %</t>
  </si>
  <si>
    <t>12.06</t>
  </si>
  <si>
    <t>-46.32</t>
  </si>
  <si>
    <t>-44.09</t>
  </si>
  <si>
    <t>-11.31</t>
  </si>
  <si>
    <t>51.84</t>
  </si>
  <si>
    <t>34.07</t>
  </si>
  <si>
    <t>-38.65</t>
  </si>
  <si>
    <t>151.52</t>
  </si>
  <si>
    <t>289.88</t>
  </si>
  <si>
    <t>-63.02</t>
  </si>
  <si>
    <t>EBIT, 2 Yr. CAGR %</t>
  </si>
  <si>
    <t>12.6</t>
  </si>
  <si>
    <t>-41.47</t>
  </si>
  <si>
    <t>-38.81</t>
  </si>
  <si>
    <t>-25.71</t>
  </si>
  <si>
    <t>36.14</t>
  </si>
  <si>
    <t>39.44</t>
  </si>
  <si>
    <t>-28.85</t>
  </si>
  <si>
    <t>166.56</t>
  </si>
  <si>
    <t>245.76</t>
  </si>
  <si>
    <t>-56.03</t>
  </si>
  <si>
    <t>Earnings From Cont. Operations, 2 Yr. CAGR %</t>
  </si>
  <si>
    <t>18.86</t>
  </si>
  <si>
    <t>-18.56</t>
  </si>
  <si>
    <t>-22.91</t>
  </si>
  <si>
    <t>-46.47</t>
  </si>
  <si>
    <t>30.28</t>
  </si>
  <si>
    <t>-27.42</t>
  </si>
  <si>
    <t>136.35</t>
  </si>
  <si>
    <t>491.8</t>
  </si>
  <si>
    <t>-6.98</t>
  </si>
  <si>
    <t>-54.52</t>
  </si>
  <si>
    <t>Net Income, 2 Yr. CAGR %</t>
  </si>
  <si>
    <t>Normalized Net Income, 2 Yr. CAGR %</t>
  </si>
  <si>
    <t>8.87</t>
  </si>
  <si>
    <t>-34.98</t>
  </si>
  <si>
    <t>-25.86</t>
  </si>
  <si>
    <t>-23.72</t>
  </si>
  <si>
    <t>-3.9</t>
  </si>
  <si>
    <t>22.62</t>
  </si>
  <si>
    <t>-7.2</t>
  </si>
  <si>
    <t>170.01</t>
  </si>
  <si>
    <t>224.28</t>
  </si>
  <si>
    <t>-48.26</t>
  </si>
  <si>
    <t>Diluted EPS Before Extra, 2 Yr. CAGR %</t>
  </si>
  <si>
    <t>14.34</t>
  </si>
  <si>
    <t>-21.3</t>
  </si>
  <si>
    <t>-25.76</t>
  </si>
  <si>
    <t>-49.27</t>
  </si>
  <si>
    <t>17.5</t>
  </si>
  <si>
    <t>-35.83</t>
  </si>
  <si>
    <t>124.31</t>
  </si>
  <si>
    <t>476.11</t>
  </si>
  <si>
    <t>-9.91</t>
  </si>
  <si>
    <t>-54.37</t>
  </si>
  <si>
    <t>Accounts Receivable, 2 Yr. CAGR %</t>
  </si>
  <si>
    <t>-2.32</t>
  </si>
  <si>
    <t>-2.15</t>
  </si>
  <si>
    <t>-12.44</t>
  </si>
  <si>
    <t>40.58</t>
  </si>
  <si>
    <t>12.93</t>
  </si>
  <si>
    <t>-13.21</t>
  </si>
  <si>
    <t>24.67</t>
  </si>
  <si>
    <t>38.04</t>
  </si>
  <si>
    <t>-14.02</t>
  </si>
  <si>
    <t>Inventory, 2 Yr. CAGR %</t>
  </si>
  <si>
    <t>-39.19</t>
  </si>
  <si>
    <t>-12.65</t>
  </si>
  <si>
    <t>23.6</t>
  </si>
  <si>
    <t>14.36</t>
  </si>
  <si>
    <t>38.21</t>
  </si>
  <si>
    <t>31.08</t>
  </si>
  <si>
    <t>-30.51</t>
  </si>
  <si>
    <t>21.11</t>
  </si>
  <si>
    <t>69.02</t>
  </si>
  <si>
    <t>Net Property, Plant and Equip., 2 Yr. CAGR %</t>
  </si>
  <si>
    <t>23.24</t>
  </si>
  <si>
    <t>13.4</t>
  </si>
  <si>
    <t>-2.39</t>
  </si>
  <si>
    <t>-1.94</t>
  </si>
  <si>
    <t>23.11</t>
  </si>
  <si>
    <t>20.85</t>
  </si>
  <si>
    <t>-22.67</t>
  </si>
  <si>
    <t>-2.33</t>
  </si>
  <si>
    <t>33.18</t>
  </si>
  <si>
    <t>Total Assets, 2 Yr. CAGR %</t>
  </si>
  <si>
    <t>19.41</t>
  </si>
  <si>
    <t>-3.47</t>
  </si>
  <si>
    <t>-2.82</t>
  </si>
  <si>
    <t>23.86</t>
  </si>
  <si>
    <t>21.48</t>
  </si>
  <si>
    <t>-19.05</t>
  </si>
  <si>
    <t>30.44</t>
  </si>
  <si>
    <t>Tangible Book Value, 2 Yr. CAGR %</t>
  </si>
  <si>
    <t>19.37</t>
  </si>
  <si>
    <t>4.06</t>
  </si>
  <si>
    <t>-11.63</t>
  </si>
  <si>
    <t>-8.89</t>
  </si>
  <si>
    <t>33.6</t>
  </si>
  <si>
    <t>26.1</t>
  </si>
  <si>
    <t>-42.69</t>
  </si>
  <si>
    <t>-8.23</t>
  </si>
  <si>
    <t>91.71</t>
  </si>
  <si>
    <t>21.13</t>
  </si>
  <si>
    <t>Common Equity, 2 Yr. CAGR %</t>
  </si>
  <si>
    <t>Cash From Operations, 2 Yr. CAGR %</t>
  </si>
  <si>
    <t>26.29</t>
  </si>
  <si>
    <t>-20.61</t>
  </si>
  <si>
    <t>-19.79</t>
  </si>
  <si>
    <t>15.6</t>
  </si>
  <si>
    <t>26.55</t>
  </si>
  <si>
    <t>17.75</t>
  </si>
  <si>
    <t>-21.71</t>
  </si>
  <si>
    <t>0.66</t>
  </si>
  <si>
    <t>90.46</t>
  </si>
  <si>
    <t>10.81</t>
  </si>
  <si>
    <t>Capital Expenditures, 2 Yr. CAGR %</t>
  </si>
  <si>
    <t>27.48</t>
  </si>
  <si>
    <t>-4.08</t>
  </si>
  <si>
    <t>-36.94</t>
  </si>
  <si>
    <t>-17.85</t>
  </si>
  <si>
    <t>33.09</t>
  </si>
  <si>
    <t>27.02</t>
  </si>
  <si>
    <t>-12.91</t>
  </si>
  <si>
    <t>-5.04</t>
  </si>
  <si>
    <t>64.39</t>
  </si>
  <si>
    <t>20.26</t>
  </si>
  <si>
    <t>Levered Free Cash Flow, 2 Yr. CAGR %</t>
  </si>
  <si>
    <t>871.81</t>
  </si>
  <si>
    <t>-54.7</t>
  </si>
  <si>
    <t>91.75</t>
  </si>
  <si>
    <t>150.77</t>
  </si>
  <si>
    <t>13.13</t>
  </si>
  <si>
    <t>-9.27</t>
  </si>
  <si>
    <t>-27.68</t>
  </si>
  <si>
    <t>86.83</t>
  </si>
  <si>
    <t>110.49</t>
  </si>
  <si>
    <t>Unlevered Free Cash Flow, 2 Yr. CAGR %</t>
  </si>
  <si>
    <t>143.27</t>
  </si>
  <si>
    <t>-40.31</t>
  </si>
  <si>
    <t>71.51</t>
  </si>
  <si>
    <t>96.8</t>
  </si>
  <si>
    <t>13.12</t>
  </si>
  <si>
    <t>-5.59</t>
  </si>
  <si>
    <t>-23.8</t>
  </si>
  <si>
    <t>-36.34</t>
  </si>
  <si>
    <t>73.51</t>
  </si>
  <si>
    <t>158.52</t>
  </si>
  <si>
    <t>Dividend Per Share, 2 Yr. CAGR %</t>
  </si>
  <si>
    <t>3.68</t>
  </si>
  <si>
    <t>3.43</t>
  </si>
  <si>
    <t>-53.98</t>
  </si>
  <si>
    <t>-30.22</t>
  </si>
  <si>
    <t>Compound Annual Growth Rate Over Three Years</t>
  </si>
  <si>
    <t>Total Revenues, 3 Yr. CAGR %</t>
  </si>
  <si>
    <t>10.3</t>
  </si>
  <si>
    <t>-5.37</t>
  </si>
  <si>
    <t>-11.76</t>
  </si>
  <si>
    <t>-7.91</t>
  </si>
  <si>
    <t>20.43</t>
  </si>
  <si>
    <t>22.59</t>
  </si>
  <si>
    <t>-0.37</t>
  </si>
  <si>
    <t>7.46</t>
  </si>
  <si>
    <t>27.59</t>
  </si>
  <si>
    <t>21.81</t>
  </si>
  <si>
    <t>Gross Profit, 3 Yr. CAGR %</t>
  </si>
  <si>
    <t>9.52</t>
  </si>
  <si>
    <t>-9.89</t>
  </si>
  <si>
    <t>-16.74</t>
  </si>
  <si>
    <t>-10.69</t>
  </si>
  <si>
    <t>22.61</t>
  </si>
  <si>
    <t>21.38</t>
  </si>
  <si>
    <t>-10.59</t>
  </si>
  <si>
    <t>7.91</t>
  </si>
  <si>
    <t>36.93</t>
  </si>
  <si>
    <t>32.51</t>
  </si>
  <si>
    <t>EBITDA, 3 Yr. CAGR %</t>
  </si>
  <si>
    <t>12.92</t>
  </si>
  <si>
    <t>-8.37</t>
  </si>
  <si>
    <t>-25.95</t>
  </si>
  <si>
    <t>-13.61</t>
  </si>
  <si>
    <t>20.48</t>
  </si>
  <si>
    <t>35.08</t>
  </si>
  <si>
    <t>-11.62</t>
  </si>
  <si>
    <t>29.1</t>
  </si>
  <si>
    <t>42.16</t>
  </si>
  <si>
    <t>52.02</t>
  </si>
  <si>
    <t>EBITA, 3 Yr. CAGR %</t>
  </si>
  <si>
    <t>-26.69</t>
  </si>
  <si>
    <t>-34.03</t>
  </si>
  <si>
    <t>-37.28</t>
  </si>
  <si>
    <t>31.95</t>
  </si>
  <si>
    <t>12.36</t>
  </si>
  <si>
    <t>3.21</t>
  </si>
  <si>
    <t>57.31</t>
  </si>
  <si>
    <t>110.26</t>
  </si>
  <si>
    <t>12.27</t>
  </si>
  <si>
    <t>EBIT, 3 Yr. CAGR %</t>
  </si>
  <si>
    <t>7.83</t>
  </si>
  <si>
    <t>-22.03</t>
  </si>
  <si>
    <t>-40.91</t>
  </si>
  <si>
    <t>22.89</t>
  </si>
  <si>
    <t>60.16</t>
  </si>
  <si>
    <t>118.75</t>
  </si>
  <si>
    <t>16.2</t>
  </si>
  <si>
    <t>Earnings From Cont. Operations, 3 Yr. CAGR %</t>
  </si>
  <si>
    <t>23.55</t>
  </si>
  <si>
    <t>4.46</t>
  </si>
  <si>
    <t>-21.24</t>
  </si>
  <si>
    <t>-38.63</t>
  </si>
  <si>
    <t>7.72</t>
  </si>
  <si>
    <t>-41.04</t>
  </si>
  <si>
    <t>189.94</t>
  </si>
  <si>
    <t>61.71</t>
  </si>
  <si>
    <t>242.09</t>
  </si>
  <si>
    <t>-46.1</t>
  </si>
  <si>
    <t>Net Income, 3 Yr. CAGR %</t>
  </si>
  <si>
    <t>Normalized Net Income, 3 Yr. CAGR %</t>
  </si>
  <si>
    <t>6.03</t>
  </si>
  <si>
    <t>-13.7</t>
  </si>
  <si>
    <t>-24.61</t>
  </si>
  <si>
    <t>-8.61</t>
  </si>
  <si>
    <t>81.97</t>
  </si>
  <si>
    <t>122.11</t>
  </si>
  <si>
    <t>23.27</t>
  </si>
  <si>
    <t>Diluted EPS Before Extra, 3 Yr. CAGR %</t>
  </si>
  <si>
    <t>17.43</t>
  </si>
  <si>
    <t>1.06</t>
  </si>
  <si>
    <t>-24.39</t>
  </si>
  <si>
    <t>-41.21</t>
  </si>
  <si>
    <t>-1.22</t>
  </si>
  <si>
    <t>-46.66</t>
  </si>
  <si>
    <t>166.1</t>
  </si>
  <si>
    <t>53.96</t>
  </si>
  <si>
    <t>233.65</t>
  </si>
  <si>
    <t>-46.75</t>
  </si>
  <si>
    <t>Accounts Receivable, 3 Yr. CAGR %</t>
  </si>
  <si>
    <t>-0.95</t>
  </si>
  <si>
    <t>-3.76</t>
  </si>
  <si>
    <t>-7.72</t>
  </si>
  <si>
    <t>-1.19</t>
  </si>
  <si>
    <t>17.49</t>
  </si>
  <si>
    <t>17.08</t>
  </si>
  <si>
    <t>8.07</t>
  </si>
  <si>
    <t>20.91</t>
  </si>
  <si>
    <t>7.4</t>
  </si>
  <si>
    <t>Inventory, 3 Yr. CAGR %</t>
  </si>
  <si>
    <t>-11.85</t>
  </si>
  <si>
    <t>-20.18</t>
  </si>
  <si>
    <t>21.61</t>
  </si>
  <si>
    <t>28.5</t>
  </si>
  <si>
    <t>26.47</t>
  </si>
  <si>
    <t>-7.81</t>
  </si>
  <si>
    <t>-10.24</t>
  </si>
  <si>
    <t>-12.55</t>
  </si>
  <si>
    <t>62.33</t>
  </si>
  <si>
    <t>Net Property, Plant and Equip., 3 Yr. CAGR %</t>
  </si>
  <si>
    <t>22.37</t>
  </si>
  <si>
    <t>13.79</t>
  </si>
  <si>
    <t>8.09</t>
  </si>
  <si>
    <t>-2.29</t>
  </si>
  <si>
    <t>14.18</t>
  </si>
  <si>
    <t>12.66</t>
  </si>
  <si>
    <t>-2.53</t>
  </si>
  <si>
    <t>-3.46</t>
  </si>
  <si>
    <t>14.77</t>
  </si>
  <si>
    <t>Total Assets, 3 Yr. CAGR %</t>
  </si>
  <si>
    <t>17.05</t>
  </si>
  <si>
    <t>11.02</t>
  </si>
  <si>
    <t>3.29</t>
  </si>
  <si>
    <t>-3.23</t>
  </si>
  <si>
    <t>14.21</t>
  </si>
  <si>
    <t>12.8</t>
  </si>
  <si>
    <t>1.11</t>
  </si>
  <si>
    <t>6.02</t>
  </si>
  <si>
    <t>14.92</t>
  </si>
  <si>
    <t>Tangible Book Value, 3 Yr. CAGR %</t>
  </si>
  <si>
    <t>14.93</t>
  </si>
  <si>
    <t>9.42</t>
  </si>
  <si>
    <t>14.87</t>
  </si>
  <si>
    <t>15.83</t>
  </si>
  <si>
    <t>-15.67</t>
  </si>
  <si>
    <t>-9.82</t>
  </si>
  <si>
    <t>11.5</t>
  </si>
  <si>
    <t>48.52</t>
  </si>
  <si>
    <t>Common Equity, 3 Yr. CAGR %</t>
  </si>
  <si>
    <t>Cash From Operations, 3 Yr. CAGR %</t>
  </si>
  <si>
    <t>-3.63</t>
  </si>
  <si>
    <t>-10.26</t>
  </si>
  <si>
    <t>-9.15</t>
  </si>
  <si>
    <t>22.45</t>
  </si>
  <si>
    <t>17.35</t>
  </si>
  <si>
    <t>-5.57</t>
  </si>
  <si>
    <t>30.12</t>
  </si>
  <si>
    <t>Capital Expenditures, 3 Yr. CAGR %</t>
  </si>
  <si>
    <t>14.44</t>
  </si>
  <si>
    <t>-19.49</t>
  </si>
  <si>
    <t>-22.07</t>
  </si>
  <si>
    <t>0.16</t>
  </si>
  <si>
    <t>24.28</t>
  </si>
  <si>
    <t>4.13</t>
  </si>
  <si>
    <t>-0.76</t>
  </si>
  <si>
    <t>23.66</t>
  </si>
  <si>
    <t>23.06</t>
  </si>
  <si>
    <t>Levered Free Cash Flow, 3 Yr. CAGR %</t>
  </si>
  <si>
    <t>265.79</t>
  </si>
  <si>
    <t>13.33</t>
  </si>
  <si>
    <t>55.34</t>
  </si>
  <si>
    <t>99.11</t>
  </si>
  <si>
    <t>-6.29</t>
  </si>
  <si>
    <t>-12.51</t>
  </si>
  <si>
    <t>-23.57</t>
  </si>
  <si>
    <t>55.81</t>
  </si>
  <si>
    <t>Unlevered Free Cash Flow, 3 Yr. CAGR %</t>
  </si>
  <si>
    <t>-18.21</t>
  </si>
  <si>
    <t>61.96</t>
  </si>
  <si>
    <t>13.44</t>
  </si>
  <si>
    <t>44.14</t>
  </si>
  <si>
    <t>69.48</t>
  </si>
  <si>
    <t>-9.44</t>
  </si>
  <si>
    <t>-34.4</t>
  </si>
  <si>
    <t>35.88</t>
  </si>
  <si>
    <t>48.12</t>
  </si>
  <si>
    <t>Dividend Per Share, 3 Yr. CAGR %</t>
  </si>
  <si>
    <t>4.21</t>
  </si>
  <si>
    <t>2.44</t>
  </si>
  <si>
    <t>1.71</t>
  </si>
  <si>
    <t>2.27</t>
  </si>
  <si>
    <t>-39.37</t>
  </si>
  <si>
    <t>-53.36</t>
  </si>
  <si>
    <t>-11.39</t>
  </si>
  <si>
    <t>Compound Annual Growth Rate Over Five Years</t>
  </si>
  <si>
    <t>Total Revenues, 5 Yr. CAGR %</t>
  </si>
  <si>
    <t>19.33</t>
  </si>
  <si>
    <t>5.02</t>
  </si>
  <si>
    <t>-3.25</t>
  </si>
  <si>
    <t>-0.13</t>
  </si>
  <si>
    <t>4.82</t>
  </si>
  <si>
    <t>3.08</t>
  </si>
  <si>
    <t>17.98</t>
  </si>
  <si>
    <t>25.35</t>
  </si>
  <si>
    <t>Gross Profit, 5 Yr. CAGR %</t>
  </si>
  <si>
    <t>3.41</t>
  </si>
  <si>
    <t>-6.41</t>
  </si>
  <si>
    <t>-2.27</t>
  </si>
  <si>
    <t>2.61</t>
  </si>
  <si>
    <t>-0.45</t>
  </si>
  <si>
    <t>19.88</t>
  </si>
  <si>
    <t>28.64</t>
  </si>
  <si>
    <t>EBITDA, 5 Yr. CAGR %</t>
  </si>
  <si>
    <t>23.79</t>
  </si>
  <si>
    <t>6.6</t>
  </si>
  <si>
    <t>-11.22</t>
  </si>
  <si>
    <t>-3.03</t>
  </si>
  <si>
    <t>1.41</t>
  </si>
  <si>
    <t>-1.14</t>
  </si>
  <si>
    <t>-5.11</t>
  </si>
  <si>
    <t>41.56</t>
  </si>
  <si>
    <t>33.29</t>
  </si>
  <si>
    <t>9.1</t>
  </si>
  <si>
    <t>EBITA, 5 Yr. CAGR %</t>
  </si>
  <si>
    <t>38.86</t>
  </si>
  <si>
    <t>-5.29</t>
  </si>
  <si>
    <t>-17.19</t>
  </si>
  <si>
    <t>-20.89</t>
  </si>
  <si>
    <t>-7.92</t>
  </si>
  <si>
    <t>-15.01</t>
  </si>
  <si>
    <t>-2.87</t>
  </si>
  <si>
    <t>55.1</t>
  </si>
  <si>
    <t>75.63</t>
  </si>
  <si>
    <t>-11.84</t>
  </si>
  <si>
    <t>EBIT, 5 Yr. CAGR %</t>
  </si>
  <si>
    <t>43.6</t>
  </si>
  <si>
    <t>-1.16</t>
  </si>
  <si>
    <t>-14.03</t>
  </si>
  <si>
    <t>-23.52</t>
  </si>
  <si>
    <t>-8.66</t>
  </si>
  <si>
    <t>-16.69</t>
  </si>
  <si>
    <t>-1.24</t>
  </si>
  <si>
    <t>50.08</t>
  </si>
  <si>
    <t>82.7</t>
  </si>
  <si>
    <t>-4.5</t>
  </si>
  <si>
    <t>Earnings From Cont. Operations, 5 Yr. CAGR %</t>
  </si>
  <si>
    <t>37.39</t>
  </si>
  <si>
    <t>2.3</t>
  </si>
  <si>
    <t>-20.05</t>
  </si>
  <si>
    <t>-3.68</t>
  </si>
  <si>
    <t>-34.37</t>
  </si>
  <si>
    <t>47.51</t>
  </si>
  <si>
    <t>48.32</t>
  </si>
  <si>
    <t>-2.64</t>
  </si>
  <si>
    <t>Net Income, 5 Yr. CAGR %</t>
  </si>
  <si>
    <t>Normalized Net Income, 5 Yr. CAGR %</t>
  </si>
  <si>
    <t>18.5</t>
  </si>
  <si>
    <t>9.51</t>
  </si>
  <si>
    <t>-8.11</t>
  </si>
  <si>
    <t>-20.1</t>
  </si>
  <si>
    <t>-17.18</t>
  </si>
  <si>
    <t>-16.2</t>
  </si>
  <si>
    <t>-1.83</t>
  </si>
  <si>
    <t>40.96</t>
  </si>
  <si>
    <t>75.14</t>
  </si>
  <si>
    <t>10.04</t>
  </si>
  <si>
    <t>Diluted EPS Before Extra, 5 Yr. CAGR %</t>
  </si>
  <si>
    <t>-0.12</t>
  </si>
  <si>
    <t>30.19</t>
  </si>
  <si>
    <t>-23.29</t>
  </si>
  <si>
    <t>-9.81</t>
  </si>
  <si>
    <t>-39.12</t>
  </si>
  <si>
    <t>37.13</t>
  </si>
  <si>
    <t>38.18</t>
  </si>
  <si>
    <t>72.55</t>
  </si>
  <si>
    <t>-5.35</t>
  </si>
  <si>
    <t>Accounts Receivable, 5 Yr. CAGR %</t>
  </si>
  <si>
    <t>7.98</t>
  </si>
  <si>
    <t>1.73</t>
  </si>
  <si>
    <t>-5.72</t>
  </si>
  <si>
    <t>-1.64</t>
  </si>
  <si>
    <t>9.2</t>
  </si>
  <si>
    <t>4.09</t>
  </si>
  <si>
    <t>20.06</t>
  </si>
  <si>
    <t>17.65</t>
  </si>
  <si>
    <t>-1.37</t>
  </si>
  <si>
    <t>Inventory, 5 Yr. CAGR %</t>
  </si>
  <si>
    <t>12.68</t>
  </si>
  <si>
    <t>4.08</t>
  </si>
  <si>
    <t>-7.83</t>
  </si>
  <si>
    <t>10.11</t>
  </si>
  <si>
    <t>6.68</t>
  </si>
  <si>
    <t>2.82</t>
  </si>
  <si>
    <t>15.62</t>
  </si>
  <si>
    <t>Net Property, Plant and Equip., 5 Yr. CAGR %</t>
  </si>
  <si>
    <t>19.35</t>
  </si>
  <si>
    <t>15.5</t>
  </si>
  <si>
    <t>11.79</t>
  </si>
  <si>
    <t>13.87</t>
  </si>
  <si>
    <t>6.4</t>
  </si>
  <si>
    <t>10.43</t>
  </si>
  <si>
    <t>Total Assets, 5 Yr. CAGR %</t>
  </si>
  <si>
    <t>16.04</t>
  </si>
  <si>
    <t>-0.48</t>
  </si>
  <si>
    <t>7.64</t>
  </si>
  <si>
    <t>11.95</t>
  </si>
  <si>
    <t>-0.11</t>
  </si>
  <si>
    <t>Tangible Book Value, 5 Yr. CAGR %</t>
  </si>
  <si>
    <t>12.53</t>
  </si>
  <si>
    <t>12.19</t>
  </si>
  <si>
    <t>3.46</t>
  </si>
  <si>
    <t>1.69</t>
  </si>
  <si>
    <t>10.42</t>
  </si>
  <si>
    <t>3.95</t>
  </si>
  <si>
    <t>-13.02</t>
  </si>
  <si>
    <t>5.53</t>
  </si>
  <si>
    <t>17.13</t>
  </si>
  <si>
    <t>1.48</t>
  </si>
  <si>
    <t>Common Equity, 5 Yr. CAGR %</t>
  </si>
  <si>
    <t>12.13</t>
  </si>
  <si>
    <t>Cash From Operations, 5 Yr. CAGR %</t>
  </si>
  <si>
    <t>28.02</t>
  </si>
  <si>
    <t>2.65</t>
  </si>
  <si>
    <t>3.64</t>
  </si>
  <si>
    <t>2.97</t>
  </si>
  <si>
    <t>2.39</t>
  </si>
  <si>
    <t>10.37</t>
  </si>
  <si>
    <t>25.02</t>
  </si>
  <si>
    <t>4.66</t>
  </si>
  <si>
    <t>Capital Expenditures, 5 Yr. CAGR %</t>
  </si>
  <si>
    <t>15.74</t>
  </si>
  <si>
    <t>3.58</t>
  </si>
  <si>
    <t>-9.83</t>
  </si>
  <si>
    <t>-5.12</t>
  </si>
  <si>
    <t>-1.56</t>
  </si>
  <si>
    <t>-5.25</t>
  </si>
  <si>
    <t>11.6</t>
  </si>
  <si>
    <t>7.17</t>
  </si>
  <si>
    <t>Levered Free Cash Flow, 5 Yr. CAGR %</t>
  </si>
  <si>
    <t>7.75</t>
  </si>
  <si>
    <t>30.83</t>
  </si>
  <si>
    <t>9.17</t>
  </si>
  <si>
    <t>223.45</t>
  </si>
  <si>
    <t>13.25</t>
  </si>
  <si>
    <t>24.78</t>
  </si>
  <si>
    <t>32.79</t>
  </si>
  <si>
    <t>18.51</t>
  </si>
  <si>
    <t>Unlevered Free Cash Flow, 5 Yr. CAGR %</t>
  </si>
  <si>
    <t>19.48</t>
  </si>
  <si>
    <t>32.75</t>
  </si>
  <si>
    <t>9.98</t>
  </si>
  <si>
    <t>77.7</t>
  </si>
  <si>
    <t>13.31</t>
  </si>
  <si>
    <t>21.27</t>
  </si>
  <si>
    <t>23.1</t>
  </si>
  <si>
    <t>-18.42</t>
  </si>
  <si>
    <t>17.46</t>
  </si>
  <si>
    <t>13.54</t>
  </si>
  <si>
    <t>Dividend Per Share, 5 Yr. CAGR %</t>
  </si>
  <si>
    <t>2.5</t>
  </si>
  <si>
    <t>1.36</t>
  </si>
  <si>
    <t>-25.94</t>
  </si>
  <si>
    <t>-35.86</t>
  </si>
  <si>
    <t>-31.82</t>
  </si>
  <si>
    <t>2019</t>
  </si>
  <si>
    <t>2020</t>
  </si>
  <si>
    <t>2021</t>
  </si>
  <si>
    <t>2022</t>
  </si>
  <si>
    <t>2023</t>
  </si>
  <si>
    <t>2024</t>
  </si>
  <si>
    <t>2025</t>
  </si>
  <si>
    <t>2026</t>
  </si>
  <si>
    <t>Capitalization
                                    1</t>
  </si>
  <si>
    <t>3,309</t>
  </si>
  <si>
    <t>900.7</t>
  </si>
  <si>
    <t>2,581</t>
  </si>
  <si>
    <t>3,912</t>
  </si>
  <si>
    <t>2,605</t>
  </si>
  <si>
    <t>2,274</t>
  </si>
  <si>
    <t>-</t>
  </si>
  <si>
    <t>Change</t>
  </si>
  <si>
    <t>-72.78%</t>
  </si>
  <si>
    <t>186.5%</t>
  </si>
  <si>
    <t>51.59%</t>
  </si>
  <si>
    <t>-33.41%</t>
  </si>
  <si>
    <t>-12.72%</t>
  </si>
  <si>
    <t>0%</t>
  </si>
  <si>
    <t>Enterprise Value (EV)
                                    1</t>
  </si>
  <si>
    <t>5,303</t>
  </si>
  <si>
    <t>3,007</t>
  </si>
  <si>
    <t>4,225</t>
  </si>
  <si>
    <t>5,256</t>
  </si>
  <si>
    <t>3,683</t>
  </si>
  <si>
    <t>3,106</t>
  </si>
  <si>
    <t>3,916</t>
  </si>
  <si>
    <t>3,585</t>
  </si>
  <si>
    <t>-43.3%</t>
  </si>
  <si>
    <t>40.53%</t>
  </si>
  <si>
    <t>24.4%</t>
  </si>
  <si>
    <t>-29.92%</t>
  </si>
  <si>
    <t>-15.67%</t>
  </si>
  <si>
    <t>26.07%</t>
  </si>
  <si>
    <t>-8.46%</t>
  </si>
  <si>
    <t>P/E ratio</t>
  </si>
  <si>
    <t>101x</t>
  </si>
  <si>
    <t>-0.59x</t>
  </si>
  <si>
    <t>2.23x</t>
  </si>
  <si>
    <t>3.07x</t>
  </si>
  <si>
    <t>-11x</t>
  </si>
  <si>
    <t>44.1x</t>
  </si>
  <si>
    <t>32.3x</t>
  </si>
  <si>
    <t>-16.1x</t>
  </si>
  <si>
    <t>PBR</t>
  </si>
  <si>
    <t>1.35x</t>
  </si>
  <si>
    <t>0.97x</t>
  </si>
  <si>
    <t>1.25x</t>
  </si>
  <si>
    <t>1.15x</t>
  </si>
  <si>
    <t>0.85x</t>
  </si>
  <si>
    <t>0.8x</t>
  </si>
  <si>
    <t>PEG</t>
  </si>
  <si>
    <t>0x</t>
  </si>
  <si>
    <t>-0x</t>
  </si>
  <si>
    <t>0.33x</t>
  </si>
  <si>
    <t>0.9x</t>
  </si>
  <si>
    <t>Capitalization / Revenue</t>
  </si>
  <si>
    <t>1.96x</t>
  </si>
  <si>
    <t>1.24x</t>
  </si>
  <si>
    <t>1.13x</t>
  </si>
  <si>
    <t>1.29x</t>
  </si>
  <si>
    <t>1.12x</t>
  </si>
  <si>
    <t>0.89x</t>
  </si>
  <si>
    <t>EV / Revenue</t>
  </si>
  <si>
    <t>3.14x</t>
  </si>
  <si>
    <t>2.69x</t>
  </si>
  <si>
    <t>2.03x</t>
  </si>
  <si>
    <t>1.51x</t>
  </si>
  <si>
    <t>1.82x</t>
  </si>
  <si>
    <t>1.53x</t>
  </si>
  <si>
    <t>1.42x</t>
  </si>
  <si>
    <t>EV / EBITDA</t>
  </si>
  <si>
    <t>5.95x</t>
  </si>
  <si>
    <t>7.46x</t>
  </si>
  <si>
    <t>2.01x</t>
  </si>
  <si>
    <t>1.9x</t>
  </si>
  <si>
    <t>7.19x</t>
  </si>
  <si>
    <t>2.56x</t>
  </si>
  <si>
    <t>2.96x</t>
  </si>
  <si>
    <t>3.04x</t>
  </si>
  <si>
    <t>EV / EBIT</t>
  </si>
  <si>
    <t>24.6x</t>
  </si>
  <si>
    <t>-16.9x</t>
  </si>
  <si>
    <t>2.77x</t>
  </si>
  <si>
    <t>2.4x</t>
  </si>
  <si>
    <t>-18.4x</t>
  </si>
  <si>
    <t>11.1x</t>
  </si>
  <si>
    <t>17.1x</t>
  </si>
  <si>
    <t>27.4x</t>
  </si>
  <si>
    <t>EV / FCF</t>
  </si>
  <si>
    <t>13.8x</t>
  </si>
  <si>
    <t>22.6x</t>
  </si>
  <si>
    <t>7.75x</t>
  </si>
  <si>
    <t>4.85x</t>
  </si>
  <si>
    <t>6.67x</t>
  </si>
  <si>
    <t>5.79x</t>
  </si>
  <si>
    <t>-13.5x</t>
  </si>
  <si>
    <t>17.9x</t>
  </si>
  <si>
    <t>FCF Yield</t>
  </si>
  <si>
    <t>7.26%</t>
  </si>
  <si>
    <t>4.42%</t>
  </si>
  <si>
    <t>12.9%</t>
  </si>
  <si>
    <t>20.6%</t>
  </si>
  <si>
    <t>15%</t>
  </si>
  <si>
    <t>17.3%</t>
  </si>
  <si>
    <t>-7.42%</t>
  </si>
  <si>
    <t>5.59%</t>
  </si>
  <si>
    <t>Dividend per Share
                                    2</t>
  </si>
  <si>
    <t>0.575</t>
  </si>
  <si>
    <t>0.4753</t>
  </si>
  <si>
    <t>0.5186</t>
  </si>
  <si>
    <t>Rate of return</t>
  </si>
  <si>
    <t>13%</t>
  </si>
  <si>
    <t>10.1%</t>
  </si>
  <si>
    <t>1.17%</t>
  </si>
  <si>
    <t>2.5%</t>
  </si>
  <si>
    <t>3.24%</t>
  </si>
  <si>
    <t>3.54%</t>
  </si>
  <si>
    <t>3.55%</t>
  </si>
  <si>
    <t>EPS
                                    2</t>
  </si>
  <si>
    <t>0.3318</t>
  </si>
  <si>
    <t>0.4533</t>
  </si>
  <si>
    <t>-0.91</t>
  </si>
  <si>
    <t>Distribution rate</t>
  </si>
  <si>
    <t>1,314%</t>
  </si>
  <si>
    <t>-5.98%</t>
  </si>
  <si>
    <t>3.59%</t>
  </si>
  <si>
    <t>-27.6%</t>
  </si>
  <si>
    <t>143%</t>
  </si>
  <si>
    <t>114%</t>
  </si>
  <si>
    <t>-57.1%</t>
  </si>
  <si>
    <t>Net sales
                                    1</t>
  </si>
  <si>
    <t>1,690</t>
  </si>
  <si>
    <t>1,120</t>
  </si>
  <si>
    <t>2,080</t>
  </si>
  <si>
    <t>3,476</t>
  </si>
  <si>
    <t>2,023</t>
  </si>
  <si>
    <t>2,033</t>
  </si>
  <si>
    <t>2,553</t>
  </si>
  <si>
    <t>2,529</t>
  </si>
  <si>
    <t>EBITDA
                                    1</t>
  </si>
  <si>
    <t>890.5</t>
  </si>
  <si>
    <t>403</t>
  </si>
  <si>
    <t>2,098</t>
  </si>
  <si>
    <t>2,769</t>
  </si>
  <si>
    <t>512.1</t>
  </si>
  <si>
    <t>1,215</t>
  </si>
  <si>
    <t>1,322</t>
  </si>
  <si>
    <t>1,179</t>
  </si>
  <si>
    <t>EBIT
                                    1</t>
  </si>
  <si>
    <t>215.3</t>
  </si>
  <si>
    <t>-177.5</t>
  </si>
  <si>
    <t>1,527</t>
  </si>
  <si>
    <t>2,192</t>
  </si>
  <si>
    <t>-200.6</t>
  </si>
  <si>
    <t>280.8</t>
  </si>
  <si>
    <t>229.6</t>
  </si>
  <si>
    <t>130.7</t>
  </si>
  <si>
    <t>Net income
                                    1</t>
  </si>
  <si>
    <t>32.8</t>
  </si>
  <si>
    <t>-1,517</t>
  </si>
  <si>
    <t>1,149</t>
  </si>
  <si>
    <t>1,313</t>
  </si>
  <si>
    <t>-237.6</t>
  </si>
  <si>
    <t>53.36</t>
  </si>
  <si>
    <t>-5.65</t>
  </si>
  <si>
    <t>-139.2</t>
  </si>
  <si>
    <t>Net Debt
                                    1</t>
  </si>
  <si>
    <t>1,993</t>
  </si>
  <si>
    <t>2,106</t>
  </si>
  <si>
    <t>1,645</t>
  </si>
  <si>
    <t>1,345</t>
  </si>
  <si>
    <t>1,079</t>
  </si>
  <si>
    <t>832.9</t>
  </si>
  <si>
    <t>1,643</t>
  </si>
  <si>
    <t>1,312</t>
  </si>
  <si>
    <t>Reference price
                                    2</t>
  </si>
  <si>
    <t>21.23</t>
  </si>
  <si>
    <t>5.68</t>
  </si>
  <si>
    <t>15.90</t>
  </si>
  <si>
    <t>23.97</t>
  </si>
  <si>
    <t>15.97</t>
  </si>
  <si>
    <t>14.65</t>
  </si>
  <si>
    <t>Nbr of stocks (in thousands)</t>
  </si>
  <si>
    <t>155,884</t>
  </si>
  <si>
    <t>158,577</t>
  </si>
  <si>
    <t>162,300</t>
  </si>
  <si>
    <t>163,200</t>
  </si>
  <si>
    <t>163,114</t>
  </si>
  <si>
    <t>155,189</t>
  </si>
  <si>
    <t>Announcement Date</t>
  </si>
  <si>
    <t>3/6/20</t>
  </si>
  <si>
    <t>3/8/21</t>
  </si>
  <si>
    <t>3/7/22</t>
  </si>
  <si>
    <t>3/8/23</t>
  </si>
  <si>
    <t>3/6/24</t>
  </si>
  <si>
    <t>address1</t>
  </si>
  <si>
    <t>520 3rd Avenue SW</t>
  </si>
  <si>
    <t>address2</t>
  </si>
  <si>
    <t>Suite 3500</t>
  </si>
  <si>
    <t>city</t>
  </si>
  <si>
    <t>Calgary</t>
  </si>
  <si>
    <t>state</t>
  </si>
  <si>
    <t>AB</t>
  </si>
  <si>
    <t>zip</t>
  </si>
  <si>
    <t>T2P 0R3</t>
  </si>
  <si>
    <t>country</t>
  </si>
  <si>
    <t>phone</t>
  </si>
  <si>
    <t>403 269 4884</t>
  </si>
  <si>
    <t>fax</t>
  </si>
  <si>
    <t>403 476 8100</t>
  </si>
  <si>
    <t>website</t>
  </si>
  <si>
    <t>https://www.vermilionenergy.com</t>
  </si>
  <si>
    <t>industry</t>
  </si>
  <si>
    <t>Oil &amp; Gas E&amp;P</t>
  </si>
  <si>
    <t>industryKey</t>
  </si>
  <si>
    <t>oil-gas-e-p</t>
  </si>
  <si>
    <t>industryDisp</t>
  </si>
  <si>
    <t>sector</t>
  </si>
  <si>
    <t>Energy</t>
  </si>
  <si>
    <t>sectorKey</t>
  </si>
  <si>
    <t>energy</t>
  </si>
  <si>
    <t>sectorDisp</t>
  </si>
  <si>
    <t>longBusinessSummary</t>
  </si>
  <si>
    <t>Vermilion Energy Inc., together with its subsidiaries, engages in the acquisition, exploration, development, and production of petroleum and natural gas. The company has properties in West Central Alberta, southeast Saskatchewan, Manitoba, and West Pembina in Canada; Wyoming in the United States; southwest Bordeaux and Paris Basin in France; the Netherlands; Germany; Ireland; Croatia; Slovakia; and Australia. The company was founded in 1994 and is headquartered in Calgary, Canada.</t>
  </si>
  <si>
    <t>fullTimeEmployees</t>
  </si>
  <si>
    <t>companyOfficers</t>
  </si>
  <si>
    <t>[{'maxAge': 1, 'name': 'Mr. Anthony  Hatcher P.Eng.', 'age': 51, 'title': 'President, CEO &amp; Director', 'yearBorn': 1973, 'fiscalYear': 2023, 'totalPay': 361469, 'exercisedValue': 0, 'unexercisedValue': 0}, {'maxAge': 1, 'name': 'Mr. Lars William Glemser', 'title': 'VP &amp; CFO', 'fiscalYear': 2023, 'totalPay': 294585, 'exercisedValue': 0, 'unexercisedValue': 0}, {'maxAge': 1, 'name': 'Mr. Kyle  Preston CFA', 'title': 'Vice President of Investor Relations', 'fiscalYear': 2023, 'exercisedValue': 0, 'unexercisedValue': 0}, {'maxAge': 1, 'name': 'Ms. Tamar  Epstein', 'title': 'General Counsel &amp; Corporate Secretary', 'fiscalYear': 2023, 'exercisedValue': 0, 'unexercisedValue': 0}, {'maxAge': 1, 'name': 'Mr. Terrance Gerald Hergott C.M.A., CPA', 'title': 'Vice President of Marketing', 'fiscalYear': 2023, 'exercisedValue': 0, 'unexercisedValue': 0}, {'maxAge': 1, 'name': 'Ms. Averyl  Schraven', 'title': 'Vice President of People &amp; Culture', 'fiscalYear': 2023, 'exercisedValue': 0, 'unexercisedValue': 0}, {'maxAge': 1, 'name': 'Mr. Scott  Seatter P.Eng.', 'title': 'MD of United States Business Unit', 'fiscalYear': 2023, 'exercisedValue': 0, 'unexercisedValue': 0}, {'maxAge': 1, 'name': 'Mr. Sven  Tummers', 'title': 'Managing Director of Netherlands Business Unit', 'fiscalYear': 2023, 'exercisedValue': 0, 'unexercisedValue': 0}, {'maxAge': 1, 'name': 'Mr. Ryan  Carty', 'title': 'Managing Director of Australia Business Unit', 'fiscalYear': 2023, 'exercisedValue': 0, 'unexercisedValue': 0}, {'maxAge': 1, 'name': 'Ms. Yvonne  Jeffery M.Sc.', 'title': 'Vice President of Sustainability',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</si>
  <si>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</si>
  <si>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</si>
  <si>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</si>
  <si>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</si>
  <si>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</si>
  <si>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</si>
  <si>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</si>
  <si>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</si>
  <si>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</si>
  <si>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</si>
  <si>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</si>
  <si>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</si>
  <si>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</si>
  <si>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</si>
  <si>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</si>
  <si>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</si>
  <si>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</si>
  <si>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</si>
  <si>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</si>
  <si>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</si>
  <si>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</si>
  <si>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</si>
  <si>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</si>
  <si>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</si>
  <si>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</si>
  <si>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</si>
  <si>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</si>
  <si>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</si>
  <si>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</si>
  <si>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</si>
  <si>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</si>
  <si>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</si>
  <si>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</si>
  <si>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</si>
  <si>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</si>
  <si>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</si>
  <si>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</si>
  <si>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</si>
  <si>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</si>
  <si>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</si>
  <si>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</si>
  <si>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</si>
  <si>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</si>
  <si>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</si>
  <si>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</si>
  <si>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</si>
  <si>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</si>
  <si>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</si>
  <si>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</si>
  <si>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</si>
  <si>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</si>
  <si>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</si>
  <si>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</si>
  <si>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</si>
  <si>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</si>
  <si>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</si>
  <si>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</si>
  <si>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</si>
  <si>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</si>
  <si>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</si>
  <si>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</si>
  <si>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</si>
  <si>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</si>
  <si>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</si>
  <si>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</si>
  <si>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</si>
  <si>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</si>
  <si>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</si>
  <si>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</si>
  <si>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</si>
  <si>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</si>
  <si>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</si>
  <si>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</si>
  <si>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</si>
  <si>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</si>
  <si>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</si>
  <si>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</si>
  <si>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</si>
  <si>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Vermilion Energy Inc.</t>
  </si>
  <si>
    <t>longName</t>
  </si>
  <si>
    <t>firstTradeDateEpochUtc</t>
  </si>
  <si>
    <t>timeZoneFullName</t>
  </si>
  <si>
    <t>America/New_York</t>
  </si>
  <si>
    <t>timeZoneShortName</t>
  </si>
  <si>
    <t>EST</t>
  </si>
  <si>
    <t>uuid</t>
  </si>
  <si>
    <t>72cb0751-a2fe-37d4-997a-0c8355f63eeb</t>
  </si>
  <si>
    <t>messageBoardId</t>
  </si>
  <si>
    <t>finmb_880530</t>
  </si>
  <si>
    <t>gmtOffSetMilliseconds</t>
  </si>
  <si>
    <t>currentPrice</t>
  </si>
  <si>
    <t>recommendationMean</t>
  </si>
  <si>
    <t>recommendationKey</t>
  </si>
  <si>
    <t>buy</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</si>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</sst>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milion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10.34</v>
      </c>
      <c r="C4" s="2"/>
      <c r="D4" s="2"/>
      <c r="E4" s="2"/>
      <c r="F4" s="2"/>
      <c r="G4" s="2"/>
      <c r="H4" s="2"/>
      <c r="I4" s="2"/>
      <c r="J4" s="2"/>
      <c r="K4" s="2"/>
      <c r="L4" s="2"/>
      <c r="M4" s="2"/>
      <c r="N4" s="2"/>
      <c r="O4" s="2"/>
      <c r="P4" s="2"/>
      <c r="Q4" s="2"/>
      <c r="R4" s="2"/>
      <c r="S4" s="2"/>
      <c r="T4" s="2"/>
      <c r="U4" s="2"/>
      <c r="V4" s="2"/>
      <c r="W4" s="2"/>
      <c r="X4" s="2"/>
      <c r="Y4" s="2"/>
      <c r="Z4" s="2"/>
    </row>
    <row r="5">
      <c r="A5" s="1" t="s">
        <v>7</v>
      </c>
      <c r="B5" s="1">
        <v>73.80004410303184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1.59304768E9</v>
      </c>
      <c r="C8" s="2"/>
      <c r="D8" s="2"/>
      <c r="E8" s="2"/>
      <c r="F8" s="2"/>
      <c r="G8" s="2"/>
      <c r="H8" s="2"/>
      <c r="I8" s="2"/>
      <c r="J8" s="2"/>
      <c r="K8" s="2"/>
      <c r="L8" s="2"/>
      <c r="M8" s="2"/>
      <c r="N8" s="2"/>
      <c r="O8" s="2"/>
      <c r="P8" s="2"/>
      <c r="Q8" s="2"/>
      <c r="R8" s="2"/>
      <c r="S8" s="2"/>
      <c r="T8" s="2"/>
      <c r="U8" s="2"/>
      <c r="V8" s="2"/>
      <c r="W8" s="2"/>
      <c r="X8" s="2"/>
      <c r="Y8" s="2"/>
      <c r="Z8" s="2"/>
    </row>
    <row r="9">
      <c r="A9" s="1" t="s">
        <v>13</v>
      </c>
      <c r="B9" s="1">
        <v>18.53</v>
      </c>
      <c r="C9" s="2"/>
      <c r="D9" s="2"/>
      <c r="E9" s="2"/>
      <c r="F9" s="2"/>
      <c r="G9" s="2"/>
      <c r="H9" s="2"/>
      <c r="I9" s="2"/>
      <c r="J9" s="2"/>
      <c r="K9" s="2"/>
      <c r="L9" s="2"/>
      <c r="M9" s="2"/>
      <c r="N9" s="2"/>
      <c r="O9" s="2"/>
      <c r="P9" s="2"/>
      <c r="Q9" s="2"/>
      <c r="R9" s="2"/>
      <c r="S9" s="2"/>
      <c r="T9" s="2"/>
      <c r="U9" s="2"/>
      <c r="V9" s="2"/>
      <c r="W9" s="2"/>
      <c r="X9" s="2"/>
      <c r="Y9" s="2"/>
      <c r="Z9" s="2"/>
    </row>
    <row r="10">
      <c r="A10" s="1" t="s">
        <v>14</v>
      </c>
      <c r="B10" s="1">
        <v>-57.061665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186.955</v>
      </c>
      <c r="C2" s="1">
        <v>-150.815</v>
      </c>
      <c r="D2" s="1">
        <v>-111.2</v>
      </c>
      <c r="E2" s="1">
        <v>43.09</v>
      </c>
      <c r="F2" s="1">
        <v>189.04</v>
      </c>
      <c r="G2" s="1">
        <v>22.24</v>
      </c>
      <c r="H2" s="1">
        <v>-1056.4</v>
      </c>
      <c r="I2" s="1">
        <v>799.25</v>
      </c>
      <c r="J2" s="1">
        <v>910.4499999999999</v>
      </c>
      <c r="K2" s="1">
        <v>-165.41</v>
      </c>
      <c r="L2" s="2"/>
      <c r="M2" s="2"/>
      <c r="N2" s="2"/>
      <c r="O2" s="2"/>
      <c r="P2" s="2"/>
      <c r="Q2" s="2"/>
      <c r="R2" s="2"/>
      <c r="S2" s="2"/>
      <c r="T2" s="2"/>
      <c r="U2" s="2"/>
      <c r="V2" s="2"/>
      <c r="W2" s="2"/>
      <c r="X2" s="2"/>
      <c r="Y2" s="2"/>
      <c r="Z2" s="2"/>
    </row>
    <row r="3">
      <c r="A3" s="1" t="s">
        <v>18</v>
      </c>
      <c r="B3" s="1">
        <v>296.07</v>
      </c>
      <c r="C3" s="1">
        <v>319.005</v>
      </c>
      <c r="D3" s="1">
        <v>366.96</v>
      </c>
      <c r="E3" s="1">
        <v>341.94</v>
      </c>
      <c r="F3" s="1">
        <v>423.255</v>
      </c>
      <c r="G3" s="1">
        <v>469.1249999999999</v>
      </c>
      <c r="H3" s="1">
        <v>403.1</v>
      </c>
      <c r="I3" s="1">
        <v>397.54</v>
      </c>
      <c r="J3" s="1">
        <v>401.015</v>
      </c>
      <c r="K3" s="1">
        <v>495.535</v>
      </c>
      <c r="L3" s="2"/>
      <c r="M3" s="2"/>
      <c r="N3" s="2"/>
      <c r="O3" s="2"/>
      <c r="P3" s="2"/>
      <c r="Q3" s="2"/>
      <c r="R3" s="2"/>
      <c r="S3" s="2"/>
      <c r="T3" s="2"/>
      <c r="U3" s="2"/>
      <c r="V3" s="2"/>
      <c r="W3" s="2"/>
      <c r="X3" s="2"/>
      <c r="Y3" s="2"/>
      <c r="Z3" s="2"/>
    </row>
    <row r="4">
      <c r="A4" s="1" t="s">
        <v>19</v>
      </c>
      <c r="B4" s="1">
        <v>15.985</v>
      </c>
      <c r="C4" s="1">
        <v>15.985</v>
      </c>
      <c r="D4" s="1">
        <v>16.68</v>
      </c>
      <c r="E4" s="1">
        <v>18.07</v>
      </c>
      <c r="F4" s="1">
        <v>21.545</v>
      </c>
      <c r="G4" s="1">
        <v>22.24</v>
      </c>
      <c r="H4" s="1">
        <v>24.325</v>
      </c>
      <c r="I4" s="1">
        <v>29.885</v>
      </c>
      <c r="J4" s="1">
        <v>40.31</v>
      </c>
      <c r="K4" s="1">
        <v>54.20999999999999</v>
      </c>
      <c r="L4" s="2"/>
      <c r="M4" s="2"/>
      <c r="N4" s="2"/>
      <c r="O4" s="2"/>
      <c r="P4" s="2"/>
      <c r="Q4" s="2"/>
      <c r="R4" s="2"/>
      <c r="S4" s="2"/>
      <c r="T4" s="2"/>
      <c r="U4" s="2"/>
      <c r="V4" s="2"/>
      <c r="W4" s="2"/>
      <c r="X4" s="2"/>
      <c r="Y4" s="2"/>
      <c r="Z4" s="2"/>
    </row>
    <row r="5">
      <c r="A5" s="1" t="s">
        <v>20</v>
      </c>
      <c r="B5" s="1">
        <v>0.0</v>
      </c>
      <c r="C5" s="1">
        <v>191.125</v>
      </c>
      <c r="D5" s="1">
        <v>9.729999999999999</v>
      </c>
      <c r="E5" s="1">
        <v>0.0</v>
      </c>
      <c r="F5" s="1">
        <v>0.0</v>
      </c>
      <c r="G5" s="1">
        <v>0.0</v>
      </c>
      <c r="H5" s="1">
        <v>0.0</v>
      </c>
      <c r="I5" s="1">
        <v>-903.4999999999999</v>
      </c>
      <c r="J5" s="1">
        <v>-133.44</v>
      </c>
      <c r="K5" s="1">
        <v>708.9</v>
      </c>
      <c r="L5" s="2"/>
      <c r="M5" s="2"/>
      <c r="N5" s="2"/>
      <c r="O5" s="2"/>
      <c r="P5" s="2"/>
      <c r="Q5" s="2"/>
      <c r="R5" s="2"/>
      <c r="S5" s="2"/>
      <c r="T5" s="2"/>
      <c r="U5" s="2"/>
      <c r="V5" s="2"/>
      <c r="W5" s="2"/>
      <c r="X5" s="2"/>
      <c r="Y5" s="2"/>
      <c r="Z5" s="2"/>
    </row>
    <row r="6">
      <c r="A6" s="1" t="s">
        <v>21</v>
      </c>
      <c r="B6" s="1">
        <v>312.75</v>
      </c>
      <c r="C6" s="1">
        <v>526.115</v>
      </c>
      <c r="D6" s="1">
        <v>394.76</v>
      </c>
      <c r="E6" s="1">
        <v>360.705</v>
      </c>
      <c r="F6" s="1">
        <v>444.8</v>
      </c>
      <c r="G6" s="1">
        <v>492.0599999999999</v>
      </c>
      <c r="H6" s="1">
        <v>428.1199999999999</v>
      </c>
      <c r="I6" s="1">
        <v>-477.465</v>
      </c>
      <c r="J6" s="1">
        <v>307.885</v>
      </c>
      <c r="K6" s="1">
        <v>1257.95</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0.0</v>
      </c>
      <c r="K7" s="1">
        <v>244.64</v>
      </c>
      <c r="L7" s="2"/>
      <c r="M7" s="2"/>
      <c r="N7" s="2"/>
      <c r="O7" s="2"/>
      <c r="P7" s="2"/>
      <c r="Q7" s="2"/>
      <c r="R7" s="2"/>
      <c r="S7" s="2"/>
      <c r="T7" s="2"/>
      <c r="U7" s="2"/>
      <c r="V7" s="2"/>
      <c r="W7" s="2"/>
      <c r="X7" s="2"/>
      <c r="Y7" s="2"/>
      <c r="Z7" s="2"/>
    </row>
    <row r="8">
      <c r="A8" s="1" t="s">
        <v>23</v>
      </c>
      <c r="B8" s="1">
        <v>0.0</v>
      </c>
      <c r="C8" s="1">
        <v>0.0</v>
      </c>
      <c r="D8" s="1">
        <v>-15.29</v>
      </c>
      <c r="E8" s="1">
        <v>0.0</v>
      </c>
      <c r="F8" s="1">
        <v>0.0</v>
      </c>
      <c r="G8" s="1">
        <v>31.97</v>
      </c>
      <c r="H8" s="1">
        <v>1167.6</v>
      </c>
      <c r="I8" s="1">
        <v>0.0</v>
      </c>
      <c r="J8" s="1">
        <v>0.0</v>
      </c>
      <c r="K8" s="1">
        <v>0.0</v>
      </c>
      <c r="L8" s="2"/>
      <c r="M8" s="2"/>
      <c r="N8" s="2"/>
      <c r="O8" s="2"/>
      <c r="P8" s="2"/>
      <c r="Q8" s="2"/>
      <c r="R8" s="2"/>
      <c r="S8" s="2"/>
      <c r="T8" s="2"/>
      <c r="U8" s="2"/>
      <c r="V8" s="2"/>
      <c r="W8" s="2"/>
      <c r="X8" s="2"/>
      <c r="Y8" s="2"/>
      <c r="Z8" s="2"/>
    </row>
    <row r="9">
      <c r="A9" s="1" t="s">
        <v>24</v>
      </c>
      <c r="B9" s="1">
        <v>46.565</v>
      </c>
      <c r="C9" s="1">
        <v>52.12499999999999</v>
      </c>
      <c r="D9" s="1">
        <v>47.955</v>
      </c>
      <c r="E9" s="1">
        <v>42.395</v>
      </c>
      <c r="F9" s="1">
        <v>41.7</v>
      </c>
      <c r="G9" s="1">
        <v>44.48</v>
      </c>
      <c r="H9" s="1">
        <v>29.19</v>
      </c>
      <c r="I9" s="1">
        <v>28.495</v>
      </c>
      <c r="J9" s="1">
        <v>30.58</v>
      </c>
      <c r="K9" s="1">
        <v>29.19</v>
      </c>
      <c r="L9" s="2"/>
      <c r="M9" s="2"/>
      <c r="N9" s="2"/>
      <c r="O9" s="2"/>
      <c r="P9" s="2"/>
      <c r="Q9" s="2"/>
      <c r="R9" s="2"/>
      <c r="S9" s="2"/>
      <c r="T9" s="2"/>
      <c r="U9" s="2"/>
      <c r="V9" s="2"/>
      <c r="W9" s="2"/>
      <c r="X9" s="2"/>
      <c r="Y9" s="2"/>
      <c r="Z9" s="2"/>
    </row>
    <row r="10">
      <c r="A10" s="1" t="s">
        <v>25</v>
      </c>
      <c r="B10" s="1">
        <v>1.39</v>
      </c>
      <c r="C10" s="1">
        <v>-76.44999999999999</v>
      </c>
      <c r="D10" s="1">
        <v>31.97</v>
      </c>
      <c r="E10" s="1">
        <v>-34.055</v>
      </c>
      <c r="F10" s="1">
        <v>-104.25</v>
      </c>
      <c r="G10" s="1">
        <v>25.715</v>
      </c>
      <c r="H10" s="1">
        <v>-233.52</v>
      </c>
      <c r="I10" s="1">
        <v>269.66</v>
      </c>
      <c r="J10" s="1">
        <v>-141.085</v>
      </c>
      <c r="K10" s="1">
        <v>-610.905</v>
      </c>
      <c r="L10" s="2"/>
      <c r="M10" s="2"/>
      <c r="N10" s="2"/>
      <c r="O10" s="2"/>
      <c r="P10" s="2"/>
      <c r="Q10" s="2"/>
      <c r="R10" s="2"/>
      <c r="S10" s="2"/>
      <c r="T10" s="2"/>
      <c r="U10" s="2"/>
      <c r="V10" s="2"/>
      <c r="W10" s="2"/>
      <c r="X10" s="2"/>
      <c r="Y10" s="2"/>
      <c r="Z10" s="2"/>
    </row>
    <row r="11">
      <c r="A11" s="1" t="s">
        <v>26</v>
      </c>
      <c r="B11" s="1">
        <v>2.085</v>
      </c>
      <c r="C11" s="1">
        <v>-41.7</v>
      </c>
      <c r="D11" s="1">
        <v>5.56</v>
      </c>
      <c r="E11" s="1">
        <v>45.87</v>
      </c>
      <c r="F11" s="1">
        <v>-4.17</v>
      </c>
      <c r="G11" s="1">
        <v>-45.175</v>
      </c>
      <c r="H11" s="1">
        <v>8.34</v>
      </c>
      <c r="I11" s="1">
        <v>-38.91999999999999</v>
      </c>
      <c r="J11" s="1">
        <v>150.815</v>
      </c>
      <c r="K11" s="1">
        <v>-42.395</v>
      </c>
      <c r="L11" s="2"/>
      <c r="M11" s="2"/>
      <c r="N11" s="2"/>
      <c r="O11" s="2"/>
      <c r="P11" s="2"/>
      <c r="Q11" s="2"/>
      <c r="R11" s="2"/>
      <c r="S11" s="2"/>
      <c r="T11" s="2"/>
      <c r="U11" s="2"/>
      <c r="V11" s="2"/>
      <c r="W11" s="2"/>
      <c r="X11" s="2"/>
      <c r="Y11" s="2"/>
      <c r="Z11" s="2"/>
    </row>
    <row r="12">
      <c r="A12" s="1" t="s">
        <v>27</v>
      </c>
      <c r="B12" s="1">
        <v>550.4399999999999</v>
      </c>
      <c r="C12" s="1">
        <v>308.58</v>
      </c>
      <c r="D12" s="1">
        <v>354.45</v>
      </c>
      <c r="E12" s="1">
        <v>412.83</v>
      </c>
      <c r="F12" s="1">
        <v>567.12</v>
      </c>
      <c r="G12" s="1">
        <v>571.985</v>
      </c>
      <c r="H12" s="1">
        <v>347.5</v>
      </c>
      <c r="I12" s="1">
        <v>579.63</v>
      </c>
      <c r="J12" s="1">
        <v>1257.95</v>
      </c>
      <c r="K12" s="1">
        <v>708.9</v>
      </c>
      <c r="L12" s="2"/>
      <c r="M12" s="2"/>
      <c r="N12" s="2"/>
      <c r="O12" s="2"/>
      <c r="P12" s="2"/>
      <c r="Q12" s="2"/>
      <c r="R12" s="2"/>
      <c r="S12" s="2"/>
      <c r="T12" s="2"/>
      <c r="U12" s="2"/>
      <c r="V12" s="2"/>
      <c r="W12" s="2"/>
      <c r="X12" s="2"/>
      <c r="Y12" s="2"/>
      <c r="Z12" s="2"/>
    </row>
    <row r="13">
      <c r="A13" s="1" t="s">
        <v>28</v>
      </c>
      <c r="B13" s="1">
        <v>-511.52</v>
      </c>
      <c r="C13" s="1">
        <v>-358.6199999999999</v>
      </c>
      <c r="D13" s="1">
        <v>-203.635</v>
      </c>
      <c r="E13" s="1">
        <v>-241.86</v>
      </c>
      <c r="F13" s="1">
        <v>-360.01</v>
      </c>
      <c r="G13" s="1">
        <v>-390.59</v>
      </c>
      <c r="H13" s="1">
        <v>-273.135</v>
      </c>
      <c r="I13" s="1">
        <v>-351.67</v>
      </c>
      <c r="J13" s="1">
        <v>-736.6999999999999</v>
      </c>
      <c r="K13" s="1">
        <v>-508.74</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0.0</v>
      </c>
      <c r="I14" s="1">
        <v>0.0</v>
      </c>
      <c r="J14" s="1">
        <v>0.0</v>
      </c>
      <c r="K14" s="1">
        <v>136.915</v>
      </c>
      <c r="L14" s="2"/>
      <c r="M14" s="2"/>
      <c r="N14" s="2"/>
      <c r="O14" s="2"/>
      <c r="P14" s="2"/>
      <c r="Q14" s="2"/>
      <c r="R14" s="2"/>
      <c r="S14" s="2"/>
      <c r="T14" s="2"/>
      <c r="U14" s="2"/>
      <c r="V14" s="2"/>
      <c r="W14" s="2"/>
      <c r="X14" s="2"/>
      <c r="Y14" s="2"/>
      <c r="Z14" s="2"/>
    </row>
    <row r="15">
      <c r="A15" s="1" t="s">
        <v>30</v>
      </c>
      <c r="B15" s="1">
        <v>-242.555</v>
      </c>
      <c r="C15" s="1">
        <v>0.0</v>
      </c>
      <c r="D15" s="1">
        <v>-33.36</v>
      </c>
      <c r="E15" s="1">
        <v>0.0</v>
      </c>
      <c r="F15" s="1">
        <v>-191.82</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0.0</v>
      </c>
      <c r="I16" s="1">
        <v>0.0</v>
      </c>
      <c r="J16" s="1">
        <v>-15.985</v>
      </c>
      <c r="K16" s="1">
        <v>-14.595</v>
      </c>
      <c r="L16" s="2"/>
      <c r="M16" s="2"/>
      <c r="N16" s="2"/>
      <c r="O16" s="2"/>
      <c r="P16" s="2"/>
      <c r="Q16" s="2"/>
      <c r="R16" s="2"/>
      <c r="S16" s="2"/>
      <c r="T16" s="2"/>
      <c r="U16" s="2"/>
      <c r="V16" s="2"/>
      <c r="W16" s="2"/>
      <c r="X16" s="2"/>
      <c r="Y16" s="2"/>
      <c r="Z16" s="2"/>
    </row>
    <row r="17">
      <c r="A17" s="1" t="s">
        <v>32</v>
      </c>
      <c r="B17" s="1">
        <v>8.34</v>
      </c>
      <c r="C17" s="1">
        <v>-17.375</v>
      </c>
      <c r="D17" s="1">
        <v>-8.34</v>
      </c>
      <c r="E17" s="1">
        <v>27.8</v>
      </c>
      <c r="F17" s="1">
        <v>38.22499999999999</v>
      </c>
      <c r="G17" s="1">
        <v>-39.61499999999999</v>
      </c>
      <c r="H17" s="1">
        <v>-5.56</v>
      </c>
      <c r="I17" s="1">
        <v>25.02</v>
      </c>
      <c r="J17" s="1">
        <v>18.07</v>
      </c>
      <c r="K17" s="1">
        <v>-13.205</v>
      </c>
      <c r="L17" s="2"/>
      <c r="M17" s="2"/>
      <c r="N17" s="2"/>
      <c r="O17" s="2"/>
      <c r="P17" s="2"/>
      <c r="Q17" s="2"/>
      <c r="R17" s="2"/>
      <c r="S17" s="2"/>
      <c r="T17" s="2"/>
      <c r="U17" s="2"/>
      <c r="V17" s="2"/>
      <c r="W17" s="2"/>
      <c r="X17" s="2"/>
      <c r="Y17" s="2"/>
      <c r="Z17" s="2"/>
    </row>
    <row r="18">
      <c r="A18" s="1" t="s">
        <v>33</v>
      </c>
      <c r="B18" s="1">
        <v>-743.65</v>
      </c>
      <c r="C18" s="1">
        <v>-376.69</v>
      </c>
      <c r="D18" s="1">
        <v>-245.335</v>
      </c>
      <c r="E18" s="1">
        <v>-241.86</v>
      </c>
      <c r="F18" s="1">
        <v>-513.605</v>
      </c>
      <c r="G18" s="1">
        <v>-430.205</v>
      </c>
      <c r="H18" s="1">
        <v>-278.695</v>
      </c>
      <c r="I18" s="1">
        <v>-326.65</v>
      </c>
      <c r="J18" s="1">
        <v>-736.6999999999999</v>
      </c>
      <c r="K18" s="1">
        <v>-400.32</v>
      </c>
      <c r="L18" s="2"/>
      <c r="M18" s="2"/>
      <c r="N18" s="2"/>
      <c r="O18" s="2"/>
      <c r="P18" s="2"/>
      <c r="Q18" s="2"/>
      <c r="R18" s="2"/>
      <c r="S18" s="2"/>
      <c r="T18" s="2"/>
      <c r="U18" s="2"/>
      <c r="V18" s="2"/>
      <c r="W18" s="2"/>
      <c r="X18" s="2"/>
      <c r="Y18" s="2"/>
      <c r="Z18" s="2"/>
    </row>
    <row r="19">
      <c r="A19" s="1" t="s">
        <v>34</v>
      </c>
      <c r="B19" s="1">
        <v>136.22</v>
      </c>
      <c r="C19" s="1">
        <v>95.91</v>
      </c>
      <c r="D19" s="1">
        <v>141.085</v>
      </c>
      <c r="E19" s="1">
        <v>272.44</v>
      </c>
      <c r="F19" s="1">
        <v>174.445</v>
      </c>
      <c r="G19" s="1">
        <v>149.425</v>
      </c>
      <c r="H19" s="1">
        <v>15.29</v>
      </c>
      <c r="I19" s="1">
        <v>0.0</v>
      </c>
      <c r="J19" s="1">
        <v>346.8049999999999</v>
      </c>
      <c r="K19" s="1">
        <v>0.0</v>
      </c>
      <c r="L19" s="2"/>
      <c r="M19" s="2"/>
      <c r="N19" s="2"/>
      <c r="O19" s="2"/>
      <c r="P19" s="2"/>
      <c r="Q19" s="2"/>
      <c r="R19" s="2"/>
      <c r="S19" s="2"/>
      <c r="T19" s="2"/>
      <c r="U19" s="2"/>
      <c r="V19" s="2"/>
      <c r="W19" s="2"/>
      <c r="X19" s="2"/>
      <c r="Y19" s="2"/>
      <c r="Z19" s="2"/>
    </row>
    <row r="20">
      <c r="A20" s="1" t="s">
        <v>35</v>
      </c>
      <c r="B20" s="1">
        <v>136.22</v>
      </c>
      <c r="C20" s="1">
        <v>95.91</v>
      </c>
      <c r="D20" s="1">
        <v>141.085</v>
      </c>
      <c r="E20" s="1">
        <v>272.44</v>
      </c>
      <c r="F20" s="1">
        <v>174.445</v>
      </c>
      <c r="G20" s="1">
        <v>149.425</v>
      </c>
      <c r="H20" s="1">
        <v>15.29</v>
      </c>
      <c r="I20" s="1">
        <v>0.0</v>
      </c>
      <c r="J20" s="1">
        <v>346.8049999999999</v>
      </c>
      <c r="K20" s="1">
        <v>0.0</v>
      </c>
      <c r="L20" s="2"/>
      <c r="M20" s="2"/>
      <c r="N20" s="2"/>
      <c r="O20" s="2"/>
      <c r="P20" s="2"/>
      <c r="Q20" s="2"/>
      <c r="R20" s="2"/>
      <c r="S20" s="2"/>
      <c r="T20" s="2"/>
      <c r="U20" s="2"/>
      <c r="V20" s="2"/>
      <c r="W20" s="2"/>
      <c r="X20" s="2"/>
      <c r="Y20" s="2"/>
      <c r="Z20" s="2"/>
    </row>
    <row r="21" ht="15.75" customHeight="1">
      <c r="A21" s="1" t="s">
        <v>36</v>
      </c>
      <c r="B21" s="1">
        <v>0.0</v>
      </c>
      <c r="C21" s="1">
        <v>-1.39</v>
      </c>
      <c r="D21" s="1">
        <v>-159.155</v>
      </c>
      <c r="E21" s="1">
        <v>-316.92</v>
      </c>
      <c r="F21" s="1">
        <v>-12.51</v>
      </c>
      <c r="G21" s="1">
        <v>-18.07</v>
      </c>
      <c r="H21" s="1">
        <v>-17.375</v>
      </c>
      <c r="I21" s="1">
        <v>-252.285</v>
      </c>
      <c r="J21" s="1">
        <v>-792.3</v>
      </c>
      <c r="K21" s="1">
        <v>-113.285</v>
      </c>
      <c r="L21" s="2"/>
      <c r="M21" s="2"/>
      <c r="N21" s="2"/>
      <c r="O21" s="2"/>
      <c r="P21" s="2"/>
      <c r="Q21" s="2"/>
      <c r="R21" s="2"/>
      <c r="S21" s="2"/>
      <c r="T21" s="2"/>
      <c r="U21" s="2"/>
      <c r="V21" s="2"/>
      <c r="W21" s="2"/>
      <c r="X21" s="2"/>
      <c r="Y21" s="2"/>
      <c r="Z21" s="2"/>
    </row>
    <row r="22" ht="15.75" customHeight="1">
      <c r="A22" s="1" t="s">
        <v>37</v>
      </c>
      <c r="B22" s="1">
        <v>0.0</v>
      </c>
      <c r="C22" s="1">
        <v>-1.39</v>
      </c>
      <c r="D22" s="1">
        <v>-159.155</v>
      </c>
      <c r="E22" s="1">
        <v>-316.92</v>
      </c>
      <c r="F22" s="1">
        <v>-12.51</v>
      </c>
      <c r="G22" s="1">
        <v>-18.07</v>
      </c>
      <c r="H22" s="1">
        <v>-17.375</v>
      </c>
      <c r="I22" s="1">
        <v>-252.285</v>
      </c>
      <c r="J22" s="1">
        <v>-792.3</v>
      </c>
      <c r="K22" s="1">
        <v>-113.285</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-49.345</v>
      </c>
      <c r="K23" s="1">
        <v>-65.33</v>
      </c>
      <c r="L23" s="2"/>
      <c r="M23" s="2"/>
      <c r="N23" s="2"/>
      <c r="O23" s="2"/>
      <c r="P23" s="2"/>
      <c r="Q23" s="2"/>
      <c r="R23" s="2"/>
      <c r="S23" s="2"/>
      <c r="T23" s="2"/>
      <c r="U23" s="2"/>
      <c r="V23" s="2"/>
      <c r="W23" s="2"/>
      <c r="X23" s="2"/>
      <c r="Y23" s="2"/>
      <c r="Z23" s="2"/>
    </row>
    <row r="24" ht="15.75" customHeight="1">
      <c r="A24" s="1" t="s">
        <v>39</v>
      </c>
      <c r="B24" s="1">
        <v>-132.745</v>
      </c>
      <c r="C24" s="1">
        <v>-88.96</v>
      </c>
      <c r="D24" s="1">
        <v>-72.975</v>
      </c>
      <c r="E24" s="1">
        <v>-139.0</v>
      </c>
      <c r="F24" s="1">
        <v>-229.35</v>
      </c>
      <c r="G24" s="1">
        <v>-272.44</v>
      </c>
      <c r="H24" s="1">
        <v>-82.00999999999999</v>
      </c>
      <c r="I24" s="1">
        <v>0.0</v>
      </c>
      <c r="J24" s="1">
        <v>-22.24</v>
      </c>
      <c r="K24" s="1">
        <v>-43.09</v>
      </c>
      <c r="L24" s="2"/>
      <c r="M24" s="2"/>
      <c r="N24" s="2"/>
      <c r="O24" s="2"/>
      <c r="P24" s="2"/>
      <c r="Q24" s="2"/>
      <c r="R24" s="2"/>
      <c r="S24" s="2"/>
      <c r="T24" s="2"/>
      <c r="U24" s="2"/>
      <c r="V24" s="2"/>
      <c r="W24" s="2"/>
      <c r="X24" s="2"/>
      <c r="Y24" s="2"/>
      <c r="Z24" s="2"/>
    </row>
    <row r="25" ht="15.75" customHeight="1">
      <c r="A25" s="1" t="s">
        <v>40</v>
      </c>
      <c r="B25" s="1">
        <v>-132.745</v>
      </c>
      <c r="C25" s="1">
        <v>-88.96</v>
      </c>
      <c r="D25" s="1">
        <v>-72.975</v>
      </c>
      <c r="E25" s="1">
        <v>-139.0</v>
      </c>
      <c r="F25" s="1">
        <v>-229.35</v>
      </c>
      <c r="G25" s="1">
        <v>-272.44</v>
      </c>
      <c r="H25" s="1">
        <v>-82.00999999999999</v>
      </c>
      <c r="I25" s="1">
        <v>0.0</v>
      </c>
      <c r="J25" s="1">
        <v>-22.24</v>
      </c>
      <c r="K25" s="1">
        <v>-43.09</v>
      </c>
      <c r="L25" s="2"/>
      <c r="M25" s="2"/>
      <c r="N25" s="2"/>
      <c r="O25" s="2"/>
      <c r="P25" s="2"/>
      <c r="Q25" s="2"/>
      <c r="R25" s="2"/>
      <c r="S25" s="2"/>
      <c r="T25" s="2"/>
      <c r="U25" s="2"/>
      <c r="V25" s="2"/>
      <c r="W25" s="2"/>
      <c r="X25" s="2"/>
      <c r="Y25" s="2"/>
      <c r="Z25" s="2"/>
    </row>
    <row r="26" ht="15.75" customHeight="1">
      <c r="A26" s="1" t="s">
        <v>41</v>
      </c>
      <c r="B26" s="1">
        <v>3.475</v>
      </c>
      <c r="C26" s="1">
        <v>5.56</v>
      </c>
      <c r="D26" s="1">
        <v>-91.04499999999999</v>
      </c>
      <c r="E26" s="1">
        <v>-183.48</v>
      </c>
      <c r="F26" s="1">
        <v>-67.41499999999999</v>
      </c>
      <c r="G26" s="1">
        <v>-141.085</v>
      </c>
      <c r="H26" s="1">
        <v>-84.095</v>
      </c>
      <c r="I26" s="1">
        <v>-252.285</v>
      </c>
      <c r="J26" s="1">
        <v>-519.86</v>
      </c>
      <c r="K26" s="1">
        <v>-222.4</v>
      </c>
      <c r="L26" s="2"/>
      <c r="M26" s="2"/>
      <c r="N26" s="2"/>
      <c r="O26" s="2"/>
      <c r="P26" s="2"/>
      <c r="Q26" s="2"/>
      <c r="R26" s="2"/>
      <c r="S26" s="2"/>
      <c r="T26" s="2"/>
      <c r="U26" s="2"/>
      <c r="V26" s="2"/>
      <c r="W26" s="2"/>
      <c r="X26" s="2"/>
      <c r="Y26" s="2"/>
      <c r="Z26" s="2"/>
    </row>
    <row r="27" ht="15.75" customHeight="1">
      <c r="A27" s="1" t="s">
        <v>42</v>
      </c>
      <c r="B27" s="1">
        <v>3.475</v>
      </c>
      <c r="C27" s="1">
        <v>6.949999999999999</v>
      </c>
      <c r="D27" s="1">
        <v>-2.085</v>
      </c>
      <c r="E27" s="1">
        <v>0.695</v>
      </c>
      <c r="F27" s="1">
        <v>0.695</v>
      </c>
      <c r="G27" s="1">
        <v>32.665</v>
      </c>
      <c r="H27" s="1">
        <v>-16.68</v>
      </c>
      <c r="I27" s="1">
        <v>-1.39</v>
      </c>
      <c r="J27" s="1">
        <v>0.695</v>
      </c>
      <c r="K27" s="1">
        <v>-9.035</v>
      </c>
      <c r="L27" s="2"/>
      <c r="M27" s="2"/>
      <c r="N27" s="2"/>
      <c r="O27" s="2"/>
      <c r="P27" s="2"/>
      <c r="Q27" s="2"/>
      <c r="R27" s="2"/>
      <c r="S27" s="2"/>
      <c r="T27" s="2"/>
      <c r="U27" s="2"/>
      <c r="V27" s="2"/>
      <c r="W27" s="2"/>
      <c r="X27" s="2"/>
      <c r="Y27" s="2"/>
      <c r="Z27" s="2"/>
    </row>
    <row r="28" ht="15.75" customHeight="1">
      <c r="A28" s="1" t="s">
        <v>43</v>
      </c>
      <c r="B28" s="1">
        <v>-186.955</v>
      </c>
      <c r="C28" s="1">
        <v>-54.20999999999999</v>
      </c>
      <c r="D28" s="1">
        <v>14.595</v>
      </c>
      <c r="E28" s="1">
        <v>-11.12</v>
      </c>
      <c r="F28" s="1">
        <v>-13.205</v>
      </c>
      <c r="G28" s="1">
        <v>1.39</v>
      </c>
      <c r="H28" s="1">
        <v>-15.29</v>
      </c>
      <c r="I28" s="1">
        <v>-60.465</v>
      </c>
      <c r="J28" s="1">
        <v>4.864999999999999</v>
      </c>
      <c r="K28" s="1">
        <v>88.96</v>
      </c>
      <c r="L28" s="2"/>
      <c r="M28" s="2"/>
      <c r="N28" s="2"/>
      <c r="O28" s="2"/>
      <c r="P28" s="2"/>
      <c r="Q28" s="2"/>
      <c r="R28" s="2"/>
      <c r="S28" s="2"/>
      <c r="T28" s="2"/>
      <c r="U28" s="2"/>
      <c r="V28" s="2"/>
      <c r="W28" s="2"/>
      <c r="X28" s="2"/>
      <c r="Y28" s="2"/>
      <c r="Z28" s="2"/>
    </row>
    <row r="29" ht="15.75" customHeight="1">
      <c r="A29" s="1" t="s">
        <v>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v>
      </c>
      <c r="B30" s="1">
        <v>34.75</v>
      </c>
      <c r="C30" s="1">
        <v>43.09</v>
      </c>
      <c r="D30" s="1">
        <v>41.7</v>
      </c>
      <c r="E30" s="1">
        <v>34.055</v>
      </c>
      <c r="F30" s="1">
        <v>48.65</v>
      </c>
      <c r="G30" s="1">
        <v>50.735</v>
      </c>
      <c r="H30" s="1">
        <v>51.43</v>
      </c>
      <c r="I30" s="1">
        <v>49.345</v>
      </c>
      <c r="J30" s="1">
        <v>52.12499999999999</v>
      </c>
      <c r="K30" s="1">
        <v>58.38</v>
      </c>
      <c r="L30" s="2"/>
      <c r="M30" s="2"/>
      <c r="N30" s="2"/>
      <c r="O30" s="2"/>
      <c r="P30" s="2"/>
      <c r="Q30" s="2"/>
      <c r="R30" s="2"/>
      <c r="S30" s="2"/>
      <c r="T30" s="2"/>
      <c r="U30" s="2"/>
      <c r="V30" s="2"/>
      <c r="W30" s="2"/>
      <c r="X30" s="2"/>
      <c r="Y30" s="2"/>
      <c r="Z30" s="2"/>
    </row>
    <row r="31" ht="15.75" customHeight="1">
      <c r="A31" s="1" t="s">
        <v>46</v>
      </c>
      <c r="B31" s="1">
        <v>116.065</v>
      </c>
      <c r="C31" s="1">
        <v>63.94</v>
      </c>
      <c r="D31" s="1">
        <v>-6.949999999999999</v>
      </c>
      <c r="E31" s="1">
        <v>20.155</v>
      </c>
      <c r="F31" s="1">
        <v>31.275</v>
      </c>
      <c r="G31" s="1">
        <v>58.38</v>
      </c>
      <c r="H31" s="1">
        <v>10.425</v>
      </c>
      <c r="I31" s="1">
        <v>9.035</v>
      </c>
      <c r="J31" s="1">
        <v>100.775</v>
      </c>
      <c r="K31" s="1">
        <v>213.365</v>
      </c>
      <c r="L31" s="2"/>
      <c r="M31" s="2"/>
      <c r="N31" s="2"/>
      <c r="O31" s="2"/>
      <c r="P31" s="2"/>
      <c r="Q31" s="2"/>
      <c r="R31" s="2"/>
      <c r="S31" s="2"/>
      <c r="T31" s="2"/>
      <c r="U31" s="2"/>
      <c r="V31" s="2"/>
      <c r="W31" s="2"/>
      <c r="X31" s="2"/>
      <c r="Y31" s="2"/>
      <c r="Z31" s="2"/>
    </row>
    <row r="32" ht="15.75" customHeight="1">
      <c r="A32" s="1" t="s">
        <v>47</v>
      </c>
      <c r="B32" s="1">
        <v>52.12499999999999</v>
      </c>
      <c r="C32" s="1">
        <v>27.105</v>
      </c>
      <c r="D32" s="1">
        <v>193.21</v>
      </c>
      <c r="E32" s="1">
        <v>197.38</v>
      </c>
      <c r="F32" s="1">
        <v>247.42</v>
      </c>
      <c r="G32" s="1">
        <v>159.155</v>
      </c>
      <c r="H32" s="1">
        <v>129.27</v>
      </c>
      <c r="I32" s="1">
        <v>-110.505</v>
      </c>
      <c r="J32" s="1">
        <v>452.445</v>
      </c>
      <c r="K32" s="1">
        <v>489.975</v>
      </c>
      <c r="L32" s="2"/>
      <c r="M32" s="2"/>
      <c r="N32" s="2"/>
      <c r="O32" s="2"/>
      <c r="P32" s="2"/>
      <c r="Q32" s="2"/>
      <c r="R32" s="2"/>
      <c r="S32" s="2"/>
      <c r="T32" s="2"/>
      <c r="U32" s="2"/>
      <c r="V32" s="2"/>
      <c r="W32" s="2"/>
      <c r="X32" s="2"/>
      <c r="Y32" s="2"/>
      <c r="Z32" s="2"/>
    </row>
    <row r="33" ht="15.75" customHeight="1">
      <c r="A33" s="1" t="s">
        <v>48</v>
      </c>
      <c r="B33" s="1">
        <v>74.365</v>
      </c>
      <c r="C33" s="1">
        <v>52.81999999999999</v>
      </c>
      <c r="D33" s="1">
        <v>218.23</v>
      </c>
      <c r="E33" s="1">
        <v>222.4</v>
      </c>
      <c r="F33" s="1">
        <v>279.39</v>
      </c>
      <c r="G33" s="1">
        <v>194.6</v>
      </c>
      <c r="H33" s="1">
        <v>161.935</v>
      </c>
      <c r="I33" s="1">
        <v>-78.535</v>
      </c>
      <c r="J33" s="1">
        <v>488.585</v>
      </c>
      <c r="K33" s="1">
        <v>526.81</v>
      </c>
      <c r="L33" s="2"/>
      <c r="M33" s="2"/>
      <c r="N33" s="2"/>
      <c r="O33" s="2"/>
      <c r="P33" s="2"/>
      <c r="Q33" s="2"/>
      <c r="R33" s="2"/>
      <c r="S33" s="2"/>
      <c r="T33" s="2"/>
      <c r="U33" s="2"/>
      <c r="V33" s="2"/>
      <c r="W33" s="2"/>
      <c r="X33" s="2"/>
      <c r="Y33" s="2"/>
      <c r="Z33" s="2"/>
    </row>
    <row r="34" ht="15.75" customHeight="1">
      <c r="A34" s="1" t="s">
        <v>49</v>
      </c>
      <c r="B34" s="1">
        <v>0.695</v>
      </c>
      <c r="C34" s="1">
        <v>82.00999999999999</v>
      </c>
      <c r="D34" s="1">
        <v>-63.94</v>
      </c>
      <c r="E34" s="1">
        <v>-13.9</v>
      </c>
      <c r="F34" s="1">
        <v>4.864999999999999</v>
      </c>
      <c r="G34" s="1">
        <v>42.395</v>
      </c>
      <c r="H34" s="1">
        <v>-56.98999999999999</v>
      </c>
      <c r="I34" s="1">
        <v>-75.755</v>
      </c>
      <c r="J34" s="1">
        <v>64.63499999999999</v>
      </c>
      <c r="K34" s="1">
        <v>124.405</v>
      </c>
      <c r="L34" s="2"/>
      <c r="M34" s="2"/>
      <c r="N34" s="2"/>
      <c r="O34" s="2"/>
      <c r="P34" s="2"/>
      <c r="Q34" s="2"/>
      <c r="R34" s="2"/>
      <c r="S34" s="2"/>
      <c r="T34" s="2"/>
      <c r="U34" s="2"/>
      <c r="V34" s="2"/>
      <c r="W34" s="2"/>
      <c r="X34" s="2"/>
      <c r="Y34" s="2"/>
      <c r="Z34" s="2"/>
    </row>
    <row r="35" ht="15.75" customHeight="1">
      <c r="A35" s="1" t="s">
        <v>50</v>
      </c>
      <c r="B35" s="1">
        <v>136.22</v>
      </c>
      <c r="C35" s="1">
        <v>94.52</v>
      </c>
      <c r="D35" s="1">
        <v>-18.07</v>
      </c>
      <c r="E35" s="1">
        <v>-43.785</v>
      </c>
      <c r="F35" s="1">
        <v>161.24</v>
      </c>
      <c r="G35" s="1">
        <v>131.355</v>
      </c>
      <c r="H35" s="1">
        <v>-1.39</v>
      </c>
      <c r="I35" s="1">
        <v>-252.285</v>
      </c>
      <c r="J35" s="1">
        <v>-447.58</v>
      </c>
      <c r="K35" s="1">
        <v>-113.285</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83.39999999999999</v>
      </c>
      <c r="C3" s="1">
        <v>28.495</v>
      </c>
      <c r="D3" s="1">
        <v>43.09</v>
      </c>
      <c r="E3" s="1">
        <v>31.97</v>
      </c>
      <c r="F3" s="1">
        <v>18.07</v>
      </c>
      <c r="G3" s="1">
        <v>20.155</v>
      </c>
      <c r="H3" s="1">
        <v>4.17</v>
      </c>
      <c r="I3" s="1">
        <v>4.17</v>
      </c>
      <c r="J3" s="1">
        <v>9.035</v>
      </c>
      <c r="K3" s="1">
        <v>97.99499999999999</v>
      </c>
      <c r="L3" s="2"/>
      <c r="M3" s="2"/>
      <c r="N3" s="2"/>
      <c r="O3" s="2"/>
      <c r="P3" s="2"/>
      <c r="Q3" s="2"/>
      <c r="R3" s="2"/>
      <c r="S3" s="2"/>
      <c r="T3" s="2"/>
      <c r="U3" s="2"/>
      <c r="V3" s="2"/>
      <c r="W3" s="2"/>
      <c r="X3" s="2"/>
      <c r="Y3" s="2"/>
      <c r="Z3" s="2"/>
    </row>
    <row r="4">
      <c r="A4" s="1" t="s">
        <v>53</v>
      </c>
      <c r="B4" s="1">
        <v>83.39999999999999</v>
      </c>
      <c r="C4" s="1">
        <v>28.495</v>
      </c>
      <c r="D4" s="1">
        <v>43.09</v>
      </c>
      <c r="E4" s="1">
        <v>31.97</v>
      </c>
      <c r="F4" s="1">
        <v>18.07</v>
      </c>
      <c r="G4" s="1">
        <v>20.155</v>
      </c>
      <c r="H4" s="1">
        <v>4.17</v>
      </c>
      <c r="I4" s="1">
        <v>4.17</v>
      </c>
      <c r="J4" s="1">
        <v>9.035</v>
      </c>
      <c r="K4" s="1">
        <v>97.99499999999999</v>
      </c>
      <c r="L4" s="2"/>
      <c r="M4" s="2"/>
      <c r="N4" s="2"/>
      <c r="O4" s="2"/>
      <c r="P4" s="2"/>
      <c r="Q4" s="2"/>
      <c r="R4" s="2"/>
      <c r="S4" s="2"/>
      <c r="T4" s="2"/>
      <c r="U4" s="2"/>
      <c r="V4" s="2"/>
      <c r="W4" s="2"/>
      <c r="X4" s="2"/>
      <c r="Y4" s="2"/>
      <c r="Z4" s="2"/>
    </row>
    <row r="5">
      <c r="A5" s="1" t="s">
        <v>54</v>
      </c>
      <c r="B5" s="1">
        <v>119.54</v>
      </c>
      <c r="C5" s="1">
        <v>111.2</v>
      </c>
      <c r="D5" s="1">
        <v>91.74</v>
      </c>
      <c r="E5" s="1">
        <v>115.37</v>
      </c>
      <c r="F5" s="1">
        <v>180.7</v>
      </c>
      <c r="G5" s="1">
        <v>146.645</v>
      </c>
      <c r="H5" s="1">
        <v>136.22</v>
      </c>
      <c r="I5" s="1">
        <v>228.655</v>
      </c>
      <c r="J5" s="1">
        <v>259.93</v>
      </c>
      <c r="K5" s="1">
        <v>168.885</v>
      </c>
      <c r="L5" s="2"/>
      <c r="M5" s="2"/>
      <c r="N5" s="2"/>
      <c r="O5" s="2"/>
      <c r="P5" s="2"/>
      <c r="Q5" s="2"/>
      <c r="R5" s="2"/>
      <c r="S5" s="2"/>
      <c r="T5" s="2"/>
      <c r="U5" s="2"/>
      <c r="V5" s="2"/>
      <c r="W5" s="2"/>
      <c r="X5" s="2"/>
      <c r="Y5" s="2"/>
      <c r="Z5" s="2"/>
    </row>
    <row r="6">
      <c r="A6" s="1" t="s">
        <v>55</v>
      </c>
      <c r="B6" s="1">
        <v>119.54</v>
      </c>
      <c r="C6" s="1">
        <v>111.2</v>
      </c>
      <c r="D6" s="1">
        <v>91.74</v>
      </c>
      <c r="E6" s="1">
        <v>115.37</v>
      </c>
      <c r="F6" s="1">
        <v>180.7</v>
      </c>
      <c r="G6" s="1">
        <v>146.645</v>
      </c>
      <c r="H6" s="1">
        <v>136.22</v>
      </c>
      <c r="I6" s="1">
        <v>228.655</v>
      </c>
      <c r="J6" s="1">
        <v>259.93</v>
      </c>
      <c r="K6" s="1">
        <v>168.885</v>
      </c>
      <c r="L6" s="2"/>
      <c r="M6" s="2"/>
      <c r="N6" s="2"/>
      <c r="O6" s="2"/>
      <c r="P6" s="2"/>
      <c r="Q6" s="2"/>
      <c r="R6" s="2"/>
      <c r="S6" s="2"/>
      <c r="T6" s="2"/>
      <c r="U6" s="2"/>
      <c r="V6" s="2"/>
      <c r="W6" s="2"/>
      <c r="X6" s="2"/>
      <c r="Y6" s="2"/>
      <c r="Z6" s="2"/>
    </row>
    <row r="7">
      <c r="A7" s="1" t="s">
        <v>56</v>
      </c>
      <c r="B7" s="1">
        <v>6.255</v>
      </c>
      <c r="C7" s="1">
        <v>9.035</v>
      </c>
      <c r="D7" s="1">
        <v>9.729999999999999</v>
      </c>
      <c r="E7" s="1">
        <v>11.815</v>
      </c>
      <c r="F7" s="1">
        <v>18.765</v>
      </c>
      <c r="G7" s="1">
        <v>20.155</v>
      </c>
      <c r="H7" s="1">
        <v>9.035</v>
      </c>
      <c r="I7" s="1">
        <v>13.9</v>
      </c>
      <c r="J7" s="1">
        <v>13.205</v>
      </c>
      <c r="K7" s="1">
        <v>39.61499999999999</v>
      </c>
      <c r="L7" s="2"/>
      <c r="M7" s="2"/>
      <c r="N7" s="2"/>
      <c r="O7" s="2"/>
      <c r="P7" s="2"/>
      <c r="Q7" s="2"/>
      <c r="R7" s="2"/>
      <c r="S7" s="2"/>
      <c r="T7" s="2"/>
      <c r="U7" s="2"/>
      <c r="V7" s="2"/>
      <c r="W7" s="2"/>
      <c r="X7" s="2"/>
      <c r="Y7" s="2"/>
      <c r="Z7" s="2"/>
    </row>
    <row r="8">
      <c r="A8" s="1" t="s">
        <v>57</v>
      </c>
      <c r="B8" s="1">
        <v>9.035</v>
      </c>
      <c r="C8" s="1">
        <v>9.729999999999999</v>
      </c>
      <c r="D8" s="1">
        <v>8.34</v>
      </c>
      <c r="E8" s="1">
        <v>9.729999999999999</v>
      </c>
      <c r="F8" s="1">
        <v>13.205</v>
      </c>
      <c r="G8" s="1">
        <v>15.29</v>
      </c>
      <c r="H8" s="1">
        <v>18.765</v>
      </c>
      <c r="I8" s="1">
        <v>68.11</v>
      </c>
      <c r="J8" s="1">
        <v>100.08</v>
      </c>
      <c r="K8" s="1">
        <v>47.26</v>
      </c>
      <c r="L8" s="2"/>
      <c r="M8" s="2"/>
      <c r="N8" s="2"/>
      <c r="O8" s="2"/>
      <c r="P8" s="2"/>
      <c r="Q8" s="2"/>
      <c r="R8" s="2"/>
      <c r="S8" s="2"/>
      <c r="T8" s="2"/>
      <c r="U8" s="2"/>
      <c r="V8" s="2"/>
      <c r="W8" s="2"/>
      <c r="X8" s="2"/>
      <c r="Y8" s="2"/>
      <c r="Z8" s="2"/>
    </row>
    <row r="9">
      <c r="A9" s="1" t="s">
        <v>58</v>
      </c>
      <c r="B9" s="1">
        <v>15.985</v>
      </c>
      <c r="C9" s="1">
        <v>38.22499999999999</v>
      </c>
      <c r="D9" s="1">
        <v>2.78</v>
      </c>
      <c r="E9" s="1">
        <v>11.815</v>
      </c>
      <c r="F9" s="1">
        <v>66.02499999999999</v>
      </c>
      <c r="G9" s="1">
        <v>38.22499999999999</v>
      </c>
      <c r="H9" s="1">
        <v>11.12</v>
      </c>
      <c r="I9" s="1">
        <v>13.205</v>
      </c>
      <c r="J9" s="1">
        <v>113.285</v>
      </c>
      <c r="K9" s="1">
        <v>218.23</v>
      </c>
      <c r="L9" s="2"/>
      <c r="M9" s="2"/>
      <c r="N9" s="2"/>
      <c r="O9" s="2"/>
      <c r="P9" s="2"/>
      <c r="Q9" s="2"/>
      <c r="R9" s="2"/>
      <c r="S9" s="2"/>
      <c r="T9" s="2"/>
      <c r="U9" s="2"/>
      <c r="V9" s="2"/>
      <c r="W9" s="2"/>
      <c r="X9" s="2"/>
      <c r="Y9" s="2"/>
      <c r="Z9" s="2"/>
    </row>
    <row r="10">
      <c r="A10" s="1" t="s">
        <v>59</v>
      </c>
      <c r="B10" s="1">
        <v>234.91</v>
      </c>
      <c r="C10" s="1">
        <v>198.075</v>
      </c>
      <c r="D10" s="1">
        <v>157.07</v>
      </c>
      <c r="E10" s="1">
        <v>182.09</v>
      </c>
      <c r="F10" s="1">
        <v>298.85</v>
      </c>
      <c r="G10" s="1">
        <v>241.86</v>
      </c>
      <c r="H10" s="1">
        <v>181.395</v>
      </c>
      <c r="I10" s="1">
        <v>328.735</v>
      </c>
      <c r="J10" s="1">
        <v>496.23</v>
      </c>
      <c r="K10" s="1">
        <v>572.68</v>
      </c>
      <c r="L10" s="2"/>
      <c r="M10" s="2"/>
      <c r="N10" s="2"/>
      <c r="O10" s="2"/>
      <c r="P10" s="2"/>
      <c r="Q10" s="2"/>
      <c r="R10" s="2"/>
      <c r="S10" s="2"/>
      <c r="T10" s="2"/>
      <c r="U10" s="2"/>
      <c r="V10" s="2"/>
      <c r="W10" s="2"/>
      <c r="X10" s="2"/>
      <c r="Y10" s="2"/>
      <c r="Z10" s="2"/>
    </row>
    <row r="11">
      <c r="A11" s="1" t="s">
        <v>60</v>
      </c>
      <c r="B11" s="1">
        <v>3871.15</v>
      </c>
      <c r="C11" s="1">
        <v>4204.75</v>
      </c>
      <c r="D11" s="1">
        <v>4580.049999999999</v>
      </c>
      <c r="E11" s="1">
        <v>4788.549999999999</v>
      </c>
      <c r="F11" s="1">
        <v>6651.15</v>
      </c>
      <c r="G11" s="1">
        <v>6936.099999999999</v>
      </c>
      <c r="H11" s="1">
        <v>7130.7</v>
      </c>
      <c r="I11" s="1">
        <v>7825.7</v>
      </c>
      <c r="J11" s="1">
        <v>8715.3</v>
      </c>
      <c r="K11" s="1">
        <v>9313.0</v>
      </c>
      <c r="L11" s="2"/>
      <c r="M11" s="2"/>
      <c r="N11" s="2"/>
      <c r="O11" s="2"/>
      <c r="P11" s="2"/>
      <c r="Q11" s="2"/>
      <c r="R11" s="2"/>
      <c r="S11" s="2"/>
      <c r="T11" s="2"/>
      <c r="U11" s="2"/>
      <c r="V11" s="2"/>
      <c r="W11" s="2"/>
      <c r="X11" s="2"/>
      <c r="Y11" s="2"/>
      <c r="Z11" s="2"/>
    </row>
    <row r="12">
      <c r="A12" s="1" t="s">
        <v>61</v>
      </c>
      <c r="B12" s="1">
        <v>-1167.6</v>
      </c>
      <c r="C12" s="1">
        <v>-1577.65</v>
      </c>
      <c r="D12" s="1">
        <v>-2001.6</v>
      </c>
      <c r="E12" s="1">
        <v>-2265.7</v>
      </c>
      <c r="F12" s="1">
        <v>-2745.25</v>
      </c>
      <c r="G12" s="1">
        <v>-3245.65</v>
      </c>
      <c r="H12" s="1">
        <v>-4795.5</v>
      </c>
      <c r="I12" s="1">
        <v>-4309.0</v>
      </c>
      <c r="J12" s="1">
        <v>-4566.15</v>
      </c>
      <c r="K12" s="1">
        <v>-5782.4</v>
      </c>
      <c r="L12" s="2"/>
      <c r="M12" s="2"/>
      <c r="N12" s="2"/>
      <c r="O12" s="2"/>
      <c r="P12" s="2"/>
      <c r="Q12" s="2"/>
      <c r="R12" s="2"/>
      <c r="S12" s="2"/>
      <c r="T12" s="2"/>
      <c r="U12" s="2"/>
      <c r="V12" s="2"/>
      <c r="W12" s="2"/>
      <c r="X12" s="2"/>
      <c r="Y12" s="2"/>
      <c r="Z12" s="2"/>
    </row>
    <row r="13">
      <c r="A13" s="1" t="s">
        <v>62</v>
      </c>
      <c r="B13" s="1">
        <v>2703.55</v>
      </c>
      <c r="C13" s="1">
        <v>2627.1</v>
      </c>
      <c r="D13" s="1">
        <v>2578.45</v>
      </c>
      <c r="E13" s="1">
        <v>2522.85</v>
      </c>
      <c r="F13" s="1">
        <v>3905.9</v>
      </c>
      <c r="G13" s="1">
        <v>3683.5</v>
      </c>
      <c r="H13" s="1">
        <v>2335.2</v>
      </c>
      <c r="I13" s="1">
        <v>3516.7</v>
      </c>
      <c r="J13" s="1">
        <v>4142.2</v>
      </c>
      <c r="K13" s="1">
        <v>3530.6</v>
      </c>
      <c r="L13" s="2"/>
      <c r="M13" s="2"/>
      <c r="N13" s="2"/>
      <c r="O13" s="2"/>
      <c r="P13" s="2"/>
      <c r="Q13" s="2"/>
      <c r="R13" s="2"/>
      <c r="S13" s="2"/>
      <c r="T13" s="2"/>
      <c r="U13" s="2"/>
      <c r="V13" s="2"/>
      <c r="W13" s="2"/>
      <c r="X13" s="2"/>
      <c r="Y13" s="2"/>
      <c r="Z13" s="2"/>
    </row>
    <row r="14">
      <c r="A14" s="1" t="s">
        <v>63</v>
      </c>
      <c r="B14" s="1">
        <v>0.0</v>
      </c>
      <c r="C14" s="1">
        <v>0.0</v>
      </c>
      <c r="D14" s="1">
        <v>0.0</v>
      </c>
      <c r="E14" s="1">
        <v>0.0</v>
      </c>
      <c r="F14" s="1">
        <v>0.0</v>
      </c>
      <c r="G14" s="1">
        <v>0.0</v>
      </c>
      <c r="H14" s="1">
        <v>0.0</v>
      </c>
      <c r="I14" s="1">
        <v>0.0</v>
      </c>
      <c r="J14" s="1">
        <v>38.91999999999999</v>
      </c>
      <c r="K14" s="1">
        <v>50.735</v>
      </c>
      <c r="L14" s="2"/>
      <c r="M14" s="2"/>
      <c r="N14" s="2"/>
      <c r="O14" s="2"/>
      <c r="P14" s="2"/>
      <c r="Q14" s="2"/>
      <c r="R14" s="2"/>
      <c r="S14" s="2"/>
      <c r="T14" s="2"/>
      <c r="U14" s="2"/>
      <c r="V14" s="2"/>
      <c r="W14" s="2"/>
      <c r="X14" s="2"/>
      <c r="Y14" s="2"/>
      <c r="Z14" s="2"/>
    </row>
    <row r="15">
      <c r="A15" s="1" t="s">
        <v>64</v>
      </c>
      <c r="B15" s="1">
        <v>107.725</v>
      </c>
      <c r="C15" s="1">
        <v>94.52</v>
      </c>
      <c r="D15" s="1">
        <v>105.64</v>
      </c>
      <c r="E15" s="1">
        <v>55.59999999999999</v>
      </c>
      <c r="F15" s="1">
        <v>152.205</v>
      </c>
      <c r="G15" s="1">
        <v>136.915</v>
      </c>
      <c r="H15" s="1">
        <v>336.38</v>
      </c>
      <c r="I15" s="1">
        <v>260.625</v>
      </c>
      <c r="J15" s="1">
        <v>87.57</v>
      </c>
      <c r="K15" s="1">
        <v>126.49</v>
      </c>
      <c r="L15" s="2"/>
      <c r="M15" s="2"/>
      <c r="N15" s="2"/>
      <c r="O15" s="2"/>
      <c r="P15" s="2"/>
      <c r="Q15" s="2"/>
      <c r="R15" s="2"/>
      <c r="S15" s="2"/>
      <c r="T15" s="2"/>
      <c r="U15" s="2"/>
      <c r="V15" s="2"/>
      <c r="W15" s="2"/>
      <c r="X15" s="2"/>
      <c r="Y15" s="2"/>
      <c r="Z15" s="2"/>
    </row>
    <row r="16">
      <c r="A16" s="1" t="s">
        <v>65</v>
      </c>
      <c r="B16" s="1">
        <v>0.695</v>
      </c>
      <c r="C16" s="1">
        <v>9.035</v>
      </c>
      <c r="D16" s="1">
        <v>0.695</v>
      </c>
      <c r="E16" s="1">
        <v>1.39</v>
      </c>
      <c r="F16" s="1">
        <v>0.695</v>
      </c>
      <c r="G16" s="1">
        <v>13.9</v>
      </c>
      <c r="H16" s="1">
        <v>1.39</v>
      </c>
      <c r="I16" s="1">
        <v>0.0</v>
      </c>
      <c r="J16" s="1">
        <v>92.43499999999999</v>
      </c>
      <c r="K16" s="1">
        <v>52.81999999999999</v>
      </c>
      <c r="L16" s="2"/>
      <c r="M16" s="2"/>
      <c r="N16" s="2"/>
      <c r="O16" s="2"/>
      <c r="P16" s="2"/>
      <c r="Q16" s="2"/>
      <c r="R16" s="2"/>
      <c r="S16" s="2"/>
      <c r="T16" s="2"/>
      <c r="U16" s="2"/>
      <c r="V16" s="2"/>
      <c r="W16" s="2"/>
      <c r="X16" s="2"/>
      <c r="Y16" s="2"/>
      <c r="Z16" s="2"/>
    </row>
    <row r="17">
      <c r="A17" s="1" t="s">
        <v>66</v>
      </c>
      <c r="B17" s="1">
        <v>3051.05</v>
      </c>
      <c r="C17" s="1">
        <v>2925.95</v>
      </c>
      <c r="D17" s="1">
        <v>2842.55</v>
      </c>
      <c r="E17" s="1">
        <v>2759.15</v>
      </c>
      <c r="F17" s="1">
        <v>4357.65</v>
      </c>
      <c r="G17" s="1">
        <v>4079.65</v>
      </c>
      <c r="H17" s="1">
        <v>2856.45</v>
      </c>
      <c r="I17" s="1">
        <v>4107.45</v>
      </c>
      <c r="J17" s="1">
        <v>4858.049999999999</v>
      </c>
      <c r="K17" s="1">
        <v>4336.799999999999</v>
      </c>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207.11</v>
      </c>
      <c r="C19" s="1">
        <v>168.885</v>
      </c>
      <c r="D19" s="1">
        <v>126.49</v>
      </c>
      <c r="E19" s="1">
        <v>152.205</v>
      </c>
      <c r="F19" s="1">
        <v>295.375</v>
      </c>
      <c r="G19" s="1">
        <v>200.855</v>
      </c>
      <c r="H19" s="1">
        <v>191.125</v>
      </c>
      <c r="I19" s="1">
        <v>296.07</v>
      </c>
      <c r="J19" s="1">
        <v>321.09</v>
      </c>
      <c r="K19" s="1">
        <v>249.505</v>
      </c>
      <c r="L19" s="2"/>
      <c r="M19" s="2"/>
      <c r="N19" s="2"/>
      <c r="O19" s="2"/>
      <c r="P19" s="2"/>
      <c r="Q19" s="2"/>
      <c r="R19" s="2"/>
      <c r="S19" s="2"/>
      <c r="T19" s="2"/>
      <c r="U19" s="2"/>
      <c r="V19" s="2"/>
      <c r="W19" s="2"/>
      <c r="X19" s="2"/>
      <c r="Y19" s="2"/>
      <c r="Z19" s="2"/>
    </row>
    <row r="20">
      <c r="A20" s="1" t="s">
        <v>69</v>
      </c>
      <c r="B20" s="1">
        <v>0.0</v>
      </c>
      <c r="C20" s="1">
        <v>156.375</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70</v>
      </c>
      <c r="B21" s="1">
        <v>0.0</v>
      </c>
      <c r="C21" s="1">
        <v>3.475</v>
      </c>
      <c r="D21" s="1">
        <v>0.0</v>
      </c>
      <c r="E21" s="1">
        <v>0.0</v>
      </c>
      <c r="F21" s="1">
        <v>16.68</v>
      </c>
      <c r="G21" s="1">
        <v>15.985</v>
      </c>
      <c r="H21" s="1">
        <v>15.29</v>
      </c>
      <c r="I21" s="1">
        <v>10.425</v>
      </c>
      <c r="J21" s="1">
        <v>13.205</v>
      </c>
      <c r="K21" s="1">
        <v>14.595</v>
      </c>
      <c r="L21" s="2"/>
      <c r="M21" s="2"/>
      <c r="N21" s="2"/>
      <c r="O21" s="2"/>
      <c r="P21" s="2"/>
      <c r="Q21" s="2"/>
      <c r="R21" s="2"/>
      <c r="S21" s="2"/>
      <c r="T21" s="2"/>
      <c r="U21" s="2"/>
      <c r="V21" s="2"/>
      <c r="W21" s="2"/>
      <c r="X21" s="2"/>
      <c r="Y21" s="2"/>
      <c r="Z21" s="2"/>
    </row>
    <row r="22" ht="15.75" customHeight="1">
      <c r="A22" s="1" t="s">
        <v>71</v>
      </c>
      <c r="B22" s="1">
        <v>30.58</v>
      </c>
      <c r="C22" s="1">
        <v>4.17</v>
      </c>
      <c r="D22" s="1">
        <v>25.02</v>
      </c>
      <c r="E22" s="1">
        <v>27.105</v>
      </c>
      <c r="F22" s="1">
        <v>25.715</v>
      </c>
      <c r="G22" s="1">
        <v>3.475</v>
      </c>
      <c r="H22" s="1">
        <v>2.78</v>
      </c>
      <c r="I22" s="1">
        <v>25.715</v>
      </c>
      <c r="J22" s="1">
        <v>237.69</v>
      </c>
      <c r="K22" s="1">
        <v>207.805</v>
      </c>
      <c r="L22" s="2"/>
      <c r="M22" s="2"/>
      <c r="N22" s="2"/>
      <c r="O22" s="2"/>
      <c r="P22" s="2"/>
      <c r="Q22" s="2"/>
      <c r="R22" s="2"/>
      <c r="S22" s="2"/>
      <c r="T22" s="2"/>
      <c r="U22" s="2"/>
      <c r="V22" s="2"/>
      <c r="W22" s="2"/>
      <c r="X22" s="2"/>
      <c r="Y22" s="2"/>
      <c r="Z22" s="2"/>
    </row>
    <row r="23" ht="15.75" customHeight="1">
      <c r="A23" s="1" t="s">
        <v>72</v>
      </c>
      <c r="B23" s="1">
        <v>15.985</v>
      </c>
      <c r="C23" s="1">
        <v>16.68</v>
      </c>
      <c r="D23" s="1">
        <v>50.735</v>
      </c>
      <c r="E23" s="1">
        <v>72.975</v>
      </c>
      <c r="F23" s="1">
        <v>52.81999999999999</v>
      </c>
      <c r="G23" s="1">
        <v>68.11</v>
      </c>
      <c r="H23" s="1">
        <v>91.04499999999999</v>
      </c>
      <c r="I23" s="1">
        <v>186.955</v>
      </c>
      <c r="J23" s="1">
        <v>47.26</v>
      </c>
      <c r="K23" s="1">
        <v>11.12</v>
      </c>
      <c r="L23" s="2"/>
      <c r="M23" s="2"/>
      <c r="N23" s="2"/>
      <c r="O23" s="2"/>
      <c r="P23" s="2"/>
      <c r="Q23" s="2"/>
      <c r="R23" s="2"/>
      <c r="S23" s="2"/>
      <c r="T23" s="2"/>
      <c r="U23" s="2"/>
      <c r="V23" s="2"/>
      <c r="W23" s="2"/>
      <c r="X23" s="2"/>
      <c r="Y23" s="2"/>
      <c r="Z23" s="2"/>
    </row>
    <row r="24" ht="15.75" customHeight="1">
      <c r="A24" s="1" t="s">
        <v>73</v>
      </c>
      <c r="B24" s="1">
        <v>254.37</v>
      </c>
      <c r="C24" s="1">
        <v>350.28</v>
      </c>
      <c r="D24" s="1">
        <v>202.245</v>
      </c>
      <c r="E24" s="1">
        <v>252.285</v>
      </c>
      <c r="F24" s="1">
        <v>391.285</v>
      </c>
      <c r="G24" s="1">
        <v>289.12</v>
      </c>
      <c r="H24" s="1">
        <v>300.935</v>
      </c>
      <c r="I24" s="1">
        <v>519.165</v>
      </c>
      <c r="J24" s="1">
        <v>619.9399999999999</v>
      </c>
      <c r="K24" s="1">
        <v>483.72</v>
      </c>
      <c r="L24" s="2"/>
      <c r="M24" s="2"/>
      <c r="N24" s="2"/>
      <c r="O24" s="2"/>
      <c r="P24" s="2"/>
      <c r="Q24" s="2"/>
      <c r="R24" s="2"/>
      <c r="S24" s="2"/>
      <c r="T24" s="2"/>
      <c r="U24" s="2"/>
      <c r="V24" s="2"/>
      <c r="W24" s="2"/>
      <c r="X24" s="2"/>
      <c r="Y24" s="2"/>
      <c r="Z24" s="2"/>
    </row>
    <row r="25" ht="15.75" customHeight="1">
      <c r="A25" s="1" t="s">
        <v>74</v>
      </c>
      <c r="B25" s="1">
        <v>861.8</v>
      </c>
      <c r="C25" s="1">
        <v>806.1999999999999</v>
      </c>
      <c r="D25" s="1">
        <v>945.1999999999999</v>
      </c>
      <c r="E25" s="1">
        <v>882.65</v>
      </c>
      <c r="F25" s="1">
        <v>1251.0</v>
      </c>
      <c r="G25" s="1">
        <v>1334.4</v>
      </c>
      <c r="H25" s="1">
        <v>1341.35</v>
      </c>
      <c r="I25" s="1">
        <v>1146.75</v>
      </c>
      <c r="J25" s="1">
        <v>750.5999999999999</v>
      </c>
      <c r="K25" s="1">
        <v>635.2299999999999</v>
      </c>
      <c r="L25" s="2"/>
      <c r="M25" s="2"/>
      <c r="N25" s="2"/>
      <c r="O25" s="2"/>
      <c r="P25" s="2"/>
      <c r="Q25" s="2"/>
      <c r="R25" s="2"/>
      <c r="S25" s="2"/>
      <c r="T25" s="2"/>
      <c r="U25" s="2"/>
      <c r="V25" s="2"/>
      <c r="W25" s="2"/>
      <c r="X25" s="2"/>
      <c r="Y25" s="2"/>
      <c r="Z25" s="2"/>
    </row>
    <row r="26" ht="15.75" customHeight="1">
      <c r="A26" s="1" t="s">
        <v>75</v>
      </c>
      <c r="B26" s="1">
        <v>0.0</v>
      </c>
      <c r="C26" s="1">
        <v>15.985</v>
      </c>
      <c r="D26" s="1">
        <v>13.205</v>
      </c>
      <c r="E26" s="1">
        <v>10.425</v>
      </c>
      <c r="F26" s="1">
        <v>75.05999999999999</v>
      </c>
      <c r="G26" s="1">
        <v>64.63499999999999</v>
      </c>
      <c r="H26" s="1">
        <v>52.81999999999999</v>
      </c>
      <c r="I26" s="1">
        <v>41.7</v>
      </c>
      <c r="J26" s="1">
        <v>35.445</v>
      </c>
      <c r="K26" s="1">
        <v>22.935</v>
      </c>
      <c r="L26" s="2"/>
      <c r="M26" s="2"/>
      <c r="N26" s="2"/>
      <c r="O26" s="2"/>
      <c r="P26" s="2"/>
      <c r="Q26" s="2"/>
      <c r="R26" s="2"/>
      <c r="S26" s="2"/>
      <c r="T26" s="2"/>
      <c r="U26" s="2"/>
      <c r="V26" s="2"/>
      <c r="W26" s="2"/>
      <c r="X26" s="2"/>
      <c r="Y26" s="2"/>
      <c r="Z26" s="2"/>
    </row>
    <row r="27" ht="15.75" customHeight="1">
      <c r="A27" s="1" t="s">
        <v>76</v>
      </c>
      <c r="B27" s="1">
        <v>284.95</v>
      </c>
      <c r="C27" s="1">
        <v>246.725</v>
      </c>
      <c r="D27" s="1">
        <v>197.38</v>
      </c>
      <c r="E27" s="1">
        <v>175.835</v>
      </c>
      <c r="F27" s="1">
        <v>221.01</v>
      </c>
      <c r="G27" s="1">
        <v>233.52</v>
      </c>
      <c r="H27" s="1">
        <v>183.48</v>
      </c>
      <c r="I27" s="1">
        <v>228.655</v>
      </c>
      <c r="J27" s="1">
        <v>331.515</v>
      </c>
      <c r="K27" s="1">
        <v>264.795</v>
      </c>
      <c r="L27" s="2"/>
      <c r="M27" s="2"/>
      <c r="N27" s="2"/>
      <c r="O27" s="2"/>
      <c r="P27" s="2"/>
      <c r="Q27" s="2"/>
      <c r="R27" s="2"/>
      <c r="S27" s="2"/>
      <c r="T27" s="2"/>
      <c r="U27" s="2"/>
      <c r="V27" s="2"/>
      <c r="W27" s="2"/>
      <c r="X27" s="2"/>
      <c r="Y27" s="2"/>
      <c r="Z27" s="2"/>
    </row>
    <row r="28" ht="15.75" customHeight="1">
      <c r="A28" s="1" t="s">
        <v>77</v>
      </c>
      <c r="B28" s="1">
        <v>243.945</v>
      </c>
      <c r="C28" s="1">
        <v>212.67</v>
      </c>
      <c r="D28" s="1">
        <v>384.335</v>
      </c>
      <c r="E28" s="1">
        <v>368.35</v>
      </c>
      <c r="F28" s="1">
        <v>464.26</v>
      </c>
      <c r="G28" s="1">
        <v>446.885</v>
      </c>
      <c r="H28" s="1">
        <v>330.82</v>
      </c>
      <c r="I28" s="1">
        <v>729.75</v>
      </c>
      <c r="J28" s="1">
        <v>757.55</v>
      </c>
      <c r="K28" s="1">
        <v>820.0999999999999</v>
      </c>
      <c r="L28" s="2"/>
      <c r="M28" s="2"/>
      <c r="N28" s="2"/>
      <c r="O28" s="2"/>
      <c r="P28" s="2"/>
      <c r="Q28" s="2"/>
      <c r="R28" s="2"/>
      <c r="S28" s="2"/>
      <c r="T28" s="2"/>
      <c r="U28" s="2"/>
      <c r="V28" s="2"/>
      <c r="W28" s="2"/>
      <c r="X28" s="2"/>
      <c r="Y28" s="2"/>
      <c r="Z28" s="2"/>
    </row>
    <row r="29" ht="15.75" customHeight="1">
      <c r="A29" s="1" t="s">
        <v>78</v>
      </c>
      <c r="B29" s="1">
        <v>1640.2</v>
      </c>
      <c r="C29" s="1">
        <v>1633.25</v>
      </c>
      <c r="D29" s="1">
        <v>1744.45</v>
      </c>
      <c r="E29" s="1">
        <v>1688.85</v>
      </c>
      <c r="F29" s="1">
        <v>2397.75</v>
      </c>
      <c r="G29" s="1">
        <v>2369.95</v>
      </c>
      <c r="H29" s="1">
        <v>2210.1</v>
      </c>
      <c r="I29" s="1">
        <v>2668.8</v>
      </c>
      <c r="J29" s="1">
        <v>2495.05</v>
      </c>
      <c r="K29" s="1">
        <v>2224.0</v>
      </c>
      <c r="L29" s="2"/>
      <c r="M29" s="2"/>
      <c r="N29" s="2"/>
      <c r="O29" s="2"/>
      <c r="P29" s="2"/>
      <c r="Q29" s="2"/>
      <c r="R29" s="2"/>
      <c r="S29" s="2"/>
      <c r="T29" s="2"/>
      <c r="U29" s="2"/>
      <c r="V29" s="2"/>
      <c r="W29" s="2"/>
      <c r="X29" s="2"/>
      <c r="Y29" s="2"/>
      <c r="Z29" s="2"/>
    </row>
    <row r="30" ht="15.75" customHeight="1">
      <c r="A30" s="1" t="s">
        <v>79</v>
      </c>
      <c r="B30" s="1">
        <v>1362.2</v>
      </c>
      <c r="C30" s="1">
        <v>1515.1</v>
      </c>
      <c r="D30" s="1">
        <v>1702.75</v>
      </c>
      <c r="E30" s="1">
        <v>1841.75</v>
      </c>
      <c r="F30" s="1">
        <v>2786.95</v>
      </c>
      <c r="G30" s="1">
        <v>2863.4</v>
      </c>
      <c r="H30" s="1">
        <v>2905.1</v>
      </c>
      <c r="I30" s="1">
        <v>2946.8</v>
      </c>
      <c r="J30" s="1">
        <v>2946.8</v>
      </c>
      <c r="K30" s="1">
        <v>2877.3</v>
      </c>
      <c r="L30" s="2"/>
      <c r="M30" s="2"/>
      <c r="N30" s="2"/>
      <c r="O30" s="2"/>
      <c r="P30" s="2"/>
      <c r="Q30" s="2"/>
      <c r="R30" s="2"/>
      <c r="S30" s="2"/>
      <c r="T30" s="2"/>
      <c r="U30" s="2"/>
      <c r="V30" s="2"/>
      <c r="W30" s="2"/>
      <c r="X30" s="2"/>
      <c r="Y30" s="2"/>
      <c r="Z30" s="2"/>
    </row>
    <row r="31" ht="15.75" customHeight="1">
      <c r="A31" s="1" t="s">
        <v>80</v>
      </c>
      <c r="B31" s="1">
        <v>63.94</v>
      </c>
      <c r="C31" s="1">
        <v>75.05999999999999</v>
      </c>
      <c r="D31" s="1">
        <v>70.89</v>
      </c>
      <c r="E31" s="1">
        <v>58.38</v>
      </c>
      <c r="F31" s="1">
        <v>54.20999999999999</v>
      </c>
      <c r="G31" s="1">
        <v>52.12499999999999</v>
      </c>
      <c r="H31" s="1">
        <v>45.87</v>
      </c>
      <c r="I31" s="1">
        <v>34.055</v>
      </c>
      <c r="J31" s="1">
        <v>24.325</v>
      </c>
      <c r="K31" s="1">
        <v>29.885</v>
      </c>
      <c r="L31" s="2"/>
      <c r="M31" s="2"/>
      <c r="N31" s="2"/>
      <c r="O31" s="2"/>
      <c r="P31" s="2"/>
      <c r="Q31" s="2"/>
      <c r="R31" s="2"/>
      <c r="S31" s="2"/>
      <c r="T31" s="2"/>
      <c r="U31" s="2"/>
      <c r="V31" s="2"/>
      <c r="W31" s="2"/>
      <c r="X31" s="2"/>
      <c r="Y31" s="2"/>
      <c r="Z31" s="2"/>
    </row>
    <row r="32" ht="15.75" customHeight="1">
      <c r="A32" s="1" t="s">
        <v>81</v>
      </c>
      <c r="B32" s="1">
        <v>-24.325</v>
      </c>
      <c r="C32" s="1">
        <v>-378.08</v>
      </c>
      <c r="D32" s="1">
        <v>-701.9499999999999</v>
      </c>
      <c r="E32" s="1">
        <v>-875.6999999999999</v>
      </c>
      <c r="F32" s="1">
        <v>-966.05</v>
      </c>
      <c r="G32" s="1">
        <v>-1244.05</v>
      </c>
      <c r="H32" s="1">
        <v>-2363.0</v>
      </c>
      <c r="I32" s="1">
        <v>-1563.75</v>
      </c>
      <c r="J32" s="1">
        <v>-695.0</v>
      </c>
      <c r="K32" s="1">
        <v>-875.6999999999999</v>
      </c>
      <c r="L32" s="2"/>
      <c r="M32" s="2"/>
      <c r="N32" s="2"/>
      <c r="O32" s="2"/>
      <c r="P32" s="2"/>
      <c r="Q32" s="2"/>
      <c r="R32" s="2"/>
      <c r="S32" s="2"/>
      <c r="T32" s="2"/>
      <c r="U32" s="2"/>
      <c r="V32" s="2"/>
      <c r="W32" s="2"/>
      <c r="X32" s="2"/>
      <c r="Y32" s="2"/>
      <c r="Z32" s="2"/>
    </row>
    <row r="33" ht="15.75" customHeight="1">
      <c r="A33" s="1" t="s">
        <v>82</v>
      </c>
      <c r="B33" s="1">
        <v>3.475</v>
      </c>
      <c r="C33" s="1">
        <v>79.22999999999999</v>
      </c>
      <c r="D33" s="1">
        <v>20.85</v>
      </c>
      <c r="E33" s="1">
        <v>49.345</v>
      </c>
      <c r="F33" s="1">
        <v>82.00999999999999</v>
      </c>
      <c r="G33" s="1">
        <v>34.055</v>
      </c>
      <c r="H33" s="1">
        <v>53.51499999999999</v>
      </c>
      <c r="I33" s="1">
        <v>19.46</v>
      </c>
      <c r="J33" s="1">
        <v>86.17999999999999</v>
      </c>
      <c r="K33" s="1">
        <v>75.755</v>
      </c>
      <c r="L33" s="2"/>
      <c r="M33" s="2"/>
      <c r="N33" s="2"/>
      <c r="O33" s="2"/>
      <c r="P33" s="2"/>
      <c r="Q33" s="2"/>
      <c r="R33" s="2"/>
      <c r="S33" s="2"/>
      <c r="T33" s="2"/>
      <c r="U33" s="2"/>
      <c r="V33" s="2"/>
      <c r="W33" s="2"/>
      <c r="X33" s="2"/>
      <c r="Y33" s="2"/>
      <c r="Z33" s="2"/>
    </row>
    <row r="34" ht="15.75" customHeight="1">
      <c r="A34" s="1" t="s">
        <v>83</v>
      </c>
      <c r="B34" s="1">
        <v>1403.9</v>
      </c>
      <c r="C34" s="1">
        <v>1292.7</v>
      </c>
      <c r="D34" s="1">
        <v>1098.1</v>
      </c>
      <c r="E34" s="1">
        <v>1070.3</v>
      </c>
      <c r="F34" s="1">
        <v>1959.9</v>
      </c>
      <c r="G34" s="1">
        <v>1702.75</v>
      </c>
      <c r="H34" s="1">
        <v>642.875</v>
      </c>
      <c r="I34" s="1">
        <v>1438.65</v>
      </c>
      <c r="J34" s="1">
        <v>2363.0</v>
      </c>
      <c r="K34" s="1">
        <v>2105.85</v>
      </c>
      <c r="L34" s="2"/>
      <c r="M34" s="2"/>
      <c r="N34" s="2"/>
      <c r="O34" s="2"/>
      <c r="P34" s="2"/>
      <c r="Q34" s="2"/>
      <c r="R34" s="2"/>
      <c r="S34" s="2"/>
      <c r="T34" s="2"/>
      <c r="U34" s="2"/>
      <c r="V34" s="2"/>
      <c r="W34" s="2"/>
      <c r="X34" s="2"/>
      <c r="Y34" s="2"/>
      <c r="Z34" s="2"/>
    </row>
    <row r="35" ht="15.75" customHeight="1">
      <c r="A35" s="1" t="s">
        <v>84</v>
      </c>
      <c r="B35" s="1">
        <v>1403.9</v>
      </c>
      <c r="C35" s="1">
        <v>1292.7</v>
      </c>
      <c r="D35" s="1">
        <v>1098.1</v>
      </c>
      <c r="E35" s="1">
        <v>1070.3</v>
      </c>
      <c r="F35" s="1">
        <v>1959.9</v>
      </c>
      <c r="G35" s="1">
        <v>1702.75</v>
      </c>
      <c r="H35" s="1">
        <v>642.875</v>
      </c>
      <c r="I35" s="1">
        <v>1438.65</v>
      </c>
      <c r="J35" s="1">
        <v>2363.0</v>
      </c>
      <c r="K35" s="1">
        <v>2105.85</v>
      </c>
      <c r="L35" s="2"/>
      <c r="M35" s="2"/>
      <c r="N35" s="2"/>
      <c r="O35" s="2"/>
      <c r="P35" s="2"/>
      <c r="Q35" s="2"/>
      <c r="R35" s="2"/>
      <c r="S35" s="2"/>
      <c r="T35" s="2"/>
      <c r="U35" s="2"/>
      <c r="V35" s="2"/>
      <c r="W35" s="2"/>
      <c r="X35" s="2"/>
      <c r="Y35" s="2"/>
      <c r="Z35" s="2"/>
    </row>
    <row r="36" ht="15.75" customHeight="1">
      <c r="A36" s="1" t="s">
        <v>85</v>
      </c>
      <c r="B36" s="1">
        <v>3051.05</v>
      </c>
      <c r="C36" s="1">
        <v>2925.95</v>
      </c>
      <c r="D36" s="1">
        <v>2842.55</v>
      </c>
      <c r="E36" s="1">
        <v>2759.15</v>
      </c>
      <c r="F36" s="1">
        <v>4357.65</v>
      </c>
      <c r="G36" s="1">
        <v>4079.65</v>
      </c>
      <c r="H36" s="1">
        <v>2856.45</v>
      </c>
      <c r="I36" s="1">
        <v>4107.45</v>
      </c>
      <c r="J36" s="1">
        <v>4858.049999999999</v>
      </c>
      <c r="K36" s="1">
        <v>4336.799999999999</v>
      </c>
      <c r="L36" s="2"/>
      <c r="M36" s="2"/>
      <c r="N36" s="2"/>
      <c r="O36" s="2"/>
      <c r="P36" s="2"/>
      <c r="Q36" s="2"/>
      <c r="R36" s="2"/>
      <c r="S36" s="2"/>
      <c r="T36" s="2"/>
      <c r="U36" s="2"/>
      <c r="V36" s="2"/>
      <c r="W36" s="2"/>
      <c r="X36" s="2"/>
      <c r="Y36" s="2"/>
      <c r="Z36" s="2"/>
    </row>
    <row r="37" ht="15.75" customHeight="1">
      <c r="A37" s="1" t="s">
        <v>44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86</v>
      </c>
      <c r="B38" s="1">
        <v>75.05999999999999</v>
      </c>
      <c r="C38" s="1">
        <v>78.535</v>
      </c>
      <c r="D38" s="1">
        <v>82.705</v>
      </c>
      <c r="E38" s="1">
        <v>84.78999999999999</v>
      </c>
      <c r="F38" s="1">
        <v>106.335</v>
      </c>
      <c r="G38" s="1">
        <v>109.115</v>
      </c>
      <c r="H38" s="1">
        <v>110.505</v>
      </c>
      <c r="I38" s="1">
        <v>112.59</v>
      </c>
      <c r="J38" s="1">
        <v>112.59</v>
      </c>
      <c r="K38" s="1">
        <v>111.895</v>
      </c>
      <c r="L38" s="2"/>
      <c r="M38" s="2"/>
      <c r="N38" s="2"/>
      <c r="O38" s="2"/>
      <c r="P38" s="2"/>
      <c r="Q38" s="2"/>
      <c r="R38" s="2"/>
      <c r="S38" s="2"/>
      <c r="T38" s="2"/>
      <c r="U38" s="2"/>
      <c r="V38" s="2"/>
      <c r="W38" s="2"/>
      <c r="X38" s="2"/>
      <c r="Y38" s="2"/>
      <c r="Z38" s="2"/>
    </row>
    <row r="39" ht="15.75" customHeight="1">
      <c r="A39" s="1" t="s">
        <v>87</v>
      </c>
      <c r="B39" s="1">
        <v>74.365</v>
      </c>
      <c r="C39" s="1">
        <v>77.83999999999999</v>
      </c>
      <c r="D39" s="1">
        <v>82.00999999999999</v>
      </c>
      <c r="E39" s="1">
        <v>84.78999999999999</v>
      </c>
      <c r="F39" s="1">
        <v>106.335</v>
      </c>
      <c r="G39" s="1">
        <v>108.42</v>
      </c>
      <c r="H39" s="1">
        <v>110.505</v>
      </c>
      <c r="I39" s="1">
        <v>112.59</v>
      </c>
      <c r="J39" s="1">
        <v>113.285</v>
      </c>
      <c r="K39" s="1">
        <v>112.59</v>
      </c>
      <c r="L39" s="2"/>
      <c r="M39" s="2"/>
      <c r="N39" s="2"/>
      <c r="O39" s="2"/>
      <c r="P39" s="2"/>
      <c r="Q39" s="2"/>
      <c r="R39" s="2"/>
      <c r="S39" s="2"/>
      <c r="T39" s="2"/>
      <c r="U39" s="2"/>
      <c r="V39" s="2"/>
      <c r="W39" s="2"/>
      <c r="X39" s="2"/>
      <c r="Y39" s="2"/>
      <c r="Z39" s="2"/>
    </row>
    <row r="40" ht="15.75" customHeight="1">
      <c r="A40" s="1" t="s">
        <v>88</v>
      </c>
      <c r="B40" s="1" t="s">
        <v>89</v>
      </c>
      <c r="C40" s="1" t="s">
        <v>90</v>
      </c>
      <c r="D40" s="1" t="s">
        <v>91</v>
      </c>
      <c r="E40" s="1" t="s">
        <v>92</v>
      </c>
      <c r="F40" s="1" t="s">
        <v>93</v>
      </c>
      <c r="G40" s="1" t="s">
        <v>94</v>
      </c>
      <c r="H40" s="1" t="s">
        <v>95</v>
      </c>
      <c r="I40" s="1" t="s">
        <v>96</v>
      </c>
      <c r="J40" s="1" t="s">
        <v>97</v>
      </c>
      <c r="K40" s="1" t="s">
        <v>98</v>
      </c>
      <c r="L40" s="2"/>
      <c r="M40" s="2"/>
      <c r="N40" s="2"/>
      <c r="O40" s="2"/>
      <c r="P40" s="2"/>
      <c r="Q40" s="2"/>
      <c r="R40" s="2"/>
      <c r="S40" s="2"/>
      <c r="T40" s="2"/>
      <c r="U40" s="2"/>
      <c r="V40" s="2"/>
      <c r="W40" s="2"/>
      <c r="X40" s="2"/>
      <c r="Y40" s="2"/>
      <c r="Z40" s="2"/>
    </row>
    <row r="41" ht="15.75" customHeight="1">
      <c r="A41" s="1" t="s">
        <v>99</v>
      </c>
      <c r="B41" s="1">
        <v>1403.9</v>
      </c>
      <c r="C41" s="1">
        <v>1292.7</v>
      </c>
      <c r="D41" s="1">
        <v>1098.1</v>
      </c>
      <c r="E41" s="1">
        <v>1070.3</v>
      </c>
      <c r="F41" s="1">
        <v>1959.9</v>
      </c>
      <c r="G41" s="1">
        <v>1702.75</v>
      </c>
      <c r="H41" s="1">
        <v>642.875</v>
      </c>
      <c r="I41" s="1">
        <v>1438.65</v>
      </c>
      <c r="J41" s="1">
        <v>2363.0</v>
      </c>
      <c r="K41" s="1">
        <v>2105.85</v>
      </c>
      <c r="L41" s="2"/>
      <c r="M41" s="2"/>
      <c r="N41" s="2"/>
      <c r="O41" s="2"/>
      <c r="P41" s="2"/>
      <c r="Q41" s="2"/>
      <c r="R41" s="2"/>
      <c r="S41" s="2"/>
      <c r="T41" s="2"/>
      <c r="U41" s="2"/>
      <c r="V41" s="2"/>
      <c r="W41" s="2"/>
      <c r="X41" s="2"/>
      <c r="Y41" s="2"/>
      <c r="Z41" s="2"/>
    </row>
    <row r="42" ht="15.75" customHeight="1">
      <c r="A42" s="1" t="s">
        <v>100</v>
      </c>
      <c r="B42" s="1" t="s">
        <v>89</v>
      </c>
      <c r="C42" s="1" t="s">
        <v>90</v>
      </c>
      <c r="D42" s="1" t="s">
        <v>91</v>
      </c>
      <c r="E42" s="1" t="s">
        <v>92</v>
      </c>
      <c r="F42" s="1" t="s">
        <v>93</v>
      </c>
      <c r="G42" s="1" t="s">
        <v>94</v>
      </c>
      <c r="H42" s="1" t="s">
        <v>95</v>
      </c>
      <c r="I42" s="1" t="s">
        <v>96</v>
      </c>
      <c r="J42" s="1" t="s">
        <v>97</v>
      </c>
      <c r="K42" s="1" t="s">
        <v>98</v>
      </c>
      <c r="L42" s="2"/>
      <c r="M42" s="2"/>
      <c r="N42" s="2"/>
      <c r="O42" s="2"/>
      <c r="P42" s="2"/>
      <c r="Q42" s="2"/>
      <c r="R42" s="2"/>
      <c r="S42" s="2"/>
      <c r="T42" s="2"/>
      <c r="U42" s="2"/>
      <c r="V42" s="2"/>
      <c r="W42" s="2"/>
      <c r="X42" s="2"/>
      <c r="Y42" s="2"/>
      <c r="Z42" s="2"/>
    </row>
    <row r="43" ht="15.75" customHeight="1">
      <c r="A43" s="1" t="s">
        <v>101</v>
      </c>
      <c r="B43" s="1">
        <v>861.8</v>
      </c>
      <c r="C43" s="1">
        <v>986.9</v>
      </c>
      <c r="D43" s="1">
        <v>959.0999999999999</v>
      </c>
      <c r="E43" s="1">
        <v>896.55</v>
      </c>
      <c r="F43" s="1">
        <v>1341.35</v>
      </c>
      <c r="G43" s="1">
        <v>1417.8</v>
      </c>
      <c r="H43" s="1">
        <v>1410.155</v>
      </c>
      <c r="I43" s="1">
        <v>1202.35</v>
      </c>
      <c r="J43" s="1">
        <v>799.25</v>
      </c>
      <c r="K43" s="1">
        <v>672.76</v>
      </c>
      <c r="L43" s="2"/>
      <c r="M43" s="2"/>
      <c r="N43" s="2"/>
      <c r="O43" s="2"/>
      <c r="P43" s="2"/>
      <c r="Q43" s="2"/>
      <c r="R43" s="2"/>
      <c r="S43" s="2"/>
      <c r="T43" s="2"/>
      <c r="U43" s="2"/>
      <c r="V43" s="2"/>
      <c r="W43" s="2"/>
      <c r="X43" s="2"/>
      <c r="Y43" s="2"/>
      <c r="Z43" s="2"/>
    </row>
    <row r="44" ht="15.75" customHeight="1">
      <c r="A44" s="1" t="s">
        <v>102</v>
      </c>
      <c r="B44" s="1">
        <v>778.4</v>
      </c>
      <c r="C44" s="1">
        <v>959.0999999999999</v>
      </c>
      <c r="D44" s="1">
        <v>917.4</v>
      </c>
      <c r="E44" s="1">
        <v>861.8</v>
      </c>
      <c r="F44" s="1">
        <v>1320.5</v>
      </c>
      <c r="G44" s="1">
        <v>1396.255</v>
      </c>
      <c r="H44" s="1">
        <v>1410.155</v>
      </c>
      <c r="I44" s="1">
        <v>1195.4</v>
      </c>
      <c r="J44" s="1">
        <v>792.3</v>
      </c>
      <c r="K44" s="1">
        <v>574.765</v>
      </c>
      <c r="L44" s="2"/>
      <c r="M44" s="2"/>
      <c r="N44" s="2"/>
      <c r="O44" s="2"/>
      <c r="P44" s="2"/>
      <c r="Q44" s="2"/>
      <c r="R44" s="2"/>
      <c r="S44" s="2"/>
      <c r="T44" s="2"/>
      <c r="U44" s="2"/>
      <c r="V44" s="2"/>
      <c r="W44" s="2"/>
      <c r="X44" s="2"/>
      <c r="Y44" s="2"/>
      <c r="Z44" s="2"/>
    </row>
    <row r="45" ht="15.75" customHeight="1">
      <c r="A45" s="1" t="s">
        <v>103</v>
      </c>
      <c r="B45" s="1">
        <v>0.0</v>
      </c>
      <c r="C45" s="1">
        <v>0.0</v>
      </c>
      <c r="D45" s="1">
        <v>0.0</v>
      </c>
      <c r="E45" s="1">
        <v>-0.695</v>
      </c>
      <c r="F45" s="1">
        <v>-0.695</v>
      </c>
      <c r="G45" s="1">
        <v>-0.695</v>
      </c>
      <c r="H45" s="1">
        <v>-0.695</v>
      </c>
      <c r="I45" s="1">
        <v>-0.695</v>
      </c>
      <c r="J45" s="1">
        <v>-55.59999999999999</v>
      </c>
      <c r="K45" s="1">
        <v>0.0</v>
      </c>
      <c r="L45" s="2"/>
      <c r="M45" s="2"/>
      <c r="N45" s="2"/>
      <c r="O45" s="2"/>
      <c r="P45" s="2"/>
      <c r="Q45" s="2"/>
      <c r="R45" s="2"/>
      <c r="S45" s="2"/>
      <c r="T45" s="2"/>
      <c r="U45" s="2"/>
      <c r="V45" s="2"/>
      <c r="W45" s="2"/>
      <c r="X45" s="2"/>
      <c r="Y45" s="2"/>
      <c r="Z45" s="2"/>
    </row>
    <row r="46" ht="15.75" customHeight="1">
      <c r="A46" s="1" t="s">
        <v>104</v>
      </c>
      <c r="B46" s="1">
        <v>4.17</v>
      </c>
      <c r="C46" s="1">
        <v>4.17</v>
      </c>
      <c r="D46" s="1">
        <v>4.17</v>
      </c>
      <c r="E46" s="1">
        <v>4.17</v>
      </c>
      <c r="F46" s="1">
        <v>4.17</v>
      </c>
      <c r="G46" s="1">
        <v>4.17</v>
      </c>
      <c r="H46" s="1">
        <v>4.17</v>
      </c>
      <c r="I46" s="1">
        <v>4.17</v>
      </c>
      <c r="J46" s="1">
        <v>4.17</v>
      </c>
      <c r="K46" s="1">
        <v>4.17</v>
      </c>
      <c r="L46" s="2"/>
      <c r="M46" s="2"/>
      <c r="N46" s="2"/>
      <c r="O46" s="2"/>
      <c r="P46" s="2"/>
      <c r="Q46" s="2"/>
      <c r="R46" s="2"/>
      <c r="S46" s="2"/>
      <c r="T46" s="2"/>
      <c r="U46" s="2"/>
      <c r="V46" s="2"/>
      <c r="W46" s="2"/>
      <c r="X46" s="2"/>
      <c r="Y46" s="2"/>
      <c r="Z46" s="2"/>
    </row>
    <row r="47" ht="15.75" customHeight="1">
      <c r="A47" s="1" t="s">
        <v>105</v>
      </c>
      <c r="B47" s="1">
        <v>6.255</v>
      </c>
      <c r="C47" s="1">
        <v>9.035</v>
      </c>
      <c r="D47" s="1">
        <v>9.729999999999999</v>
      </c>
      <c r="E47" s="1">
        <v>11.815</v>
      </c>
      <c r="F47" s="1">
        <v>18.765</v>
      </c>
      <c r="G47" s="1">
        <v>20.155</v>
      </c>
      <c r="H47" s="1">
        <v>9.035</v>
      </c>
      <c r="I47" s="1">
        <v>13.9</v>
      </c>
      <c r="J47" s="1">
        <v>13.205</v>
      </c>
      <c r="K47" s="1">
        <v>39.61499999999999</v>
      </c>
      <c r="L47" s="2"/>
      <c r="M47" s="2"/>
      <c r="N47" s="2"/>
      <c r="O47" s="2"/>
      <c r="P47" s="2"/>
      <c r="Q47" s="2"/>
      <c r="R47" s="2"/>
      <c r="S47" s="2"/>
      <c r="T47" s="2"/>
      <c r="U47" s="2"/>
      <c r="V47" s="2"/>
      <c r="W47" s="2"/>
      <c r="X47" s="2"/>
      <c r="Y47" s="2"/>
      <c r="Z47" s="2"/>
    </row>
    <row r="48" ht="15.75" customHeight="1">
      <c r="A48" s="1" t="s">
        <v>106</v>
      </c>
      <c r="B48" s="1">
        <v>37.52999999999999</v>
      </c>
      <c r="C48" s="1">
        <v>39.61499999999999</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107</v>
      </c>
      <c r="B49" s="1">
        <v>0.0</v>
      </c>
      <c r="C49" s="1">
        <v>358.6199999999999</v>
      </c>
      <c r="D49" s="1">
        <v>349.585</v>
      </c>
      <c r="E49" s="1">
        <v>350.975</v>
      </c>
      <c r="F49" s="1">
        <v>485.11</v>
      </c>
      <c r="G49" s="1">
        <v>549.05</v>
      </c>
      <c r="H49" s="1">
        <v>519.165</v>
      </c>
      <c r="I49" s="1">
        <v>497.6199999999999</v>
      </c>
      <c r="J49" s="1">
        <v>514.3</v>
      </c>
      <c r="K49" s="1">
        <v>514.3</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910.4499999999999</v>
      </c>
      <c r="C2" s="1">
        <v>607.43</v>
      </c>
      <c r="D2" s="1">
        <v>576.155</v>
      </c>
      <c r="E2" s="1">
        <v>708.9</v>
      </c>
      <c r="F2" s="1">
        <v>1063.35</v>
      </c>
      <c r="G2" s="1">
        <v>1063.35</v>
      </c>
      <c r="H2" s="1">
        <v>701.9499999999999</v>
      </c>
      <c r="I2" s="1">
        <v>1313.55</v>
      </c>
      <c r="J2" s="1">
        <v>2203.15</v>
      </c>
      <c r="K2" s="1">
        <v>1271.85</v>
      </c>
      <c r="L2" s="2"/>
      <c r="M2" s="2"/>
      <c r="N2" s="2"/>
      <c r="O2" s="2"/>
      <c r="P2" s="2"/>
      <c r="Q2" s="2"/>
      <c r="R2" s="2"/>
      <c r="S2" s="2"/>
      <c r="T2" s="2"/>
      <c r="U2" s="2"/>
      <c r="V2" s="2"/>
      <c r="W2" s="2"/>
      <c r="X2" s="2"/>
      <c r="Y2" s="2"/>
      <c r="Z2" s="2"/>
    </row>
    <row r="3">
      <c r="A3" s="1" t="s">
        <v>109</v>
      </c>
      <c r="B3" s="1">
        <v>910.4499999999999</v>
      </c>
      <c r="C3" s="1">
        <v>607.43</v>
      </c>
      <c r="D3" s="1">
        <v>576.155</v>
      </c>
      <c r="E3" s="1">
        <v>708.9</v>
      </c>
      <c r="F3" s="1">
        <v>1063.35</v>
      </c>
      <c r="G3" s="1">
        <v>1063.35</v>
      </c>
      <c r="H3" s="1">
        <v>701.9499999999999</v>
      </c>
      <c r="I3" s="1">
        <v>1313.55</v>
      </c>
      <c r="J3" s="1">
        <v>2203.15</v>
      </c>
      <c r="K3" s="1">
        <v>1271.85</v>
      </c>
      <c r="L3" s="2"/>
      <c r="M3" s="2"/>
      <c r="N3" s="2"/>
      <c r="O3" s="2"/>
      <c r="P3" s="2"/>
      <c r="Q3" s="2"/>
      <c r="R3" s="2"/>
      <c r="S3" s="2"/>
      <c r="T3" s="2"/>
      <c r="U3" s="2"/>
      <c r="V3" s="2"/>
      <c r="W3" s="2"/>
      <c r="X3" s="2"/>
      <c r="Y3" s="2"/>
      <c r="Z3" s="2"/>
    </row>
    <row r="4">
      <c r="A4" s="1" t="s">
        <v>110</v>
      </c>
      <c r="B4" s="1">
        <v>191.125</v>
      </c>
      <c r="C4" s="1">
        <v>186.26</v>
      </c>
      <c r="D4" s="1">
        <v>182.09</v>
      </c>
      <c r="E4" s="1">
        <v>198.77</v>
      </c>
      <c r="F4" s="1">
        <v>284.255</v>
      </c>
      <c r="G4" s="1">
        <v>356.535</v>
      </c>
      <c r="H4" s="1">
        <v>337.075</v>
      </c>
      <c r="I4" s="1">
        <v>340.55</v>
      </c>
      <c r="J4" s="1">
        <v>394.76</v>
      </c>
      <c r="K4" s="1">
        <v>418.39</v>
      </c>
      <c r="L4" s="2"/>
      <c r="M4" s="2"/>
      <c r="N4" s="2"/>
      <c r="O4" s="2"/>
      <c r="P4" s="2"/>
      <c r="Q4" s="2"/>
      <c r="R4" s="2"/>
      <c r="S4" s="2"/>
      <c r="T4" s="2"/>
      <c r="U4" s="2"/>
      <c r="V4" s="2"/>
      <c r="W4" s="2"/>
      <c r="X4" s="2"/>
      <c r="Y4" s="2"/>
      <c r="Z4" s="2"/>
    </row>
    <row r="5">
      <c r="A5" s="1" t="s">
        <v>111</v>
      </c>
      <c r="B5" s="1">
        <v>722.8</v>
      </c>
      <c r="C5" s="1">
        <v>421.17</v>
      </c>
      <c r="D5" s="1">
        <v>394.065</v>
      </c>
      <c r="E5" s="1">
        <v>513.605</v>
      </c>
      <c r="F5" s="1">
        <v>778.4</v>
      </c>
      <c r="G5" s="1">
        <v>701.9499999999999</v>
      </c>
      <c r="H5" s="1">
        <v>366.96</v>
      </c>
      <c r="I5" s="1">
        <v>972.9999999999999</v>
      </c>
      <c r="J5" s="1">
        <v>1807.0</v>
      </c>
      <c r="K5" s="1">
        <v>854.8499999999999</v>
      </c>
      <c r="L5" s="2"/>
      <c r="M5" s="2"/>
      <c r="N5" s="2"/>
      <c r="O5" s="2"/>
      <c r="P5" s="2"/>
      <c r="Q5" s="2"/>
      <c r="R5" s="2"/>
      <c r="S5" s="2"/>
      <c r="T5" s="2"/>
      <c r="U5" s="2"/>
      <c r="V5" s="2"/>
      <c r="W5" s="2"/>
      <c r="X5" s="2"/>
      <c r="Y5" s="2"/>
      <c r="Z5" s="2"/>
    </row>
    <row r="6">
      <c r="A6" s="1" t="s">
        <v>112</v>
      </c>
      <c r="B6" s="1">
        <v>42.395</v>
      </c>
      <c r="C6" s="1">
        <v>36.835</v>
      </c>
      <c r="D6" s="1">
        <v>36.14</v>
      </c>
      <c r="E6" s="1">
        <v>37.52999999999999</v>
      </c>
      <c r="F6" s="1">
        <v>35.445</v>
      </c>
      <c r="G6" s="1">
        <v>40.31</v>
      </c>
      <c r="H6" s="1">
        <v>41.7</v>
      </c>
      <c r="I6" s="1">
        <v>36.14</v>
      </c>
      <c r="J6" s="1">
        <v>39.61499999999999</v>
      </c>
      <c r="K6" s="1">
        <v>55.59999999999999</v>
      </c>
      <c r="L6" s="2"/>
      <c r="M6" s="2"/>
      <c r="N6" s="2"/>
      <c r="O6" s="2"/>
      <c r="P6" s="2"/>
      <c r="Q6" s="2"/>
      <c r="R6" s="2"/>
      <c r="S6" s="2"/>
      <c r="T6" s="2"/>
      <c r="U6" s="2"/>
      <c r="V6" s="2"/>
      <c r="W6" s="2"/>
      <c r="X6" s="2"/>
      <c r="Y6" s="2"/>
      <c r="Z6" s="2"/>
    </row>
    <row r="7">
      <c r="A7" s="1" t="s">
        <v>113</v>
      </c>
      <c r="B7" s="1">
        <v>46.565</v>
      </c>
      <c r="C7" s="1">
        <v>52.12499999999999</v>
      </c>
      <c r="D7" s="1">
        <v>47.955</v>
      </c>
      <c r="E7" s="1">
        <v>42.395</v>
      </c>
      <c r="F7" s="1">
        <v>41.7</v>
      </c>
      <c r="G7" s="1">
        <v>44.48</v>
      </c>
      <c r="H7" s="1">
        <v>29.19</v>
      </c>
      <c r="I7" s="1">
        <v>28.495</v>
      </c>
      <c r="J7" s="1">
        <v>30.58</v>
      </c>
      <c r="K7" s="1">
        <v>29.19</v>
      </c>
      <c r="L7" s="2"/>
      <c r="M7" s="2"/>
      <c r="N7" s="2"/>
      <c r="O7" s="2"/>
      <c r="P7" s="2"/>
      <c r="Q7" s="2"/>
      <c r="R7" s="2"/>
      <c r="S7" s="2"/>
      <c r="T7" s="2"/>
      <c r="U7" s="2"/>
      <c r="V7" s="2"/>
      <c r="W7" s="2"/>
      <c r="X7" s="2"/>
      <c r="Y7" s="2"/>
      <c r="Z7" s="2"/>
    </row>
    <row r="8">
      <c r="A8" s="1" t="s">
        <v>114</v>
      </c>
      <c r="B8" s="1">
        <v>296.07</v>
      </c>
      <c r="C8" s="1">
        <v>319.005</v>
      </c>
      <c r="D8" s="1">
        <v>366.96</v>
      </c>
      <c r="E8" s="1">
        <v>341.94</v>
      </c>
      <c r="F8" s="1">
        <v>423.255</v>
      </c>
      <c r="G8" s="1">
        <v>469.1249999999999</v>
      </c>
      <c r="H8" s="1">
        <v>403.1</v>
      </c>
      <c r="I8" s="1">
        <v>397.54</v>
      </c>
      <c r="J8" s="1">
        <v>401.015</v>
      </c>
      <c r="K8" s="1">
        <v>495.535</v>
      </c>
      <c r="L8" s="2"/>
      <c r="M8" s="2"/>
      <c r="N8" s="2"/>
      <c r="O8" s="2"/>
      <c r="P8" s="2"/>
      <c r="Q8" s="2"/>
      <c r="R8" s="2"/>
      <c r="S8" s="2"/>
      <c r="T8" s="2"/>
      <c r="U8" s="2"/>
      <c r="V8" s="2"/>
      <c r="W8" s="2"/>
      <c r="X8" s="2"/>
      <c r="Y8" s="2"/>
      <c r="Z8" s="2"/>
    </row>
    <row r="9">
      <c r="A9" s="1" t="s">
        <v>115</v>
      </c>
      <c r="B9" s="1">
        <v>0.0</v>
      </c>
      <c r="C9" s="1">
        <v>191.125</v>
      </c>
      <c r="D9" s="1">
        <v>9.729999999999999</v>
      </c>
      <c r="E9" s="1">
        <v>0.0</v>
      </c>
      <c r="F9" s="1">
        <v>0.0</v>
      </c>
      <c r="G9" s="1">
        <v>0.0</v>
      </c>
      <c r="H9" s="1">
        <v>0.0</v>
      </c>
      <c r="I9" s="1">
        <v>-903.4999999999999</v>
      </c>
      <c r="J9" s="1">
        <v>-133.44</v>
      </c>
      <c r="K9" s="1">
        <v>708.9</v>
      </c>
      <c r="L9" s="2"/>
      <c r="M9" s="2"/>
      <c r="N9" s="2"/>
      <c r="O9" s="2"/>
      <c r="P9" s="2"/>
      <c r="Q9" s="2"/>
      <c r="R9" s="2"/>
      <c r="S9" s="2"/>
      <c r="T9" s="2"/>
      <c r="U9" s="2"/>
      <c r="V9" s="2"/>
      <c r="W9" s="2"/>
      <c r="X9" s="2"/>
      <c r="Y9" s="2"/>
      <c r="Z9" s="2"/>
    </row>
    <row r="10">
      <c r="A10" s="1" t="s">
        <v>116</v>
      </c>
      <c r="B10" s="1">
        <v>-27.8</v>
      </c>
      <c r="C10" s="1">
        <v>-41.7</v>
      </c>
      <c r="D10" s="1">
        <v>67.41499999999999</v>
      </c>
      <c r="E10" s="1">
        <v>15.985</v>
      </c>
      <c r="F10" s="1">
        <v>22.935</v>
      </c>
      <c r="G10" s="1">
        <v>3.475</v>
      </c>
      <c r="H10" s="1">
        <v>18.765</v>
      </c>
      <c r="I10" s="1">
        <v>383.64</v>
      </c>
      <c r="J10" s="1">
        <v>-52.81999999999999</v>
      </c>
      <c r="K10" s="1">
        <v>-233.52</v>
      </c>
      <c r="L10" s="2"/>
      <c r="M10" s="2"/>
      <c r="N10" s="2"/>
      <c r="O10" s="2"/>
      <c r="P10" s="2"/>
      <c r="Q10" s="2"/>
      <c r="R10" s="2"/>
      <c r="S10" s="2"/>
      <c r="T10" s="2"/>
      <c r="U10" s="2"/>
      <c r="V10" s="2"/>
      <c r="W10" s="2"/>
      <c r="X10" s="2"/>
      <c r="Y10" s="2"/>
      <c r="Z10" s="2"/>
    </row>
    <row r="11">
      <c r="A11" s="1" t="s">
        <v>117</v>
      </c>
      <c r="B11" s="1">
        <v>357.925</v>
      </c>
      <c r="C11" s="1">
        <v>556.6949999999999</v>
      </c>
      <c r="D11" s="1">
        <v>529.5899999999999</v>
      </c>
      <c r="E11" s="1">
        <v>438.545</v>
      </c>
      <c r="F11" s="1">
        <v>524.7249999999999</v>
      </c>
      <c r="G11" s="1">
        <v>558.78</v>
      </c>
      <c r="H11" s="1">
        <v>494.145</v>
      </c>
      <c r="I11" s="1">
        <v>-58.38</v>
      </c>
      <c r="J11" s="1">
        <v>284.95</v>
      </c>
      <c r="K11" s="1">
        <v>1056.4</v>
      </c>
      <c r="L11" s="2"/>
      <c r="M11" s="2"/>
      <c r="N11" s="2"/>
      <c r="O11" s="2"/>
      <c r="P11" s="2"/>
      <c r="Q11" s="2"/>
      <c r="R11" s="2"/>
      <c r="S11" s="2"/>
      <c r="T11" s="2"/>
      <c r="U11" s="2"/>
      <c r="V11" s="2"/>
      <c r="W11" s="2"/>
      <c r="X11" s="2"/>
      <c r="Y11" s="2"/>
      <c r="Z11" s="2"/>
    </row>
    <row r="12">
      <c r="A12" s="1" t="s">
        <v>118</v>
      </c>
      <c r="B12" s="1">
        <v>362.79</v>
      </c>
      <c r="C12" s="1">
        <v>-135.525</v>
      </c>
      <c r="D12" s="1">
        <v>-135.525</v>
      </c>
      <c r="E12" s="1">
        <v>75.05999999999999</v>
      </c>
      <c r="F12" s="1">
        <v>251.59</v>
      </c>
      <c r="G12" s="1">
        <v>145.255</v>
      </c>
      <c r="H12" s="1">
        <v>-127.185</v>
      </c>
      <c r="I12" s="1">
        <v>1035.55</v>
      </c>
      <c r="J12" s="1">
        <v>1522.05</v>
      </c>
      <c r="K12" s="1">
        <v>-200.16</v>
      </c>
      <c r="L12" s="2"/>
      <c r="M12" s="2"/>
      <c r="N12" s="2"/>
      <c r="O12" s="2"/>
      <c r="P12" s="2"/>
      <c r="Q12" s="2"/>
      <c r="R12" s="2"/>
      <c r="S12" s="2"/>
      <c r="T12" s="2"/>
      <c r="U12" s="2"/>
      <c r="V12" s="2"/>
      <c r="W12" s="2"/>
      <c r="X12" s="2"/>
      <c r="Y12" s="2"/>
      <c r="Z12" s="2"/>
    </row>
    <row r="13">
      <c r="A13" s="1" t="s">
        <v>119</v>
      </c>
      <c r="B13" s="1">
        <v>-34.055</v>
      </c>
      <c r="C13" s="1">
        <v>-41.005</v>
      </c>
      <c r="D13" s="1">
        <v>-38.91999999999999</v>
      </c>
      <c r="E13" s="1">
        <v>-39.61499999999999</v>
      </c>
      <c r="F13" s="1">
        <v>-50.04</v>
      </c>
      <c r="G13" s="1">
        <v>-56.29499999999999</v>
      </c>
      <c r="H13" s="1">
        <v>-52.12499999999999</v>
      </c>
      <c r="I13" s="1">
        <v>-50.735</v>
      </c>
      <c r="J13" s="1">
        <v>-56.98999999999999</v>
      </c>
      <c r="K13" s="1">
        <v>-59.075</v>
      </c>
      <c r="L13" s="2"/>
      <c r="M13" s="2"/>
      <c r="N13" s="2"/>
      <c r="O13" s="2"/>
      <c r="P13" s="2"/>
      <c r="Q13" s="2"/>
      <c r="R13" s="2"/>
      <c r="S13" s="2"/>
      <c r="T13" s="2"/>
      <c r="U13" s="2"/>
      <c r="V13" s="2"/>
      <c r="W13" s="2"/>
      <c r="X13" s="2"/>
      <c r="Y13" s="2"/>
      <c r="Z13" s="2"/>
    </row>
    <row r="14">
      <c r="A14" s="1" t="s">
        <v>120</v>
      </c>
      <c r="B14" s="1">
        <v>-34.055</v>
      </c>
      <c r="C14" s="1">
        <v>-41.005</v>
      </c>
      <c r="D14" s="1">
        <v>-38.91999999999999</v>
      </c>
      <c r="E14" s="1">
        <v>-39.61499999999999</v>
      </c>
      <c r="F14" s="1">
        <v>-50.04</v>
      </c>
      <c r="G14" s="1">
        <v>-56.29499999999999</v>
      </c>
      <c r="H14" s="1">
        <v>-52.12499999999999</v>
      </c>
      <c r="I14" s="1">
        <v>-50.735</v>
      </c>
      <c r="J14" s="1">
        <v>-56.98999999999999</v>
      </c>
      <c r="K14" s="1">
        <v>-59.075</v>
      </c>
      <c r="L14" s="2"/>
      <c r="M14" s="2"/>
      <c r="N14" s="2"/>
      <c r="O14" s="2"/>
      <c r="P14" s="2"/>
      <c r="Q14" s="2"/>
      <c r="R14" s="2"/>
      <c r="S14" s="2"/>
      <c r="T14" s="2"/>
      <c r="U14" s="2"/>
      <c r="V14" s="2"/>
      <c r="W14" s="2"/>
      <c r="X14" s="2"/>
      <c r="Y14" s="2"/>
      <c r="Z14" s="2"/>
    </row>
    <row r="15">
      <c r="A15" s="1" t="s">
        <v>121</v>
      </c>
      <c r="B15" s="1">
        <v>-12.51</v>
      </c>
      <c r="C15" s="1">
        <v>6.255</v>
      </c>
      <c r="D15" s="1">
        <v>2.085</v>
      </c>
      <c r="E15" s="1">
        <v>51.43</v>
      </c>
      <c r="F15" s="1">
        <v>-43.785</v>
      </c>
      <c r="G15" s="1">
        <v>36.14</v>
      </c>
      <c r="H15" s="1">
        <v>41.7</v>
      </c>
      <c r="I15" s="1">
        <v>-49.345</v>
      </c>
      <c r="J15" s="1">
        <v>-47.955</v>
      </c>
      <c r="K15" s="1">
        <v>4.864999999999999</v>
      </c>
      <c r="L15" s="2"/>
      <c r="M15" s="2"/>
      <c r="N15" s="2"/>
      <c r="O15" s="2"/>
      <c r="P15" s="2"/>
      <c r="Q15" s="2"/>
      <c r="R15" s="2"/>
      <c r="S15" s="2"/>
      <c r="T15" s="2"/>
      <c r="U15" s="2"/>
      <c r="V15" s="2"/>
      <c r="W15" s="2"/>
      <c r="X15" s="2"/>
      <c r="Y15" s="2"/>
      <c r="Z15" s="2"/>
    </row>
    <row r="16">
      <c r="A16" s="1" t="s">
        <v>122</v>
      </c>
      <c r="B16" s="1">
        <v>-52.81999999999999</v>
      </c>
      <c r="C16" s="1">
        <v>-9.035</v>
      </c>
      <c r="D16" s="1">
        <v>6.255</v>
      </c>
      <c r="E16" s="1">
        <v>2.085</v>
      </c>
      <c r="F16" s="1">
        <v>5.56</v>
      </c>
      <c r="G16" s="1">
        <v>4.17</v>
      </c>
      <c r="H16" s="1">
        <v>2.085</v>
      </c>
      <c r="I16" s="1">
        <v>14.595</v>
      </c>
      <c r="J16" s="1">
        <v>7.645</v>
      </c>
      <c r="K16" s="1">
        <v>-29.19</v>
      </c>
      <c r="L16" s="2"/>
      <c r="M16" s="2"/>
      <c r="N16" s="2"/>
      <c r="O16" s="2"/>
      <c r="P16" s="2"/>
      <c r="Q16" s="2"/>
      <c r="R16" s="2"/>
      <c r="S16" s="2"/>
      <c r="T16" s="2"/>
      <c r="U16" s="2"/>
      <c r="V16" s="2"/>
      <c r="W16" s="2"/>
      <c r="X16" s="2"/>
      <c r="Y16" s="2"/>
      <c r="Z16" s="2"/>
    </row>
    <row r="17">
      <c r="A17" s="1" t="s">
        <v>123</v>
      </c>
      <c r="B17" s="1">
        <v>314.835</v>
      </c>
      <c r="C17" s="1">
        <v>-170.97</v>
      </c>
      <c r="D17" s="1">
        <v>-173.055</v>
      </c>
      <c r="E17" s="1">
        <v>86.17999999999999</v>
      </c>
      <c r="F17" s="1">
        <v>157.07</v>
      </c>
      <c r="G17" s="1">
        <v>129.965</v>
      </c>
      <c r="H17" s="1">
        <v>-135.525</v>
      </c>
      <c r="I17" s="1">
        <v>945.1999999999999</v>
      </c>
      <c r="J17" s="1">
        <v>1424.75</v>
      </c>
      <c r="K17" s="1">
        <v>-253.675</v>
      </c>
      <c r="L17" s="2"/>
      <c r="M17" s="2"/>
      <c r="N17" s="2"/>
      <c r="O17" s="2"/>
      <c r="P17" s="2"/>
      <c r="Q17" s="2"/>
      <c r="R17" s="2"/>
      <c r="S17" s="2"/>
      <c r="T17" s="2"/>
      <c r="U17" s="2"/>
      <c r="V17" s="2"/>
      <c r="W17" s="2"/>
      <c r="X17" s="2"/>
      <c r="Y17" s="2"/>
      <c r="Z17" s="2"/>
    </row>
    <row r="18">
      <c r="A18" s="1" t="s">
        <v>124</v>
      </c>
      <c r="B18" s="1">
        <v>0.0</v>
      </c>
      <c r="C18" s="1">
        <v>0.0</v>
      </c>
      <c r="D18" s="1">
        <v>15.29</v>
      </c>
      <c r="E18" s="1">
        <v>0.0</v>
      </c>
      <c r="F18" s="1">
        <v>88.96</v>
      </c>
      <c r="G18" s="1">
        <v>0.0</v>
      </c>
      <c r="H18" s="1">
        <v>0.0</v>
      </c>
      <c r="I18" s="1">
        <v>0.0</v>
      </c>
      <c r="J18" s="1">
        <v>0.0</v>
      </c>
      <c r="K18" s="1">
        <v>0.0</v>
      </c>
      <c r="L18" s="2"/>
      <c r="M18" s="2"/>
      <c r="N18" s="2"/>
      <c r="O18" s="2"/>
      <c r="P18" s="2"/>
      <c r="Q18" s="2"/>
      <c r="R18" s="2"/>
      <c r="S18" s="2"/>
      <c r="T18" s="2"/>
      <c r="U18" s="2"/>
      <c r="V18" s="2"/>
      <c r="W18" s="2"/>
      <c r="X18" s="2"/>
      <c r="Y18" s="2"/>
      <c r="Z18" s="2"/>
    </row>
    <row r="19">
      <c r="A19" s="1" t="s">
        <v>125</v>
      </c>
      <c r="B19" s="1">
        <v>0.0</v>
      </c>
      <c r="C19" s="1">
        <v>0.0</v>
      </c>
      <c r="D19" s="1">
        <v>0.0</v>
      </c>
      <c r="E19" s="1">
        <v>0.0</v>
      </c>
      <c r="F19" s="1">
        <v>0.0</v>
      </c>
      <c r="G19" s="1">
        <v>0.0</v>
      </c>
      <c r="H19" s="1">
        <v>0.0</v>
      </c>
      <c r="I19" s="1">
        <v>0.0</v>
      </c>
      <c r="J19" s="1">
        <v>0.0</v>
      </c>
      <c r="K19" s="1">
        <v>-244.64</v>
      </c>
      <c r="L19" s="2"/>
      <c r="M19" s="2"/>
      <c r="N19" s="2"/>
      <c r="O19" s="2"/>
      <c r="P19" s="2"/>
      <c r="Q19" s="2"/>
      <c r="R19" s="2"/>
      <c r="S19" s="2"/>
      <c r="T19" s="2"/>
      <c r="U19" s="2"/>
      <c r="V19" s="2"/>
      <c r="W19" s="2"/>
      <c r="X19" s="2"/>
      <c r="Y19" s="2"/>
      <c r="Z19" s="2"/>
    </row>
    <row r="20">
      <c r="A20" s="1" t="s">
        <v>126</v>
      </c>
      <c r="B20" s="1">
        <v>0.0</v>
      </c>
      <c r="C20" s="1">
        <v>0.0</v>
      </c>
      <c r="D20" s="1">
        <v>0.0</v>
      </c>
      <c r="E20" s="1">
        <v>0.0</v>
      </c>
      <c r="F20" s="1">
        <v>0.0</v>
      </c>
      <c r="G20" s="1">
        <v>-31.97</v>
      </c>
      <c r="H20" s="1">
        <v>-1167.6</v>
      </c>
      <c r="I20" s="1">
        <v>0.0</v>
      </c>
      <c r="J20" s="1">
        <v>0.0</v>
      </c>
      <c r="K20" s="1">
        <v>0.0</v>
      </c>
      <c r="L20" s="2"/>
      <c r="M20" s="2"/>
      <c r="N20" s="2"/>
      <c r="O20" s="2"/>
      <c r="P20" s="2"/>
      <c r="Q20" s="2"/>
      <c r="R20" s="2"/>
      <c r="S20" s="2"/>
      <c r="T20" s="2"/>
      <c r="U20" s="2"/>
      <c r="V20" s="2"/>
      <c r="W20" s="2"/>
      <c r="X20" s="2"/>
      <c r="Y20" s="2"/>
      <c r="Z20" s="2"/>
    </row>
    <row r="21" ht="15.75" customHeight="1">
      <c r="A21" s="1" t="s">
        <v>127</v>
      </c>
      <c r="B21" s="1">
        <v>0.0</v>
      </c>
      <c r="C21" s="1">
        <v>21.545</v>
      </c>
      <c r="D21" s="1">
        <v>2.085</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128</v>
      </c>
      <c r="B22" s="1">
        <v>0.0</v>
      </c>
      <c r="C22" s="1">
        <v>0.0</v>
      </c>
      <c r="D22" s="1">
        <v>0.0</v>
      </c>
      <c r="E22" s="1">
        <v>0.0</v>
      </c>
      <c r="F22" s="1">
        <v>0.0</v>
      </c>
      <c r="G22" s="1">
        <v>0.0</v>
      </c>
      <c r="H22" s="1">
        <v>0.0</v>
      </c>
      <c r="I22" s="1">
        <v>11.815</v>
      </c>
      <c r="J22" s="1">
        <v>0.0</v>
      </c>
      <c r="K22" s="1">
        <v>305.105</v>
      </c>
      <c r="L22" s="2"/>
      <c r="M22" s="2"/>
      <c r="N22" s="2"/>
      <c r="O22" s="2"/>
      <c r="P22" s="2"/>
      <c r="Q22" s="2"/>
      <c r="R22" s="2"/>
      <c r="S22" s="2"/>
      <c r="T22" s="2"/>
      <c r="U22" s="2"/>
      <c r="V22" s="2"/>
      <c r="W22" s="2"/>
      <c r="X22" s="2"/>
      <c r="Y22" s="2"/>
      <c r="Z22" s="2"/>
    </row>
    <row r="23" ht="15.75" customHeight="1">
      <c r="A23" s="1" t="s">
        <v>129</v>
      </c>
      <c r="B23" s="1">
        <v>314.835</v>
      </c>
      <c r="C23" s="1">
        <v>-148.73</v>
      </c>
      <c r="D23" s="1">
        <v>-154.985</v>
      </c>
      <c r="E23" s="1">
        <v>86.17999999999999</v>
      </c>
      <c r="F23" s="1">
        <v>246.725</v>
      </c>
      <c r="G23" s="1">
        <v>97.99499999999999</v>
      </c>
      <c r="H23" s="1">
        <v>-1306.6</v>
      </c>
      <c r="I23" s="1">
        <v>959.0999999999999</v>
      </c>
      <c r="J23" s="1">
        <v>1424.75</v>
      </c>
      <c r="K23" s="1">
        <v>-193.21</v>
      </c>
      <c r="L23" s="2"/>
      <c r="M23" s="2"/>
      <c r="N23" s="2"/>
      <c r="O23" s="2"/>
      <c r="P23" s="2"/>
      <c r="Q23" s="2"/>
      <c r="R23" s="2"/>
      <c r="S23" s="2"/>
      <c r="T23" s="2"/>
      <c r="U23" s="2"/>
      <c r="V23" s="2"/>
      <c r="W23" s="2"/>
      <c r="X23" s="2"/>
      <c r="Y23" s="2"/>
      <c r="Z23" s="2"/>
    </row>
    <row r="24" ht="15.75" customHeight="1">
      <c r="A24" s="1" t="s">
        <v>130</v>
      </c>
      <c r="B24" s="1">
        <v>127.88</v>
      </c>
      <c r="C24" s="1">
        <v>2.085</v>
      </c>
      <c r="D24" s="1">
        <v>-43.785</v>
      </c>
      <c r="E24" s="1">
        <v>43.09</v>
      </c>
      <c r="F24" s="1">
        <v>57.685</v>
      </c>
      <c r="G24" s="1">
        <v>75.05999999999999</v>
      </c>
      <c r="H24" s="1">
        <v>-250.2</v>
      </c>
      <c r="I24" s="1">
        <v>161.935</v>
      </c>
      <c r="J24" s="1">
        <v>512.91</v>
      </c>
      <c r="K24" s="1">
        <v>-27.8</v>
      </c>
      <c r="L24" s="2"/>
      <c r="M24" s="2"/>
      <c r="N24" s="2"/>
      <c r="O24" s="2"/>
      <c r="P24" s="2"/>
      <c r="Q24" s="2"/>
      <c r="R24" s="2"/>
      <c r="S24" s="2"/>
      <c r="T24" s="2"/>
      <c r="U24" s="2"/>
      <c r="V24" s="2"/>
      <c r="W24" s="2"/>
      <c r="X24" s="2"/>
      <c r="Y24" s="2"/>
      <c r="Z24" s="2"/>
    </row>
    <row r="25" ht="15.75" customHeight="1">
      <c r="A25" s="1" t="s">
        <v>131</v>
      </c>
      <c r="B25" s="1">
        <v>186.955</v>
      </c>
      <c r="C25" s="1">
        <v>-150.815</v>
      </c>
      <c r="D25" s="1">
        <v>-111.2</v>
      </c>
      <c r="E25" s="1">
        <v>43.09</v>
      </c>
      <c r="F25" s="1">
        <v>189.04</v>
      </c>
      <c r="G25" s="1">
        <v>22.24</v>
      </c>
      <c r="H25" s="1">
        <v>-1056.4</v>
      </c>
      <c r="I25" s="1">
        <v>799.25</v>
      </c>
      <c r="J25" s="1">
        <v>910.4499999999999</v>
      </c>
      <c r="K25" s="1">
        <v>-165.41</v>
      </c>
      <c r="L25" s="2"/>
      <c r="M25" s="2"/>
      <c r="N25" s="2"/>
      <c r="O25" s="2"/>
      <c r="P25" s="2"/>
      <c r="Q25" s="2"/>
      <c r="R25" s="2"/>
      <c r="S25" s="2"/>
      <c r="T25" s="2"/>
      <c r="U25" s="2"/>
      <c r="V25" s="2"/>
      <c r="W25" s="2"/>
      <c r="X25" s="2"/>
      <c r="Y25" s="2"/>
      <c r="Z25" s="2"/>
    </row>
    <row r="26" ht="15.75" customHeight="1">
      <c r="A26" s="1" t="s">
        <v>132</v>
      </c>
      <c r="B26" s="1">
        <v>186.955</v>
      </c>
      <c r="C26" s="1">
        <v>-150.815</v>
      </c>
      <c r="D26" s="1">
        <v>-111.2</v>
      </c>
      <c r="E26" s="1">
        <v>43.09</v>
      </c>
      <c r="F26" s="1">
        <v>189.04</v>
      </c>
      <c r="G26" s="1">
        <v>22.24</v>
      </c>
      <c r="H26" s="1">
        <v>-1056.4</v>
      </c>
      <c r="I26" s="1">
        <v>799.25</v>
      </c>
      <c r="J26" s="1">
        <v>910.4499999999999</v>
      </c>
      <c r="K26" s="1">
        <v>-165.41</v>
      </c>
      <c r="L26" s="2"/>
      <c r="M26" s="2"/>
      <c r="N26" s="2"/>
      <c r="O26" s="2"/>
      <c r="P26" s="2"/>
      <c r="Q26" s="2"/>
      <c r="R26" s="2"/>
      <c r="S26" s="2"/>
      <c r="T26" s="2"/>
      <c r="U26" s="2"/>
      <c r="V26" s="2"/>
      <c r="W26" s="2"/>
      <c r="X26" s="2"/>
      <c r="Y26" s="2"/>
      <c r="Z26" s="2"/>
    </row>
    <row r="27" ht="15.75" customHeight="1">
      <c r="A27" s="1" t="s">
        <v>133</v>
      </c>
      <c r="B27" s="1">
        <v>186.955</v>
      </c>
      <c r="C27" s="1">
        <v>-150.815</v>
      </c>
      <c r="D27" s="1">
        <v>-111.2</v>
      </c>
      <c r="E27" s="1">
        <v>43.09</v>
      </c>
      <c r="F27" s="1">
        <v>189.04</v>
      </c>
      <c r="G27" s="1">
        <v>22.24</v>
      </c>
      <c r="H27" s="1">
        <v>-1056.4</v>
      </c>
      <c r="I27" s="1">
        <v>799.25</v>
      </c>
      <c r="J27" s="1">
        <v>910.4499999999999</v>
      </c>
      <c r="K27" s="1">
        <v>-165.41</v>
      </c>
      <c r="L27" s="2"/>
      <c r="M27" s="2"/>
      <c r="N27" s="2"/>
      <c r="O27" s="2"/>
      <c r="P27" s="2"/>
      <c r="Q27" s="2"/>
      <c r="R27" s="2"/>
      <c r="S27" s="2"/>
      <c r="T27" s="2"/>
      <c r="U27" s="2"/>
      <c r="V27" s="2"/>
      <c r="W27" s="2"/>
      <c r="X27" s="2"/>
      <c r="Y27" s="2"/>
      <c r="Z27" s="2"/>
    </row>
    <row r="28" ht="15.75" customHeight="1">
      <c r="A28" s="1" t="s">
        <v>134</v>
      </c>
      <c r="B28" s="1">
        <v>186.955</v>
      </c>
      <c r="C28" s="1">
        <v>-150.815</v>
      </c>
      <c r="D28" s="1">
        <v>-111.2</v>
      </c>
      <c r="E28" s="1">
        <v>43.09</v>
      </c>
      <c r="F28" s="1">
        <v>189.04</v>
      </c>
      <c r="G28" s="1">
        <v>22.24</v>
      </c>
      <c r="H28" s="1">
        <v>-1056.4</v>
      </c>
      <c r="I28" s="1">
        <v>799.25</v>
      </c>
      <c r="J28" s="1">
        <v>910.4499999999999</v>
      </c>
      <c r="K28" s="1">
        <v>-165.41</v>
      </c>
      <c r="L28" s="2"/>
      <c r="M28" s="2"/>
      <c r="N28" s="2"/>
      <c r="O28" s="2"/>
      <c r="P28" s="2"/>
      <c r="Q28" s="2"/>
      <c r="R28" s="2"/>
      <c r="S28" s="2"/>
      <c r="T28" s="2"/>
      <c r="U28" s="2"/>
      <c r="V28" s="2"/>
      <c r="W28" s="2"/>
      <c r="X28" s="2"/>
      <c r="Y28" s="2"/>
      <c r="Z28" s="2"/>
    </row>
    <row r="29" ht="15.75" customHeight="1">
      <c r="A29" s="1" t="s">
        <v>135</v>
      </c>
      <c r="B29" s="1">
        <v>186.955</v>
      </c>
      <c r="C29" s="1">
        <v>-150.815</v>
      </c>
      <c r="D29" s="1">
        <v>-111.2</v>
      </c>
      <c r="E29" s="1">
        <v>43.09</v>
      </c>
      <c r="F29" s="1">
        <v>189.04</v>
      </c>
      <c r="G29" s="1">
        <v>22.24</v>
      </c>
      <c r="H29" s="1">
        <v>-1056.4</v>
      </c>
      <c r="I29" s="1">
        <v>799.25</v>
      </c>
      <c r="J29" s="1">
        <v>910.4499999999999</v>
      </c>
      <c r="K29" s="1">
        <v>-165.41</v>
      </c>
      <c r="L29" s="2"/>
      <c r="M29" s="2"/>
      <c r="N29" s="2"/>
      <c r="O29" s="2"/>
      <c r="P29" s="2"/>
      <c r="Q29" s="2"/>
      <c r="R29" s="2"/>
      <c r="S29" s="2"/>
      <c r="T29" s="2"/>
      <c r="U29" s="2"/>
      <c r="V29" s="2"/>
      <c r="W29" s="2"/>
      <c r="X29" s="2"/>
      <c r="Y29" s="2"/>
      <c r="Z29" s="2"/>
    </row>
    <row r="30" ht="15.75" customHeight="1">
      <c r="A30" s="1" t="s">
        <v>136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137</v>
      </c>
      <c r="B31" s="1" t="s">
        <v>138</v>
      </c>
      <c r="C31" s="1" t="s">
        <v>139</v>
      </c>
      <c r="D31" s="1" t="s">
        <v>140</v>
      </c>
      <c r="E31" s="1" t="s">
        <v>141</v>
      </c>
      <c r="F31" s="1" t="s">
        <v>142</v>
      </c>
      <c r="G31" s="1" t="s">
        <v>143</v>
      </c>
      <c r="H31" s="1" t="s">
        <v>144</v>
      </c>
      <c r="I31" s="1" t="s">
        <v>145</v>
      </c>
      <c r="J31" s="1" t="s">
        <v>146</v>
      </c>
      <c r="K31" s="1" t="s">
        <v>147</v>
      </c>
      <c r="L31" s="2"/>
      <c r="M31" s="2"/>
      <c r="N31" s="2"/>
      <c r="O31" s="2"/>
      <c r="P31" s="2"/>
      <c r="Q31" s="2"/>
      <c r="R31" s="2"/>
      <c r="S31" s="2"/>
      <c r="T31" s="2"/>
      <c r="U31" s="2"/>
      <c r="V31" s="2"/>
      <c r="W31" s="2"/>
      <c r="X31" s="2"/>
      <c r="Y31" s="2"/>
      <c r="Z31" s="2"/>
    </row>
    <row r="32" ht="15.75" customHeight="1">
      <c r="A32" s="1" t="s">
        <v>148</v>
      </c>
      <c r="B32" s="1" t="s">
        <v>138</v>
      </c>
      <c r="C32" s="1" t="s">
        <v>139</v>
      </c>
      <c r="D32" s="1" t="s">
        <v>140</v>
      </c>
      <c r="E32" s="1" t="s">
        <v>141</v>
      </c>
      <c r="F32" s="1" t="s">
        <v>142</v>
      </c>
      <c r="G32" s="1" t="s">
        <v>143</v>
      </c>
      <c r="H32" s="1" t="s">
        <v>144</v>
      </c>
      <c r="I32" s="1" t="s">
        <v>145</v>
      </c>
      <c r="J32" s="1" t="s">
        <v>146</v>
      </c>
      <c r="K32" s="1" t="s">
        <v>147</v>
      </c>
      <c r="L32" s="2"/>
      <c r="M32" s="2"/>
      <c r="N32" s="2"/>
      <c r="O32" s="2"/>
      <c r="P32" s="2"/>
      <c r="Q32" s="2"/>
      <c r="R32" s="2"/>
      <c r="S32" s="2"/>
      <c r="T32" s="2"/>
      <c r="U32" s="2"/>
      <c r="V32" s="2"/>
      <c r="W32" s="2"/>
      <c r="X32" s="2"/>
      <c r="Y32" s="2"/>
      <c r="Z32" s="2"/>
    </row>
    <row r="33" ht="15.75" customHeight="1">
      <c r="A33" s="1" t="s">
        <v>149</v>
      </c>
      <c r="B33" s="1">
        <v>105.0</v>
      </c>
      <c r="C33" s="1">
        <v>110.0</v>
      </c>
      <c r="D33" s="1">
        <v>116.0</v>
      </c>
      <c r="E33" s="1">
        <v>121.0</v>
      </c>
      <c r="F33" s="1">
        <v>141.0</v>
      </c>
      <c r="G33" s="1">
        <v>155.0</v>
      </c>
      <c r="H33" s="1">
        <v>158.0</v>
      </c>
      <c r="I33" s="1">
        <v>161.0</v>
      </c>
      <c r="J33" s="1">
        <v>163.0</v>
      </c>
      <c r="K33" s="1">
        <v>164.0</v>
      </c>
      <c r="L33" s="2"/>
      <c r="M33" s="2"/>
      <c r="N33" s="2"/>
      <c r="O33" s="2"/>
      <c r="P33" s="2"/>
      <c r="Q33" s="2"/>
      <c r="R33" s="2"/>
      <c r="S33" s="2"/>
      <c r="T33" s="2"/>
      <c r="U33" s="2"/>
      <c r="V33" s="2"/>
      <c r="W33" s="2"/>
      <c r="X33" s="2"/>
      <c r="Y33" s="2"/>
      <c r="Z33" s="2"/>
    </row>
    <row r="34" ht="15.75" customHeight="1">
      <c r="A34" s="1" t="s">
        <v>150</v>
      </c>
      <c r="B34" s="1" t="s">
        <v>151</v>
      </c>
      <c r="C34" s="1" t="s">
        <v>139</v>
      </c>
      <c r="D34" s="1" t="s">
        <v>140</v>
      </c>
      <c r="E34" s="1" t="s">
        <v>152</v>
      </c>
      <c r="F34" s="1" t="s">
        <v>153</v>
      </c>
      <c r="G34" s="1" t="s">
        <v>143</v>
      </c>
      <c r="H34" s="1" t="s">
        <v>144</v>
      </c>
      <c r="I34" s="1" t="s">
        <v>154</v>
      </c>
      <c r="J34" s="1" t="s">
        <v>155</v>
      </c>
      <c r="K34" s="1" t="s">
        <v>147</v>
      </c>
      <c r="L34" s="2"/>
      <c r="M34" s="2"/>
      <c r="N34" s="2"/>
      <c r="O34" s="2"/>
      <c r="P34" s="2"/>
      <c r="Q34" s="2"/>
      <c r="R34" s="2"/>
      <c r="S34" s="2"/>
      <c r="T34" s="2"/>
      <c r="U34" s="2"/>
      <c r="V34" s="2"/>
      <c r="W34" s="2"/>
      <c r="X34" s="2"/>
      <c r="Y34" s="2"/>
      <c r="Z34" s="2"/>
    </row>
    <row r="35" ht="15.75" customHeight="1">
      <c r="A35" s="1" t="s">
        <v>156</v>
      </c>
      <c r="B35" s="1" t="s">
        <v>151</v>
      </c>
      <c r="C35" s="1" t="s">
        <v>139</v>
      </c>
      <c r="D35" s="1" t="s">
        <v>140</v>
      </c>
      <c r="E35" s="1" t="s">
        <v>152</v>
      </c>
      <c r="F35" s="1" t="s">
        <v>153</v>
      </c>
      <c r="G35" s="1" t="s">
        <v>143</v>
      </c>
      <c r="H35" s="1" t="s">
        <v>144</v>
      </c>
      <c r="I35" s="1" t="s">
        <v>154</v>
      </c>
      <c r="J35" s="1" t="s">
        <v>155</v>
      </c>
      <c r="K35" s="1" t="s">
        <v>147</v>
      </c>
      <c r="L35" s="2"/>
      <c r="M35" s="2"/>
      <c r="N35" s="2"/>
      <c r="O35" s="2"/>
      <c r="P35" s="2"/>
      <c r="Q35" s="2"/>
      <c r="R35" s="2"/>
      <c r="S35" s="2"/>
      <c r="T35" s="2"/>
      <c r="U35" s="2"/>
      <c r="V35" s="2"/>
      <c r="W35" s="2"/>
      <c r="X35" s="2"/>
      <c r="Y35" s="2"/>
      <c r="Z35" s="2"/>
    </row>
    <row r="36" ht="15.75" customHeight="1">
      <c r="A36" s="1" t="s">
        <v>157</v>
      </c>
      <c r="B36" s="1">
        <v>107.0</v>
      </c>
      <c r="C36" s="1">
        <v>110.0</v>
      </c>
      <c r="D36" s="1">
        <v>116.0</v>
      </c>
      <c r="E36" s="1">
        <v>122.0</v>
      </c>
      <c r="F36" s="1">
        <v>142.0</v>
      </c>
      <c r="G36" s="1">
        <v>156.0</v>
      </c>
      <c r="H36" s="1">
        <v>158.0</v>
      </c>
      <c r="I36" s="1">
        <v>165.0</v>
      </c>
      <c r="J36" s="1">
        <v>168.0</v>
      </c>
      <c r="K36" s="1">
        <v>164.0</v>
      </c>
      <c r="L36" s="2"/>
      <c r="M36" s="2"/>
      <c r="N36" s="2"/>
      <c r="O36" s="2"/>
      <c r="P36" s="2"/>
      <c r="Q36" s="2"/>
      <c r="R36" s="2"/>
      <c r="S36" s="2"/>
      <c r="T36" s="2"/>
      <c r="U36" s="2"/>
      <c r="V36" s="2"/>
      <c r="W36" s="2"/>
      <c r="X36" s="2"/>
      <c r="Y36" s="2"/>
      <c r="Z36" s="2"/>
    </row>
    <row r="37" ht="15.75" customHeight="1">
      <c r="A37" s="1" t="s">
        <v>158</v>
      </c>
      <c r="B37" s="1" t="s">
        <v>159</v>
      </c>
      <c r="C37" s="1" t="s">
        <v>160</v>
      </c>
      <c r="D37" s="1" t="s">
        <v>161</v>
      </c>
      <c r="E37" s="1" t="s">
        <v>162</v>
      </c>
      <c r="F37" s="1" t="s">
        <v>163</v>
      </c>
      <c r="G37" s="1" t="s">
        <v>164</v>
      </c>
      <c r="H37" s="1" t="s">
        <v>165</v>
      </c>
      <c r="I37" s="1" t="s">
        <v>166</v>
      </c>
      <c r="J37" s="1" t="s">
        <v>167</v>
      </c>
      <c r="K37" s="1" t="s">
        <v>168</v>
      </c>
      <c r="L37" s="2"/>
      <c r="M37" s="2"/>
      <c r="N37" s="2"/>
      <c r="O37" s="2"/>
      <c r="P37" s="2"/>
      <c r="Q37" s="2"/>
      <c r="R37" s="2"/>
      <c r="S37" s="2"/>
      <c r="T37" s="2"/>
      <c r="U37" s="2"/>
      <c r="V37" s="2"/>
      <c r="W37" s="2"/>
      <c r="X37" s="2"/>
      <c r="Y37" s="2"/>
      <c r="Z37" s="2"/>
    </row>
    <row r="38" ht="15.75" customHeight="1">
      <c r="A38" s="1" t="s">
        <v>169</v>
      </c>
      <c r="B38" s="1" t="s">
        <v>170</v>
      </c>
      <c r="C38" s="1" t="s">
        <v>160</v>
      </c>
      <c r="D38" s="1" t="s">
        <v>161</v>
      </c>
      <c r="E38" s="1" t="s">
        <v>171</v>
      </c>
      <c r="F38" s="1" t="s">
        <v>172</v>
      </c>
      <c r="G38" s="1" t="s">
        <v>173</v>
      </c>
      <c r="H38" s="1" t="s">
        <v>165</v>
      </c>
      <c r="I38" s="1" t="s">
        <v>174</v>
      </c>
      <c r="J38" s="1" t="s">
        <v>175</v>
      </c>
      <c r="K38" s="1" t="s">
        <v>168</v>
      </c>
      <c r="L38" s="2"/>
      <c r="M38" s="2"/>
      <c r="N38" s="2"/>
      <c r="O38" s="2"/>
      <c r="P38" s="2"/>
      <c r="Q38" s="2"/>
      <c r="R38" s="2"/>
      <c r="S38" s="2"/>
      <c r="T38" s="2"/>
      <c r="U38" s="2"/>
      <c r="V38" s="2"/>
      <c r="W38" s="2"/>
      <c r="X38" s="2"/>
      <c r="Y38" s="2"/>
      <c r="Z38" s="2"/>
    </row>
    <row r="39" ht="15.75" customHeight="1">
      <c r="A39" s="1" t="s">
        <v>176</v>
      </c>
      <c r="B39" s="1" t="s">
        <v>177</v>
      </c>
      <c r="C39" s="1" t="s">
        <v>177</v>
      </c>
      <c r="D39" s="1" t="s">
        <v>177</v>
      </c>
      <c r="E39" s="1" t="s">
        <v>177</v>
      </c>
      <c r="F39" s="1" t="s">
        <v>178</v>
      </c>
      <c r="G39" s="1" t="s">
        <v>179</v>
      </c>
      <c r="H39" s="1" t="s">
        <v>180</v>
      </c>
      <c r="I39" s="1">
        <v>0.0</v>
      </c>
      <c r="J39" s="1" t="s">
        <v>181</v>
      </c>
      <c r="K39" s="1" t="s">
        <v>182</v>
      </c>
      <c r="L39" s="2"/>
      <c r="M39" s="2"/>
      <c r="N39" s="2"/>
      <c r="O39" s="2"/>
      <c r="P39" s="2"/>
      <c r="Q39" s="2"/>
      <c r="R39" s="2"/>
      <c r="S39" s="2"/>
      <c r="T39" s="2"/>
      <c r="U39" s="2"/>
      <c r="V39" s="2"/>
      <c r="W39" s="2"/>
      <c r="X39" s="2"/>
      <c r="Y39" s="2"/>
      <c r="Z39" s="2"/>
    </row>
    <row r="40" ht="15.75" customHeight="1">
      <c r="A40" s="1" t="s">
        <v>183</v>
      </c>
      <c r="B40" s="1" t="s">
        <v>184</v>
      </c>
      <c r="C40" s="1" t="s">
        <v>185</v>
      </c>
      <c r="D40" s="1" t="s">
        <v>186</v>
      </c>
      <c r="E40" s="1" t="s">
        <v>187</v>
      </c>
      <c r="F40" s="1" t="s">
        <v>188</v>
      </c>
      <c r="G40" s="1">
        <v>0.0</v>
      </c>
      <c r="H40" s="1" t="s">
        <v>189</v>
      </c>
      <c r="I40" s="1">
        <v>0.0</v>
      </c>
      <c r="J40" s="1" t="s">
        <v>190</v>
      </c>
      <c r="K40" s="1" t="s">
        <v>191</v>
      </c>
      <c r="L40" s="2"/>
      <c r="M40" s="2"/>
      <c r="N40" s="2"/>
      <c r="O40" s="2"/>
      <c r="P40" s="2"/>
      <c r="Q40" s="2"/>
      <c r="R40" s="2"/>
      <c r="S40" s="2"/>
      <c r="T40" s="2"/>
      <c r="U40" s="2"/>
      <c r="V40" s="2"/>
      <c r="W40" s="2"/>
      <c r="X40" s="2"/>
      <c r="Y40" s="2"/>
      <c r="Z40" s="2"/>
    </row>
    <row r="41" ht="15.75" customHeight="1">
      <c r="A41" s="1" t="s">
        <v>192</v>
      </c>
      <c r="B41" s="1">
        <v>0.0</v>
      </c>
      <c r="C41" s="1">
        <v>0.0</v>
      </c>
      <c r="D41" s="1">
        <v>0.0</v>
      </c>
      <c r="E41" s="1">
        <v>0.0</v>
      </c>
      <c r="F41" s="1">
        <v>0.0</v>
      </c>
      <c r="G41" s="1">
        <v>0.0</v>
      </c>
      <c r="H41" s="1" t="s">
        <v>193</v>
      </c>
      <c r="I41" s="1">
        <v>0.0</v>
      </c>
      <c r="J41" s="1" t="s">
        <v>194</v>
      </c>
      <c r="K41" s="1" t="s">
        <v>195</v>
      </c>
      <c r="L41" s="2"/>
      <c r="M41" s="2"/>
      <c r="N41" s="2"/>
      <c r="O41" s="2"/>
      <c r="P41" s="2"/>
      <c r="Q41" s="2"/>
      <c r="R41" s="2"/>
      <c r="S41" s="2"/>
      <c r="T41" s="2"/>
      <c r="U41" s="2"/>
      <c r="V41" s="2"/>
      <c r="W41" s="2"/>
      <c r="X41" s="2"/>
      <c r="Y41" s="2"/>
      <c r="Z41" s="2"/>
    </row>
    <row r="42" ht="15.75" customHeight="1">
      <c r="A42" s="1" t="s">
        <v>44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196</v>
      </c>
      <c r="B43" s="1">
        <v>675.54</v>
      </c>
      <c r="C43" s="1">
        <v>390.59</v>
      </c>
      <c r="D43" s="1">
        <v>258.54</v>
      </c>
      <c r="E43" s="1">
        <v>435.07</v>
      </c>
      <c r="F43" s="1">
        <v>683.185</v>
      </c>
      <c r="G43" s="1">
        <v>637.3149999999999</v>
      </c>
      <c r="H43" s="1">
        <v>300.24</v>
      </c>
      <c r="I43" s="1">
        <v>1473.4</v>
      </c>
      <c r="J43" s="1">
        <v>1834.8</v>
      </c>
      <c r="K43" s="1">
        <v>1056.4</v>
      </c>
      <c r="L43" s="2"/>
      <c r="M43" s="2"/>
      <c r="N43" s="2"/>
      <c r="O43" s="2"/>
      <c r="P43" s="2"/>
      <c r="Q43" s="2"/>
      <c r="R43" s="2"/>
      <c r="S43" s="2"/>
      <c r="T43" s="2"/>
      <c r="U43" s="2"/>
      <c r="V43" s="2"/>
      <c r="W43" s="2"/>
      <c r="X43" s="2"/>
      <c r="Y43" s="2"/>
      <c r="Z43" s="2"/>
    </row>
    <row r="44" ht="15.75" customHeight="1">
      <c r="A44" s="1" t="s">
        <v>197</v>
      </c>
      <c r="B44" s="1">
        <v>379.47</v>
      </c>
      <c r="C44" s="1">
        <v>-118.845</v>
      </c>
      <c r="D44" s="1">
        <v>-118.845</v>
      </c>
      <c r="E44" s="1">
        <v>93.82499999999999</v>
      </c>
      <c r="F44" s="1">
        <v>273.135</v>
      </c>
      <c r="G44" s="1">
        <v>168.19</v>
      </c>
      <c r="H44" s="1">
        <v>-102.86</v>
      </c>
      <c r="I44" s="1">
        <v>1063.35</v>
      </c>
      <c r="J44" s="1">
        <v>1563.75</v>
      </c>
      <c r="K44" s="1">
        <v>-145.255</v>
      </c>
      <c r="L44" s="2"/>
      <c r="M44" s="2"/>
      <c r="N44" s="2"/>
      <c r="O44" s="2"/>
      <c r="P44" s="2"/>
      <c r="Q44" s="2"/>
      <c r="R44" s="2"/>
      <c r="S44" s="2"/>
      <c r="T44" s="2"/>
      <c r="U44" s="2"/>
      <c r="V44" s="2"/>
      <c r="W44" s="2"/>
      <c r="X44" s="2"/>
      <c r="Y44" s="2"/>
      <c r="Z44" s="2"/>
    </row>
    <row r="45" ht="15.75" customHeight="1">
      <c r="A45" s="1" t="s">
        <v>198</v>
      </c>
      <c r="B45" s="1">
        <v>362.79</v>
      </c>
      <c r="C45" s="1">
        <v>-135.525</v>
      </c>
      <c r="D45" s="1">
        <v>-135.525</v>
      </c>
      <c r="E45" s="1">
        <v>75.05999999999999</v>
      </c>
      <c r="F45" s="1">
        <v>251.59</v>
      </c>
      <c r="G45" s="1">
        <v>145.255</v>
      </c>
      <c r="H45" s="1">
        <v>-127.185</v>
      </c>
      <c r="I45" s="1">
        <v>1035.55</v>
      </c>
      <c r="J45" s="1">
        <v>1522.05</v>
      </c>
      <c r="K45" s="1">
        <v>-200.16</v>
      </c>
      <c r="L45" s="2"/>
      <c r="M45" s="2"/>
      <c r="N45" s="2"/>
      <c r="O45" s="2"/>
      <c r="P45" s="2"/>
      <c r="Q45" s="2"/>
      <c r="R45" s="2"/>
      <c r="S45" s="2"/>
      <c r="T45" s="2"/>
      <c r="U45" s="2"/>
      <c r="V45" s="2"/>
      <c r="W45" s="2"/>
      <c r="X45" s="2"/>
      <c r="Y45" s="2"/>
      <c r="Z45" s="2"/>
    </row>
    <row r="46" ht="15.75" customHeight="1">
      <c r="A46" s="1" t="s">
        <v>199</v>
      </c>
      <c r="B46" s="1">
        <v>0.0</v>
      </c>
      <c r="C46" s="1">
        <v>0.0</v>
      </c>
      <c r="D46" s="1">
        <v>0.0</v>
      </c>
      <c r="E46" s="1">
        <v>435.07</v>
      </c>
      <c r="F46" s="1">
        <v>683.185</v>
      </c>
      <c r="G46" s="1">
        <v>637.3149999999999</v>
      </c>
      <c r="H46" s="1">
        <v>300.24</v>
      </c>
      <c r="I46" s="1">
        <v>1466.45</v>
      </c>
      <c r="J46" s="1">
        <v>1834.8</v>
      </c>
      <c r="K46" s="1">
        <v>0.0</v>
      </c>
      <c r="L46" s="2"/>
      <c r="M46" s="2"/>
      <c r="N46" s="2"/>
      <c r="O46" s="2"/>
      <c r="P46" s="2"/>
      <c r="Q46" s="2"/>
      <c r="R46" s="2"/>
      <c r="S46" s="2"/>
      <c r="T46" s="2"/>
      <c r="U46" s="2"/>
      <c r="V46" s="2"/>
      <c r="W46" s="2"/>
      <c r="X46" s="2"/>
      <c r="Y46" s="2"/>
      <c r="Z46" s="2"/>
    </row>
    <row r="47" ht="15.75" customHeight="1">
      <c r="A47" s="1" t="s">
        <v>200</v>
      </c>
      <c r="B47" s="1">
        <v>910.4499999999999</v>
      </c>
      <c r="C47" s="1">
        <v>607.43</v>
      </c>
      <c r="D47" s="1">
        <v>576.155</v>
      </c>
      <c r="E47" s="1">
        <v>708.9</v>
      </c>
      <c r="F47" s="1">
        <v>1063.35</v>
      </c>
      <c r="G47" s="1">
        <v>1216.25</v>
      </c>
      <c r="H47" s="1">
        <v>792.3</v>
      </c>
      <c r="I47" s="1">
        <v>1417.8</v>
      </c>
      <c r="J47" s="1">
        <v>2376.9</v>
      </c>
      <c r="K47" s="1">
        <v>1396.255</v>
      </c>
      <c r="L47" s="2"/>
      <c r="M47" s="2"/>
      <c r="N47" s="2"/>
      <c r="O47" s="2"/>
      <c r="P47" s="2"/>
      <c r="Q47" s="2"/>
      <c r="R47" s="2"/>
      <c r="S47" s="2"/>
      <c r="T47" s="2"/>
      <c r="U47" s="2"/>
      <c r="V47" s="2"/>
      <c r="W47" s="2"/>
      <c r="X47" s="2"/>
      <c r="Y47" s="2"/>
      <c r="Z47" s="2"/>
    </row>
    <row r="48" ht="15.75" customHeight="1">
      <c r="A48" s="1" t="s">
        <v>201</v>
      </c>
      <c r="B48" s="1" t="s">
        <v>202</v>
      </c>
      <c r="C48" s="1" t="s">
        <v>203</v>
      </c>
      <c r="D48" s="1" t="s">
        <v>204</v>
      </c>
      <c r="E48" s="1" t="s">
        <v>205</v>
      </c>
      <c r="F48" s="1" t="s">
        <v>206</v>
      </c>
      <c r="G48" s="1" t="s">
        <v>207</v>
      </c>
      <c r="H48" s="1" t="s">
        <v>208</v>
      </c>
      <c r="I48" s="1" t="s">
        <v>209</v>
      </c>
      <c r="J48" s="1" t="s">
        <v>210</v>
      </c>
      <c r="K48" s="1" t="s">
        <v>211</v>
      </c>
      <c r="L48" s="2"/>
      <c r="M48" s="2"/>
      <c r="N48" s="2"/>
      <c r="O48" s="2"/>
      <c r="P48" s="2"/>
      <c r="Q48" s="2"/>
      <c r="R48" s="2"/>
      <c r="S48" s="2"/>
      <c r="T48" s="2"/>
      <c r="U48" s="2"/>
      <c r="V48" s="2"/>
      <c r="W48" s="2"/>
      <c r="X48" s="2"/>
      <c r="Y48" s="2"/>
      <c r="Z48" s="2"/>
    </row>
    <row r="49" ht="15.75" customHeight="1">
      <c r="A49" s="1" t="s">
        <v>212</v>
      </c>
      <c r="B49" s="1">
        <v>0.695</v>
      </c>
      <c r="C49" s="1">
        <v>0.695</v>
      </c>
      <c r="D49" s="1">
        <v>0.695</v>
      </c>
      <c r="E49" s="1">
        <v>36.14</v>
      </c>
      <c r="F49" s="1">
        <v>35.445</v>
      </c>
      <c r="G49" s="1">
        <v>27.8</v>
      </c>
      <c r="H49" s="1">
        <v>-4.864999999999999</v>
      </c>
      <c r="I49" s="1">
        <v>-0.695</v>
      </c>
      <c r="J49" s="1">
        <v>0.695</v>
      </c>
      <c r="K49" s="1">
        <v>2.085</v>
      </c>
      <c r="L49" s="2"/>
      <c r="M49" s="2"/>
      <c r="N49" s="2"/>
      <c r="O49" s="2"/>
      <c r="P49" s="2"/>
      <c r="Q49" s="2"/>
      <c r="R49" s="2"/>
      <c r="S49" s="2"/>
      <c r="T49" s="2"/>
      <c r="U49" s="2"/>
      <c r="V49" s="2"/>
      <c r="W49" s="2"/>
      <c r="X49" s="2"/>
      <c r="Y49" s="2"/>
      <c r="Z49" s="2"/>
    </row>
    <row r="50" ht="15.75" customHeight="1">
      <c r="A50" s="1" t="s">
        <v>213</v>
      </c>
      <c r="B50" s="1">
        <v>108.42</v>
      </c>
      <c r="C50" s="1">
        <v>34.75</v>
      </c>
      <c r="D50" s="1">
        <v>12.51</v>
      </c>
      <c r="E50" s="1">
        <v>21.545</v>
      </c>
      <c r="F50" s="1">
        <v>29.885</v>
      </c>
      <c r="G50" s="1">
        <v>35.445</v>
      </c>
      <c r="H50" s="1">
        <v>9.729999999999999</v>
      </c>
      <c r="I50" s="1">
        <v>32.665</v>
      </c>
      <c r="J50" s="1">
        <v>156.375</v>
      </c>
      <c r="K50" s="1">
        <v>49.345</v>
      </c>
      <c r="L50" s="2"/>
      <c r="M50" s="2"/>
      <c r="N50" s="2"/>
      <c r="O50" s="2"/>
      <c r="P50" s="2"/>
      <c r="Q50" s="2"/>
      <c r="R50" s="2"/>
      <c r="S50" s="2"/>
      <c r="T50" s="2"/>
      <c r="U50" s="2"/>
      <c r="V50" s="2"/>
      <c r="W50" s="2"/>
      <c r="X50" s="2"/>
      <c r="Y50" s="2"/>
      <c r="Z50" s="2"/>
    </row>
    <row r="51" ht="15.75" customHeight="1">
      <c r="A51" s="1" t="s">
        <v>214</v>
      </c>
      <c r="B51" s="1">
        <v>109.115</v>
      </c>
      <c r="C51" s="1">
        <v>35.445</v>
      </c>
      <c r="D51" s="1">
        <v>13.205</v>
      </c>
      <c r="E51" s="1">
        <v>22.24</v>
      </c>
      <c r="F51" s="1">
        <v>29.885</v>
      </c>
      <c r="G51" s="1">
        <v>36.14</v>
      </c>
      <c r="H51" s="1">
        <v>9.729999999999999</v>
      </c>
      <c r="I51" s="1">
        <v>31.275</v>
      </c>
      <c r="J51" s="1">
        <v>157.07</v>
      </c>
      <c r="K51" s="1">
        <v>49.345</v>
      </c>
      <c r="L51" s="2"/>
      <c r="M51" s="2"/>
      <c r="N51" s="2"/>
      <c r="O51" s="2"/>
      <c r="P51" s="2"/>
      <c r="Q51" s="2"/>
      <c r="R51" s="2"/>
      <c r="S51" s="2"/>
      <c r="T51" s="2"/>
      <c r="U51" s="2"/>
      <c r="V51" s="2"/>
      <c r="W51" s="2"/>
      <c r="X51" s="2"/>
      <c r="Y51" s="2"/>
      <c r="Z51" s="2"/>
    </row>
    <row r="52" ht="15.75" customHeight="1">
      <c r="A52" s="1" t="s">
        <v>215</v>
      </c>
      <c r="B52" s="1">
        <v>18.07</v>
      </c>
      <c r="C52" s="1">
        <v>-32.665</v>
      </c>
      <c r="D52" s="1">
        <v>-56.98999999999999</v>
      </c>
      <c r="E52" s="1">
        <v>20.85</v>
      </c>
      <c r="F52" s="1">
        <v>27.105</v>
      </c>
      <c r="G52" s="1">
        <v>38.91999999999999</v>
      </c>
      <c r="H52" s="1">
        <v>-259.93</v>
      </c>
      <c r="I52" s="1">
        <v>129.965</v>
      </c>
      <c r="J52" s="1">
        <v>200.855</v>
      </c>
      <c r="K52" s="1">
        <v>-132.05</v>
      </c>
      <c r="L52" s="2"/>
      <c r="M52" s="2"/>
      <c r="N52" s="2"/>
      <c r="O52" s="2"/>
      <c r="P52" s="2"/>
      <c r="Q52" s="2"/>
      <c r="R52" s="2"/>
      <c r="S52" s="2"/>
      <c r="T52" s="2"/>
      <c r="U52" s="2"/>
      <c r="V52" s="2"/>
      <c r="W52" s="2"/>
      <c r="X52" s="2"/>
      <c r="Y52" s="2"/>
      <c r="Z52" s="2"/>
    </row>
    <row r="53" ht="15.75" customHeight="1">
      <c r="A53" s="1" t="s">
        <v>216</v>
      </c>
      <c r="B53" s="1">
        <v>196.685</v>
      </c>
      <c r="C53" s="1">
        <v>-107.03</v>
      </c>
      <c r="D53" s="1">
        <v>-108.42</v>
      </c>
      <c r="E53" s="1">
        <v>53.51499999999999</v>
      </c>
      <c r="F53" s="1">
        <v>98.69</v>
      </c>
      <c r="G53" s="1">
        <v>81.315</v>
      </c>
      <c r="H53" s="1">
        <v>-84.78999999999999</v>
      </c>
      <c r="I53" s="1">
        <v>592.8349999999999</v>
      </c>
      <c r="J53" s="1">
        <v>889.5999999999999</v>
      </c>
      <c r="K53" s="1">
        <v>-158.46</v>
      </c>
      <c r="L53" s="2"/>
      <c r="M53" s="2"/>
      <c r="N53" s="2"/>
      <c r="O53" s="2"/>
      <c r="P53" s="2"/>
      <c r="Q53" s="2"/>
      <c r="R53" s="2"/>
      <c r="S53" s="2"/>
      <c r="T53" s="2"/>
      <c r="U53" s="2"/>
      <c r="V53" s="2"/>
      <c r="W53" s="2"/>
      <c r="X53" s="2"/>
      <c r="Y53" s="2"/>
      <c r="Z53" s="2"/>
    </row>
    <row r="54" ht="15.75" customHeight="1">
      <c r="A54" s="1" t="s">
        <v>217</v>
      </c>
      <c r="B54" s="1">
        <v>0.0</v>
      </c>
      <c r="C54" s="1">
        <v>0.0</v>
      </c>
      <c r="D54" s="1">
        <v>0.0</v>
      </c>
      <c r="E54" s="1">
        <v>0.0</v>
      </c>
      <c r="F54" s="1">
        <v>0.0</v>
      </c>
      <c r="G54" s="1">
        <v>0.0</v>
      </c>
      <c r="H54" s="1">
        <v>93.82499999999999</v>
      </c>
      <c r="I54" s="1">
        <v>378.775</v>
      </c>
      <c r="J54" s="1">
        <v>750.5999999999999</v>
      </c>
      <c r="K54" s="1">
        <v>383.64</v>
      </c>
      <c r="L54" s="2"/>
      <c r="M54" s="2"/>
      <c r="N54" s="2"/>
      <c r="O54" s="2"/>
      <c r="P54" s="2"/>
      <c r="Q54" s="2"/>
      <c r="R54" s="2"/>
      <c r="S54" s="2"/>
      <c r="T54" s="2"/>
      <c r="U54" s="2"/>
      <c r="V54" s="2"/>
      <c r="W54" s="2"/>
      <c r="X54" s="2"/>
      <c r="Y54" s="2"/>
      <c r="Z54" s="2"/>
    </row>
    <row r="55" ht="15.75" customHeight="1">
      <c r="A55" s="1" t="s">
        <v>218</v>
      </c>
      <c r="B55" s="1">
        <v>34.055</v>
      </c>
      <c r="C55" s="1">
        <v>41.005</v>
      </c>
      <c r="D55" s="1">
        <v>38.91999999999999</v>
      </c>
      <c r="E55" s="1">
        <v>39.61499999999999</v>
      </c>
      <c r="F55" s="1">
        <v>50.04</v>
      </c>
      <c r="G55" s="1">
        <v>56.29499999999999</v>
      </c>
      <c r="H55" s="1">
        <v>52.12499999999999</v>
      </c>
      <c r="I55" s="1">
        <v>50.735</v>
      </c>
      <c r="J55" s="1">
        <v>56.98999999999999</v>
      </c>
      <c r="K55" s="1">
        <v>59.075</v>
      </c>
      <c r="L55" s="2"/>
      <c r="M55" s="2"/>
      <c r="N55" s="2"/>
      <c r="O55" s="2"/>
      <c r="P55" s="2"/>
      <c r="Q55" s="2"/>
      <c r="R55" s="2"/>
      <c r="S55" s="2"/>
      <c r="T55" s="2"/>
      <c r="U55" s="2"/>
      <c r="V55" s="2"/>
      <c r="W55" s="2"/>
      <c r="X55" s="2"/>
      <c r="Y55" s="2"/>
      <c r="Z55" s="2"/>
    </row>
    <row r="56" ht="15.75" customHeight="1">
      <c r="A56" s="1" t="s">
        <v>219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220</v>
      </c>
      <c r="B57" s="1">
        <v>42.395</v>
      </c>
      <c r="C57" s="1">
        <v>36.835</v>
      </c>
      <c r="D57" s="1">
        <v>36.14</v>
      </c>
      <c r="E57" s="1">
        <v>37.52999999999999</v>
      </c>
      <c r="F57" s="1">
        <v>35.445</v>
      </c>
      <c r="G57" s="1">
        <v>40.31</v>
      </c>
      <c r="H57" s="1">
        <v>41.7</v>
      </c>
      <c r="I57" s="1">
        <v>36.14</v>
      </c>
      <c r="J57" s="1">
        <v>39.61499999999999</v>
      </c>
      <c r="K57" s="1">
        <v>55.59999999999999</v>
      </c>
      <c r="L57" s="2"/>
      <c r="M57" s="2"/>
      <c r="N57" s="2"/>
      <c r="O57" s="2"/>
      <c r="P57" s="2"/>
      <c r="Q57" s="2"/>
      <c r="R57" s="2"/>
      <c r="S57" s="2"/>
      <c r="T57" s="2"/>
      <c r="U57" s="2"/>
      <c r="V57" s="2"/>
      <c r="W57" s="2"/>
      <c r="X57" s="2"/>
      <c r="Y57" s="2"/>
      <c r="Z57" s="2"/>
    </row>
    <row r="58" ht="15.75" customHeight="1">
      <c r="A58" s="1" t="s">
        <v>221</v>
      </c>
      <c r="B58" s="1">
        <v>0.0</v>
      </c>
      <c r="C58" s="1">
        <v>0.0</v>
      </c>
      <c r="D58" s="1">
        <v>0.0</v>
      </c>
      <c r="E58" s="1">
        <v>-13.9</v>
      </c>
      <c r="F58" s="1">
        <v>-13.9</v>
      </c>
      <c r="G58" s="1">
        <v>-13.9</v>
      </c>
      <c r="H58" s="1">
        <v>-13.9</v>
      </c>
      <c r="I58" s="1">
        <v>-13.9</v>
      </c>
      <c r="J58" s="1">
        <v>-6.949999999999999</v>
      </c>
      <c r="K58" s="1">
        <v>0.0</v>
      </c>
      <c r="L58" s="2"/>
      <c r="M58" s="2"/>
      <c r="N58" s="2"/>
      <c r="O58" s="2"/>
      <c r="P58" s="2"/>
      <c r="Q58" s="2"/>
      <c r="R58" s="2"/>
      <c r="S58" s="2"/>
      <c r="T58" s="2"/>
      <c r="U58" s="2"/>
      <c r="V58" s="2"/>
      <c r="W58" s="2"/>
      <c r="X58" s="2"/>
      <c r="Y58" s="2"/>
      <c r="Z58" s="2"/>
    </row>
    <row r="59" ht="15.75" customHeight="1">
      <c r="A59" s="1" t="s">
        <v>222</v>
      </c>
      <c r="B59" s="1">
        <v>0.0</v>
      </c>
      <c r="C59" s="1">
        <v>0.0</v>
      </c>
      <c r="D59" s="1">
        <v>0.0</v>
      </c>
      <c r="E59" s="1">
        <v>-4.17</v>
      </c>
      <c r="F59" s="1">
        <v>-4.864999999999999</v>
      </c>
      <c r="G59" s="1">
        <v>-4.17</v>
      </c>
      <c r="H59" s="1">
        <v>-3.475</v>
      </c>
      <c r="I59" s="1">
        <v>-4.17</v>
      </c>
      <c r="J59" s="1">
        <v>-2.78</v>
      </c>
      <c r="K59" s="1">
        <v>0.0</v>
      </c>
      <c r="L59" s="2"/>
      <c r="M59" s="2"/>
      <c r="N59" s="2"/>
      <c r="O59" s="2"/>
      <c r="P59" s="2"/>
      <c r="Q59" s="2"/>
      <c r="R59" s="2"/>
      <c r="S59" s="2"/>
      <c r="T59" s="2"/>
      <c r="U59" s="2"/>
      <c r="V59" s="2"/>
      <c r="W59" s="2"/>
      <c r="X59" s="2"/>
      <c r="Y59" s="2"/>
      <c r="Z59" s="2"/>
    </row>
    <row r="60" ht="15.75" customHeight="1">
      <c r="A60" s="1" t="s">
        <v>223</v>
      </c>
      <c r="B60" s="1">
        <v>0.0</v>
      </c>
      <c r="C60" s="1">
        <v>0.0</v>
      </c>
      <c r="D60" s="1">
        <v>0.0</v>
      </c>
      <c r="E60" s="1">
        <v>-9.035</v>
      </c>
      <c r="F60" s="1">
        <v>-8.34</v>
      </c>
      <c r="G60" s="1">
        <v>-9.035</v>
      </c>
      <c r="H60" s="1">
        <v>-9.729999999999999</v>
      </c>
      <c r="I60" s="1">
        <v>-9.035</v>
      </c>
      <c r="J60" s="1">
        <v>-3.475</v>
      </c>
      <c r="K60" s="1">
        <v>0.0</v>
      </c>
      <c r="L60" s="2"/>
      <c r="M60" s="2"/>
      <c r="N60" s="2"/>
      <c r="O60" s="2"/>
      <c r="P60" s="2"/>
      <c r="Q60" s="2"/>
      <c r="R60" s="2"/>
      <c r="S60" s="2"/>
      <c r="T60" s="2"/>
      <c r="U60" s="2"/>
      <c r="V60" s="2"/>
      <c r="W60" s="2"/>
      <c r="X60" s="2"/>
      <c r="Y60" s="2"/>
      <c r="Z60" s="2"/>
    </row>
    <row r="61" ht="15.75" customHeight="1">
      <c r="A61" s="1" t="s">
        <v>224</v>
      </c>
      <c r="B61" s="1">
        <v>46.565</v>
      </c>
      <c r="C61" s="1">
        <v>52.12499999999999</v>
      </c>
      <c r="D61" s="1">
        <v>47.955</v>
      </c>
      <c r="E61" s="1">
        <v>42.395</v>
      </c>
      <c r="F61" s="1">
        <v>41.7</v>
      </c>
      <c r="G61" s="1">
        <v>44.48</v>
      </c>
      <c r="H61" s="1">
        <v>29.19</v>
      </c>
      <c r="I61" s="1">
        <v>28.495</v>
      </c>
      <c r="J61" s="1">
        <v>30.58</v>
      </c>
      <c r="K61" s="1">
        <v>29.19</v>
      </c>
      <c r="L61" s="2"/>
      <c r="M61" s="2"/>
      <c r="N61" s="2"/>
      <c r="O61" s="2"/>
      <c r="P61" s="2"/>
      <c r="Q61" s="2"/>
      <c r="R61" s="2"/>
      <c r="S61" s="2"/>
      <c r="T61" s="2"/>
      <c r="U61" s="2"/>
      <c r="V61" s="2"/>
      <c r="W61" s="2"/>
      <c r="X61" s="2"/>
      <c r="Y61" s="2"/>
      <c r="Z61" s="2"/>
    </row>
    <row r="62" ht="15.75" customHeight="1">
      <c r="A62" s="1" t="s">
        <v>225</v>
      </c>
      <c r="B62" s="1">
        <v>46.565</v>
      </c>
      <c r="C62" s="1">
        <v>52.12499999999999</v>
      </c>
      <c r="D62" s="1">
        <v>47.955</v>
      </c>
      <c r="E62" s="1">
        <v>42.395</v>
      </c>
      <c r="F62" s="1">
        <v>41.7</v>
      </c>
      <c r="G62" s="1">
        <v>44.48</v>
      </c>
      <c r="H62" s="1">
        <v>29.19</v>
      </c>
      <c r="I62" s="1">
        <v>28.495</v>
      </c>
      <c r="J62" s="1">
        <v>30.58</v>
      </c>
      <c r="K62" s="1">
        <v>29.19</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t="s">
        <v>357</v>
      </c>
      <c r="G18" s="1" t="s">
        <v>358</v>
      </c>
      <c r="H18" s="1" t="s">
        <v>359</v>
      </c>
      <c r="I18" s="1" t="s">
        <v>360</v>
      </c>
      <c r="J18" s="1" t="s">
        <v>361</v>
      </c>
      <c r="K18" s="1" t="s">
        <v>326</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364</v>
      </c>
      <c r="E20" s="1" t="s">
        <v>365</v>
      </c>
      <c r="F20" s="1" t="s">
        <v>366</v>
      </c>
      <c r="G20" s="1" t="s">
        <v>365</v>
      </c>
      <c r="H20" s="1" t="s">
        <v>364</v>
      </c>
      <c r="I20" s="1" t="s">
        <v>367</v>
      </c>
      <c r="J20" s="1" t="s">
        <v>368</v>
      </c>
      <c r="K20" s="1" t="s">
        <v>181</v>
      </c>
      <c r="L20" s="2"/>
      <c r="M20" s="2"/>
      <c r="N20" s="2"/>
      <c r="O20" s="2"/>
      <c r="P20" s="2"/>
      <c r="Q20" s="2"/>
      <c r="R20" s="2"/>
      <c r="S20" s="2"/>
      <c r="T20" s="2"/>
      <c r="U20" s="2"/>
      <c r="V20" s="2"/>
      <c r="W20" s="2"/>
      <c r="X20" s="2"/>
      <c r="Y20" s="2"/>
      <c r="Z20" s="2"/>
    </row>
    <row r="21" ht="15.75" customHeight="1">
      <c r="A21" s="1" t="s">
        <v>369</v>
      </c>
      <c r="B21" s="1" t="s">
        <v>367</v>
      </c>
      <c r="C21" s="1" t="s">
        <v>370</v>
      </c>
      <c r="D21" s="1" t="s">
        <v>371</v>
      </c>
      <c r="E21" s="1" t="s">
        <v>181</v>
      </c>
      <c r="F21" s="1" t="s">
        <v>372</v>
      </c>
      <c r="G21" s="1" t="s">
        <v>181</v>
      </c>
      <c r="H21" s="1" t="s">
        <v>370</v>
      </c>
      <c r="I21" s="1" t="s">
        <v>373</v>
      </c>
      <c r="J21" s="1" t="s">
        <v>180</v>
      </c>
      <c r="K21" s="1" t="s">
        <v>372</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164</v>
      </c>
      <c r="G25" s="1" t="s">
        <v>402</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405</v>
      </c>
      <c r="C26" s="1" t="s">
        <v>182</v>
      </c>
      <c r="D26" s="1" t="s">
        <v>408</v>
      </c>
      <c r="E26" s="1" t="s">
        <v>180</v>
      </c>
      <c r="F26" s="1" t="s">
        <v>152</v>
      </c>
      <c r="G26" s="1" t="s">
        <v>180</v>
      </c>
      <c r="H26" s="1" t="s">
        <v>409</v>
      </c>
      <c r="I26" s="1" t="s">
        <v>373</v>
      </c>
      <c r="J26" s="1" t="s">
        <v>410</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418</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v>36.835</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254</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467</v>
      </c>
      <c r="C35" s="1" t="s">
        <v>489</v>
      </c>
      <c r="D35" s="1" t="s">
        <v>469</v>
      </c>
      <c r="E35" s="1" t="s">
        <v>470</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478</v>
      </c>
      <c r="C36" s="1" t="s">
        <v>497</v>
      </c>
      <c r="D36" s="1" t="s">
        <v>480</v>
      </c>
      <c r="E36" s="1" t="s">
        <v>481</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310</v>
      </c>
      <c r="C38" s="1" t="s">
        <v>516</v>
      </c>
      <c r="D38" s="1" t="s">
        <v>517</v>
      </c>
      <c r="E38" s="1" t="s">
        <v>518</v>
      </c>
      <c r="F38" s="1" t="s">
        <v>519</v>
      </c>
      <c r="G38" s="1" t="s">
        <v>520</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532</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537</v>
      </c>
      <c r="C40" s="1" t="s">
        <v>400</v>
      </c>
      <c r="D40" s="1" t="s">
        <v>538</v>
      </c>
      <c r="E40" s="1" t="s">
        <v>539</v>
      </c>
      <c r="F40" s="1" t="s">
        <v>540</v>
      </c>
      <c r="G40" s="1" t="s">
        <v>541</v>
      </c>
      <c r="H40" s="1" t="s">
        <v>141</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551</v>
      </c>
      <c r="H41" s="1" t="s">
        <v>552</v>
      </c>
      <c r="I41" s="1" t="s">
        <v>553</v>
      </c>
      <c r="J41" s="1" t="s">
        <v>554</v>
      </c>
      <c r="K41" s="1" t="s">
        <v>171</v>
      </c>
      <c r="L41" s="2"/>
      <c r="M41" s="2"/>
      <c r="N41" s="2"/>
      <c r="O41" s="2"/>
      <c r="P41" s="2"/>
      <c r="Q41" s="2"/>
      <c r="R41" s="2"/>
      <c r="S41" s="2"/>
      <c r="T41" s="2"/>
      <c r="U41" s="2"/>
      <c r="V41" s="2"/>
      <c r="W41" s="2"/>
      <c r="X41" s="2"/>
      <c r="Y41" s="2"/>
      <c r="Z41" s="2"/>
    </row>
    <row r="42" ht="15.75" customHeight="1">
      <c r="A42" s="1" t="s">
        <v>555</v>
      </c>
      <c r="B42" s="1" t="s">
        <v>419</v>
      </c>
      <c r="C42" s="1" t="s">
        <v>556</v>
      </c>
      <c r="D42" s="1" t="s">
        <v>557</v>
      </c>
      <c r="E42" s="1" t="s">
        <v>418</v>
      </c>
      <c r="F42" s="1" t="s">
        <v>558</v>
      </c>
      <c r="G42" s="1" t="s">
        <v>559</v>
      </c>
      <c r="H42" s="1" t="s">
        <v>560</v>
      </c>
      <c r="I42" s="1" t="s">
        <v>561</v>
      </c>
      <c r="J42" s="1" t="s">
        <v>410</v>
      </c>
      <c r="K42" s="1" t="s">
        <v>562</v>
      </c>
      <c r="L42" s="2"/>
      <c r="M42" s="2"/>
      <c r="N42" s="2"/>
      <c r="O42" s="2"/>
      <c r="P42" s="2"/>
      <c r="Q42" s="2"/>
      <c r="R42" s="2"/>
      <c r="S42" s="2"/>
      <c r="T42" s="2"/>
      <c r="U42" s="2"/>
      <c r="V42" s="2"/>
      <c r="W42" s="2"/>
      <c r="X42" s="2"/>
      <c r="Y42" s="2"/>
      <c r="Z42" s="2"/>
    </row>
    <row r="43" ht="15.75" customHeight="1">
      <c r="A43" s="1" t="s">
        <v>563</v>
      </c>
      <c r="B43" s="1" t="s">
        <v>564</v>
      </c>
      <c r="C43" s="1" t="s">
        <v>565</v>
      </c>
      <c r="D43" s="1" t="s">
        <v>566</v>
      </c>
      <c r="E43" s="1" t="s">
        <v>567</v>
      </c>
      <c r="F43" s="1" t="s">
        <v>568</v>
      </c>
      <c r="G43" s="1" t="s">
        <v>569</v>
      </c>
      <c r="H43" s="1" t="s">
        <v>570</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578</v>
      </c>
      <c r="F44" s="1" t="s">
        <v>579</v>
      </c>
      <c r="G44" s="1" t="s">
        <v>580</v>
      </c>
      <c r="H44" s="1" t="s">
        <v>581</v>
      </c>
      <c r="I44" s="1" t="s">
        <v>571</v>
      </c>
      <c r="J44" s="1" t="s">
        <v>401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354</v>
      </c>
      <c r="C46" s="1" t="s">
        <v>585</v>
      </c>
      <c r="D46" s="1" t="s">
        <v>586</v>
      </c>
      <c r="E46" s="1" t="s">
        <v>587</v>
      </c>
      <c r="F46" s="1" t="s">
        <v>588</v>
      </c>
      <c r="G46" s="1" t="s">
        <v>589</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v>0.0</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v>0.0</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638</v>
      </c>
      <c r="C52" s="1" t="s">
        <v>639</v>
      </c>
      <c r="D52" s="1" t="s">
        <v>640</v>
      </c>
      <c r="E52" s="1" t="s">
        <v>641</v>
      </c>
      <c r="F52" s="1" t="s">
        <v>642</v>
      </c>
      <c r="G52" s="1" t="s">
        <v>643</v>
      </c>
      <c r="H52" s="1">
        <v>0.0</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664</v>
      </c>
      <c r="G54" s="1" t="s">
        <v>665</v>
      </c>
      <c r="H54" s="1">
        <v>0.0</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151</v>
      </c>
      <c r="C55" s="1" t="s">
        <v>670</v>
      </c>
      <c r="D55" s="1" t="s">
        <v>671</v>
      </c>
      <c r="E55" s="1" t="s">
        <v>672</v>
      </c>
      <c r="F55" s="1" t="s">
        <v>673</v>
      </c>
      <c r="G55" s="1" t="s">
        <v>333</v>
      </c>
      <c r="H55" s="1" t="s">
        <v>674</v>
      </c>
      <c r="I55" s="1" t="s">
        <v>675</v>
      </c>
      <c r="J55" s="1" t="s">
        <v>312</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711</v>
      </c>
      <c r="C60" s="1" t="s">
        <v>712</v>
      </c>
      <c r="D60" s="1" t="s">
        <v>713</v>
      </c>
      <c r="E60" s="1" t="s">
        <v>714</v>
      </c>
      <c r="F60" s="1" t="s">
        <v>715</v>
      </c>
      <c r="G60" s="1" t="s">
        <v>716</v>
      </c>
      <c r="H60" s="1" t="s">
        <v>717</v>
      </c>
      <c r="I60" s="1" t="s">
        <v>718</v>
      </c>
      <c r="J60" s="1" t="s">
        <v>719</v>
      </c>
      <c r="K60" s="1" t="s">
        <v>720</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738</v>
      </c>
      <c r="G62" s="1" t="s">
        <v>739</v>
      </c>
      <c r="H62" s="1" t="s">
        <v>740</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t="s">
        <v>745</v>
      </c>
      <c r="C63" s="1" t="s">
        <v>746</v>
      </c>
      <c r="D63" s="1" t="s">
        <v>747</v>
      </c>
      <c r="E63" s="1" t="s">
        <v>748</v>
      </c>
      <c r="F63" s="1" t="s">
        <v>749</v>
      </c>
      <c r="G63" s="1" t="s">
        <v>750</v>
      </c>
      <c r="H63" s="1" t="s">
        <v>751</v>
      </c>
      <c r="I63" s="1" t="s">
        <v>752</v>
      </c>
      <c r="J63" s="1" t="s">
        <v>753</v>
      </c>
      <c r="K63" s="1" t="s">
        <v>754</v>
      </c>
      <c r="L63" s="2"/>
      <c r="M63" s="2"/>
      <c r="N63" s="2"/>
      <c r="O63" s="2"/>
      <c r="P63" s="2"/>
      <c r="Q63" s="2"/>
      <c r="R63" s="2"/>
      <c r="S63" s="2"/>
      <c r="T63" s="2"/>
      <c r="U63" s="2"/>
      <c r="V63" s="2"/>
      <c r="W63" s="2"/>
      <c r="X63" s="2"/>
      <c r="Y63" s="2"/>
      <c r="Z63" s="2"/>
    </row>
    <row r="64" ht="15.75" customHeight="1">
      <c r="A64" s="1" t="s">
        <v>755</v>
      </c>
      <c r="B64" s="1" t="s">
        <v>756</v>
      </c>
      <c r="C64" s="1" t="s">
        <v>757</v>
      </c>
      <c r="D64" s="1" t="s">
        <v>758</v>
      </c>
      <c r="E64" s="1" t="s">
        <v>759</v>
      </c>
      <c r="F64" s="1" t="s">
        <v>760</v>
      </c>
      <c r="G64" s="1" t="s">
        <v>761</v>
      </c>
      <c r="H64" s="1" t="s">
        <v>762</v>
      </c>
      <c r="I64" s="1" t="s">
        <v>763</v>
      </c>
      <c r="J64" s="1" t="s">
        <v>764</v>
      </c>
      <c r="K64" s="1" t="s">
        <v>765</v>
      </c>
      <c r="L64" s="2"/>
      <c r="M64" s="2"/>
      <c r="N64" s="2"/>
      <c r="O64" s="2"/>
      <c r="P64" s="2"/>
      <c r="Q64" s="2"/>
      <c r="R64" s="2"/>
      <c r="S64" s="2"/>
      <c r="T64" s="2"/>
      <c r="U64" s="2"/>
      <c r="V64" s="2"/>
      <c r="W64" s="2"/>
      <c r="X64" s="2"/>
      <c r="Y64" s="2"/>
      <c r="Z64" s="2"/>
    </row>
    <row r="65" ht="15.75" customHeight="1">
      <c r="A65" s="1" t="s">
        <v>766</v>
      </c>
      <c r="B65" s="1" t="s">
        <v>767</v>
      </c>
      <c r="C65" s="1" t="s">
        <v>768</v>
      </c>
      <c r="D65" s="1" t="s">
        <v>768</v>
      </c>
      <c r="E65" s="1" t="s">
        <v>768</v>
      </c>
      <c r="F65" s="1" t="s">
        <v>769</v>
      </c>
      <c r="G65" s="1" t="s">
        <v>770</v>
      </c>
      <c r="H65" s="1" t="s">
        <v>771</v>
      </c>
      <c r="I65" s="1">
        <v>0.0</v>
      </c>
      <c r="J65" s="1">
        <v>0.0</v>
      </c>
      <c r="K65" s="1" t="s">
        <v>772</v>
      </c>
      <c r="L65" s="2"/>
      <c r="M65" s="2"/>
      <c r="N65" s="2"/>
      <c r="O65" s="2"/>
      <c r="P65" s="2"/>
      <c r="Q65" s="2"/>
      <c r="R65" s="2"/>
      <c r="S65" s="2"/>
      <c r="T65" s="2"/>
      <c r="U65" s="2"/>
      <c r="V65" s="2"/>
      <c r="W65" s="2"/>
      <c r="X65" s="2"/>
      <c r="Y65" s="2"/>
      <c r="Z65" s="2"/>
    </row>
    <row r="66" ht="15.75" customHeight="1">
      <c r="A66" s="1" t="s">
        <v>773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774</v>
      </c>
      <c r="B67" s="1" t="s">
        <v>775</v>
      </c>
      <c r="C67" s="1" t="s">
        <v>776</v>
      </c>
      <c r="D67" s="1" t="s">
        <v>777</v>
      </c>
      <c r="E67" s="1" t="s">
        <v>778</v>
      </c>
      <c r="F67" s="1" t="s">
        <v>779</v>
      </c>
      <c r="G67" s="1" t="s">
        <v>780</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786</v>
      </c>
      <c r="C68" s="1" t="s">
        <v>787</v>
      </c>
      <c r="D68" s="1" t="s">
        <v>788</v>
      </c>
      <c r="E68" s="1" t="s">
        <v>789</v>
      </c>
      <c r="F68" s="1" t="s">
        <v>790</v>
      </c>
      <c r="G68" s="1" t="s">
        <v>791</v>
      </c>
      <c r="H68" s="1" t="s">
        <v>792</v>
      </c>
      <c r="I68" s="1" t="s">
        <v>793</v>
      </c>
      <c r="J68" s="1">
        <v>84.78999999999999</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t="s">
        <v>800</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829</v>
      </c>
      <c r="C72" s="1" t="s">
        <v>830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839</v>
      </c>
      <c r="B73" s="1" t="s">
        <v>829</v>
      </c>
      <c r="C73" s="1" t="s">
        <v>830</v>
      </c>
      <c r="D73" s="1" t="s">
        <v>831</v>
      </c>
      <c r="E73" s="1" t="s">
        <v>832</v>
      </c>
      <c r="F73" s="1" t="s">
        <v>833</v>
      </c>
      <c r="G73" s="1" t="s">
        <v>834</v>
      </c>
      <c r="H73" s="1" t="s">
        <v>835</v>
      </c>
      <c r="I73" s="1" t="s">
        <v>836</v>
      </c>
      <c r="J73" s="1" t="s">
        <v>837</v>
      </c>
      <c r="K73" s="1" t="s">
        <v>838</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416</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877</v>
      </c>
      <c r="G77" s="1" t="s">
        <v>878</v>
      </c>
      <c r="H77" s="1" t="s">
        <v>879</v>
      </c>
      <c r="I77" s="1" t="s">
        <v>654</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890</v>
      </c>
      <c r="J78" s="1" t="s">
        <v>891</v>
      </c>
      <c r="K78" s="1" t="s">
        <v>370</v>
      </c>
      <c r="L78" s="2"/>
      <c r="M78" s="2"/>
      <c r="N78" s="2"/>
      <c r="O78" s="2"/>
      <c r="P78" s="2"/>
      <c r="Q78" s="2"/>
      <c r="R78" s="2"/>
      <c r="S78" s="2"/>
      <c r="T78" s="2"/>
      <c r="U78" s="2"/>
      <c r="V78" s="2"/>
      <c r="W78" s="2"/>
      <c r="X78" s="2"/>
      <c r="Y78" s="2"/>
      <c r="Z78" s="2"/>
    </row>
    <row r="79" ht="15.75" customHeight="1">
      <c r="A79" s="1" t="s">
        <v>892</v>
      </c>
      <c r="B79" s="1" t="s">
        <v>893</v>
      </c>
      <c r="C79" s="1" t="s">
        <v>528</v>
      </c>
      <c r="D79" s="1" t="s">
        <v>894</v>
      </c>
      <c r="E79" s="1" t="s">
        <v>895</v>
      </c>
      <c r="F79" s="1" t="s">
        <v>896</v>
      </c>
      <c r="G79" s="1" t="s">
        <v>897</v>
      </c>
      <c r="H79" s="1" t="s">
        <v>898</v>
      </c>
      <c r="I79" s="1" t="s">
        <v>372</v>
      </c>
      <c r="J79" s="1" t="s">
        <v>899</v>
      </c>
      <c r="K79" s="1" t="s">
        <v>179</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907</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t="s">
        <v>901</v>
      </c>
      <c r="C81" s="1" t="s">
        <v>902</v>
      </c>
      <c r="D81" s="1" t="s">
        <v>903</v>
      </c>
      <c r="E81" s="1" t="s">
        <v>904</v>
      </c>
      <c r="F81" s="1" t="s">
        <v>905</v>
      </c>
      <c r="G81" s="1" t="s">
        <v>906</v>
      </c>
      <c r="H81" s="1" t="s">
        <v>907</v>
      </c>
      <c r="I81" s="1" t="s">
        <v>908</v>
      </c>
      <c r="J81" s="1" t="s">
        <v>909</v>
      </c>
      <c r="K81" s="1" t="s">
        <v>910</v>
      </c>
      <c r="L81" s="2"/>
      <c r="M81" s="2"/>
      <c r="N81" s="2"/>
      <c r="O81" s="2"/>
      <c r="P81" s="2"/>
      <c r="Q81" s="2"/>
      <c r="R81" s="2"/>
      <c r="S81" s="2"/>
      <c r="T81" s="2"/>
      <c r="U81" s="2"/>
      <c r="V81" s="2"/>
      <c r="W81" s="2"/>
      <c r="X81" s="2"/>
      <c r="Y81" s="2"/>
      <c r="Z81" s="2"/>
    </row>
    <row r="82" ht="15.75" customHeight="1">
      <c r="A82" s="1" t="s">
        <v>912</v>
      </c>
      <c r="B82" s="1" t="s">
        <v>913</v>
      </c>
      <c r="C82" s="1" t="s">
        <v>914</v>
      </c>
      <c r="D82" s="1" t="s">
        <v>915</v>
      </c>
      <c r="E82" s="1" t="s">
        <v>916</v>
      </c>
      <c r="F82" s="1" t="s">
        <v>917</v>
      </c>
      <c r="G82" s="1" t="s">
        <v>918</v>
      </c>
      <c r="H82" s="1" t="s">
        <v>919</v>
      </c>
      <c r="I82" s="1" t="s">
        <v>920</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930</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935</v>
      </c>
      <c r="C84" s="1" t="s">
        <v>936</v>
      </c>
      <c r="D84" s="1" t="s">
        <v>937</v>
      </c>
      <c r="E84" s="1" t="s">
        <v>938</v>
      </c>
      <c r="F84" s="1" t="s">
        <v>939</v>
      </c>
      <c r="G84" s="1" t="s">
        <v>940</v>
      </c>
      <c r="H84" s="1" t="s">
        <v>941</v>
      </c>
      <c r="I84" s="1" t="s">
        <v>762</v>
      </c>
      <c r="J84" s="1" t="s">
        <v>942</v>
      </c>
      <c r="K84" s="1" t="s">
        <v>943</v>
      </c>
      <c r="L84" s="2"/>
      <c r="M84" s="2"/>
      <c r="N84" s="2"/>
      <c r="O84" s="2"/>
      <c r="P84" s="2"/>
      <c r="Q84" s="2"/>
      <c r="R84" s="2"/>
      <c r="S84" s="2"/>
      <c r="T84" s="2"/>
      <c r="U84" s="2"/>
      <c r="V84" s="2"/>
      <c r="W84" s="2"/>
      <c r="X84" s="2"/>
      <c r="Y84" s="2"/>
      <c r="Z84" s="2"/>
    </row>
    <row r="85" ht="15.75" customHeight="1">
      <c r="A85" s="1" t="s">
        <v>944</v>
      </c>
      <c r="B85" s="1" t="s">
        <v>945</v>
      </c>
      <c r="C85" s="1" t="s">
        <v>946</v>
      </c>
      <c r="D85" s="1" t="s">
        <v>947</v>
      </c>
      <c r="E85" s="1" t="s">
        <v>948</v>
      </c>
      <c r="F85" s="1" t="s">
        <v>949</v>
      </c>
      <c r="G85" s="1" t="s">
        <v>950</v>
      </c>
      <c r="H85" s="1" t="s">
        <v>951</v>
      </c>
      <c r="I85" s="1" t="s">
        <v>952</v>
      </c>
      <c r="J85" s="1" t="s">
        <v>953</v>
      </c>
      <c r="K85" s="1" t="s">
        <v>954</v>
      </c>
      <c r="L85" s="2"/>
      <c r="M85" s="2"/>
      <c r="N85" s="2"/>
      <c r="O85" s="2"/>
      <c r="P85" s="2"/>
      <c r="Q85" s="2"/>
      <c r="R85" s="2"/>
      <c r="S85" s="2"/>
      <c r="T85" s="2"/>
      <c r="U85" s="2"/>
      <c r="V85" s="2"/>
      <c r="W85" s="2"/>
      <c r="X85" s="2"/>
      <c r="Y85" s="2"/>
      <c r="Z85" s="2"/>
    </row>
    <row r="86" ht="15.75" customHeight="1">
      <c r="A86" s="1" t="s">
        <v>955</v>
      </c>
      <c r="B86" s="1" t="s">
        <v>276</v>
      </c>
      <c r="C86" s="1" t="s">
        <v>956</v>
      </c>
      <c r="D86" s="1" t="s">
        <v>768</v>
      </c>
      <c r="E86" s="1" t="s">
        <v>768</v>
      </c>
      <c r="F86" s="1" t="s">
        <v>177</v>
      </c>
      <c r="G86" s="1" t="s">
        <v>957</v>
      </c>
      <c r="H86" s="1" t="s">
        <v>958</v>
      </c>
      <c r="I86" s="1">
        <v>0.0</v>
      </c>
      <c r="J86" s="1" t="s">
        <v>959</v>
      </c>
      <c r="K86" s="1">
        <v>0.0</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t="s">
        <v>962</v>
      </c>
      <c r="C88" s="1" t="s">
        <v>963</v>
      </c>
      <c r="D88" s="1" t="s">
        <v>964</v>
      </c>
      <c r="E88" s="1" t="s">
        <v>965</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976</v>
      </c>
      <c r="F89" s="1" t="s">
        <v>977</v>
      </c>
      <c r="G89" s="1" t="s">
        <v>978</v>
      </c>
      <c r="H89" s="1" t="s">
        <v>979</v>
      </c>
      <c r="I89" s="1" t="s">
        <v>980</v>
      </c>
      <c r="J89" s="1" t="s">
        <v>981</v>
      </c>
      <c r="K89" s="1" t="s">
        <v>982</v>
      </c>
      <c r="L89" s="2"/>
      <c r="M89" s="2"/>
      <c r="N89" s="2"/>
      <c r="O89" s="2"/>
      <c r="P89" s="2"/>
      <c r="Q89" s="2"/>
      <c r="R89" s="2"/>
      <c r="S89" s="2"/>
      <c r="T89" s="2"/>
      <c r="U89" s="2"/>
      <c r="V89" s="2"/>
      <c r="W89" s="2"/>
      <c r="X89" s="2"/>
      <c r="Y89" s="2"/>
      <c r="Z89" s="2"/>
    </row>
    <row r="90" ht="15.75" customHeight="1">
      <c r="A90" s="1" t="s">
        <v>983</v>
      </c>
      <c r="B90" s="1" t="s">
        <v>984</v>
      </c>
      <c r="C90" s="1" t="s">
        <v>985</v>
      </c>
      <c r="D90" s="1" t="s">
        <v>986</v>
      </c>
      <c r="E90" s="1" t="s">
        <v>987</v>
      </c>
      <c r="F90" s="1" t="s">
        <v>988</v>
      </c>
      <c r="G90" s="1" t="s">
        <v>989</v>
      </c>
      <c r="H90" s="1" t="s">
        <v>990</v>
      </c>
      <c r="I90" s="1" t="s">
        <v>991</v>
      </c>
      <c r="J90" s="1" t="s">
        <v>992</v>
      </c>
      <c r="K90" s="1" t="s">
        <v>993</v>
      </c>
      <c r="L90" s="2"/>
      <c r="M90" s="2"/>
      <c r="N90" s="2"/>
      <c r="O90" s="2"/>
      <c r="P90" s="2"/>
      <c r="Q90" s="2"/>
      <c r="R90" s="2"/>
      <c r="S90" s="2"/>
      <c r="T90" s="2"/>
      <c r="U90" s="2"/>
      <c r="V90" s="2"/>
      <c r="W90" s="2"/>
      <c r="X90" s="2"/>
      <c r="Y90" s="2"/>
      <c r="Z90" s="2"/>
    </row>
    <row r="91" ht="15.75" customHeight="1">
      <c r="A91" s="1" t="s">
        <v>994</v>
      </c>
      <c r="B91" s="1" t="s">
        <v>334</v>
      </c>
      <c r="C91" s="1" t="s">
        <v>995</v>
      </c>
      <c r="D91" s="1" t="s">
        <v>996</v>
      </c>
      <c r="E91" s="1" t="s">
        <v>997</v>
      </c>
      <c r="F91" s="1" t="s">
        <v>998</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1005</v>
      </c>
      <c r="C92" s="1" t="s">
        <v>1006</v>
      </c>
      <c r="D92" s="1">
        <v>-20.85</v>
      </c>
      <c r="E92" s="1" t="s">
        <v>1007</v>
      </c>
      <c r="F92" s="1" t="s">
        <v>1008</v>
      </c>
      <c r="G92" s="1" t="s">
        <v>242</v>
      </c>
      <c r="H92" s="1" t="s">
        <v>893</v>
      </c>
      <c r="I92" s="1" t="s">
        <v>1009</v>
      </c>
      <c r="J92" s="1" t="s">
        <v>1010</v>
      </c>
      <c r="K92" s="1" t="s">
        <v>1011</v>
      </c>
      <c r="L92" s="2"/>
      <c r="M92" s="2"/>
      <c r="N92" s="2"/>
      <c r="O92" s="2"/>
      <c r="P92" s="2"/>
      <c r="Q92" s="2"/>
      <c r="R92" s="2"/>
      <c r="S92" s="2"/>
      <c r="T92" s="2"/>
      <c r="U92" s="2"/>
      <c r="V92" s="2"/>
      <c r="W92" s="2"/>
      <c r="X92" s="2"/>
      <c r="Y92" s="2"/>
      <c r="Z92" s="2"/>
    </row>
    <row r="93" ht="15.75" customHeight="1">
      <c r="A93" s="1" t="s">
        <v>1012</v>
      </c>
      <c r="B93" s="1" t="s">
        <v>1013</v>
      </c>
      <c r="C93" s="1" t="s">
        <v>1014</v>
      </c>
      <c r="D93" s="1" t="s">
        <v>1015</v>
      </c>
      <c r="E93" s="1" t="s">
        <v>1016</v>
      </c>
      <c r="F93" s="1" t="s">
        <v>1017</v>
      </c>
      <c r="G93" s="1" t="s">
        <v>1018</v>
      </c>
      <c r="H93" s="1" t="s">
        <v>1019</v>
      </c>
      <c r="I93" s="1" t="s">
        <v>1020</v>
      </c>
      <c r="J93" s="1" t="s">
        <v>1021</v>
      </c>
      <c r="K93" s="1" t="s">
        <v>1022</v>
      </c>
      <c r="L93" s="2"/>
      <c r="M93" s="2"/>
      <c r="N93" s="2"/>
      <c r="O93" s="2"/>
      <c r="P93" s="2"/>
      <c r="Q93" s="2"/>
      <c r="R93" s="2"/>
      <c r="S93" s="2"/>
      <c r="T93" s="2"/>
      <c r="U93" s="2"/>
      <c r="V93" s="2"/>
      <c r="W93" s="2"/>
      <c r="X93" s="2"/>
      <c r="Y93" s="2"/>
      <c r="Z93" s="2"/>
    </row>
    <row r="94" ht="15.75" customHeight="1">
      <c r="A94" s="1" t="s">
        <v>1023</v>
      </c>
      <c r="B94" s="1" t="s">
        <v>1013</v>
      </c>
      <c r="C94" s="1" t="s">
        <v>1014</v>
      </c>
      <c r="D94" s="1" t="s">
        <v>1015</v>
      </c>
      <c r="E94" s="1" t="s">
        <v>1016</v>
      </c>
      <c r="F94" s="1" t="s">
        <v>1017</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676</v>
      </c>
      <c r="F95" s="1" t="s">
        <v>550</v>
      </c>
      <c r="G95" s="1" t="s">
        <v>1028</v>
      </c>
      <c r="H95" s="1" t="s">
        <v>440</v>
      </c>
      <c r="I95" s="1" t="s">
        <v>1029</v>
      </c>
      <c r="J95" s="1" t="s">
        <v>1030</v>
      </c>
      <c r="K95" s="1" t="s">
        <v>1031</v>
      </c>
      <c r="L95" s="2"/>
      <c r="M95" s="2"/>
      <c r="N95" s="2"/>
      <c r="O95" s="2"/>
      <c r="P95" s="2"/>
      <c r="Q95" s="2"/>
      <c r="R95" s="2"/>
      <c r="S95" s="2"/>
      <c r="T95" s="2"/>
      <c r="U95" s="2"/>
      <c r="V95" s="2"/>
      <c r="W95" s="2"/>
      <c r="X95" s="2"/>
      <c r="Y95" s="2"/>
      <c r="Z95" s="2"/>
    </row>
    <row r="96" ht="15.75" customHeight="1">
      <c r="A96" s="1" t="s">
        <v>1032</v>
      </c>
      <c r="B96" s="1" t="s">
        <v>1033</v>
      </c>
      <c r="C96" s="1" t="s">
        <v>1034</v>
      </c>
      <c r="D96" s="1" t="s">
        <v>1035</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1047</v>
      </c>
      <c r="F97" s="1" t="s">
        <v>1048</v>
      </c>
      <c r="G97" s="1" t="s">
        <v>1049</v>
      </c>
      <c r="H97" s="1" t="s">
        <v>532</v>
      </c>
      <c r="I97" s="1" t="s">
        <v>1050</v>
      </c>
      <c r="J97" s="1" t="s">
        <v>1051</v>
      </c>
      <c r="K97" s="1" t="s">
        <v>1052</v>
      </c>
      <c r="L97" s="2"/>
      <c r="M97" s="2"/>
      <c r="N97" s="2"/>
      <c r="O97" s="2"/>
      <c r="P97" s="2"/>
      <c r="Q97" s="2"/>
      <c r="R97" s="2"/>
      <c r="S97" s="2"/>
      <c r="T97" s="2"/>
      <c r="U97" s="2"/>
      <c r="V97" s="2"/>
      <c r="W97" s="2"/>
      <c r="X97" s="2"/>
      <c r="Y97" s="2"/>
      <c r="Z97" s="2"/>
    </row>
    <row r="98" ht="15.75" customHeight="1">
      <c r="A98" s="1" t="s">
        <v>1053</v>
      </c>
      <c r="B98" s="1" t="s">
        <v>1054</v>
      </c>
      <c r="C98" s="1" t="s">
        <v>1055</v>
      </c>
      <c r="D98" s="1" t="s">
        <v>963</v>
      </c>
      <c r="E98" s="1" t="s">
        <v>1056</v>
      </c>
      <c r="F98" s="1" t="s">
        <v>1057</v>
      </c>
      <c r="G98" s="1" t="s">
        <v>1058</v>
      </c>
      <c r="H98" s="1" t="s">
        <v>1059</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1071</v>
      </c>
      <c r="J99" s="1" t="s">
        <v>253</v>
      </c>
      <c r="K99" s="1" t="s">
        <v>1072</v>
      </c>
      <c r="L99" s="2"/>
      <c r="M99" s="2"/>
      <c r="N99" s="2"/>
      <c r="O99" s="2"/>
      <c r="P99" s="2"/>
      <c r="Q99" s="2"/>
      <c r="R99" s="2"/>
      <c r="S99" s="2"/>
      <c r="T99" s="2"/>
      <c r="U99" s="2"/>
      <c r="V99" s="2"/>
      <c r="W99" s="2"/>
      <c r="X99" s="2"/>
      <c r="Y99" s="2"/>
      <c r="Z99" s="2"/>
    </row>
    <row r="100" ht="15.75" customHeight="1">
      <c r="A100" s="1" t="s">
        <v>1073</v>
      </c>
      <c r="B100" s="1" t="s">
        <v>1074</v>
      </c>
      <c r="C100" s="1" t="s">
        <v>1075</v>
      </c>
      <c r="D100" s="1" t="s">
        <v>1076</v>
      </c>
      <c r="E100" s="1" t="s">
        <v>1077</v>
      </c>
      <c r="F100" s="1" t="s">
        <v>1078</v>
      </c>
      <c r="G100" s="1" t="s">
        <v>1079</v>
      </c>
      <c r="H100" s="1" t="s">
        <v>1080</v>
      </c>
      <c r="I100" s="1" t="s">
        <v>139</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703</v>
      </c>
      <c r="E101" s="1" t="s">
        <v>1028</v>
      </c>
      <c r="F101" s="1" t="s">
        <v>1086</v>
      </c>
      <c r="G101" s="1" t="s">
        <v>1087</v>
      </c>
      <c r="H101" s="1" t="s">
        <v>1088</v>
      </c>
      <c r="I101" s="1" t="s">
        <v>1089</v>
      </c>
      <c r="J101" s="1" t="s">
        <v>1090</v>
      </c>
      <c r="K101" s="1" t="s">
        <v>1091</v>
      </c>
      <c r="L101" s="2"/>
      <c r="M101" s="2"/>
      <c r="N101" s="2"/>
      <c r="O101" s="2"/>
      <c r="P101" s="2"/>
      <c r="Q101" s="2"/>
      <c r="R101" s="2"/>
      <c r="S101" s="2"/>
      <c r="T101" s="2"/>
      <c r="U101" s="2"/>
      <c r="V101" s="2"/>
      <c r="W101" s="2"/>
      <c r="X101" s="2"/>
      <c r="Y101" s="2"/>
      <c r="Z101" s="2"/>
    </row>
    <row r="102" ht="15.75" customHeight="1">
      <c r="A102" s="1" t="s">
        <v>1092</v>
      </c>
      <c r="B102" s="1" t="s">
        <v>1084</v>
      </c>
      <c r="C102" s="1" t="s">
        <v>1085</v>
      </c>
      <c r="D102" s="1" t="s">
        <v>703</v>
      </c>
      <c r="E102" s="1" t="s">
        <v>1028</v>
      </c>
      <c r="F102" s="1" t="s">
        <v>1086</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1093</v>
      </c>
      <c r="B103" s="1">
        <v>14.595</v>
      </c>
      <c r="C103" s="1" t="s">
        <v>1094</v>
      </c>
      <c r="D103" s="1" t="s">
        <v>1095</v>
      </c>
      <c r="E103" s="1" t="s">
        <v>1096</v>
      </c>
      <c r="F103" s="1" t="s">
        <v>1097</v>
      </c>
      <c r="G103" s="1" t="s">
        <v>1098</v>
      </c>
      <c r="H103" s="1" t="s">
        <v>1099</v>
      </c>
      <c r="I103" s="1" t="s">
        <v>173</v>
      </c>
      <c r="J103" s="1" t="s">
        <v>1100</v>
      </c>
      <c r="K103" s="1">
        <v>18.765</v>
      </c>
      <c r="L103" s="2"/>
      <c r="M103" s="2"/>
      <c r="N103" s="2"/>
      <c r="O103" s="2"/>
      <c r="P103" s="2"/>
      <c r="Q103" s="2"/>
      <c r="R103" s="2"/>
      <c r="S103" s="2"/>
      <c r="T103" s="2"/>
      <c r="U103" s="2"/>
      <c r="V103" s="2"/>
      <c r="W103" s="2"/>
      <c r="X103" s="2"/>
      <c r="Y103" s="2"/>
      <c r="Z103" s="2"/>
    </row>
    <row r="104" ht="15.75" customHeight="1">
      <c r="A104" s="1" t="s">
        <v>1101</v>
      </c>
      <c r="B104" s="1" t="s">
        <v>1102</v>
      </c>
      <c r="C104" s="1" t="s">
        <v>578</v>
      </c>
      <c r="D104" s="1" t="s">
        <v>1103</v>
      </c>
      <c r="E104" s="1" t="s">
        <v>1104</v>
      </c>
      <c r="F104" s="1" t="s">
        <v>1105</v>
      </c>
      <c r="G104" s="1" t="s">
        <v>1106</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1">
        <v>-17.375</v>
      </c>
      <c r="C105" s="1" t="s">
        <v>1112</v>
      </c>
      <c r="D105" s="1" t="s">
        <v>1113</v>
      </c>
      <c r="E105" s="1" t="s">
        <v>1114</v>
      </c>
      <c r="F105" s="1" t="s">
        <v>1115</v>
      </c>
      <c r="G105" s="1" t="s">
        <v>1116</v>
      </c>
      <c r="H105" s="1" t="s">
        <v>1117</v>
      </c>
      <c r="I105" s="1" t="s">
        <v>1118</v>
      </c>
      <c r="J105" s="1" t="s">
        <v>296</v>
      </c>
      <c r="K105" s="1" t="s">
        <v>1119</v>
      </c>
      <c r="L105" s="2"/>
      <c r="M105" s="2"/>
      <c r="N105" s="2"/>
      <c r="O105" s="2"/>
      <c r="P105" s="2"/>
      <c r="Q105" s="2"/>
      <c r="R105" s="2"/>
      <c r="S105" s="2"/>
      <c r="T105" s="2"/>
      <c r="U105" s="2"/>
      <c r="V105" s="2"/>
      <c r="W105" s="2"/>
      <c r="X105" s="2"/>
      <c r="Y105" s="2"/>
      <c r="Z105" s="2"/>
    </row>
    <row r="106" ht="15.75" customHeight="1">
      <c r="A106" s="1" t="s">
        <v>1120</v>
      </c>
      <c r="B106" s="1" t="s">
        <v>1121</v>
      </c>
      <c r="C106" s="1" t="s">
        <v>1122</v>
      </c>
      <c r="D106" s="1" t="s">
        <v>1123</v>
      </c>
      <c r="E106" s="1" t="s">
        <v>1124</v>
      </c>
      <c r="F106" s="1" t="s">
        <v>1125</v>
      </c>
      <c r="G106" s="1" t="s">
        <v>1045</v>
      </c>
      <c r="H106" s="1" t="s">
        <v>1126</v>
      </c>
      <c r="I106" s="1" t="s">
        <v>1127</v>
      </c>
      <c r="J106" s="1" t="s">
        <v>1128</v>
      </c>
      <c r="K106" s="1" t="s">
        <v>1129</v>
      </c>
      <c r="L106" s="2"/>
      <c r="M106" s="2"/>
      <c r="N106" s="2"/>
      <c r="O106" s="2"/>
      <c r="P106" s="2"/>
      <c r="Q106" s="2"/>
      <c r="R106" s="2"/>
      <c r="S106" s="2"/>
      <c r="T106" s="2"/>
      <c r="U106" s="2"/>
      <c r="V106" s="2"/>
      <c r="W106" s="2"/>
      <c r="X106" s="2"/>
      <c r="Y106" s="2"/>
      <c r="Z106" s="2"/>
    </row>
    <row r="107" ht="15.75" customHeight="1">
      <c r="A107" s="1" t="s">
        <v>1130</v>
      </c>
      <c r="B107" s="1" t="s">
        <v>1131</v>
      </c>
      <c r="C107" s="1" t="s">
        <v>1131</v>
      </c>
      <c r="D107" s="1" t="s">
        <v>1132</v>
      </c>
      <c r="E107" s="1" t="s">
        <v>768</v>
      </c>
      <c r="F107" s="1" t="s">
        <v>1133</v>
      </c>
      <c r="G107" s="1" t="s">
        <v>1134</v>
      </c>
      <c r="H107" s="1" t="s">
        <v>1135</v>
      </c>
      <c r="I107" s="1">
        <v>0.0</v>
      </c>
      <c r="J107" s="1" t="s">
        <v>1136</v>
      </c>
      <c r="K107" s="1" t="s">
        <v>1137</v>
      </c>
      <c r="L107" s="2"/>
      <c r="M107" s="2"/>
      <c r="N107" s="2"/>
      <c r="O107" s="2"/>
      <c r="P107" s="2"/>
      <c r="Q107" s="2"/>
      <c r="R107" s="2"/>
      <c r="S107" s="2"/>
      <c r="T107" s="2"/>
      <c r="U107" s="2"/>
      <c r="V107" s="2"/>
      <c r="W107" s="2"/>
      <c r="X107" s="2"/>
      <c r="Y107" s="2"/>
      <c r="Z107" s="2"/>
    </row>
    <row r="108" ht="15.75" customHeight="1">
      <c r="A108" s="1" t="s">
        <v>1138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1139</v>
      </c>
      <c r="B109" s="1" t="s">
        <v>1140</v>
      </c>
      <c r="C109" s="1" t="s">
        <v>1141</v>
      </c>
      <c r="D109" s="1" t="s">
        <v>1142</v>
      </c>
      <c r="E109" s="1" t="s">
        <v>1143</v>
      </c>
      <c r="F109" s="1" t="s">
        <v>1144</v>
      </c>
      <c r="G109" s="1" t="s">
        <v>1145</v>
      </c>
      <c r="H109" s="1">
        <v>2.085</v>
      </c>
      <c r="I109" s="1" t="s">
        <v>1146</v>
      </c>
      <c r="J109" s="1" t="s">
        <v>1147</v>
      </c>
      <c r="K109" s="1" t="s">
        <v>548</v>
      </c>
      <c r="L109" s="2"/>
      <c r="M109" s="2"/>
      <c r="N109" s="2"/>
      <c r="O109" s="2"/>
      <c r="P109" s="2"/>
      <c r="Q109" s="2"/>
      <c r="R109" s="2"/>
      <c r="S109" s="2"/>
      <c r="T109" s="2"/>
      <c r="U109" s="2"/>
      <c r="V109" s="2"/>
      <c r="W109" s="2"/>
      <c r="X109" s="2"/>
      <c r="Y109" s="2"/>
      <c r="Z109" s="2"/>
    </row>
    <row r="110" ht="15.75" customHeight="1">
      <c r="A110" s="1" t="s">
        <v>1148</v>
      </c>
      <c r="B110" s="1" t="s">
        <v>542</v>
      </c>
      <c r="C110" s="1" t="s">
        <v>1149</v>
      </c>
      <c r="D110" s="1" t="s">
        <v>1150</v>
      </c>
      <c r="E110" s="1" t="s">
        <v>1151</v>
      </c>
      <c r="F110" s="1" t="s">
        <v>1152</v>
      </c>
      <c r="G110" s="1" t="s">
        <v>1153</v>
      </c>
      <c r="H110" s="1" t="s">
        <v>237</v>
      </c>
      <c r="I110" s="1" t="s">
        <v>1154</v>
      </c>
      <c r="J110" s="1" t="s">
        <v>1155</v>
      </c>
      <c r="K110" s="1" t="s">
        <v>550</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t="s">
        <v>1160</v>
      </c>
      <c r="F111" s="1" t="s">
        <v>1161</v>
      </c>
      <c r="G111" s="1" t="s">
        <v>1162</v>
      </c>
      <c r="H111" s="1" t="s">
        <v>1163</v>
      </c>
      <c r="I111" s="1" t="s">
        <v>1164</v>
      </c>
      <c r="J111" s="1" t="s">
        <v>1165</v>
      </c>
      <c r="K111" s="1" t="s">
        <v>1166</v>
      </c>
      <c r="L111" s="2"/>
      <c r="M111" s="2"/>
      <c r="N111" s="2"/>
      <c r="O111" s="2"/>
      <c r="P111" s="2"/>
      <c r="Q111" s="2"/>
      <c r="R111" s="2"/>
      <c r="S111" s="2"/>
      <c r="T111" s="2"/>
      <c r="U111" s="2"/>
      <c r="V111" s="2"/>
      <c r="W111" s="2"/>
      <c r="X111" s="2"/>
      <c r="Y111" s="2"/>
      <c r="Z111" s="2"/>
    </row>
    <row r="112" ht="15.75" customHeight="1">
      <c r="A112" s="1" t="s">
        <v>1167</v>
      </c>
      <c r="B112" s="1" t="s">
        <v>1168</v>
      </c>
      <c r="C112" s="1" t="s">
        <v>1169</v>
      </c>
      <c r="D112" s="1" t="s">
        <v>1170</v>
      </c>
      <c r="E112" s="1" t="s">
        <v>1171</v>
      </c>
      <c r="F112" s="1" t="s">
        <v>1172</v>
      </c>
      <c r="G112" s="1" t="s">
        <v>1173</v>
      </c>
      <c r="H112" s="1" t="s">
        <v>1174</v>
      </c>
      <c r="I112" s="1" t="s">
        <v>1175</v>
      </c>
      <c r="J112" s="1" t="s">
        <v>1176</v>
      </c>
      <c r="K112" s="1" t="s">
        <v>1177</v>
      </c>
      <c r="L112" s="2"/>
      <c r="M112" s="2"/>
      <c r="N112" s="2"/>
      <c r="O112" s="2"/>
      <c r="P112" s="2"/>
      <c r="Q112" s="2"/>
      <c r="R112" s="2"/>
      <c r="S112" s="2"/>
      <c r="T112" s="2"/>
      <c r="U112" s="2"/>
      <c r="V112" s="2"/>
      <c r="W112" s="2"/>
      <c r="X112" s="2"/>
      <c r="Y112" s="2"/>
      <c r="Z112" s="2"/>
    </row>
    <row r="113" ht="15.75" customHeight="1">
      <c r="A113" s="1" t="s">
        <v>1178</v>
      </c>
      <c r="B113" s="1" t="s">
        <v>1179</v>
      </c>
      <c r="C113" s="1" t="s">
        <v>1180</v>
      </c>
      <c r="D113" s="1" t="s">
        <v>1181</v>
      </c>
      <c r="E113" s="1" t="s">
        <v>1182</v>
      </c>
      <c r="F113" s="1" t="s">
        <v>1183</v>
      </c>
      <c r="G113" s="1" t="s">
        <v>1184</v>
      </c>
      <c r="H113" s="1" t="s">
        <v>1185</v>
      </c>
      <c r="I113" s="1" t="s">
        <v>1186</v>
      </c>
      <c r="J113" s="1" t="s">
        <v>1187</v>
      </c>
      <c r="K113" s="1" t="s">
        <v>1188</v>
      </c>
      <c r="L113" s="2"/>
      <c r="M113" s="2"/>
      <c r="N113" s="2"/>
      <c r="O113" s="2"/>
      <c r="P113" s="2"/>
      <c r="Q113" s="2"/>
      <c r="R113" s="2"/>
      <c r="S113" s="2"/>
      <c r="T113" s="2"/>
      <c r="U113" s="2"/>
      <c r="V113" s="2"/>
      <c r="W113" s="2"/>
      <c r="X113" s="2"/>
      <c r="Y113" s="2"/>
      <c r="Z113" s="2"/>
    </row>
    <row r="114" ht="15.75" customHeight="1">
      <c r="A114" s="1" t="s">
        <v>1189</v>
      </c>
      <c r="B114" s="1" t="s">
        <v>342</v>
      </c>
      <c r="C114" s="1" t="s">
        <v>1190</v>
      </c>
      <c r="D114" s="1" t="s">
        <v>1191</v>
      </c>
      <c r="E114" s="1" t="s">
        <v>1192</v>
      </c>
      <c r="F114" s="1" t="s">
        <v>1193</v>
      </c>
      <c r="G114" s="1" t="s">
        <v>1194</v>
      </c>
      <c r="H114" s="1" t="s">
        <v>1195</v>
      </c>
      <c r="I114" s="1" t="s">
        <v>1196</v>
      </c>
      <c r="J114" s="1">
        <v>58.38</v>
      </c>
      <c r="K114" s="1" t="s">
        <v>1197</v>
      </c>
      <c r="L114" s="2"/>
      <c r="M114" s="2"/>
      <c r="N114" s="2"/>
      <c r="O114" s="2"/>
      <c r="P114" s="2"/>
      <c r="Q114" s="2"/>
      <c r="R114" s="2"/>
      <c r="S114" s="2"/>
      <c r="T114" s="2"/>
      <c r="U114" s="2"/>
      <c r="V114" s="2"/>
      <c r="W114" s="2"/>
      <c r="X114" s="2"/>
      <c r="Y114" s="2"/>
      <c r="Z114" s="2"/>
    </row>
    <row r="115" ht="15.75" customHeight="1">
      <c r="A115" s="1" t="s">
        <v>1198</v>
      </c>
      <c r="B115" s="1" t="s">
        <v>342</v>
      </c>
      <c r="C115" s="1" t="s">
        <v>1190</v>
      </c>
      <c r="D115" s="1" t="s">
        <v>1191</v>
      </c>
      <c r="E115" s="1" t="s">
        <v>1192</v>
      </c>
      <c r="F115" s="1" t="s">
        <v>1193</v>
      </c>
      <c r="G115" s="1" t="s">
        <v>1194</v>
      </c>
      <c r="H115" s="1" t="s">
        <v>1195</v>
      </c>
      <c r="I115" s="1" t="s">
        <v>1196</v>
      </c>
      <c r="J115" s="1">
        <v>58.38</v>
      </c>
      <c r="K115" s="1" t="s">
        <v>1197</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1202</v>
      </c>
      <c r="E116" s="1" t="s">
        <v>1203</v>
      </c>
      <c r="F116" s="1" t="s">
        <v>1204</v>
      </c>
      <c r="G116" s="1" t="s">
        <v>1205</v>
      </c>
      <c r="H116" s="1" t="s">
        <v>1206</v>
      </c>
      <c r="I116" s="1" t="s">
        <v>1207</v>
      </c>
      <c r="J116" s="1" t="s">
        <v>1208</v>
      </c>
      <c r="K116" s="1" t="s">
        <v>1209</v>
      </c>
      <c r="L116" s="2"/>
      <c r="M116" s="2"/>
      <c r="N116" s="2"/>
      <c r="O116" s="2"/>
      <c r="P116" s="2"/>
      <c r="Q116" s="2"/>
      <c r="R116" s="2"/>
      <c r="S116" s="2"/>
      <c r="T116" s="2"/>
      <c r="U116" s="2"/>
      <c r="V116" s="2"/>
      <c r="W116" s="2"/>
      <c r="X116" s="2"/>
      <c r="Y116" s="2"/>
      <c r="Z116" s="2"/>
    </row>
    <row r="117" ht="15.75" customHeight="1">
      <c r="A117" s="1" t="s">
        <v>1210</v>
      </c>
      <c r="B117" s="1" t="s">
        <v>1211</v>
      </c>
      <c r="C117" s="1" t="s">
        <v>1212</v>
      </c>
      <c r="D117" s="1" t="s">
        <v>714</v>
      </c>
      <c r="E117" s="1" t="s">
        <v>1213</v>
      </c>
      <c r="F117" s="1" t="s">
        <v>1214</v>
      </c>
      <c r="G117" s="1" t="s">
        <v>1215</v>
      </c>
      <c r="H117" s="1" t="s">
        <v>1216</v>
      </c>
      <c r="I117" s="1" t="s">
        <v>1217</v>
      </c>
      <c r="J117" s="1" t="s">
        <v>1218</v>
      </c>
      <c r="K117" s="1" t="s">
        <v>1219</v>
      </c>
      <c r="L117" s="2"/>
      <c r="M117" s="2"/>
      <c r="N117" s="2"/>
      <c r="O117" s="2"/>
      <c r="P117" s="2"/>
      <c r="Q117" s="2"/>
      <c r="R117" s="2"/>
      <c r="S117" s="2"/>
      <c r="T117" s="2"/>
      <c r="U117" s="2"/>
      <c r="V117" s="2"/>
      <c r="W117" s="2"/>
      <c r="X117" s="2"/>
      <c r="Y117" s="2"/>
      <c r="Z117" s="2"/>
    </row>
    <row r="118" ht="15.75" customHeight="1">
      <c r="A118" s="1" t="s">
        <v>1220</v>
      </c>
      <c r="B118" s="1" t="s">
        <v>1221</v>
      </c>
      <c r="C118" s="1" t="s">
        <v>1222</v>
      </c>
      <c r="D118" s="1" t="s">
        <v>1223</v>
      </c>
      <c r="E118" s="1" t="s">
        <v>1224</v>
      </c>
      <c r="F118" s="1" t="s">
        <v>1225</v>
      </c>
      <c r="G118" s="1" t="s">
        <v>194</v>
      </c>
      <c r="H118" s="1" t="s">
        <v>1226</v>
      </c>
      <c r="I118" s="1" t="s">
        <v>1227</v>
      </c>
      <c r="J118" s="1" t="s">
        <v>1228</v>
      </c>
      <c r="K118" s="1" t="s">
        <v>1229</v>
      </c>
      <c r="L118" s="2"/>
      <c r="M118" s="2"/>
      <c r="N118" s="2"/>
      <c r="O118" s="2"/>
      <c r="P118" s="2"/>
      <c r="Q118" s="2"/>
      <c r="R118" s="2"/>
      <c r="S118" s="2"/>
      <c r="T118" s="2"/>
      <c r="U118" s="2"/>
      <c r="V118" s="2"/>
      <c r="W118" s="2"/>
      <c r="X118" s="2"/>
      <c r="Y118" s="2"/>
      <c r="Z118" s="2"/>
    </row>
    <row r="119" ht="15.75" customHeight="1">
      <c r="A119" s="1" t="s">
        <v>1230</v>
      </c>
      <c r="B119" s="1" t="s">
        <v>1231</v>
      </c>
      <c r="C119" s="1" t="s">
        <v>1232</v>
      </c>
      <c r="D119" s="1" t="s">
        <v>728</v>
      </c>
      <c r="E119" s="1" t="s">
        <v>1233</v>
      </c>
      <c r="F119" s="1" t="s">
        <v>1234</v>
      </c>
      <c r="G119" s="1" t="s">
        <v>486</v>
      </c>
      <c r="H119" s="1" t="s">
        <v>368</v>
      </c>
      <c r="I119" s="1" t="s">
        <v>1235</v>
      </c>
      <c r="J119" s="1" t="s">
        <v>1236</v>
      </c>
      <c r="K119" s="1" t="s">
        <v>1237</v>
      </c>
      <c r="L119" s="2"/>
      <c r="M119" s="2"/>
      <c r="N119" s="2"/>
      <c r="O119" s="2"/>
      <c r="P119" s="2"/>
      <c r="Q119" s="2"/>
      <c r="R119" s="2"/>
      <c r="S119" s="2"/>
      <c r="T119" s="2"/>
      <c r="U119" s="2"/>
      <c r="V119" s="2"/>
      <c r="W119" s="2"/>
      <c r="X119" s="2"/>
      <c r="Y119" s="2"/>
      <c r="Z119" s="2"/>
    </row>
    <row r="120" ht="15.75" customHeight="1">
      <c r="A120" s="1" t="s">
        <v>1238</v>
      </c>
      <c r="B120" s="1" t="s">
        <v>1239</v>
      </c>
      <c r="C120" s="1" t="s">
        <v>1240</v>
      </c>
      <c r="D120" s="1" t="s">
        <v>1241</v>
      </c>
      <c r="E120" s="1" t="s">
        <v>382</v>
      </c>
      <c r="F120" s="1" t="s">
        <v>1242</v>
      </c>
      <c r="G120" s="1" t="s">
        <v>276</v>
      </c>
      <c r="H120" s="1" t="s">
        <v>234</v>
      </c>
      <c r="I120" s="1" t="s">
        <v>1243</v>
      </c>
      <c r="J120" s="1" t="s">
        <v>1244</v>
      </c>
      <c r="K120" s="1">
        <v>-1.39</v>
      </c>
      <c r="L120" s="2"/>
      <c r="M120" s="2"/>
      <c r="N120" s="2"/>
      <c r="O120" s="2"/>
      <c r="P120" s="2"/>
      <c r="Q120" s="2"/>
      <c r="R120" s="2"/>
      <c r="S120" s="2"/>
      <c r="T120" s="2"/>
      <c r="U120" s="2"/>
      <c r="V120" s="2"/>
      <c r="W120" s="2"/>
      <c r="X120" s="2"/>
      <c r="Y120" s="2"/>
      <c r="Z120" s="2"/>
    </row>
    <row r="121" ht="15.75" customHeight="1">
      <c r="A121" s="1" t="s">
        <v>1245</v>
      </c>
      <c r="B121" s="1" t="s">
        <v>1246</v>
      </c>
      <c r="C121" s="1" t="s">
        <v>818</v>
      </c>
      <c r="D121" s="1" t="s">
        <v>754</v>
      </c>
      <c r="E121" s="1" t="s">
        <v>376</v>
      </c>
      <c r="F121" s="1" t="s">
        <v>680</v>
      </c>
      <c r="G121" s="1" t="s">
        <v>606</v>
      </c>
      <c r="H121" s="1" t="s">
        <v>1247</v>
      </c>
      <c r="I121" s="1" t="s">
        <v>1248</v>
      </c>
      <c r="J121" s="1" t="s">
        <v>1249</v>
      </c>
      <c r="K121" s="1" t="s">
        <v>1250</v>
      </c>
      <c r="L121" s="2"/>
      <c r="M121" s="2"/>
      <c r="N121" s="2"/>
      <c r="O121" s="2"/>
      <c r="P121" s="2"/>
      <c r="Q121" s="2"/>
      <c r="R121" s="2"/>
      <c r="S121" s="2"/>
      <c r="T121" s="2"/>
      <c r="U121" s="2"/>
      <c r="V121" s="2"/>
      <c r="W121" s="2"/>
      <c r="X121" s="2"/>
      <c r="Y121" s="2"/>
      <c r="Z121" s="2"/>
    </row>
    <row r="122" ht="15.75" customHeight="1">
      <c r="A122" s="1" t="s">
        <v>1251</v>
      </c>
      <c r="B122" s="1" t="s">
        <v>1252</v>
      </c>
      <c r="C122" s="1" t="s">
        <v>1253</v>
      </c>
      <c r="D122" s="1" t="s">
        <v>1254</v>
      </c>
      <c r="E122" s="1" t="s">
        <v>1255</v>
      </c>
      <c r="F122" s="1" t="s">
        <v>1256</v>
      </c>
      <c r="G122" s="1" t="s">
        <v>1257</v>
      </c>
      <c r="H122" s="1" t="s">
        <v>1258</v>
      </c>
      <c r="I122" s="1" t="s">
        <v>1259</v>
      </c>
      <c r="J122" s="1" t="s">
        <v>1260</v>
      </c>
      <c r="K122" s="1" t="s">
        <v>1261</v>
      </c>
      <c r="L122" s="2"/>
      <c r="M122" s="2"/>
      <c r="N122" s="2"/>
      <c r="O122" s="2"/>
      <c r="P122" s="2"/>
      <c r="Q122" s="2"/>
      <c r="R122" s="2"/>
      <c r="S122" s="2"/>
      <c r="T122" s="2"/>
      <c r="U122" s="2"/>
      <c r="V122" s="2"/>
      <c r="W122" s="2"/>
      <c r="X122" s="2"/>
      <c r="Y122" s="2"/>
      <c r="Z122" s="2"/>
    </row>
    <row r="123" ht="15.75" customHeight="1">
      <c r="A123" s="1" t="s">
        <v>1262</v>
      </c>
      <c r="B123" s="1" t="s">
        <v>1263</v>
      </c>
      <c r="C123" s="1" t="s">
        <v>1253</v>
      </c>
      <c r="D123" s="1" t="s">
        <v>1254</v>
      </c>
      <c r="E123" s="1" t="s">
        <v>1255</v>
      </c>
      <c r="F123" s="1" t="s">
        <v>1256</v>
      </c>
      <c r="G123" s="1" t="s">
        <v>1257</v>
      </c>
      <c r="H123" s="1" t="s">
        <v>1258</v>
      </c>
      <c r="I123" s="1" t="s">
        <v>1259</v>
      </c>
      <c r="J123" s="1" t="s">
        <v>1260</v>
      </c>
      <c r="K123" s="1" t="s">
        <v>1261</v>
      </c>
      <c r="L123" s="2"/>
      <c r="M123" s="2"/>
      <c r="N123" s="2"/>
      <c r="O123" s="2"/>
      <c r="P123" s="2"/>
      <c r="Q123" s="2"/>
      <c r="R123" s="2"/>
      <c r="S123" s="2"/>
      <c r="T123" s="2"/>
      <c r="U123" s="2"/>
      <c r="V123" s="2"/>
      <c r="W123" s="2"/>
      <c r="X123" s="2"/>
      <c r="Y123" s="2"/>
      <c r="Z123" s="2"/>
    </row>
    <row r="124" ht="15.75" customHeight="1">
      <c r="A124" s="1" t="s">
        <v>1264</v>
      </c>
      <c r="B124" s="1" t="s">
        <v>1265</v>
      </c>
      <c r="C124" s="1" t="s">
        <v>571</v>
      </c>
      <c r="D124" s="1" t="s">
        <v>1266</v>
      </c>
      <c r="E124" s="1" t="s">
        <v>1267</v>
      </c>
      <c r="F124" s="1" t="s">
        <v>1268</v>
      </c>
      <c r="G124" s="1" t="s">
        <v>400</v>
      </c>
      <c r="H124" s="1" t="s">
        <v>1269</v>
      </c>
      <c r="I124" s="1" t="s">
        <v>1270</v>
      </c>
      <c r="J124" s="1" t="s">
        <v>1271</v>
      </c>
      <c r="K124" s="1" t="s">
        <v>1272</v>
      </c>
      <c r="L124" s="2"/>
      <c r="M124" s="2"/>
      <c r="N124" s="2"/>
      <c r="O124" s="2"/>
      <c r="P124" s="2"/>
      <c r="Q124" s="2"/>
      <c r="R124" s="2"/>
      <c r="S124" s="2"/>
      <c r="T124" s="2"/>
      <c r="U124" s="2"/>
      <c r="V124" s="2"/>
      <c r="W124" s="2"/>
      <c r="X124" s="2"/>
      <c r="Y124" s="2"/>
      <c r="Z124" s="2"/>
    </row>
    <row r="125" ht="15.75" customHeight="1">
      <c r="A125" s="1" t="s">
        <v>1273</v>
      </c>
      <c r="B125" s="1" t="s">
        <v>1274</v>
      </c>
      <c r="C125" s="1" t="s">
        <v>1275</v>
      </c>
      <c r="D125" s="1" t="s">
        <v>1276</v>
      </c>
      <c r="E125" s="1" t="s">
        <v>1277</v>
      </c>
      <c r="F125" s="1" t="s">
        <v>1278</v>
      </c>
      <c r="G125" s="1" t="s">
        <v>1279</v>
      </c>
      <c r="H125" s="1" t="s">
        <v>1169</v>
      </c>
      <c r="I125" s="1" t="s">
        <v>1280</v>
      </c>
      <c r="J125" s="1">
        <v>17.375</v>
      </c>
      <c r="K125" s="1" t="s">
        <v>1281</v>
      </c>
      <c r="L125" s="2"/>
      <c r="M125" s="2"/>
      <c r="N125" s="2"/>
      <c r="O125" s="2"/>
      <c r="P125" s="2"/>
      <c r="Q125" s="2"/>
      <c r="R125" s="2"/>
      <c r="S125" s="2"/>
      <c r="T125" s="2"/>
      <c r="U125" s="2"/>
      <c r="V125" s="2"/>
      <c r="W125" s="2"/>
      <c r="X125" s="2"/>
      <c r="Y125" s="2"/>
      <c r="Z125" s="2"/>
    </row>
    <row r="126" ht="15.75" customHeight="1">
      <c r="A126" s="1" t="s">
        <v>1282</v>
      </c>
      <c r="B126" s="1" t="s">
        <v>1283</v>
      </c>
      <c r="C126" s="1" t="s">
        <v>1284</v>
      </c>
      <c r="D126" s="1" t="s">
        <v>1285</v>
      </c>
      <c r="E126" s="1" t="s">
        <v>1286</v>
      </c>
      <c r="F126" s="1" t="s">
        <v>1287</v>
      </c>
      <c r="G126" s="1" t="s">
        <v>1288</v>
      </c>
      <c r="H126" s="1" t="s">
        <v>1289</v>
      </c>
      <c r="I126" s="1" t="s">
        <v>979</v>
      </c>
      <c r="J126" s="1" t="s">
        <v>1290</v>
      </c>
      <c r="K126" s="1" t="s">
        <v>211</v>
      </c>
      <c r="L126" s="2"/>
      <c r="M126" s="2"/>
      <c r="N126" s="2"/>
      <c r="O126" s="2"/>
      <c r="P126" s="2"/>
      <c r="Q126" s="2"/>
      <c r="R126" s="2"/>
      <c r="S126" s="2"/>
      <c r="T126" s="2"/>
      <c r="U126" s="2"/>
      <c r="V126" s="2"/>
      <c r="W126" s="2"/>
      <c r="X126" s="2"/>
      <c r="Y126" s="2"/>
      <c r="Z126" s="2"/>
    </row>
    <row r="127" ht="15.75" customHeight="1">
      <c r="A127" s="1" t="s">
        <v>1291</v>
      </c>
      <c r="B127" s="1" t="s">
        <v>1292</v>
      </c>
      <c r="C127" s="1" t="s">
        <v>1293</v>
      </c>
      <c r="D127" s="1" t="s">
        <v>1294</v>
      </c>
      <c r="E127" s="1" t="s">
        <v>1295</v>
      </c>
      <c r="F127" s="1" t="s">
        <v>1296</v>
      </c>
      <c r="G127" s="1" t="s">
        <v>1297</v>
      </c>
      <c r="H127" s="1" t="s">
        <v>1298</v>
      </c>
      <c r="I127" s="1" t="s">
        <v>1299</v>
      </c>
      <c r="J127" s="1" t="s">
        <v>1300</v>
      </c>
      <c r="K127" s="1" t="s">
        <v>1301</v>
      </c>
      <c r="L127" s="2"/>
      <c r="M127" s="2"/>
      <c r="N127" s="2"/>
      <c r="O127" s="2"/>
      <c r="P127" s="2"/>
      <c r="Q127" s="2"/>
      <c r="R127" s="2"/>
      <c r="S127" s="2"/>
      <c r="T127" s="2"/>
      <c r="U127" s="2"/>
      <c r="V127" s="2"/>
      <c r="W127" s="2"/>
      <c r="X127" s="2"/>
      <c r="Y127" s="2"/>
      <c r="Z127" s="2"/>
    </row>
    <row r="128" ht="15.75" customHeight="1">
      <c r="A128" s="1" t="s">
        <v>1302</v>
      </c>
      <c r="B128" s="1" t="s">
        <v>1303</v>
      </c>
      <c r="C128" s="1" t="s">
        <v>1303</v>
      </c>
      <c r="D128" s="1" t="s">
        <v>1303</v>
      </c>
      <c r="E128" s="1" t="s">
        <v>1303</v>
      </c>
      <c r="F128" s="1" t="s">
        <v>1303</v>
      </c>
      <c r="G128" s="1" t="s">
        <v>1304</v>
      </c>
      <c r="H128" s="1" t="s">
        <v>1305</v>
      </c>
      <c r="I128" s="1">
        <v>0.0</v>
      </c>
      <c r="J128" s="1" t="s">
        <v>1306</v>
      </c>
      <c r="K128" s="1" t="s">
        <v>1307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1332</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1324</v>
      </c>
      <c r="B5" s="1" t="s">
        <v>1323</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1" t="s">
        <v>1354</v>
      </c>
      <c r="I6" s="1" t="s">
        <v>1355</v>
      </c>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1361</v>
      </c>
      <c r="G7" s="1" t="s">
        <v>1362</v>
      </c>
      <c r="H7" s="1" t="s">
        <v>1323</v>
      </c>
      <c r="I7" s="1" t="s">
        <v>1323</v>
      </c>
      <c r="J7" s="2"/>
      <c r="K7" s="2"/>
      <c r="L7" s="2"/>
      <c r="M7" s="2"/>
      <c r="N7" s="2"/>
      <c r="O7" s="2"/>
      <c r="P7" s="2"/>
      <c r="Q7" s="2"/>
      <c r="R7" s="2"/>
      <c r="S7" s="2"/>
      <c r="T7" s="2"/>
      <c r="U7" s="2"/>
      <c r="V7" s="2"/>
      <c r="W7" s="2"/>
      <c r="X7" s="2"/>
      <c r="Y7" s="2"/>
      <c r="Z7" s="2"/>
    </row>
    <row r="8">
      <c r="A8" s="1" t="s">
        <v>1363</v>
      </c>
      <c r="B8" s="1" t="s">
        <v>1323</v>
      </c>
      <c r="C8" s="1" t="s">
        <v>1364</v>
      </c>
      <c r="D8" s="1" t="s">
        <v>1365</v>
      </c>
      <c r="E8" s="1" t="s">
        <v>1366</v>
      </c>
      <c r="F8" s="1" t="s">
        <v>1364</v>
      </c>
      <c r="G8" s="1" t="s">
        <v>1365</v>
      </c>
      <c r="H8" s="1" t="s">
        <v>1367</v>
      </c>
      <c r="I8" s="1" t="s">
        <v>1364</v>
      </c>
      <c r="J8" s="2"/>
      <c r="K8" s="2"/>
      <c r="L8" s="2"/>
      <c r="M8" s="2"/>
      <c r="N8" s="2"/>
      <c r="O8" s="2"/>
      <c r="P8" s="2"/>
      <c r="Q8" s="2"/>
      <c r="R8" s="2"/>
      <c r="S8" s="2"/>
      <c r="T8" s="2"/>
      <c r="U8" s="2"/>
      <c r="V8" s="2"/>
      <c r="W8" s="2"/>
      <c r="X8" s="2"/>
      <c r="Y8" s="2"/>
      <c r="Z8" s="2"/>
    </row>
    <row r="9">
      <c r="A9" s="1" t="s">
        <v>1368</v>
      </c>
      <c r="B9" s="1" t="s">
        <v>1369</v>
      </c>
      <c r="C9" s="1" t="s">
        <v>1362</v>
      </c>
      <c r="D9" s="1" t="s">
        <v>1370</v>
      </c>
      <c r="E9" s="1" t="s">
        <v>1371</v>
      </c>
      <c r="F9" s="1" t="s">
        <v>1372</v>
      </c>
      <c r="G9" s="1" t="s">
        <v>1373</v>
      </c>
      <c r="H9" s="1" t="s">
        <v>1374</v>
      </c>
      <c r="I9" s="1" t="s">
        <v>1367</v>
      </c>
      <c r="J9" s="2"/>
      <c r="K9" s="2"/>
      <c r="L9" s="2"/>
      <c r="M9" s="2"/>
      <c r="N9" s="2"/>
      <c r="O9" s="2"/>
      <c r="P9" s="2"/>
      <c r="Q9" s="2"/>
      <c r="R9" s="2"/>
      <c r="S9" s="2"/>
      <c r="T9" s="2"/>
      <c r="U9" s="2"/>
      <c r="V9" s="2"/>
      <c r="W9" s="2"/>
      <c r="X9" s="2"/>
      <c r="Y9" s="2"/>
      <c r="Z9" s="2"/>
    </row>
    <row r="10">
      <c r="A10" s="1" t="s">
        <v>1375</v>
      </c>
      <c r="B10" s="1" t="s">
        <v>1376</v>
      </c>
      <c r="C10" s="1" t="s">
        <v>1377</v>
      </c>
      <c r="D10" s="1" t="s">
        <v>1378</v>
      </c>
      <c r="E10" s="1" t="s">
        <v>1379</v>
      </c>
      <c r="F10" s="1" t="s">
        <v>1380</v>
      </c>
      <c r="G10" s="1" t="s">
        <v>1381</v>
      </c>
      <c r="H10" s="1" t="s">
        <v>1381</v>
      </c>
      <c r="I10" s="1" t="s">
        <v>1382</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1390</v>
      </c>
      <c r="I11" s="1" t="s">
        <v>1391</v>
      </c>
      <c r="J11" s="2"/>
      <c r="K11" s="2"/>
      <c r="L11" s="2"/>
      <c r="M11" s="2"/>
      <c r="N11" s="2"/>
      <c r="O11" s="2"/>
      <c r="P11" s="2"/>
      <c r="Q11" s="2"/>
      <c r="R11" s="2"/>
      <c r="S11" s="2"/>
      <c r="T11" s="2"/>
      <c r="U11" s="2"/>
      <c r="V11" s="2"/>
      <c r="W11" s="2"/>
      <c r="X11" s="2"/>
      <c r="Y11" s="2"/>
      <c r="Z11" s="2"/>
    </row>
    <row r="12">
      <c r="A12" s="1" t="s">
        <v>1392</v>
      </c>
      <c r="B12" s="1" t="s">
        <v>1393</v>
      </c>
      <c r="C12" s="1" t="s">
        <v>1394</v>
      </c>
      <c r="D12" s="1" t="s">
        <v>1395</v>
      </c>
      <c r="E12" s="1" t="s">
        <v>1396</v>
      </c>
      <c r="F12" s="1" t="s">
        <v>1397</v>
      </c>
      <c r="G12" s="1" t="s">
        <v>1398</v>
      </c>
      <c r="H12" s="1" t="s">
        <v>1399</v>
      </c>
      <c r="I12" s="1" t="s">
        <v>1400</v>
      </c>
      <c r="J12" s="2"/>
      <c r="K12" s="2"/>
      <c r="L12" s="2"/>
      <c r="M12" s="2"/>
      <c r="N12" s="2"/>
      <c r="O12" s="2"/>
      <c r="P12" s="2"/>
      <c r="Q12" s="2"/>
      <c r="R12" s="2"/>
      <c r="S12" s="2"/>
      <c r="T12" s="2"/>
      <c r="U12" s="2"/>
      <c r="V12" s="2"/>
      <c r="W12" s="2"/>
      <c r="X12" s="2"/>
      <c r="Y12" s="2"/>
      <c r="Z12" s="2"/>
    </row>
    <row r="13">
      <c r="A13" s="1" t="s">
        <v>1401</v>
      </c>
      <c r="B13" s="1" t="s">
        <v>1402</v>
      </c>
      <c r="C13" s="1" t="s">
        <v>1403</v>
      </c>
      <c r="D13" s="1" t="s">
        <v>1404</v>
      </c>
      <c r="E13" s="1" t="s">
        <v>1405</v>
      </c>
      <c r="F13" s="1" t="s">
        <v>1406</v>
      </c>
      <c r="G13" s="1" t="s">
        <v>1407</v>
      </c>
      <c r="H13" s="1" t="s">
        <v>1408</v>
      </c>
      <c r="I13" s="1" t="s">
        <v>1409</v>
      </c>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1414</v>
      </c>
      <c r="F14" s="1" t="s">
        <v>1415</v>
      </c>
      <c r="G14" s="1" t="s">
        <v>1416</v>
      </c>
      <c r="H14" s="1" t="s">
        <v>1417</v>
      </c>
      <c r="I14" s="1" t="s">
        <v>1418</v>
      </c>
      <c r="J14" s="2"/>
      <c r="K14" s="2"/>
      <c r="L14" s="2"/>
      <c r="M14" s="2"/>
      <c r="N14" s="2"/>
      <c r="O14" s="2"/>
      <c r="P14" s="2"/>
      <c r="Q14" s="2"/>
      <c r="R14" s="2"/>
      <c r="S14" s="2"/>
      <c r="T14" s="2"/>
      <c r="U14" s="2"/>
      <c r="V14" s="2"/>
      <c r="W14" s="2"/>
      <c r="X14" s="2"/>
      <c r="Y14" s="2"/>
      <c r="Z14" s="2"/>
    </row>
    <row r="15">
      <c r="A15" s="1" t="s">
        <v>1419</v>
      </c>
      <c r="B15" s="1" t="s">
        <v>179</v>
      </c>
      <c r="C15" s="1" t="s">
        <v>1420</v>
      </c>
      <c r="D15" s="1" t="s">
        <v>1323</v>
      </c>
      <c r="E15" s="1" t="s">
        <v>181</v>
      </c>
      <c r="F15" s="1" t="s">
        <v>182</v>
      </c>
      <c r="G15" s="1" t="s">
        <v>1421</v>
      </c>
      <c r="H15" s="1" t="s">
        <v>1422</v>
      </c>
      <c r="I15" s="1" t="s">
        <v>141</v>
      </c>
      <c r="J15" s="2"/>
      <c r="K15" s="2"/>
      <c r="L15" s="2"/>
      <c r="M15" s="2"/>
      <c r="N15" s="2"/>
      <c r="O15" s="2"/>
      <c r="P15" s="2"/>
      <c r="Q15" s="2"/>
      <c r="R15" s="2"/>
      <c r="S15" s="2"/>
      <c r="T15" s="2"/>
      <c r="U15" s="2"/>
      <c r="V15" s="2"/>
      <c r="W15" s="2"/>
      <c r="X15" s="2"/>
      <c r="Y15" s="2"/>
      <c r="Z15" s="2"/>
    </row>
    <row r="16">
      <c r="A16" s="1" t="s">
        <v>1423</v>
      </c>
      <c r="B16" s="1" t="s">
        <v>1424</v>
      </c>
      <c r="C16" s="1" t="s">
        <v>1425</v>
      </c>
      <c r="D16" s="1" t="s">
        <v>1323</v>
      </c>
      <c r="E16" s="1" t="s">
        <v>1426</v>
      </c>
      <c r="F16" s="1" t="s">
        <v>1427</v>
      </c>
      <c r="G16" s="1" t="s">
        <v>1428</v>
      </c>
      <c r="H16" s="1" t="s">
        <v>1429</v>
      </c>
      <c r="I16" s="1" t="s">
        <v>1430</v>
      </c>
      <c r="J16" s="2"/>
      <c r="K16" s="2"/>
      <c r="L16" s="2"/>
      <c r="M16" s="2"/>
      <c r="N16" s="2"/>
      <c r="O16" s="2"/>
      <c r="P16" s="2"/>
      <c r="Q16" s="2"/>
      <c r="R16" s="2"/>
      <c r="S16" s="2"/>
      <c r="T16" s="2"/>
      <c r="U16" s="2"/>
      <c r="V16" s="2"/>
      <c r="W16" s="2"/>
      <c r="X16" s="2"/>
      <c r="Y16" s="2"/>
      <c r="Z16" s="2"/>
    </row>
    <row r="17">
      <c r="A17" s="1" t="s">
        <v>1431</v>
      </c>
      <c r="B17" s="1" t="s">
        <v>143</v>
      </c>
      <c r="C17" s="1" t="s">
        <v>144</v>
      </c>
      <c r="D17" s="1" t="s">
        <v>145</v>
      </c>
      <c r="E17" s="1" t="s">
        <v>155</v>
      </c>
      <c r="F17" s="1" t="s">
        <v>147</v>
      </c>
      <c r="G17" s="1" t="s">
        <v>1432</v>
      </c>
      <c r="H17" s="1" t="s">
        <v>1433</v>
      </c>
      <c r="I17" s="1" t="s">
        <v>1434</v>
      </c>
      <c r="J17" s="2"/>
      <c r="K17" s="2"/>
      <c r="L17" s="2"/>
      <c r="M17" s="2"/>
      <c r="N17" s="2"/>
      <c r="O17" s="2"/>
      <c r="P17" s="2"/>
      <c r="Q17" s="2"/>
      <c r="R17" s="2"/>
      <c r="S17" s="2"/>
      <c r="T17" s="2"/>
      <c r="U17" s="2"/>
      <c r="V17" s="2"/>
      <c r="W17" s="2"/>
      <c r="X17" s="2"/>
      <c r="Y17" s="2"/>
      <c r="Z17" s="2"/>
    </row>
    <row r="18">
      <c r="A18" s="1" t="s">
        <v>1435</v>
      </c>
      <c r="B18" s="1" t="s">
        <v>1436</v>
      </c>
      <c r="C18" s="1" t="s">
        <v>1437</v>
      </c>
      <c r="D18" s="1" t="s">
        <v>1323</v>
      </c>
      <c r="E18" s="1" t="s">
        <v>1438</v>
      </c>
      <c r="F18" s="1" t="s">
        <v>1439</v>
      </c>
      <c r="G18" s="1" t="s">
        <v>1440</v>
      </c>
      <c r="H18" s="1" t="s">
        <v>1441</v>
      </c>
      <c r="I18" s="1" t="s">
        <v>1442</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1" t="s">
        <v>1459</v>
      </c>
      <c r="I20" s="1" t="s">
        <v>1460</v>
      </c>
      <c r="J20" s="2"/>
      <c r="K20" s="2"/>
      <c r="L20" s="2"/>
      <c r="M20" s="2"/>
      <c r="N20" s="2"/>
      <c r="O20" s="2"/>
      <c r="P20" s="2"/>
      <c r="Q20" s="2"/>
      <c r="R20" s="2"/>
      <c r="S20" s="2"/>
      <c r="T20" s="2"/>
      <c r="U20" s="2"/>
      <c r="V20" s="2"/>
      <c r="W20" s="2"/>
      <c r="X20" s="2"/>
      <c r="Y20" s="2"/>
      <c r="Z20" s="2"/>
    </row>
    <row r="21" ht="15.75" customHeight="1">
      <c r="A21" s="1" t="s">
        <v>1461</v>
      </c>
      <c r="B21" s="1" t="s">
        <v>1462</v>
      </c>
      <c r="C21" s="1" t="s">
        <v>1463</v>
      </c>
      <c r="D21" s="1" t="s">
        <v>1464</v>
      </c>
      <c r="E21" s="1" t="s">
        <v>1465</v>
      </c>
      <c r="F21" s="1" t="s">
        <v>1466</v>
      </c>
      <c r="G21" s="1" t="s">
        <v>1467</v>
      </c>
      <c r="H21" s="1" t="s">
        <v>1468</v>
      </c>
      <c r="I21" s="1" t="s">
        <v>1469</v>
      </c>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1" t="s">
        <v>1477</v>
      </c>
      <c r="I22" s="1" t="s">
        <v>1478</v>
      </c>
      <c r="J22" s="2"/>
      <c r="K22" s="2"/>
      <c r="L22" s="2"/>
      <c r="M22" s="2"/>
      <c r="N22" s="2"/>
      <c r="O22" s="2"/>
      <c r="P22" s="2"/>
      <c r="Q22" s="2"/>
      <c r="R22" s="2"/>
      <c r="S22" s="2"/>
      <c r="T22" s="2"/>
      <c r="U22" s="2"/>
      <c r="V22" s="2"/>
      <c r="W22" s="2"/>
      <c r="X22" s="2"/>
      <c r="Y22" s="2"/>
      <c r="Z22" s="2"/>
    </row>
    <row r="23" ht="15.75" customHeight="1">
      <c r="A23" s="1" t="s">
        <v>1479</v>
      </c>
      <c r="B23" s="1" t="s">
        <v>1480</v>
      </c>
      <c r="C23" s="1" t="s">
        <v>1481</v>
      </c>
      <c r="D23" s="1" t="s">
        <v>1482</v>
      </c>
      <c r="E23" s="1" t="s">
        <v>1483</v>
      </c>
      <c r="F23" s="1" t="s">
        <v>1484</v>
      </c>
      <c r="G23" s="1" t="s">
        <v>1485</v>
      </c>
      <c r="H23" s="1" t="s">
        <v>1486</v>
      </c>
      <c r="I23" s="1" t="s">
        <v>1487</v>
      </c>
      <c r="J23" s="2"/>
      <c r="K23" s="2"/>
      <c r="L23" s="2"/>
      <c r="M23" s="2"/>
      <c r="N23" s="2"/>
      <c r="O23" s="2"/>
      <c r="P23" s="2"/>
      <c r="Q23" s="2"/>
      <c r="R23" s="2"/>
      <c r="S23" s="2"/>
      <c r="T23" s="2"/>
      <c r="U23" s="2"/>
      <c r="V23" s="2"/>
      <c r="W23" s="2"/>
      <c r="X23" s="2"/>
      <c r="Y23" s="2"/>
      <c r="Z23" s="2"/>
    </row>
    <row r="24" ht="15.75" customHeight="1">
      <c r="A24" s="1" t="s">
        <v>1488</v>
      </c>
      <c r="B24" s="1" t="s">
        <v>1489</v>
      </c>
      <c r="C24" s="1" t="s">
        <v>1490</v>
      </c>
      <c r="D24" s="1" t="s">
        <v>1491</v>
      </c>
      <c r="E24" s="1" t="s">
        <v>1492</v>
      </c>
      <c r="F24" s="1" t="s">
        <v>1493</v>
      </c>
      <c r="G24" s="1" t="s">
        <v>1494</v>
      </c>
      <c r="H24" s="1" t="s">
        <v>1494</v>
      </c>
      <c r="I24" s="1" t="s">
        <v>1494</v>
      </c>
      <c r="J24" s="2"/>
      <c r="K24" s="2"/>
      <c r="L24" s="2"/>
      <c r="M24" s="2"/>
      <c r="N24" s="2"/>
      <c r="O24" s="2"/>
      <c r="P24" s="2"/>
      <c r="Q24" s="2"/>
      <c r="R24" s="2"/>
      <c r="S24" s="2"/>
      <c r="T24" s="2"/>
      <c r="U24" s="2"/>
      <c r="V24" s="2"/>
      <c r="W24" s="2"/>
      <c r="X24" s="2"/>
      <c r="Y24" s="2"/>
      <c r="Z24" s="2"/>
    </row>
    <row r="25" ht="15.75" customHeight="1">
      <c r="A25" s="1" t="s">
        <v>1495</v>
      </c>
      <c r="B25" s="1" t="s">
        <v>1496</v>
      </c>
      <c r="C25" s="1" t="s">
        <v>1497</v>
      </c>
      <c r="D25" s="1" t="s">
        <v>1498</v>
      </c>
      <c r="E25" s="1" t="s">
        <v>1499</v>
      </c>
      <c r="F25" s="1" t="s">
        <v>1500</v>
      </c>
      <c r="G25" s="1" t="s">
        <v>1501</v>
      </c>
      <c r="H25" s="1" t="s">
        <v>1501</v>
      </c>
      <c r="I25" s="1" t="s">
        <v>1323</v>
      </c>
      <c r="J25" s="2"/>
      <c r="K25" s="2"/>
      <c r="L25" s="2"/>
      <c r="M25" s="2"/>
      <c r="N25" s="2"/>
      <c r="O25" s="2"/>
      <c r="P25" s="2"/>
      <c r="Q25" s="2"/>
      <c r="R25" s="2"/>
      <c r="S25" s="2"/>
      <c r="T25" s="2"/>
      <c r="U25" s="2"/>
      <c r="V25" s="2"/>
      <c r="W25" s="2"/>
      <c r="X25" s="2"/>
      <c r="Y25" s="2"/>
      <c r="Z25" s="2"/>
    </row>
    <row r="26" ht="15.75" customHeight="1">
      <c r="A26" s="1" t="s">
        <v>1502</v>
      </c>
      <c r="B26" s="1" t="s">
        <v>1503</v>
      </c>
      <c r="C26" s="1" t="s">
        <v>1504</v>
      </c>
      <c r="D26" s="1" t="s">
        <v>1505</v>
      </c>
      <c r="E26" s="1" t="s">
        <v>1506</v>
      </c>
      <c r="F26" s="1" t="s">
        <v>1507</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1508</v>
      </c>
      <c r="B2" s="1" t="s">
        <v>1509</v>
      </c>
      <c r="C2" s="2"/>
      <c r="D2" s="2"/>
      <c r="E2" s="2"/>
      <c r="F2" s="2"/>
      <c r="G2" s="2"/>
      <c r="H2" s="2"/>
      <c r="I2" s="2"/>
      <c r="J2" s="2"/>
      <c r="K2" s="2"/>
      <c r="L2" s="2"/>
      <c r="M2" s="2"/>
      <c r="N2" s="2"/>
      <c r="O2" s="2"/>
      <c r="P2" s="2"/>
      <c r="Q2" s="2"/>
      <c r="R2" s="2"/>
      <c r="S2" s="2"/>
      <c r="T2" s="2"/>
      <c r="U2" s="2"/>
      <c r="V2" s="2"/>
      <c r="W2" s="2"/>
      <c r="X2" s="2"/>
      <c r="Y2" s="2"/>
      <c r="Z2" s="2"/>
    </row>
    <row r="3">
      <c r="A3" s="3" t="s">
        <v>1510</v>
      </c>
      <c r="B3" s="1" t="s">
        <v>1511</v>
      </c>
      <c r="C3" s="2"/>
      <c r="D3" s="2"/>
      <c r="E3" s="2"/>
      <c r="F3" s="2"/>
      <c r="G3" s="2"/>
      <c r="H3" s="2"/>
      <c r="I3" s="2"/>
      <c r="J3" s="2"/>
      <c r="K3" s="2"/>
      <c r="L3" s="2"/>
      <c r="M3" s="2"/>
      <c r="N3" s="2"/>
      <c r="O3" s="2"/>
      <c r="P3" s="2"/>
      <c r="Q3" s="2"/>
      <c r="R3" s="2"/>
      <c r="S3" s="2"/>
      <c r="T3" s="2"/>
      <c r="U3" s="2"/>
      <c r="V3" s="2"/>
      <c r="W3" s="2"/>
      <c r="X3" s="2"/>
      <c r="Y3" s="2"/>
      <c r="Z3" s="2"/>
    </row>
    <row r="4">
      <c r="A4" s="3" t="s">
        <v>1512</v>
      </c>
      <c r="B4" s="1" t="s">
        <v>1513</v>
      </c>
      <c r="C4" s="2"/>
      <c r="D4" s="2"/>
      <c r="E4" s="2"/>
      <c r="F4" s="2"/>
      <c r="G4" s="2"/>
      <c r="H4" s="2"/>
      <c r="I4" s="2"/>
      <c r="J4" s="2"/>
      <c r="K4" s="2"/>
      <c r="L4" s="2"/>
      <c r="M4" s="2"/>
      <c r="N4" s="2"/>
      <c r="O4" s="2"/>
      <c r="P4" s="2"/>
      <c r="Q4" s="2"/>
      <c r="R4" s="2"/>
      <c r="S4" s="2"/>
      <c r="T4" s="2"/>
      <c r="U4" s="2"/>
      <c r="V4" s="2"/>
      <c r="W4" s="2"/>
      <c r="X4" s="2"/>
      <c r="Y4" s="2"/>
      <c r="Z4" s="2"/>
    </row>
    <row r="5">
      <c r="A5" s="3" t="s">
        <v>1514</v>
      </c>
      <c r="B5" s="1" t="s">
        <v>1515</v>
      </c>
      <c r="C5" s="2"/>
      <c r="D5" s="2"/>
      <c r="E5" s="2"/>
      <c r="F5" s="2"/>
      <c r="G5" s="2"/>
      <c r="H5" s="2"/>
      <c r="I5" s="2"/>
      <c r="J5" s="2"/>
      <c r="K5" s="2"/>
      <c r="L5" s="2"/>
      <c r="M5" s="2"/>
      <c r="N5" s="2"/>
      <c r="O5" s="2"/>
      <c r="P5" s="2"/>
      <c r="Q5" s="2"/>
      <c r="R5" s="2"/>
      <c r="S5" s="2"/>
      <c r="T5" s="2"/>
      <c r="U5" s="2"/>
      <c r="V5" s="2"/>
      <c r="W5" s="2"/>
      <c r="X5" s="2"/>
      <c r="Y5" s="2"/>
      <c r="Z5" s="2"/>
    </row>
    <row r="6">
      <c r="A6" s="3" t="s">
        <v>1516</v>
      </c>
      <c r="B6" s="1" t="s">
        <v>1517</v>
      </c>
      <c r="C6" s="2"/>
      <c r="D6" s="2"/>
      <c r="E6" s="2"/>
      <c r="F6" s="2"/>
      <c r="G6" s="2"/>
      <c r="H6" s="2"/>
      <c r="I6" s="2"/>
      <c r="J6" s="2"/>
      <c r="K6" s="2"/>
      <c r="L6" s="2"/>
      <c r="M6" s="2"/>
      <c r="N6" s="2"/>
      <c r="O6" s="2"/>
      <c r="P6" s="2"/>
      <c r="Q6" s="2"/>
      <c r="R6" s="2"/>
      <c r="S6" s="2"/>
      <c r="T6" s="2"/>
      <c r="U6" s="2"/>
      <c r="V6" s="2"/>
      <c r="W6" s="2"/>
      <c r="X6" s="2"/>
      <c r="Y6" s="2"/>
      <c r="Z6" s="2"/>
    </row>
    <row r="7">
      <c r="A7" s="3" t="s">
        <v>1518</v>
      </c>
      <c r="B7" s="1" t="s">
        <v>11</v>
      </c>
      <c r="C7" s="2"/>
      <c r="D7" s="2"/>
      <c r="E7" s="2"/>
      <c r="F7" s="2"/>
      <c r="G7" s="2"/>
      <c r="H7" s="2"/>
      <c r="I7" s="2"/>
      <c r="J7" s="2"/>
      <c r="K7" s="2"/>
      <c r="L7" s="2"/>
      <c r="M7" s="2"/>
      <c r="N7" s="2"/>
      <c r="O7" s="2"/>
      <c r="P7" s="2"/>
      <c r="Q7" s="2"/>
      <c r="R7" s="2"/>
      <c r="S7" s="2"/>
      <c r="T7" s="2"/>
      <c r="U7" s="2"/>
      <c r="V7" s="2"/>
      <c r="W7" s="2"/>
      <c r="X7" s="2"/>
      <c r="Y7" s="2"/>
      <c r="Z7" s="2"/>
    </row>
    <row r="8">
      <c r="A8" s="3" t="s">
        <v>1519</v>
      </c>
      <c r="B8" s="1" t="s">
        <v>1520</v>
      </c>
      <c r="C8" s="2"/>
      <c r="D8" s="2"/>
      <c r="E8" s="2"/>
      <c r="F8" s="2"/>
      <c r="G8" s="2"/>
      <c r="H8" s="2"/>
      <c r="I8" s="2"/>
      <c r="J8" s="2"/>
      <c r="K8" s="2"/>
      <c r="L8" s="2"/>
      <c r="M8" s="2"/>
      <c r="N8" s="2"/>
      <c r="O8" s="2"/>
      <c r="P8" s="2"/>
      <c r="Q8" s="2"/>
      <c r="R8" s="2"/>
      <c r="S8" s="2"/>
      <c r="T8" s="2"/>
      <c r="U8" s="2"/>
      <c r="V8" s="2"/>
      <c r="W8" s="2"/>
      <c r="X8" s="2"/>
      <c r="Y8" s="2"/>
      <c r="Z8" s="2"/>
    </row>
    <row r="9">
      <c r="A9" s="3" t="s">
        <v>1521</v>
      </c>
      <c r="B9" s="1" t="s">
        <v>1522</v>
      </c>
      <c r="C9" s="2"/>
      <c r="D9" s="2"/>
      <c r="E9" s="2"/>
      <c r="F9" s="2"/>
      <c r="G9" s="2"/>
      <c r="H9" s="2"/>
      <c r="I9" s="2"/>
      <c r="J9" s="2"/>
      <c r="K9" s="2"/>
      <c r="L9" s="2"/>
      <c r="M9" s="2"/>
      <c r="N9" s="2"/>
      <c r="O9" s="2"/>
      <c r="P9" s="2"/>
      <c r="Q9" s="2"/>
      <c r="R9" s="2"/>
      <c r="S9" s="2"/>
      <c r="T9" s="2"/>
      <c r="U9" s="2"/>
      <c r="V9" s="2"/>
      <c r="W9" s="2"/>
      <c r="X9" s="2"/>
      <c r="Y9" s="2"/>
      <c r="Z9" s="2"/>
    </row>
    <row r="10">
      <c r="A10" s="3" t="s">
        <v>1523</v>
      </c>
      <c r="B10" s="4" t="s">
        <v>1524</v>
      </c>
      <c r="C10" s="2"/>
      <c r="D10" s="2"/>
      <c r="E10" s="2"/>
      <c r="F10" s="2"/>
      <c r="G10" s="2"/>
      <c r="H10" s="2"/>
      <c r="I10" s="2"/>
      <c r="J10" s="2"/>
      <c r="K10" s="2"/>
      <c r="L10" s="2"/>
      <c r="M10" s="2"/>
      <c r="N10" s="2"/>
      <c r="O10" s="2"/>
      <c r="P10" s="2"/>
      <c r="Q10" s="2"/>
      <c r="R10" s="2"/>
      <c r="S10" s="2"/>
      <c r="T10" s="2"/>
      <c r="U10" s="2"/>
      <c r="V10" s="2"/>
      <c r="W10" s="2"/>
      <c r="X10" s="2"/>
      <c r="Y10" s="2"/>
      <c r="Z10" s="2"/>
    </row>
    <row r="11">
      <c r="A11" s="3" t="s">
        <v>1525</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1527</v>
      </c>
      <c r="B12" s="1" t="s">
        <v>1528</v>
      </c>
      <c r="C12" s="2"/>
      <c r="D12" s="2"/>
      <c r="E12" s="2"/>
      <c r="F12" s="2"/>
      <c r="G12" s="2"/>
      <c r="H12" s="2"/>
      <c r="I12" s="2"/>
      <c r="J12" s="2"/>
      <c r="K12" s="2"/>
      <c r="L12" s="2"/>
      <c r="M12" s="2"/>
      <c r="N12" s="2"/>
      <c r="O12" s="2"/>
      <c r="P12" s="2"/>
      <c r="Q12" s="2"/>
      <c r="R12" s="2"/>
      <c r="S12" s="2"/>
      <c r="T12" s="2"/>
      <c r="U12" s="2"/>
      <c r="V12" s="2"/>
      <c r="W12" s="2"/>
      <c r="X12" s="2"/>
      <c r="Y12" s="2"/>
      <c r="Z12" s="2"/>
    </row>
    <row r="13">
      <c r="A13" s="3" t="s">
        <v>1529</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1530</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1532</v>
      </c>
      <c r="B15" s="1" t="s">
        <v>1533</v>
      </c>
      <c r="C15" s="2"/>
      <c r="D15" s="2"/>
      <c r="E15" s="2"/>
      <c r="F15" s="2"/>
      <c r="G15" s="2"/>
      <c r="H15" s="2"/>
      <c r="I15" s="2"/>
      <c r="J15" s="2"/>
      <c r="K15" s="2"/>
      <c r="L15" s="2"/>
      <c r="M15" s="2"/>
      <c r="N15" s="2"/>
      <c r="O15" s="2"/>
      <c r="P15" s="2"/>
      <c r="Q15" s="2"/>
      <c r="R15" s="2"/>
      <c r="S15" s="2"/>
      <c r="T15" s="2"/>
      <c r="U15" s="2"/>
      <c r="V15" s="2"/>
      <c r="W15" s="2"/>
      <c r="X15" s="2"/>
      <c r="Y15" s="2"/>
      <c r="Z15" s="2"/>
    </row>
    <row r="16">
      <c r="A16" s="3" t="s">
        <v>1534</v>
      </c>
      <c r="B16" s="1" t="s">
        <v>1531</v>
      </c>
      <c r="C16" s="2"/>
      <c r="D16" s="2"/>
      <c r="E16" s="2"/>
      <c r="F16" s="2"/>
      <c r="G16" s="2"/>
      <c r="H16" s="2"/>
      <c r="I16" s="2"/>
      <c r="J16" s="2"/>
      <c r="K16" s="2"/>
      <c r="L16" s="2"/>
      <c r="M16" s="2"/>
      <c r="N16" s="2"/>
      <c r="O16" s="2"/>
      <c r="P16" s="2"/>
      <c r="Q16" s="2"/>
      <c r="R16" s="2"/>
      <c r="S16" s="2"/>
      <c r="T16" s="2"/>
      <c r="U16" s="2"/>
      <c r="V16" s="2"/>
      <c r="W16" s="2"/>
      <c r="X16" s="2"/>
      <c r="Y16" s="2"/>
      <c r="Z16" s="2"/>
    </row>
    <row r="17">
      <c r="A17" s="3" t="s">
        <v>1535</v>
      </c>
      <c r="B17" s="1" t="s">
        <v>1536</v>
      </c>
      <c r="C17" s="2"/>
      <c r="D17" s="2"/>
      <c r="E17" s="2"/>
      <c r="F17" s="2"/>
      <c r="G17" s="2"/>
      <c r="H17" s="2"/>
      <c r="I17" s="2"/>
      <c r="J17" s="2"/>
      <c r="K17" s="2"/>
      <c r="L17" s="2"/>
      <c r="M17" s="2"/>
      <c r="N17" s="2"/>
      <c r="O17" s="2"/>
      <c r="P17" s="2"/>
      <c r="Q17" s="2"/>
      <c r="R17" s="2"/>
      <c r="S17" s="2"/>
      <c r="T17" s="2"/>
      <c r="U17" s="2"/>
      <c r="V17" s="2"/>
      <c r="W17" s="2"/>
      <c r="X17" s="2"/>
      <c r="Y17" s="2"/>
      <c r="Z17" s="2"/>
    </row>
    <row r="18">
      <c r="A18" s="3" t="s">
        <v>1537</v>
      </c>
      <c r="B18" s="1">
        <v>740.0</v>
      </c>
      <c r="C18" s="2"/>
      <c r="D18" s="2"/>
      <c r="E18" s="2"/>
      <c r="F18" s="2"/>
      <c r="G18" s="2"/>
      <c r="H18" s="2"/>
      <c r="I18" s="2"/>
      <c r="J18" s="2"/>
      <c r="K18" s="2"/>
      <c r="L18" s="2"/>
      <c r="M18" s="2"/>
      <c r="N18" s="2"/>
      <c r="O18" s="2"/>
      <c r="P18" s="2"/>
      <c r="Q18" s="2"/>
      <c r="R18" s="2"/>
      <c r="S18" s="2"/>
      <c r="T18" s="2"/>
      <c r="U18" s="2"/>
      <c r="V18" s="2"/>
      <c r="W18" s="2"/>
      <c r="X18" s="2"/>
      <c r="Y18" s="2"/>
      <c r="Z18" s="2"/>
    </row>
    <row r="19">
      <c r="A19" s="3" t="s">
        <v>1538</v>
      </c>
      <c r="B19" s="1" t="s">
        <v>1539</v>
      </c>
      <c r="C19" s="2"/>
      <c r="D19" s="2"/>
      <c r="E19" s="2"/>
      <c r="F19" s="2"/>
      <c r="G19" s="2"/>
      <c r="H19" s="2"/>
      <c r="I19" s="2"/>
      <c r="J19" s="2"/>
      <c r="K19" s="2"/>
      <c r="L19" s="2"/>
      <c r="M19" s="2"/>
      <c r="N19" s="2"/>
      <c r="O19" s="2"/>
      <c r="P19" s="2"/>
      <c r="Q19" s="2"/>
      <c r="R19" s="2"/>
      <c r="S19" s="2"/>
      <c r="T19" s="2"/>
      <c r="U19" s="2"/>
      <c r="V19" s="2"/>
      <c r="W19" s="2"/>
      <c r="X19" s="2"/>
      <c r="Y19" s="2"/>
      <c r="Z19" s="2"/>
    </row>
    <row r="20">
      <c r="A20" s="3" t="s">
        <v>1540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1544</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1549</v>
      </c>
      <c r="B29" s="1">
        <v>10.19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1550</v>
      </c>
      <c r="B30" s="1">
        <v>10.34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1551</v>
      </c>
      <c r="B31" s="1">
        <v>10.195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1552</v>
      </c>
      <c r="B32" s="1">
        <v>10.48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1553</v>
      </c>
      <c r="B33" s="1">
        <v>10.19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1554</v>
      </c>
      <c r="B34" s="1">
        <v>10.34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1555</v>
      </c>
      <c r="B35" s="1">
        <v>10.195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1556</v>
      </c>
      <c r="B36" s="1">
        <v>10.48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1557</v>
      </c>
      <c r="B37" s="1">
        <v>0.33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1558</v>
      </c>
      <c r="B38" s="1">
        <v>0.0328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1559</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1560</v>
      </c>
      <c r="B40" s="1">
        <v>0.066199996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1561</v>
      </c>
      <c r="B41" s="1">
        <v>13.14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1562</v>
      </c>
      <c r="B42" s="1">
        <v>2.577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1563</v>
      </c>
      <c r="B43" s="1">
        <v>-57.061665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1564</v>
      </c>
      <c r="B44" s="1">
        <v>894913.0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1565</v>
      </c>
      <c r="B45" s="1">
        <v>894913.0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1566</v>
      </c>
      <c r="B46" s="1">
        <v>1148952.0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1567</v>
      </c>
      <c r="B47" s="1">
        <v>1118290.0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1568</v>
      </c>
      <c r="B48" s="1">
        <v>1118290.0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1569</v>
      </c>
      <c r="B49" s="1">
        <v>10.27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v>10.27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1571</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1572</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v>1.59304768E9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v>8.22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1575</v>
      </c>
      <c r="B55" s="1">
        <v>12.79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1576</v>
      </c>
      <c r="B56" s="1">
        <v>0.87675816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1577</v>
      </c>
      <c r="B57" s="1">
        <v>9.691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1578</v>
      </c>
      <c r="B58" s="1">
        <v>10.60255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1579</v>
      </c>
      <c r="B59" s="1">
        <v>0.46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1580</v>
      </c>
      <c r="B60" s="1">
        <v>0.0451423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1581</v>
      </c>
      <c r="B61" s="1" t="s">
        <v>1582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1583</v>
      </c>
      <c r="B62" s="1">
        <v>2.438228992E9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1584</v>
      </c>
      <c r="B63" s="1">
        <v>-0.45766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1585</v>
      </c>
      <c r="B64" s="1">
        <v>1.53800262E8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1586</v>
      </c>
      <c r="B65" s="1">
        <v>1.551E8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1587</v>
      </c>
      <c r="B66" s="1">
        <v>2694388.0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1588</v>
      </c>
      <c r="B67" s="1">
        <v>1570190.0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1589</v>
      </c>
      <c r="B68" s="1">
        <v>1.6802208E9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1590</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1591</v>
      </c>
      <c r="B70" s="1">
        <v>0.028399998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1592</v>
      </c>
      <c r="B71" s="1">
        <v>0.0016699999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1593</v>
      </c>
      <c r="B72" s="1">
        <v>0.45933998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v>3.64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v>1.55431008E8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18.53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0.5542957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v>-0.098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v>-8.31558976E8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1603</v>
      </c>
      <c r="B82" s="1">
        <v>-3.54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1604</v>
      </c>
      <c r="B83" s="1">
        <v>0.94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1605</v>
      </c>
      <c r="B84" s="1">
        <v>1.342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1606</v>
      </c>
      <c r="B85" s="1">
        <v>1.915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v>-0.14008439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v>0.089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1610</v>
      </c>
      <c r="B89" s="1">
        <v>1.7273952E9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1611</v>
      </c>
      <c r="B90" s="1" t="s">
        <v>1612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1613</v>
      </c>
      <c r="B91" s="1" t="s">
        <v>1614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t="s">
        <v>1618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1619</v>
      </c>
      <c r="B95" s="1" t="s">
        <v>1618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1620</v>
      </c>
      <c r="B96" s="1">
        <v>1.284471E9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1621</v>
      </c>
      <c r="B97" s="1" t="s">
        <v>1622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1623</v>
      </c>
      <c r="B98" s="1" t="s">
        <v>1624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1625</v>
      </c>
      <c r="B99" s="1" t="s">
        <v>1626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1627</v>
      </c>
      <c r="B100" s="1" t="s">
        <v>1628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1630</v>
      </c>
      <c r="B102" s="1">
        <v>10.2711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1631</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1632</v>
      </c>
      <c r="B104" s="1" t="s">
        <v>1633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1634</v>
      </c>
      <c r="B105" s="1">
        <v>1.90946E8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1635</v>
      </c>
      <c r="B106" s="1">
        <v>1.231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1636</v>
      </c>
      <c r="B107" s="1">
        <v>1.272924032E9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1637</v>
      </c>
      <c r="B108" s="1">
        <v>1.048705984E9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1638</v>
      </c>
      <c r="B109" s="1">
        <v>0.892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1639</v>
      </c>
      <c r="B110" s="1">
        <v>1.248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1640</v>
      </c>
      <c r="B111" s="1">
        <v>1.816974976E9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1641</v>
      </c>
      <c r="B112" s="1">
        <v>36.431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1642</v>
      </c>
      <c r="B113" s="1">
        <v>11.344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1643</v>
      </c>
      <c r="B114" s="1">
        <v>-0.05631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1644</v>
      </c>
      <c r="B115" s="1">
        <v>-0.24708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1645</v>
      </c>
      <c r="B116" s="1">
        <v>8.6111648E8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1646</v>
      </c>
      <c r="B117" s="1">
        <v>1.098994944E9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1647</v>
      </c>
      <c r="B118" s="1">
        <v>-0.029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1648</v>
      </c>
      <c r="B119" s="1">
        <v>0.009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1649</v>
      </c>
      <c r="B120" s="1">
        <v>0.64628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1650</v>
      </c>
      <c r="B121" s="1">
        <v>0.70057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1651</v>
      </c>
      <c r="B122" s="1">
        <v>0.23066999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1652</v>
      </c>
      <c r="B123" s="1" t="s">
        <v>1653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1654</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74.365</v>
      </c>
      <c r="C3" s="1">
        <v>52.81999999999999</v>
      </c>
      <c r="D3" s="1">
        <v>218.23</v>
      </c>
      <c r="E3" s="1">
        <v>222.4</v>
      </c>
      <c r="F3" s="1">
        <v>279.39</v>
      </c>
      <c r="G3" s="1">
        <v>194.6</v>
      </c>
      <c r="H3" s="1">
        <v>161.935</v>
      </c>
      <c r="I3" s="1">
        <v>-78.535</v>
      </c>
      <c r="J3" s="1">
        <v>488.585</v>
      </c>
      <c r="K3" s="1">
        <v>526.81</v>
      </c>
      <c r="L3" s="1">
        <f>IF(K3*FORECAST(L2,B3:K3,B2:K2)&gt;0,FORECAST(L2,B3:K3,B2:K2),K3)*$X$1</f>
        <v>393.1383333</v>
      </c>
      <c r="M3" s="1">
        <f>IF(L3*FORECAST(M2,B3:L3,B2:L2)&gt;0,FORECAST(M2,B3:L3,B2:L2),L3)*$X$1</f>
        <v>425.6980303</v>
      </c>
      <c r="N3" s="1">
        <f>IF(M3*FORECAST(N2,B3:M3,B2:M2)&gt;0,FORECAST(N2,B3:M3,B2:M2),M3)*$X$1</f>
        <v>458.2577273</v>
      </c>
      <c r="O3" s="1">
        <f>IF(N3*FORECAST(O2,B3:N3,B2:N2)&gt;0,FORECAST(O2,B3:N3,B2:N2),N3)*$X$1</f>
        <v>490.8174242</v>
      </c>
      <c r="P3" s="1">
        <f>IF(O3*FORECAST(P2,B3:O3,B2:O2)&gt;0,FORECAST(P2,B3:O3,B2:O2),O3)*$X$1</f>
        <v>523.3771212</v>
      </c>
      <c r="Q3" s="1">
        <f>IF(P3*FORECAST(Q2,B3:P3,B2:P2)&gt;0,FORECAST(Q2,B3:P3,B2:P2),P3)*$X$1</f>
        <v>555.9368182</v>
      </c>
      <c r="R3" s="1">
        <f>IF(Q3*FORECAST(R2,B3:Q3,B2:Q2)&gt;0,FORECAST(R2,B3:Q3,B2:Q2),Q3)*$X$1</f>
        <v>588.4965152</v>
      </c>
      <c r="S3" s="5">
        <f>IF(R3*FORECAST(S2,B3:R3,B2:R2)&gt;0,FORECAST(S2,B3:R3,B2:R2),R3)*$X$1</f>
        <v>621.0562121</v>
      </c>
      <c r="T3" s="5">
        <f>IF(S3*FORECAST(T2,B3:S3,B2:S2)&gt;0,FORECAST(T2,B3:S3,B2:S2),S3)*$X$1</f>
        <v>653.6159091</v>
      </c>
      <c r="U3" s="5">
        <f>IF(T3*FORECAST(U2,B3:T3,B2:T2)&gt;0,FORECAST(U2,B3:T3,B2:T2),T3)*$X$1</f>
        <v>686.1756061</v>
      </c>
      <c r="V3" s="5">
        <f>IF(U3*FORECAST(V2,B3:U3,B2:U2)&gt;0,FORECAST(V2,B3:U3,B2:U2),U3)*$X$1</f>
        <v>718.735303</v>
      </c>
      <c r="W3" s="5">
        <f>IF(V3*FORECAST(W2,B3:V3,B2:V2)&gt;0,FORECAST(W2,B3:V3,B2:V2),V3)*$X$1</f>
        <v>751.295</v>
      </c>
      <c r="X3" s="2"/>
      <c r="Y3" s="2"/>
      <c r="Z3" s="2"/>
    </row>
    <row r="4">
      <c r="A4" s="3" t="s">
        <v>101</v>
      </c>
      <c r="B4" s="1">
        <v>778.4</v>
      </c>
      <c r="C4" s="1">
        <v>959.0999999999999</v>
      </c>
      <c r="D4" s="1">
        <v>917.4</v>
      </c>
      <c r="E4" s="1">
        <v>861.8</v>
      </c>
      <c r="F4" s="1">
        <v>1320.5</v>
      </c>
      <c r="G4" s="1">
        <v>1396.255</v>
      </c>
      <c r="H4" s="1">
        <v>1410.155</v>
      </c>
      <c r="I4" s="1">
        <v>1195.4</v>
      </c>
      <c r="J4" s="1">
        <v>792.3</v>
      </c>
      <c r="K4" s="1">
        <v>574.765</v>
      </c>
      <c r="L4" s="2"/>
      <c r="M4" s="2"/>
      <c r="N4" s="2"/>
      <c r="O4" s="2"/>
      <c r="P4" s="2"/>
      <c r="Q4" s="2"/>
      <c r="R4" s="2"/>
      <c r="S4" s="2"/>
      <c r="T4" s="2"/>
      <c r="U4" s="2"/>
      <c r="V4" s="2"/>
      <c r="W4" s="2"/>
      <c r="X4" s="2"/>
      <c r="Y4" s="2"/>
      <c r="Z4" s="2"/>
    </row>
    <row r="5">
      <c r="A5" s="3" t="s">
        <v>1655</v>
      </c>
      <c r="B5" s="1">
        <v>107.0</v>
      </c>
      <c r="C5" s="1">
        <v>110.0</v>
      </c>
      <c r="D5" s="1">
        <v>116.0</v>
      </c>
      <c r="E5" s="1">
        <v>122.0</v>
      </c>
      <c r="F5" s="1">
        <v>142.0</v>
      </c>
      <c r="G5" s="1">
        <v>156.0</v>
      </c>
      <c r="H5" s="1">
        <v>158.0</v>
      </c>
      <c r="I5" s="1">
        <v>165.0</v>
      </c>
      <c r="J5" s="1">
        <v>168.0</v>
      </c>
      <c r="K5" s="1">
        <v>164.0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(1+0.02)/(0.0646-0.02)</f>
        <v>17182.08296</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NPV(0.0646,M3:W3)</f>
        <v>4378.325795</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NPV(0.0646,M16:W16)</f>
        <v>8630.276925</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13008.60272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574.765</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12433.83772</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75.81608366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17182.08296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186.955</v>
      </c>
      <c r="C3" s="1">
        <v>-150.815</v>
      </c>
      <c r="D3" s="1">
        <v>-111.2</v>
      </c>
      <c r="E3" s="1">
        <v>43.09</v>
      </c>
      <c r="F3" s="1">
        <v>189.04</v>
      </c>
      <c r="G3" s="1">
        <v>22.24</v>
      </c>
      <c r="H3" s="1">
        <v>-1056.4</v>
      </c>
      <c r="I3" s="1">
        <v>799.25</v>
      </c>
      <c r="J3" s="1">
        <v>910.4499999999999</v>
      </c>
      <c r="K3" s="1">
        <v>-165.41</v>
      </c>
      <c r="L3" s="1">
        <f>IF(K3*FORECAST(L2,B3:K3,B2:K2)&gt;0,FORECAST(L2,B3:K3,B2:K2),K3)*$X$1</f>
        <v>-165.41</v>
      </c>
      <c r="M3" s="1">
        <f>IF(L3*FORECAST(M2,B3:L3,B2:L2)&gt;0,FORECAST(M2,B3:L3,B2:L2),L3)*$X$1</f>
        <v>-165.41</v>
      </c>
      <c r="N3" s="1">
        <f>IF(M3*FORECAST(N2,B3:M3,B2:M2)&gt;0,FORECAST(N2,B3:M3,B2:M2),M3)*$X$1</f>
        <v>-165.41</v>
      </c>
      <c r="O3" s="1">
        <f>IF(N3*FORECAST(O2,B3:N3,B2:N2)&gt;0,FORECAST(O2,B3:N3,B2:N2),N3)*$X$1</f>
        <v>-17.98980769</v>
      </c>
      <c r="P3" s="1">
        <f>IF(O3*FORECAST(P2,B3:O3,B2:O2)&gt;0,FORECAST(P2,B3:O3,B2:O2),O3)*$X$1</f>
        <v>-22.43857143</v>
      </c>
      <c r="Q3" s="1">
        <f>IF(P3*FORECAST(Q2,B3:P3,B2:P2)&gt;0,FORECAST(Q2,B3:P3,B2:P2),P3)*$X$1</f>
        <v>-26.88733516</v>
      </c>
      <c r="R3" s="1">
        <f>IF(Q3*FORECAST(R2,B3:Q3,B2:Q2)&gt;0,FORECAST(R2,B3:Q3,B2:Q2),Q3)*$X$1</f>
        <v>-31.3360989</v>
      </c>
      <c r="S3" s="5">
        <f>IF(R3*FORECAST(S2,B3:R3,B2:R2)&gt;0,FORECAST(S2,B3:R3,B2:R2),R3)*$X$1</f>
        <v>-35.78486264</v>
      </c>
      <c r="T3" s="5">
        <f>IF(S3*FORECAST(T2,B3:S3,B2:S2)&gt;0,FORECAST(T2,B3:S3,B2:S2),S3)*$X$1</f>
        <v>-40.23362637</v>
      </c>
      <c r="U3" s="5">
        <f>IF(T3*FORECAST(U2,B3:T3,B2:T2)&gt;0,FORECAST(U2,B3:T3,B2:T2),T3)*$X$1</f>
        <v>-44.68239011</v>
      </c>
      <c r="V3" s="5">
        <f>IF(U3*FORECAST(V2,B3:U3,B2:U2)&gt;0,FORECAST(V2,B3:U3,B2:U2),U3)*$X$1</f>
        <v>-49.13115385</v>
      </c>
      <c r="W3" s="5">
        <f>IF(V3*FORECAST(W2,B3:V3,B2:V2)&gt;0,FORECAST(W2,B3:V3,B2:V2),V3)*$X$1</f>
        <v>-53.57991758</v>
      </c>
      <c r="X3" s="2"/>
      <c r="Y3" s="2"/>
      <c r="Z3" s="2"/>
    </row>
    <row r="4">
      <c r="A4" s="3" t="s">
        <v>101</v>
      </c>
      <c r="B4" s="1">
        <v>778.4</v>
      </c>
      <c r="C4" s="1">
        <v>959.0999999999999</v>
      </c>
      <c r="D4" s="1">
        <v>917.4</v>
      </c>
      <c r="E4" s="1">
        <v>861.8</v>
      </c>
      <c r="F4" s="1">
        <v>1320.5</v>
      </c>
      <c r="G4" s="1">
        <v>1396.255</v>
      </c>
      <c r="H4" s="1">
        <v>1410.155</v>
      </c>
      <c r="I4" s="1">
        <v>1195.4</v>
      </c>
      <c r="J4" s="1">
        <v>792.3</v>
      </c>
      <c r="K4" s="1">
        <v>574.765</v>
      </c>
      <c r="L4" s="2"/>
      <c r="M4" s="2"/>
      <c r="N4" s="2"/>
      <c r="O4" s="2"/>
      <c r="P4" s="2"/>
      <c r="Q4" s="2"/>
      <c r="R4" s="2"/>
      <c r="S4" s="2"/>
      <c r="T4" s="2"/>
      <c r="U4" s="2"/>
      <c r="V4" s="2"/>
      <c r="W4" s="2"/>
      <c r="X4" s="2"/>
      <c r="Y4" s="2"/>
      <c r="Z4" s="2"/>
    </row>
    <row r="5">
      <c r="A5" s="3" t="s">
        <v>1655</v>
      </c>
      <c r="B5" s="1">
        <v>107.0</v>
      </c>
      <c r="C5" s="1">
        <v>110.0</v>
      </c>
      <c r="D5" s="1">
        <v>116.0</v>
      </c>
      <c r="E5" s="1">
        <v>122.0</v>
      </c>
      <c r="F5" s="1">
        <v>142.0</v>
      </c>
      <c r="G5" s="1">
        <v>156.0</v>
      </c>
      <c r="H5" s="1">
        <v>158.0</v>
      </c>
      <c r="I5" s="1">
        <v>165.0</v>
      </c>
      <c r="J5" s="1">
        <v>168.0</v>
      </c>
      <c r="K5" s="1">
        <v>164.0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(1+0.02)/(0.0646-0.02)</f>
        <v>-1225.370312</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NPV(0.0646,M3:W3)</f>
        <v>-500.9740811</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NPV(0.0646,M16:W16)</f>
        <v>-615.4833006</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-1116.457382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574.765</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-1691.222382</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-10.3123316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-1225.370312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