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<sst xmlns="http://schemas.openxmlformats.org/spreadsheetml/2006/main" count="1870" uniqueCount="1594">
  <si>
    <t>ticker</t>
  </si>
  <si>
    <t>VCYT</t>
  </si>
  <si>
    <t>nombre</t>
  </si>
  <si>
    <t>VERACYTE INC</t>
  </si>
  <si>
    <t>empresa</t>
  </si>
  <si>
    <t>Biotechnology &amp; Medical Research</t>
  </si>
  <si>
    <t>Open</t>
  </si>
  <si>
    <t>Target Price</t>
  </si>
  <si>
    <t>Upside</t>
  </si>
  <si>
    <t>-38.33%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</si>
  <si>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</si>
  <si>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</si>
  <si>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</si>
  <si>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</si>
  <si>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</si>
  <si>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</si>
  <si>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</si>
  <si>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</si>
  <si>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</si>
  <si>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</si>
  <si>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</si>
  <si>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</si>
  <si>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</si>
  <si>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</si>
  <si>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</si>
  <si>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</si>
  <si>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</si>
  <si>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</si>
  <si>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</si>
  <si>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</si>
  <si>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</si>
  <si>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</si>
  <si>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</si>
  <si>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</si>
  <si>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</si>
  <si>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</si>
  <si>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</si>
  <si>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</si>
  <si>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</si>
  <si>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</si>
  <si>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</si>
  <si>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</si>
  <si>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</si>
  <si>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</si>
  <si>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</si>
  <si>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</si>
  <si>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</si>
  <si>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</si>
  <si>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</si>
  <si>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</si>
  <si>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</si>
  <si>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</si>
  <si>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</si>
  <si>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</si>
  <si>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</si>
  <si>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</si>
  <si>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</si>
  <si>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</si>
  <si>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</si>
  <si>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</si>
  <si>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</si>
  <si>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</si>
  <si>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</si>
  <si>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</si>
  <si>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</si>
  <si>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</si>
  <si>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</si>
  <si>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</si>
  <si>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</si>
  <si>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</si>
  <si>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</si>
  <si>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</si>
  <si>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</si>
  <si>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</si>
  <si>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</si>
  <si>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</si>
  <si>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</si>
  <si>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</si>
  <si>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</si>
  <si>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</si>
  <si>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</si>
  <si>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</si>
  <si>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</si>
  <si>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</si>
  <si>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</si>
  <si>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</si>
  <si>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</si>
  <si>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</si>
  <si>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</si>
  <si>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</si>
  <si>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</si>
  <si>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</si>
  <si>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</si>
  <si>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</si>
  <si>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</si>
  <si>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</si>
  <si>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</si>
  <si>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</si>
  <si>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</si>
  <si>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</si>
  <si>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1.84</t>
  </si>
  <si>
    <t>1.85</t>
  </si>
  <si>
    <t>1.76</t>
  </si>
  <si>
    <t>1.09</t>
  </si>
  <si>
    <t>1.95</t>
  </si>
  <si>
    <t>4.83</t>
  </si>
  <si>
    <t>7.24</t>
  </si>
  <si>
    <t>15.42</t>
  </si>
  <si>
    <t>14.94</t>
  </si>
  <si>
    <t>14.25</t>
  </si>
  <si>
    <t>Tangible Book Value</t>
  </si>
  <si>
    <t>Tangible Book Value Per Share</t>
  </si>
  <si>
    <t>1.24</t>
  </si>
  <si>
    <t>1.31</t>
  </si>
  <si>
    <t>0.68</t>
  </si>
  <si>
    <t>1.63</t>
  </si>
  <si>
    <t>3.46</t>
  </si>
  <si>
    <t>6.16</t>
  </si>
  <si>
    <t>2.61</t>
  </si>
  <si>
    <t>2.84</t>
  </si>
  <si>
    <t>3.45</t>
  </si>
  <si>
    <t>Total Debt</t>
  </si>
  <si>
    <t>Net Debt</t>
  </si>
  <si>
    <t>Debt Equivalent Oper. Leases</t>
  </si>
  <si>
    <t>Account Code - Inventory Valuation</t>
  </si>
  <si>
    <t>Inventories - Others</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</si>
  <si>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</si>
  <si>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</si>
  <si>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</si>
  <si>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</si>
  <si>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</si>
  <si>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</si>
  <si>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</si>
  <si>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</si>
  <si>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</si>
  <si>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</si>
  <si>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</si>
  <si>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</si>
  <si>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</si>
  <si>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</si>
  <si>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</si>
  <si>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</si>
  <si>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</si>
  <si>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</si>
  <si>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</si>
  <si>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</si>
  <si>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</si>
  <si>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</si>
  <si>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</si>
  <si>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</si>
  <si>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</si>
  <si>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</si>
  <si>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</si>
  <si>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</si>
  <si>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</si>
  <si>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</si>
  <si>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</si>
  <si>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</si>
  <si>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-1.36</t>
  </si>
  <si>
    <t>-1.3</t>
  </si>
  <si>
    <t>-1.09</t>
  </si>
  <si>
    <t>-0.91</t>
  </si>
  <si>
    <t>-0.62</t>
  </si>
  <si>
    <t>-0.27</t>
  </si>
  <si>
    <t>-0.66</t>
  </si>
  <si>
    <t>-1.11</t>
  </si>
  <si>
    <t>-0.51</t>
  </si>
  <si>
    <t>-1.02</t>
  </si>
  <si>
    <t>Basic EPS - Continuing Operations</t>
  </si>
  <si>
    <t>Basic Weighted Average Shares Outstanding</t>
  </si>
  <si>
    <t>Net EPS - Diluted</t>
  </si>
  <si>
    <t>Diluted EPS - Continuing Operations</t>
  </si>
  <si>
    <t>Diluted Weighted Average Shares Outstanding</t>
  </si>
  <si>
    <t>Normalized Basic EPS</t>
  </si>
  <si>
    <t>-0.8</t>
  </si>
  <si>
    <t>-0.81</t>
  </si>
  <si>
    <t>-0.68</t>
  </si>
  <si>
    <t>-0.57</t>
  </si>
  <si>
    <t>-0.39</t>
  </si>
  <si>
    <t>-0.15</t>
  </si>
  <si>
    <t>-0.38</t>
  </si>
  <si>
    <t>-0.54</t>
  </si>
  <si>
    <t>-0.29</t>
  </si>
  <si>
    <t>-0.08</t>
  </si>
  <si>
    <t>Normalized Diluted EPS</t>
  </si>
  <si>
    <t>EBITDA</t>
  </si>
  <si>
    <t>EBITA</t>
  </si>
  <si>
    <t>EBIT</t>
  </si>
  <si>
    <t>EBITDAR</t>
  </si>
  <si>
    <t>Total Revenues (As Reported)</t>
  </si>
  <si>
    <t>Effective Tax Rate - (Ratio)</t>
  </si>
  <si>
    <t>7.45</t>
  </si>
  <si>
    <t>-0.37</t>
  </si>
  <si>
    <t>2.88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</si>
  <si>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</si>
  <si>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</si>
  <si>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</si>
  <si>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</si>
  <si>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</si>
  <si>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</si>
  <si>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</si>
  <si>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</si>
  <si>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</si>
  <si>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</si>
  <si>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</si>
  <si>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</si>
  <si>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</si>
  <si>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</si>
  <si>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</si>
  <si>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</si>
  <si>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</si>
  <si>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</si>
  <si>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</si>
  <si>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</si>
  <si>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</si>
  <si>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</si>
  <si>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</si>
  <si>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</si>
  <si>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-23.63</t>
  </si>
  <si>
    <t>-29.85</t>
  </si>
  <si>
    <t>-20.42</t>
  </si>
  <si>
    <t>-18.46</t>
  </si>
  <si>
    <t>-13.94</t>
  </si>
  <si>
    <t>-4.3</t>
  </si>
  <si>
    <t>-5.6</t>
  </si>
  <si>
    <t>-4.48</t>
  </si>
  <si>
    <t>-2.01</t>
  </si>
  <si>
    <t>-0.99</t>
  </si>
  <si>
    <t>Return on Total Capital</t>
  </si>
  <si>
    <t>-31.71</t>
  </si>
  <si>
    <t>-40.78</t>
  </si>
  <si>
    <t>-25.47</t>
  </si>
  <si>
    <t>-22.48</t>
  </si>
  <si>
    <t>-16.59</t>
  </si>
  <si>
    <t>-4.76</t>
  </si>
  <si>
    <t>-5.97</t>
  </si>
  <si>
    <t>-2.13</t>
  </si>
  <si>
    <t>-1.04</t>
  </si>
  <si>
    <t>Return On Equity %</t>
  </si>
  <si>
    <t>-60.06</t>
  </si>
  <si>
    <t>-72.77</t>
  </si>
  <si>
    <t>-56.59</t>
  </si>
  <si>
    <t>-64.05</t>
  </si>
  <si>
    <t>-39.32</t>
  </si>
  <si>
    <t>-7.89</t>
  </si>
  <si>
    <t>-10.57</t>
  </si>
  <si>
    <t>-9.96</t>
  </si>
  <si>
    <t>-3.37</t>
  </si>
  <si>
    <t>-7.02</t>
  </si>
  <si>
    <t>Return on Common Equity</t>
  </si>
  <si>
    <t>Margin Analysis</t>
  </si>
  <si>
    <t>Gross Profit Margin %</t>
  </si>
  <si>
    <t>56.52</t>
  </si>
  <si>
    <t>56.57</t>
  </si>
  <si>
    <t>60.88</t>
  </si>
  <si>
    <t>60.81</t>
  </si>
  <si>
    <t>64.05</t>
  </si>
  <si>
    <t>57.32</t>
  </si>
  <si>
    <t>65.64</t>
  </si>
  <si>
    <t>66.11</t>
  </si>
  <si>
    <t>65.74</t>
  </si>
  <si>
    <t>68.73</t>
  </si>
  <si>
    <t>SG&amp;A Margin</t>
  </si>
  <si>
    <t>102.35</t>
  </si>
  <si>
    <t>96.71</t>
  </si>
  <si>
    <t>79.95</t>
  </si>
  <si>
    <t>76.92</t>
  </si>
  <si>
    <t>70.95</t>
  </si>
  <si>
    <t>67.48</t>
  </si>
  <si>
    <t>74.57</t>
  </si>
  <si>
    <t>72.11</t>
  </si>
  <si>
    <t>57.54</t>
  </si>
  <si>
    <t>53.1</t>
  </si>
  <si>
    <t>EBITDA Margin %</t>
  </si>
  <si>
    <t>-68.78</t>
  </si>
  <si>
    <t>-65.08</t>
  </si>
  <si>
    <t>-40.5</t>
  </si>
  <si>
    <t>-33.03</t>
  </si>
  <si>
    <t>-21.06</t>
  </si>
  <si>
    <t>-8.79</t>
  </si>
  <si>
    <t>-21.15</t>
  </si>
  <si>
    <t>-17.95</t>
  </si>
  <si>
    <t>-3.95</t>
  </si>
  <si>
    <t>2.56</t>
  </si>
  <si>
    <t>EBITA Margin %</t>
  </si>
  <si>
    <t>-71.5</t>
  </si>
  <si>
    <t>-67.6</t>
  </si>
  <si>
    <t>-44.25</t>
  </si>
  <si>
    <t>-36.88</t>
  </si>
  <si>
    <t>-24.16</t>
  </si>
  <si>
    <t>-11.04</t>
  </si>
  <si>
    <t>-23.58</t>
  </si>
  <si>
    <t>-19.59</t>
  </si>
  <si>
    <t>-5.49</t>
  </si>
  <si>
    <t>0.73</t>
  </si>
  <si>
    <t>EBIT Margin %</t>
  </si>
  <si>
    <t>-11.32</t>
  </si>
  <si>
    <t>-27.91</t>
  </si>
  <si>
    <t>-26.87</t>
  </si>
  <si>
    <t>-12.69</t>
  </si>
  <si>
    <t>-4.97</t>
  </si>
  <si>
    <t>Income From Continuing Operations Margin %</t>
  </si>
  <si>
    <t>-76.91</t>
  </si>
  <si>
    <t>-68.08</t>
  </si>
  <si>
    <t>-48.18</t>
  </si>
  <si>
    <t>-43.09</t>
  </si>
  <si>
    <t>-10.47</t>
  </si>
  <si>
    <t>-29.71</t>
  </si>
  <si>
    <t>-34.42</t>
  </si>
  <si>
    <t>-12.33</t>
  </si>
  <si>
    <t>-20.61</t>
  </si>
  <si>
    <t>Net Income Margin %</t>
  </si>
  <si>
    <t>Net Avail. For Common Margin %</t>
  </si>
  <si>
    <t>Normalized Net Income Margin</t>
  </si>
  <si>
    <t>-45.29</t>
  </si>
  <si>
    <t>-42.55</t>
  </si>
  <si>
    <t>-30.11</t>
  </si>
  <si>
    <t>-26.93</t>
  </si>
  <si>
    <t>-15.62</t>
  </si>
  <si>
    <t>-5.76</t>
  </si>
  <si>
    <t>-17.19</t>
  </si>
  <si>
    <t>-16.72</t>
  </si>
  <si>
    <t>-6.95</t>
  </si>
  <si>
    <t>-1.51</t>
  </si>
  <si>
    <t>Levered Free Cash Flow Margin</t>
  </si>
  <si>
    <t>-41.72</t>
  </si>
  <si>
    <t>-45.16</t>
  </si>
  <si>
    <t>-34.78</t>
  </si>
  <si>
    <t>-21.73</t>
  </si>
  <si>
    <t>-6.88</t>
  </si>
  <si>
    <t>-2.28</t>
  </si>
  <si>
    <t>-1.15</t>
  </si>
  <si>
    <t>0.15</t>
  </si>
  <si>
    <t>5.32</t>
  </si>
  <si>
    <t>10.35</t>
  </si>
  <si>
    <t>Unlevered Free Cash Flow Margin</t>
  </si>
  <si>
    <t>-41.26</t>
  </si>
  <si>
    <t>-44.77</t>
  </si>
  <si>
    <t>-32.4</t>
  </si>
  <si>
    <t>-18.09</t>
  </si>
  <si>
    <t>-5.58</t>
  </si>
  <si>
    <t>-1.03</t>
  </si>
  <si>
    <t>0.22</t>
  </si>
  <si>
    <t>5.36</t>
  </si>
  <si>
    <t>Asset Turnover</t>
  </si>
  <si>
    <t>0.53</t>
  </si>
  <si>
    <t>0.71</t>
  </si>
  <si>
    <t>0.74</t>
  </si>
  <si>
    <t>0.8</t>
  </si>
  <si>
    <t>0.92</t>
  </si>
  <si>
    <t>0.61</t>
  </si>
  <si>
    <t>0.32</t>
  </si>
  <si>
    <t>0.27</t>
  </si>
  <si>
    <t>0.25</t>
  </si>
  <si>
    <t>Fixed Assets Turnover</t>
  </si>
  <si>
    <t>12.26</t>
  </si>
  <si>
    <t>7.54</t>
  </si>
  <si>
    <t>5.97</t>
  </si>
  <si>
    <t>6.8</t>
  </si>
  <si>
    <t>9.88</t>
  </si>
  <si>
    <t>9.02</t>
  </si>
  <si>
    <t>9.15</t>
  </si>
  <si>
    <t>9.57</t>
  </si>
  <si>
    <t>11.7</t>
  </si>
  <si>
    <t>Receivables Turnover (Average Receivables)</t>
  </si>
  <si>
    <t>18.22</t>
  </si>
  <si>
    <t>15.11</t>
  </si>
  <si>
    <t>10.62</t>
  </si>
  <si>
    <t>6.7</t>
  </si>
  <si>
    <t>7.11</t>
  </si>
  <si>
    <t>7.41</t>
  </si>
  <si>
    <t>6.22</t>
  </si>
  <si>
    <t>7.33</t>
  </si>
  <si>
    <t>6.94</t>
  </si>
  <si>
    <t>8.56</t>
  </si>
  <si>
    <t>Inventory Turnover (Average Inventory)</t>
  </si>
  <si>
    <t>5.3</t>
  </si>
  <si>
    <t>5.76</t>
  </si>
  <si>
    <t>7.03</t>
  </si>
  <si>
    <t>6.41</t>
  </si>
  <si>
    <t>7.58</t>
  </si>
  <si>
    <t>10.07</t>
  </si>
  <si>
    <t>7.04</t>
  </si>
  <si>
    <t>9.37</t>
  </si>
  <si>
    <t>7.96</t>
  </si>
  <si>
    <t>7.42</t>
  </si>
  <si>
    <t>Short Term Liquidity</t>
  </si>
  <si>
    <t>Current Ratio</t>
  </si>
  <si>
    <t>2.53</t>
  </si>
  <si>
    <t>3.26</t>
  </si>
  <si>
    <t>6.38</t>
  </si>
  <si>
    <t>4.48</t>
  </si>
  <si>
    <t>10.74</t>
  </si>
  <si>
    <t>22.39</t>
  </si>
  <si>
    <t>3.79</t>
  </si>
  <si>
    <t>3.97</t>
  </si>
  <si>
    <t>4.66</t>
  </si>
  <si>
    <t>Quick Ratio</t>
  </si>
  <si>
    <t>2.22</t>
  </si>
  <si>
    <t>2.89</t>
  </si>
  <si>
    <t>5.91</t>
  </si>
  <si>
    <t>3.87</t>
  </si>
  <si>
    <t>6.98</t>
  </si>
  <si>
    <t>10.23</t>
  </si>
  <si>
    <t>21.92</t>
  </si>
  <si>
    <t>3.35</t>
  </si>
  <si>
    <t>3.56</t>
  </si>
  <si>
    <t>4.27</t>
  </si>
  <si>
    <t>Operating Cash Flow to Current Liabilities</t>
  </si>
  <si>
    <t>-1.61</t>
  </si>
  <si>
    <t>-1.83</t>
  </si>
  <si>
    <t>-2.43</t>
  </si>
  <si>
    <t>-1.99</t>
  </si>
  <si>
    <t>-0.19</t>
  </si>
  <si>
    <t>-0.58</t>
  </si>
  <si>
    <t>-0.49</t>
  </si>
  <si>
    <t>0.12</t>
  </si>
  <si>
    <t>0.72</t>
  </si>
  <si>
    <t>Days Sales Outstanding (Average Receivables)</t>
  </si>
  <si>
    <t>20.04</t>
  </si>
  <si>
    <t>24.16</t>
  </si>
  <si>
    <t>34.47</t>
  </si>
  <si>
    <t>54.46</t>
  </si>
  <si>
    <t>51.34</t>
  </si>
  <si>
    <t>49.27</t>
  </si>
  <si>
    <t>58.86</t>
  </si>
  <si>
    <t>49.82</t>
  </si>
  <si>
    <t>52.61</t>
  </si>
  <si>
    <t>42.66</t>
  </si>
  <si>
    <t>Days Outstanding Inventory (Average Inventory)</t>
  </si>
  <si>
    <t>68.83</t>
  </si>
  <si>
    <t>63.36</t>
  </si>
  <si>
    <t>52.05</t>
  </si>
  <si>
    <t>56.95</t>
  </si>
  <si>
    <t>48.14</t>
  </si>
  <si>
    <t>36.26</t>
  </si>
  <si>
    <t>51.97</t>
  </si>
  <si>
    <t>38.96</t>
  </si>
  <si>
    <t>45.85</t>
  </si>
  <si>
    <t>49.17</t>
  </si>
  <si>
    <t>Average Days Payable Outstanding</t>
  </si>
  <si>
    <t>130.6</t>
  </si>
  <si>
    <t>105.62</t>
  </si>
  <si>
    <t>54.59</t>
  </si>
  <si>
    <t>38.13</t>
  </si>
  <si>
    <t>37.31</t>
  </si>
  <si>
    <t>16.14</t>
  </si>
  <si>
    <t>26.07</t>
  </si>
  <si>
    <t>34.88</t>
  </si>
  <si>
    <t>42.33</t>
  </si>
  <si>
    <t>39.53</t>
  </si>
  <si>
    <t>Cash Conversion Cycle (Average Days)</t>
  </si>
  <si>
    <t>-41.73</t>
  </si>
  <si>
    <t>-18.1</t>
  </si>
  <si>
    <t>31.92</t>
  </si>
  <si>
    <t>73.29</t>
  </si>
  <si>
    <t>62.18</t>
  </si>
  <si>
    <t>69.4</t>
  </si>
  <si>
    <t>84.76</t>
  </si>
  <si>
    <t>53.89</t>
  </si>
  <si>
    <t>56.13</t>
  </si>
  <si>
    <t>52.3</t>
  </si>
  <si>
    <t>Long Term Solvency</t>
  </si>
  <si>
    <t>Total Debt/Equity</t>
  </si>
  <si>
    <t>11.9</t>
  </si>
  <si>
    <t>9.81</t>
  </si>
  <si>
    <t>42.83</t>
  </si>
  <si>
    <t>67.82</t>
  </si>
  <si>
    <t>31.7</t>
  </si>
  <si>
    <t>5.68</t>
  </si>
  <si>
    <t>2.92</t>
  </si>
  <si>
    <t>1.77</t>
  </si>
  <si>
    <t>1.41</t>
  </si>
  <si>
    <t>1.22</t>
  </si>
  <si>
    <t>Total Debt / Total Capital</t>
  </si>
  <si>
    <t>10.63</t>
  </si>
  <si>
    <t>8.93</t>
  </si>
  <si>
    <t>29.99</t>
  </si>
  <si>
    <t>40.41</t>
  </si>
  <si>
    <t>24.07</t>
  </si>
  <si>
    <t>5.38</t>
  </si>
  <si>
    <t>1.74</t>
  </si>
  <si>
    <t>1.39</t>
  </si>
  <si>
    <t>1.2</t>
  </si>
  <si>
    <t>LT Debt/Equity</t>
  </si>
  <si>
    <t>5.09</t>
  </si>
  <si>
    <t>2.55</t>
  </si>
  <si>
    <t>1.34</t>
  </si>
  <si>
    <t>1.03</t>
  </si>
  <si>
    <t>Long-Term Debt / Total Capital</t>
  </si>
  <si>
    <t>22.78</t>
  </si>
  <si>
    <t>4.82</t>
  </si>
  <si>
    <t>2.47</t>
  </si>
  <si>
    <t>1.32</t>
  </si>
  <si>
    <t>1.01</t>
  </si>
  <si>
    <t>Total Liabilities / Total Assets</t>
  </si>
  <si>
    <t>36.19</t>
  </si>
  <si>
    <t>41.03</t>
  </si>
  <si>
    <t>52.68</t>
  </si>
  <si>
    <t>33.89</t>
  </si>
  <si>
    <t>12.99</t>
  </si>
  <si>
    <t>7.86</t>
  </si>
  <si>
    <t>7.69</t>
  </si>
  <si>
    <t>7.02</t>
  </si>
  <si>
    <t>6.35</t>
  </si>
  <si>
    <t>EBIT / Interest Expense</t>
  </si>
  <si>
    <t>-62.2</t>
  </si>
  <si>
    <t>-88.53</t>
  </si>
  <si>
    <t>-10.45</t>
  </si>
  <si>
    <t>-5.37</t>
  </si>
  <si>
    <t>-11.33</t>
  </si>
  <si>
    <t>-20.13</t>
  </si>
  <si>
    <t>-143.21</t>
  </si>
  <si>
    <t>-244.78</t>
  </si>
  <si>
    <t>-190.04</t>
  </si>
  <si>
    <t>EBITDA / Interest Expense</t>
  </si>
  <si>
    <t>-59.83</t>
  </si>
  <si>
    <t>-85.23</t>
  </si>
  <si>
    <t>-9.56</t>
  </si>
  <si>
    <t>-4.81</t>
  </si>
  <si>
    <t>-9.87</t>
  </si>
  <si>
    <t>-11.9</t>
  </si>
  <si>
    <t>-96.86</t>
  </si>
  <si>
    <t>-142.51</t>
  </si>
  <si>
    <t>(EBITDA - Capex) / Interest Expense</t>
  </si>
  <si>
    <t>-64.44</t>
  </si>
  <si>
    <t>-101.54</t>
  </si>
  <si>
    <t>-11.09</t>
  </si>
  <si>
    <t>-5.16</t>
  </si>
  <si>
    <t>-10.83</t>
  </si>
  <si>
    <t>-15.97</t>
  </si>
  <si>
    <t>-109.24</t>
  </si>
  <si>
    <t>-164.82</t>
  </si>
  <si>
    <t>-72.89</t>
  </si>
  <si>
    <t>Total Debt / EBITDA</t>
  </si>
  <si>
    <t>-0.16</t>
  </si>
  <si>
    <t>-0.97</t>
  </si>
  <si>
    <t>-1.06</t>
  </si>
  <si>
    <t>-1.69</t>
  </si>
  <si>
    <t>-0.56</t>
  </si>
  <si>
    <t>-2.57</t>
  </si>
  <si>
    <t>Net Debt / EBITDA</t>
  </si>
  <si>
    <t>1.15</t>
  </si>
  <si>
    <t>1.06</t>
  </si>
  <si>
    <t>1.28</t>
  </si>
  <si>
    <t>0.36</t>
  </si>
  <si>
    <t>2.72</t>
  </si>
  <si>
    <t>18.08</t>
  </si>
  <si>
    <t>15.2</t>
  </si>
  <si>
    <t>27.83</t>
  </si>
  <si>
    <t>-11.73</t>
  </si>
  <si>
    <t>Total Debt / (EBITDA - Capex)</t>
  </si>
  <si>
    <t>-0.17</t>
  </si>
  <si>
    <t>-0.13</t>
  </si>
  <si>
    <t>-0.83</t>
  </si>
  <si>
    <t>-1.19</t>
  </si>
  <si>
    <t>-1.26</t>
  </si>
  <si>
    <t>-1.05</t>
  </si>
  <si>
    <t>1.72</t>
  </si>
  <si>
    <t>Net Debt / (EBITDA - Capex)</t>
  </si>
  <si>
    <t>0.89</t>
  </si>
  <si>
    <t>1.1</t>
  </si>
  <si>
    <t>0.34</t>
  </si>
  <si>
    <t>2.48</t>
  </si>
  <si>
    <t>13.47</t>
  </si>
  <si>
    <t>11.35</t>
  </si>
  <si>
    <t>-27.49</t>
  </si>
  <si>
    <t>Growth Over Prior Year</t>
  </si>
  <si>
    <t>Total Revenues, 1 Yr. Growth %</t>
  </si>
  <si>
    <t>74.51</t>
  </si>
  <si>
    <t>29.62</t>
  </si>
  <si>
    <t>31.48</t>
  </si>
  <si>
    <t>10.55</t>
  </si>
  <si>
    <t>27.87</t>
  </si>
  <si>
    <t>30.82</t>
  </si>
  <si>
    <t>-2.4</t>
  </si>
  <si>
    <t>86.85</t>
  </si>
  <si>
    <t>35.09</t>
  </si>
  <si>
    <t>21.76</t>
  </si>
  <si>
    <t>Gross Profit, 1 Yr. Growth %</t>
  </si>
  <si>
    <t>132.66</t>
  </si>
  <si>
    <t>29.75</t>
  </si>
  <si>
    <t>41.48</t>
  </si>
  <si>
    <t>10.44</t>
  </si>
  <si>
    <t>34.67</t>
  </si>
  <si>
    <t>56.41</t>
  </si>
  <si>
    <t>-8.03</t>
  </si>
  <si>
    <t>88.18</t>
  </si>
  <si>
    <t>34.35</t>
  </si>
  <si>
    <t>27.29</t>
  </si>
  <si>
    <t>EBITDA, 1 Yr. Growth %</t>
  </si>
  <si>
    <t>17.88</t>
  </si>
  <si>
    <t>22.65</t>
  </si>
  <si>
    <t>-17.66</t>
  </si>
  <si>
    <t>-9.84</t>
  </si>
  <si>
    <t>-18.45</t>
  </si>
  <si>
    <t>-45.42</t>
  </si>
  <si>
    <t>105.77</t>
  </si>
  <si>
    <t>58.54</t>
  </si>
  <si>
    <t>-66.07</t>
  </si>
  <si>
    <t>-179.27</t>
  </si>
  <si>
    <t>EBITA, 1 Yr. Growth %</t>
  </si>
  <si>
    <t>17.84</t>
  </si>
  <si>
    <t>22.56</t>
  </si>
  <si>
    <t>-13.93</t>
  </si>
  <si>
    <t>-7.86</t>
  </si>
  <si>
    <t>-16.22</t>
  </si>
  <si>
    <t>-40.21</t>
  </si>
  <si>
    <t>87.25</t>
  </si>
  <si>
    <t>55.28</t>
  </si>
  <si>
    <t>-57.28</t>
  </si>
  <si>
    <t>-116.25</t>
  </si>
  <si>
    <t>EBIT, 1 Yr. Growth %</t>
  </si>
  <si>
    <t>-38.71</t>
  </si>
  <si>
    <t>116.8</t>
  </si>
  <si>
    <t>79.88</t>
  </si>
  <si>
    <t>-30.41</t>
  </si>
  <si>
    <t>-52.33</t>
  </si>
  <si>
    <t>Earnings From Cont. Operations, 1 Yr. Growth %</t>
  </si>
  <si>
    <t>14.83</t>
  </si>
  <si>
    <t>14.74</t>
  </si>
  <si>
    <t>-6.96</t>
  </si>
  <si>
    <t>-1.13</t>
  </si>
  <si>
    <t>-25.82</t>
  </si>
  <si>
    <t>-45.22</t>
  </si>
  <si>
    <t>177.08</t>
  </si>
  <si>
    <t>116.46</t>
  </si>
  <si>
    <t>-51.62</t>
  </si>
  <si>
    <t>103.51</t>
  </si>
  <si>
    <t>Net Income, 1 Yr. Growth %</t>
  </si>
  <si>
    <t>Normalized Net Income, 1 Yr. Growth %</t>
  </si>
  <si>
    <t>17.71</t>
  </si>
  <si>
    <t>21.79</t>
  </si>
  <si>
    <t>-51.74</t>
  </si>
  <si>
    <t>156.49</t>
  </si>
  <si>
    <t>81.77</t>
  </si>
  <si>
    <t>-38.73</t>
  </si>
  <si>
    <t>-73.46</t>
  </si>
  <si>
    <t>Diluted EPS Before Extra, 1 Yr. Growth %</t>
  </si>
  <si>
    <t>-77.93</t>
  </si>
  <si>
    <t>-16.11</t>
  </si>
  <si>
    <t>-15.98</t>
  </si>
  <si>
    <t>-32.02</t>
  </si>
  <si>
    <t>-56.05</t>
  </si>
  <si>
    <t>140.12</t>
  </si>
  <si>
    <t>69.74</t>
  </si>
  <si>
    <t>-54.09</t>
  </si>
  <si>
    <t>100.44</t>
  </si>
  <si>
    <t>Accounts Receivable, 1 Yr. Growth %</t>
  </si>
  <si>
    <t>166.84</t>
  </si>
  <si>
    <t>14.85</t>
  </si>
  <si>
    <t>149.96</t>
  </si>
  <si>
    <t>45.23</t>
  </si>
  <si>
    <t>3.55</t>
  </si>
  <si>
    <t>46.79</t>
  </si>
  <si>
    <t>-4.49</t>
  </si>
  <si>
    <t>124.59</t>
  </si>
  <si>
    <t>6.17</t>
  </si>
  <si>
    <t>-8.28</t>
  </si>
  <si>
    <t>Inventory, 1 Yr. Growth %</t>
  </si>
  <si>
    <t>43.98</t>
  </si>
  <si>
    <t>1.92</t>
  </si>
  <si>
    <t>-7.75</t>
  </si>
  <si>
    <t>53.21</t>
  </si>
  <si>
    <t>-36.1</t>
  </si>
  <si>
    <t>100.06</t>
  </si>
  <si>
    <t>-31.58</t>
  </si>
  <si>
    <t>141.04</t>
  </si>
  <si>
    <t>27.34</t>
  </si>
  <si>
    <t>12.83</t>
  </si>
  <si>
    <t>Net Property, Plant and Equip., 1 Yr. Growth %</t>
  </si>
  <si>
    <t>33.73</t>
  </si>
  <si>
    <t>168.52</t>
  </si>
  <si>
    <t>11.3</t>
  </si>
  <si>
    <t>-15.61</t>
  </si>
  <si>
    <t>-7.72</t>
  </si>
  <si>
    <t>98.45</t>
  </si>
  <si>
    <t>-5.12</t>
  </si>
  <si>
    <t>-0.9</t>
  </si>
  <si>
    <t>Total Assets, 1 Yr. Growth %</t>
  </si>
  <si>
    <t>-18.57</t>
  </si>
  <si>
    <t>16.11</t>
  </si>
  <si>
    <t>34.27</t>
  </si>
  <si>
    <t>-22.14</t>
  </si>
  <si>
    <t>53.35</t>
  </si>
  <si>
    <t>128.13</t>
  </si>
  <si>
    <t>159.83</t>
  </si>
  <si>
    <t>-2.64</t>
  </si>
  <si>
    <t>-3.59</t>
  </si>
  <si>
    <t>Tangible Book Value, 1 Yr. Growth %</t>
  </si>
  <si>
    <t>-29.27</t>
  </si>
  <si>
    <t>44.4</t>
  </si>
  <si>
    <t>26.85</t>
  </si>
  <si>
    <t>-47.96</t>
  </si>
  <si>
    <t>188.72</t>
  </si>
  <si>
    <t>157.45</t>
  </si>
  <si>
    <t>108.83</t>
  </si>
  <si>
    <t>-48.16</t>
  </si>
  <si>
    <t>9.99</t>
  </si>
  <si>
    <t>23.52</t>
  </si>
  <si>
    <t>Common Equity, 1 Yr. Growth %</t>
  </si>
  <si>
    <t>-26.7</t>
  </si>
  <si>
    <t>23.87</t>
  </si>
  <si>
    <t>16.25</t>
  </si>
  <si>
    <t>-37.52</t>
  </si>
  <si>
    <t>114.25</t>
  </si>
  <si>
    <t>200.24</t>
  </si>
  <si>
    <t>75.91</t>
  </si>
  <si>
    <t>160.31</t>
  </si>
  <si>
    <t>-1.94</t>
  </si>
  <si>
    <t>-2.89</t>
  </si>
  <si>
    <t>Cash From Operations, 1 Yr. Growth %</t>
  </si>
  <si>
    <t>44.22</t>
  </si>
  <si>
    <t>-2.41</t>
  </si>
  <si>
    <t>3.77</t>
  </si>
  <si>
    <t>-14.53</t>
  </si>
  <si>
    <t>-43.46</t>
  </si>
  <si>
    <t>-76.1</t>
  </si>
  <si>
    <t>200.46</t>
  </si>
  <si>
    <t>225.62</t>
  </si>
  <si>
    <t>-123.83</t>
  </si>
  <si>
    <t>486.89</t>
  </si>
  <si>
    <t>Capital Expenditures, 1 Yr. Growth %</t>
  </si>
  <si>
    <t>51.95</t>
  </si>
  <si>
    <t>204.59</t>
  </si>
  <si>
    <t>-58.31</t>
  </si>
  <si>
    <t>6.78</t>
  </si>
  <si>
    <t>47.07</t>
  </si>
  <si>
    <t>2.94</t>
  </si>
  <si>
    <t>89.5</t>
  </si>
  <si>
    <t>59.02</t>
  </si>
  <si>
    <t>16.52</t>
  </si>
  <si>
    <t>Levered Free Cash Flow, 1 Yr. Growth %</t>
  </si>
  <si>
    <t>58.24</t>
  </si>
  <si>
    <t>40.28</t>
  </si>
  <si>
    <t>1.36</t>
  </si>
  <si>
    <t>-30.94</t>
  </si>
  <si>
    <t>-59.5</t>
  </si>
  <si>
    <t>-56.7</t>
  </si>
  <si>
    <t>-63.23</t>
  </si>
  <si>
    <t>-124.15</t>
  </si>
  <si>
    <t>-54.08</t>
  </si>
  <si>
    <t>136.61</t>
  </si>
  <si>
    <t>Unlevered Free Cash Flow, 1 Yr. Growth %</t>
  </si>
  <si>
    <t>57.89</t>
  </si>
  <si>
    <t>40.65</t>
  </si>
  <si>
    <t>-4.77</t>
  </si>
  <si>
    <t>-38.27</t>
  </si>
  <si>
    <t>-60.54</t>
  </si>
  <si>
    <t>-53.25</t>
  </si>
  <si>
    <t>-63.77</t>
  </si>
  <si>
    <t>-139.46</t>
  </si>
  <si>
    <t>-53.93</t>
  </si>
  <si>
    <t>134.83</t>
  </si>
  <si>
    <t>Compound Annual Growth Rate Over Two Years</t>
  </si>
  <si>
    <t>Total Revenues, 2 Yr. CAGR %</t>
  </si>
  <si>
    <t>81.23</t>
  </si>
  <si>
    <t>50.4</t>
  </si>
  <si>
    <t>30.55</t>
  </si>
  <si>
    <t>20.56</t>
  </si>
  <si>
    <t>18.9</t>
  </si>
  <si>
    <t>29.34</t>
  </si>
  <si>
    <t>35.04</t>
  </si>
  <si>
    <t>58.87</t>
  </si>
  <si>
    <t>28.25</t>
  </si>
  <si>
    <t>Gross Profit, 2 Yr. CAGR %</t>
  </si>
  <si>
    <t>131.03</t>
  </si>
  <si>
    <t>73.75</t>
  </si>
  <si>
    <t>35.49</t>
  </si>
  <si>
    <t>21.95</t>
  </si>
  <si>
    <t>51.96</t>
  </si>
  <si>
    <t>14.39</t>
  </si>
  <si>
    <t>31.56</t>
  </si>
  <si>
    <t>30.77</t>
  </si>
  <si>
    <t>EBITDA, 2 Yr. CAGR %</t>
  </si>
  <si>
    <t>19.9</t>
  </si>
  <si>
    <t>20.24</t>
  </si>
  <si>
    <t>0.44</t>
  </si>
  <si>
    <t>-13.84</t>
  </si>
  <si>
    <t>-14.25</t>
  </si>
  <si>
    <t>-33.29</t>
  </si>
  <si>
    <t>13.24</t>
  </si>
  <si>
    <t>89.17</t>
  </si>
  <si>
    <t>-31.39</t>
  </si>
  <si>
    <t>-61.2</t>
  </si>
  <si>
    <t>EBITA, 2 Yr. CAGR %</t>
  </si>
  <si>
    <t>20.11</t>
  </si>
  <si>
    <t>20.17</t>
  </si>
  <si>
    <t>2.7</t>
  </si>
  <si>
    <t>-10.95</t>
  </si>
  <si>
    <t>-12.14</t>
  </si>
  <si>
    <t>-29.23</t>
  </si>
  <si>
    <t>11.62</t>
  </si>
  <si>
    <t>77.02</t>
  </si>
  <si>
    <t>-23.35</t>
  </si>
  <si>
    <t>-79.86</t>
  </si>
  <si>
    <t>EBIT, 2 Yr. CAGR %</t>
  </si>
  <si>
    <t>-28.34</t>
  </si>
  <si>
    <t>21.45</t>
  </si>
  <si>
    <t>97.48</t>
  </si>
  <si>
    <t>-52.98</t>
  </si>
  <si>
    <t>Earnings From Cont. Operations, 2 Yr. CAGR %</t>
  </si>
  <si>
    <t>25.5</t>
  </si>
  <si>
    <t>14.79</t>
  </si>
  <si>
    <t>3.32</t>
  </si>
  <si>
    <t>-4.09</t>
  </si>
  <si>
    <t>-14.36</t>
  </si>
  <si>
    <t>-36.25</t>
  </si>
  <si>
    <t>23.2</t>
  </si>
  <si>
    <t>144.9</t>
  </si>
  <si>
    <t>2.34</t>
  </si>
  <si>
    <t>-0.77</t>
  </si>
  <si>
    <t>Net Income, 2 Yr. CAGR %</t>
  </si>
  <si>
    <t>Normalized Net Income, 2 Yr. CAGR %</t>
  </si>
  <si>
    <t>21.81</t>
  </si>
  <si>
    <t>19.73</t>
  </si>
  <si>
    <t>6.45</t>
  </si>
  <si>
    <t>-40.17</t>
  </si>
  <si>
    <t>18.54</t>
  </si>
  <si>
    <t>115.92</t>
  </si>
  <si>
    <t>-67.11</t>
  </si>
  <si>
    <t>Diluted EPS Before Extra, 2 Yr. CAGR %</t>
  </si>
  <si>
    <t>-78.24</t>
  </si>
  <si>
    <t>-10.48</t>
  </si>
  <si>
    <t>-16.05</t>
  </si>
  <si>
    <t>-24.42</t>
  </si>
  <si>
    <t>-45.34</t>
  </si>
  <si>
    <t>2.73</t>
  </si>
  <si>
    <t>101.89</t>
  </si>
  <si>
    <t>-11.72</t>
  </si>
  <si>
    <t>-4.07</t>
  </si>
  <si>
    <t>Accounts Receivable, 2 Yr. CAGR %</t>
  </si>
  <si>
    <t>131.52</t>
  </si>
  <si>
    <t>75.06</t>
  </si>
  <si>
    <t>69.43</t>
  </si>
  <si>
    <t>90.53</t>
  </si>
  <si>
    <t>22.63</t>
  </si>
  <si>
    <t>23.29</t>
  </si>
  <si>
    <t>18.4</t>
  </si>
  <si>
    <t>46.46</t>
  </si>
  <si>
    <t>54.42</t>
  </si>
  <si>
    <t>-1.31</t>
  </si>
  <si>
    <t>Inventory, 2 Yr. CAGR %</t>
  </si>
  <si>
    <t>87.62</t>
  </si>
  <si>
    <t>21.14</t>
  </si>
  <si>
    <t>-3.04</t>
  </si>
  <si>
    <t>18.88</t>
  </si>
  <si>
    <t>13.06</t>
  </si>
  <si>
    <t>28.42</t>
  </si>
  <si>
    <t>75.2</t>
  </si>
  <si>
    <t>19.87</t>
  </si>
  <si>
    <t>Net Property, Plant and Equip., 2 Yr. CAGR %</t>
  </si>
  <si>
    <t>25.52</t>
  </si>
  <si>
    <t>79.47</t>
  </si>
  <si>
    <t>-3.08</t>
  </si>
  <si>
    <t>-11.75</t>
  </si>
  <si>
    <t>35.32</t>
  </si>
  <si>
    <t>37.22</t>
  </si>
  <si>
    <t>32.49</t>
  </si>
  <si>
    <t>35.4</t>
  </si>
  <si>
    <t>-0.45</t>
  </si>
  <si>
    <t>Total Assets, 2 Yr. CAGR %</t>
  </si>
  <si>
    <t>84.41</t>
  </si>
  <si>
    <t>-2.77</t>
  </si>
  <si>
    <t>24.83</t>
  </si>
  <si>
    <t>2.25</t>
  </si>
  <si>
    <t>9.27</t>
  </si>
  <si>
    <t>87.04</t>
  </si>
  <si>
    <t>94.67</t>
  </si>
  <si>
    <t>107.75</t>
  </si>
  <si>
    <t>59.05</t>
  </si>
  <si>
    <t>-3.12</t>
  </si>
  <si>
    <t>Tangible Book Value, 2 Yr. CAGR %</t>
  </si>
  <si>
    <t>-17.71</t>
  </si>
  <si>
    <t>-21.9</t>
  </si>
  <si>
    <t>36.8</t>
  </si>
  <si>
    <t>-18.75</t>
  </si>
  <si>
    <t>22.58</t>
  </si>
  <si>
    <t>172.64</t>
  </si>
  <si>
    <t>131.87</t>
  </si>
  <si>
    <t>4.04</t>
  </si>
  <si>
    <t>-24.49</t>
  </si>
  <si>
    <t>16.56</t>
  </si>
  <si>
    <t>Common Equity, 2 Yr. CAGR %</t>
  </si>
  <si>
    <t>-15.88</t>
  </si>
  <si>
    <t>-4.71</t>
  </si>
  <si>
    <t>-14.78</t>
  </si>
  <si>
    <t>15.7</t>
  </si>
  <si>
    <t>153.63</t>
  </si>
  <si>
    <t>129.82</t>
  </si>
  <si>
    <t>113.99</t>
  </si>
  <si>
    <t>59.77</t>
  </si>
  <si>
    <t>-2.42</t>
  </si>
  <si>
    <t>Cash From Operations, 2 Yr. CAGR %</t>
  </si>
  <si>
    <t>96.35</t>
  </si>
  <si>
    <t>18.64</t>
  </si>
  <si>
    <t>0.63</t>
  </si>
  <si>
    <t>-5.83</t>
  </si>
  <si>
    <t>-30.49</t>
  </si>
  <si>
    <t>-63.24</t>
  </si>
  <si>
    <t>-15.25</t>
  </si>
  <si>
    <t>212.79</t>
  </si>
  <si>
    <t>-11.91</t>
  </si>
  <si>
    <t>18.26</t>
  </si>
  <si>
    <t>Capital Expenditures, 2 Yr. CAGR %</t>
  </si>
  <si>
    <t>17.66</t>
  </si>
  <si>
    <t>115.14</t>
  </si>
  <si>
    <t>-46.65</t>
  </si>
  <si>
    <t>-33.28</t>
  </si>
  <si>
    <t>25.31</t>
  </si>
  <si>
    <t>23.04</t>
  </si>
  <si>
    <t>39.67</t>
  </si>
  <si>
    <t>73.59</t>
  </si>
  <si>
    <t>36.12</t>
  </si>
  <si>
    <t>Levered Free Cash Flow, 2 Yr. CAGR %</t>
  </si>
  <si>
    <t>64.35</t>
  </si>
  <si>
    <t>48.99</t>
  </si>
  <si>
    <t>19.19</t>
  </si>
  <si>
    <t>-16.33</t>
  </si>
  <si>
    <t>-47.11</t>
  </si>
  <si>
    <t>-58.12</t>
  </si>
  <si>
    <t>-53.78</t>
  </si>
  <si>
    <t>-70.2</t>
  </si>
  <si>
    <t>241.5</t>
  </si>
  <si>
    <t>98.09</t>
  </si>
  <si>
    <t>Unlevered Free Cash Flow, 2 Yr. CAGR %</t>
  </si>
  <si>
    <t>63.43</t>
  </si>
  <si>
    <t>49.02</t>
  </si>
  <si>
    <t>15.69</t>
  </si>
  <si>
    <t>-23.33</t>
  </si>
  <si>
    <t>-50.64</t>
  </si>
  <si>
    <t>-57.05</t>
  </si>
  <si>
    <t>-51.47</t>
  </si>
  <si>
    <t>-62.19</t>
  </si>
  <si>
    <t>262.55</t>
  </si>
  <si>
    <t>99.7</t>
  </si>
  <si>
    <t>Compound Annual Growth Rate Over Three Years</t>
  </si>
  <si>
    <t>Total Revenues, 3 Yr. CAGR %</t>
  </si>
  <si>
    <t>143.51</t>
  </si>
  <si>
    <t>62.07</t>
  </si>
  <si>
    <t>43.81</t>
  </si>
  <si>
    <t>23.51</t>
  </si>
  <si>
    <t>22.95</t>
  </si>
  <si>
    <t>22.75</t>
  </si>
  <si>
    <t>17.75</t>
  </si>
  <si>
    <t>33.62</t>
  </si>
  <si>
    <t>35.06</t>
  </si>
  <si>
    <t>45.39</t>
  </si>
  <si>
    <t>Gross Profit, 3 Yr. CAGR %</t>
  </si>
  <si>
    <t>325.59</t>
  </si>
  <si>
    <t>90.61</t>
  </si>
  <si>
    <t>62.25</t>
  </si>
  <si>
    <t>26.56</t>
  </si>
  <si>
    <t>28.14</t>
  </si>
  <si>
    <t>20.31</t>
  </si>
  <si>
    <t>37.17</t>
  </si>
  <si>
    <t>32.48</t>
  </si>
  <si>
    <t>47.63</t>
  </si>
  <si>
    <t>EBITDA, 3 Yr. CAGR %</t>
  </si>
  <si>
    <t>21.47</t>
  </si>
  <si>
    <t>20.81</t>
  </si>
  <si>
    <t>-15.4</t>
  </si>
  <si>
    <t>-26.24</t>
  </si>
  <si>
    <t>1.5</t>
  </si>
  <si>
    <t>26.68</t>
  </si>
  <si>
    <t>2.04</t>
  </si>
  <si>
    <t>-28.04</t>
  </si>
  <si>
    <t>EBITA, 3 Yr. CAGR %</t>
  </si>
  <si>
    <t>21.39</t>
  </si>
  <si>
    <t>20.92</t>
  </si>
  <si>
    <t>7.52</t>
  </si>
  <si>
    <t>-0.95</t>
  </si>
  <si>
    <t>-12.74</t>
  </si>
  <si>
    <t>-22.72</t>
  </si>
  <si>
    <t>1.44</t>
  </si>
  <si>
    <t>24.6</t>
  </si>
  <si>
    <t>5.84</t>
  </si>
  <si>
    <t>-54.32</t>
  </si>
  <si>
    <t>EBIT, 3 Yr. CAGR %</t>
  </si>
  <si>
    <t>-22.08</t>
  </si>
  <si>
    <t>7.31</t>
  </si>
  <si>
    <t>38.44</t>
  </si>
  <si>
    <t>-18.23</t>
  </si>
  <si>
    <t>Earnings From Cont. Operations, 3 Yr. CAGR %</t>
  </si>
  <si>
    <t>26.69</t>
  </si>
  <si>
    <t>1.82</t>
  </si>
  <si>
    <t>-11.96</t>
  </si>
  <si>
    <t>-26.21</t>
  </si>
  <si>
    <t>4.03</t>
  </si>
  <si>
    <t>48.66</t>
  </si>
  <si>
    <t>42.63</t>
  </si>
  <si>
    <t>28.69</t>
  </si>
  <si>
    <t>Net Income, 3 Yr. CAGR %</t>
  </si>
  <si>
    <t>Normalized Net Income, 3 Yr. CAGR %</t>
  </si>
  <si>
    <t>24.2</t>
  </si>
  <si>
    <t>10.08</t>
  </si>
  <si>
    <t>3.86</t>
  </si>
  <si>
    <t>-29.26</t>
  </si>
  <si>
    <t>36.69</t>
  </si>
  <si>
    <t>37.81</t>
  </si>
  <si>
    <t>-35.32</t>
  </si>
  <si>
    <t>Diluted EPS Before Extra, 3 Yr. CAGR %</t>
  </si>
  <si>
    <t>-62.08</t>
  </si>
  <si>
    <t>-64.37</t>
  </si>
  <si>
    <t>-43.87</t>
  </si>
  <si>
    <t>-12.36</t>
  </si>
  <si>
    <t>-21.75</t>
  </si>
  <si>
    <t>-36.92</t>
  </si>
  <si>
    <t>23.23</t>
  </si>
  <si>
    <t>16.03</t>
  </si>
  <si>
    <t>Accounts Receivable, 3 Yr. CAGR %</t>
  </si>
  <si>
    <t>137.04</t>
  </si>
  <si>
    <t>83.28</t>
  </si>
  <si>
    <t>97.13</t>
  </si>
  <si>
    <t>60.95</t>
  </si>
  <si>
    <t>55.49</t>
  </si>
  <si>
    <t>30.21</t>
  </si>
  <si>
    <t>13.23</t>
  </si>
  <si>
    <t>46.57</t>
  </si>
  <si>
    <t>31.57</t>
  </si>
  <si>
    <t>29.81</t>
  </si>
  <si>
    <t>Inventory, 3 Yr. CAGR %</t>
  </si>
  <si>
    <t>136.62</t>
  </si>
  <si>
    <t>53.09</t>
  </si>
  <si>
    <t>12.94</t>
  </si>
  <si>
    <t>-3.34</t>
  </si>
  <si>
    <t>25.12</t>
  </si>
  <si>
    <t>-4.36</t>
  </si>
  <si>
    <t>48.87</t>
  </si>
  <si>
    <t>28.06</t>
  </si>
  <si>
    <t>51.3</t>
  </si>
  <si>
    <t>Net Property, Plant and Equip., 3 Yr. CAGR %</t>
  </si>
  <si>
    <t>29.82</t>
  </si>
  <si>
    <t>61.74</t>
  </si>
  <si>
    <t>62.71</t>
  </si>
  <si>
    <t>39.56</t>
  </si>
  <si>
    <t>-4.65</t>
  </si>
  <si>
    <t>15.61</t>
  </si>
  <si>
    <t>20.22</t>
  </si>
  <si>
    <t>51.59</t>
  </si>
  <si>
    <t>20.27</t>
  </si>
  <si>
    <t>Total Assets, 3 Yr. CAGR %</t>
  </si>
  <si>
    <t>83.75</t>
  </si>
  <si>
    <t>58.06</t>
  </si>
  <si>
    <t>8.26</t>
  </si>
  <si>
    <t>6.66</t>
  </si>
  <si>
    <t>17.04</t>
  </si>
  <si>
    <t>39.66</t>
  </si>
  <si>
    <t>79.79</t>
  </si>
  <si>
    <t>114.33</t>
  </si>
  <si>
    <t>61.37</t>
  </si>
  <si>
    <t>34.6</t>
  </si>
  <si>
    <t>Tangible Book Value, 3 Yr. CAGR %</t>
  </si>
  <si>
    <t>-16.42</t>
  </si>
  <si>
    <t>-7.54</t>
  </si>
  <si>
    <t>-0.88</t>
  </si>
  <si>
    <t>23.98</t>
  </si>
  <si>
    <t>56.98</t>
  </si>
  <si>
    <t>149.45</t>
  </si>
  <si>
    <t>40.73</t>
  </si>
  <si>
    <t>5.99</t>
  </si>
  <si>
    <t>-11.03</t>
  </si>
  <si>
    <t>Common Equity, 3 Yr. CAGR %</t>
  </si>
  <si>
    <t>0.49</t>
  </si>
  <si>
    <t>-3.46</t>
  </si>
  <si>
    <t>15.88</t>
  </si>
  <si>
    <t>58.99</t>
  </si>
  <si>
    <t>124.51</t>
  </si>
  <si>
    <t>139.56</t>
  </si>
  <si>
    <t>64.98</t>
  </si>
  <si>
    <t>35.33</t>
  </si>
  <si>
    <t>Cash From Operations, 3 Yr. CAGR %</t>
  </si>
  <si>
    <t>26.89</t>
  </si>
  <si>
    <t>55.53</t>
  </si>
  <si>
    <t>13.46</t>
  </si>
  <si>
    <t>-4.7</t>
  </si>
  <si>
    <t>-20.55</t>
  </si>
  <si>
    <t>-51.3</t>
  </si>
  <si>
    <t>-25.95</t>
  </si>
  <si>
    <t>32.74</t>
  </si>
  <si>
    <t>32.6</t>
  </si>
  <si>
    <t>65.75</t>
  </si>
  <si>
    <t>Capital Expenditures, 3 Yr. CAGR %</t>
  </si>
  <si>
    <t>94.28</t>
  </si>
  <si>
    <t>61.56</t>
  </si>
  <si>
    <t>46.75</t>
  </si>
  <si>
    <t>-4.64</t>
  </si>
  <si>
    <t>-32.76</t>
  </si>
  <si>
    <t>-13.17</t>
  </si>
  <si>
    <t>17.36</t>
  </si>
  <si>
    <t>42.09</t>
  </si>
  <si>
    <t>45.84</t>
  </si>
  <si>
    <t>51.99</t>
  </si>
  <si>
    <t>Levered Free Cash Flow, 3 Yr. CAGR %</t>
  </si>
  <si>
    <t>55.9</t>
  </si>
  <si>
    <t>-0.63</t>
  </si>
  <si>
    <t>-34.3</t>
  </si>
  <si>
    <t>-50.52</t>
  </si>
  <si>
    <t>-55.77</t>
  </si>
  <si>
    <t>-62.77</t>
  </si>
  <si>
    <t>62.47</t>
  </si>
  <si>
    <t>202.26</t>
  </si>
  <si>
    <t>Unlevered Free Cash Flow, 3 Yr. CAGR %</t>
  </si>
  <si>
    <t>55.45</t>
  </si>
  <si>
    <t>28.32</t>
  </si>
  <si>
    <t>-6.17</t>
  </si>
  <si>
    <t>-38.55</t>
  </si>
  <si>
    <t>-51.53</t>
  </si>
  <si>
    <t>-54.7</t>
  </si>
  <si>
    <t>-54.71</t>
  </si>
  <si>
    <t>68.24</t>
  </si>
  <si>
    <t>213.76</t>
  </si>
  <si>
    <t>Compound Annual Growth Rate Over Five Years</t>
  </si>
  <si>
    <t>Total Revenues, 5 Yr. CAGR %</t>
  </si>
  <si>
    <t>89.76</t>
  </si>
  <si>
    <t>33.27</t>
  </si>
  <si>
    <t>25.81</t>
  </si>
  <si>
    <t>18.87</t>
  </si>
  <si>
    <t>27.53</t>
  </si>
  <si>
    <t>31.45</t>
  </si>
  <si>
    <t>Gross Profit, 5 Yr. CAGR %</t>
  </si>
  <si>
    <t>169.25</t>
  </si>
  <si>
    <t>61.01</t>
  </si>
  <si>
    <t>44.74</t>
  </si>
  <si>
    <t>26.16</t>
  </si>
  <si>
    <t>22.46</t>
  </si>
  <si>
    <t>29.64</t>
  </si>
  <si>
    <t>45.52</t>
  </si>
  <si>
    <t>33.31</t>
  </si>
  <si>
    <t>EBITDA, 5 Yr. CAGR %</t>
  </si>
  <si>
    <t>12.46</t>
  </si>
  <si>
    <t>5.4</t>
  </si>
  <si>
    <t>-2.75</t>
  </si>
  <si>
    <t>-16.55</t>
  </si>
  <si>
    <t>-4.94</t>
  </si>
  <si>
    <t>8.37</t>
  </si>
  <si>
    <t>-13.21</t>
  </si>
  <si>
    <t>-13.73</t>
  </si>
  <si>
    <t>EBITA, 5 Yr. CAGR %</t>
  </si>
  <si>
    <t>13.54</t>
  </si>
  <si>
    <t>6.99</t>
  </si>
  <si>
    <t>-0.82</t>
  </si>
  <si>
    <t>-13.41</t>
  </si>
  <si>
    <t>-3.71</t>
  </si>
  <si>
    <t>8.35</t>
  </si>
  <si>
    <t>-9.32</t>
  </si>
  <si>
    <t>-34.69</t>
  </si>
  <si>
    <t>EBIT, 5 Yr. CAGR %</t>
  </si>
  <si>
    <t>-12.98</t>
  </si>
  <si>
    <t>-0.4</t>
  </si>
  <si>
    <t>7.23</t>
  </si>
  <si>
    <t>-4.21</t>
  </si>
  <si>
    <t>Earnings From Cont. Operations, 5 Yr. CAGR %</t>
  </si>
  <si>
    <t>16.77</t>
  </si>
  <si>
    <t>10.7</t>
  </si>
  <si>
    <t>-2.1</t>
  </si>
  <si>
    <t>-15.57</t>
  </si>
  <si>
    <t>0.7</t>
  </si>
  <si>
    <t>19.23</t>
  </si>
  <si>
    <t>26.47</t>
  </si>
  <si>
    <t>Net Income, 5 Yr. CAGR %</t>
  </si>
  <si>
    <t>Normalized Net Income, 5 Yr. CAGR %</t>
  </si>
  <si>
    <t>-0.44</t>
  </si>
  <si>
    <t>-16.7</t>
  </si>
  <si>
    <t>-0.84</t>
  </si>
  <si>
    <t>13.37</t>
  </si>
  <si>
    <t>-17.58</t>
  </si>
  <si>
    <t>Diluted EPS Before Extra, 5 Yr. CAGR %</t>
  </si>
  <si>
    <t>-46.54</t>
  </si>
  <si>
    <t>-49.8</t>
  </si>
  <si>
    <t>-36.78</t>
  </si>
  <si>
    <t>-27.44</t>
  </si>
  <si>
    <t>-12.75</t>
  </si>
  <si>
    <t>0.46</t>
  </si>
  <si>
    <t>-10.98</t>
  </si>
  <si>
    <t>10.52</t>
  </si>
  <si>
    <t>Accounts Receivable, 5 Yr. CAGR %</t>
  </si>
  <si>
    <t>107.25</t>
  </si>
  <si>
    <t>86.14</t>
  </si>
  <si>
    <t>63.04</t>
  </si>
  <si>
    <t>44.67</t>
  </si>
  <si>
    <t>39.43</t>
  </si>
  <si>
    <t>36.48</t>
  </si>
  <si>
    <t>28.19</t>
  </si>
  <si>
    <t>Inventory, 5 Yr. CAGR %</t>
  </si>
  <si>
    <t>65.6</t>
  </si>
  <si>
    <t>38.36</t>
  </si>
  <si>
    <t>5.79</t>
  </si>
  <si>
    <t>4.33</t>
  </si>
  <si>
    <t>26.43</t>
  </si>
  <si>
    <t>21.84</t>
  </si>
  <si>
    <t>36.51</t>
  </si>
  <si>
    <t>Net Property, Plant and Equip., 5 Yr. CAGR %</t>
  </si>
  <si>
    <t>47.78</t>
  </si>
  <si>
    <t>33.77</t>
  </si>
  <si>
    <t>27.39</t>
  </si>
  <si>
    <t>37.85</t>
  </si>
  <si>
    <t>10.29</t>
  </si>
  <si>
    <t>22.09</t>
  </si>
  <si>
    <t>26.08</t>
  </si>
  <si>
    <t>28.12</t>
  </si>
  <si>
    <t>Total Assets, 5 Yr. CAGR %</t>
  </si>
  <si>
    <t>57.42</t>
  </si>
  <si>
    <t>32.77</t>
  </si>
  <si>
    <t>8.66</t>
  </si>
  <si>
    <t>33.53</t>
  </si>
  <si>
    <t>43.46</t>
  </si>
  <si>
    <t>63.7</t>
  </si>
  <si>
    <t>71.18</t>
  </si>
  <si>
    <t>56.01</t>
  </si>
  <si>
    <t>Tangible Book Value, 5 Yr. CAGR %</t>
  </si>
  <si>
    <t>1.69</t>
  </si>
  <si>
    <t>3.5</t>
  </si>
  <si>
    <t>48.57</t>
  </si>
  <si>
    <t>59.26</t>
  </si>
  <si>
    <t>33.16</t>
  </si>
  <si>
    <t>54.66</t>
  </si>
  <si>
    <t>30.51</t>
  </si>
  <si>
    <t>Common Equity, 5 Yr. CAGR %</t>
  </si>
  <si>
    <t>7.89</t>
  </si>
  <si>
    <t>-8.64</t>
  </si>
  <si>
    <t>7.16</t>
  </si>
  <si>
    <t>42.07</t>
  </si>
  <si>
    <t>52.39</t>
  </si>
  <si>
    <t>79.05</t>
  </si>
  <si>
    <t>95.94</t>
  </si>
  <si>
    <t>67.26</t>
  </si>
  <si>
    <t>Cash From Operations, 5 Yr. CAGR %</t>
  </si>
  <si>
    <t>15.65</t>
  </si>
  <si>
    <t>27.25</t>
  </si>
  <si>
    <t>-6.73</t>
  </si>
  <si>
    <t>-34.9</t>
  </si>
  <si>
    <t>-18.47</t>
  </si>
  <si>
    <t>-20.63</t>
  </si>
  <si>
    <t>26.74</t>
  </si>
  <si>
    <t>Capital Expenditures, 5 Yr. CAGR %</t>
  </si>
  <si>
    <t>72.45</t>
  </si>
  <si>
    <t>3.72</t>
  </si>
  <si>
    <t>7.07</t>
  </si>
  <si>
    <t>6.37</t>
  </si>
  <si>
    <t>-14.38</t>
  </si>
  <si>
    <t>5.01</t>
  </si>
  <si>
    <t>37.25</t>
  </si>
  <si>
    <t>Levered Free Cash Flow, 5 Yr. CAGR %</t>
  </si>
  <si>
    <t>21.52</t>
  </si>
  <si>
    <t>-8.86</t>
  </si>
  <si>
    <t>-29.67</t>
  </si>
  <si>
    <t>-42.92</t>
  </si>
  <si>
    <t>-57.16</t>
  </si>
  <si>
    <t>0.18</t>
  </si>
  <si>
    <t>42.62</t>
  </si>
  <si>
    <t>Unlevered Free Cash Flow, 5 Yr. CAGR %</t>
  </si>
  <si>
    <t>17.15</t>
  </si>
  <si>
    <t>-12.44</t>
  </si>
  <si>
    <t>-31.35</t>
  </si>
  <si>
    <t>-44.09</t>
  </si>
  <si>
    <t>-53.12</t>
  </si>
  <si>
    <t>4.08</t>
  </si>
  <si>
    <t>48.72</t>
  </si>
  <si>
    <t>2019</t>
  </si>
  <si>
    <t>2020</t>
  </si>
  <si>
    <t>2021</t>
  </si>
  <si>
    <t>2022</t>
  </si>
  <si>
    <t>2023</t>
  </si>
  <si>
    <t>2024</t>
  </si>
  <si>
    <t>2025</t>
  </si>
  <si>
    <t>2026</t>
  </si>
  <si>
    <t>Capitalization
                                    1</t>
  </si>
  <si>
    <t>1,364</t>
  </si>
  <si>
    <t>2,833</t>
  </si>
  <si>
    <t>2,927</t>
  </si>
  <si>
    <t>1,703</t>
  </si>
  <si>
    <t>2,009</t>
  </si>
  <si>
    <t>3,248</t>
  </si>
  <si>
    <t>-</t>
  </si>
  <si>
    <t>Change</t>
  </si>
  <si>
    <t>107.79%</t>
  </si>
  <si>
    <t>3.3%</t>
  </si>
  <si>
    <t>-41.83%</t>
  </si>
  <si>
    <t>18.01%</t>
  </si>
  <si>
    <t>61.65%</t>
  </si>
  <si>
    <t>0%</t>
  </si>
  <si>
    <t>Enterprise Value (EV)
                                    1</t>
  </si>
  <si>
    <t>1,205</t>
  </si>
  <si>
    <t>2,485</t>
  </si>
  <si>
    <t>2,755</t>
  </si>
  <si>
    <t>1,524</t>
  </si>
  <si>
    <t>1,793</t>
  </si>
  <si>
    <t>2,975</t>
  </si>
  <si>
    <t>2,892</t>
  </si>
  <si>
    <t>2,789</t>
  </si>
  <si>
    <t>106.22%</t>
  </si>
  <si>
    <t>10.86%</t>
  </si>
  <si>
    <t>-44.69%</t>
  </si>
  <si>
    <t>17.65%</t>
  </si>
  <si>
    <t>65.93%</t>
  </si>
  <si>
    <t>-2.79%</t>
  </si>
  <si>
    <t>-3.57%</t>
  </si>
  <si>
    <t>P/E ratio</t>
  </si>
  <si>
    <t>-103x</t>
  </si>
  <si>
    <t>-74.2x</t>
  </si>
  <si>
    <t>-37.1x</t>
  </si>
  <si>
    <t>-46.5x</t>
  </si>
  <si>
    <t>-27x</t>
  </si>
  <si>
    <t>130x</t>
  </si>
  <si>
    <t>99.4x</t>
  </si>
  <si>
    <t>57.7x</t>
  </si>
  <si>
    <t>PBR</t>
  </si>
  <si>
    <t>5.38x</t>
  </si>
  <si>
    <t>6.76x</t>
  </si>
  <si>
    <t>2.67x</t>
  </si>
  <si>
    <t>1.59x</t>
  </si>
  <si>
    <t>1.93x</t>
  </si>
  <si>
    <t>2.8x</t>
  </si>
  <si>
    <t>2.63x</t>
  </si>
  <si>
    <t>2.44x</t>
  </si>
  <si>
    <t>PEG</t>
  </si>
  <si>
    <t>-1x</t>
  </si>
  <si>
    <t>-0.5x</t>
  </si>
  <si>
    <t>0.9x</t>
  </si>
  <si>
    <t>-0x</t>
  </si>
  <si>
    <t>3.2x</t>
  </si>
  <si>
    <t>0.8x</t>
  </si>
  <si>
    <t>Capitalization / Revenue</t>
  </si>
  <si>
    <t>11.3x</t>
  </si>
  <si>
    <t>24.1x</t>
  </si>
  <si>
    <t>13.3x</t>
  </si>
  <si>
    <t>5.74x</t>
  </si>
  <si>
    <t>5.57x</t>
  </si>
  <si>
    <t>7.33x</t>
  </si>
  <si>
    <t>6.68x</t>
  </si>
  <si>
    <t>6.03x</t>
  </si>
  <si>
    <t>EV / Revenue</t>
  </si>
  <si>
    <t>10x</t>
  </si>
  <si>
    <t>21.2x</t>
  </si>
  <si>
    <t>12.6x</t>
  </si>
  <si>
    <t>5.14x</t>
  </si>
  <si>
    <t>4.97x</t>
  </si>
  <si>
    <t>6.71x</t>
  </si>
  <si>
    <t>5.94x</t>
  </si>
  <si>
    <t>5.18x</t>
  </si>
  <si>
    <t>EV / EBITDA</t>
  </si>
  <si>
    <t>-109x</t>
  </si>
  <si>
    <t>-90.5x</t>
  </si>
  <si>
    <t>-44.2x</t>
  </si>
  <si>
    <t>-101x</t>
  </si>
  <si>
    <t>-30.6x</t>
  </si>
  <si>
    <t>32.6x</t>
  </si>
  <si>
    <t>28.3x</t>
  </si>
  <si>
    <t>21.7x</t>
  </si>
  <si>
    <t>EV / EBIT</t>
  </si>
  <si>
    <t>-79.7x</t>
  </si>
  <si>
    <t>-70.2x</t>
  </si>
  <si>
    <t>-33.6x</t>
  </si>
  <si>
    <t>-20.9x</t>
  </si>
  <si>
    <t>143x</t>
  </si>
  <si>
    <t>76.1x</t>
  </si>
  <si>
    <t>42.4x</t>
  </si>
  <si>
    <t>EV / FCF</t>
  </si>
  <si>
    <t>-201x</t>
  </si>
  <si>
    <t>-198x</t>
  </si>
  <si>
    <t>-74.5x</t>
  </si>
  <si>
    <t>-1,503x</t>
  </si>
  <si>
    <t>52.3x</t>
  </si>
  <si>
    <t>33.1x</t>
  </si>
  <si>
    <t>34.6x</t>
  </si>
  <si>
    <t>30.1x</t>
  </si>
  <si>
    <t>FCF Yield</t>
  </si>
  <si>
    <t>-0.5%</t>
  </si>
  <si>
    <t>-1.34%</t>
  </si>
  <si>
    <t>-0.07%</t>
  </si>
  <si>
    <t>1.91%</t>
  </si>
  <si>
    <t>3.03%</t>
  </si>
  <si>
    <t>2.89%</t>
  </si>
  <si>
    <t>3.33%</t>
  </si>
  <si>
    <t>Dividend per Share
                                    2</t>
  </si>
  <si>
    <t>Rate of return</t>
  </si>
  <si>
    <t>EPS
                                    2</t>
  </si>
  <si>
    <t>0.3333</t>
  </si>
  <si>
    <t>0.4367</t>
  </si>
  <si>
    <t>0.7525</t>
  </si>
  <si>
    <t>Distribution rate</t>
  </si>
  <si>
    <t>Net sales
                                    1</t>
  </si>
  <si>
    <t>120.4</t>
  </si>
  <si>
    <t>117.5</t>
  </si>
  <si>
    <t>219.5</t>
  </si>
  <si>
    <t>296.5</t>
  </si>
  <si>
    <t>361.1</t>
  </si>
  <si>
    <t>443.3</t>
  </si>
  <si>
    <t>486.5</t>
  </si>
  <si>
    <t>538.4</t>
  </si>
  <si>
    <t>EBITDA
                                    1</t>
  </si>
  <si>
    <t>-11.01</t>
  </si>
  <si>
    <t>-62.31</t>
  </si>
  <si>
    <t>-15.15</t>
  </si>
  <si>
    <t>-58.61</t>
  </si>
  <si>
    <t>91.18</t>
  </si>
  <si>
    <t>102.2</t>
  </si>
  <si>
    <t>128.5</t>
  </si>
  <si>
    <t>EBIT
                                    1</t>
  </si>
  <si>
    <t>-15.13</t>
  </si>
  <si>
    <t>-35.39</t>
  </si>
  <si>
    <t>-81.9</t>
  </si>
  <si>
    <t>-41.08</t>
  </si>
  <si>
    <t>-85.8</t>
  </si>
  <si>
    <t>20.78</t>
  </si>
  <si>
    <t>37.99</t>
  </si>
  <si>
    <t>65.8</t>
  </si>
  <si>
    <t>Net income
                                    1</t>
  </si>
  <si>
    <t>-12.6</t>
  </si>
  <si>
    <t>-34.91</t>
  </si>
  <si>
    <t>-75.56</t>
  </si>
  <si>
    <t>-36.56</t>
  </si>
  <si>
    <t>-74.4</t>
  </si>
  <si>
    <t>27.59</t>
  </si>
  <si>
    <t>36.67</t>
  </si>
  <si>
    <t>62.78</t>
  </si>
  <si>
    <t>Net Debt
                                    1</t>
  </si>
  <si>
    <t>-158.6</t>
  </si>
  <si>
    <t>-348.6</t>
  </si>
  <si>
    <t>-172.1</t>
  </si>
  <si>
    <t>-178.9</t>
  </si>
  <si>
    <t>-216.5</t>
  </si>
  <si>
    <t>-273</t>
  </si>
  <si>
    <t>-356</t>
  </si>
  <si>
    <t>-459.4</t>
  </si>
  <si>
    <t>Reference price
                                    2</t>
  </si>
  <si>
    <t>27.92</t>
  </si>
  <si>
    <t>48.94</t>
  </si>
  <si>
    <t>41.20</t>
  </si>
  <si>
    <t>23.73</t>
  </si>
  <si>
    <t>27.51</t>
  </si>
  <si>
    <t>43.41</t>
  </si>
  <si>
    <t>Nbr of stocks (in thousands)</t>
  </si>
  <si>
    <t>48,840</t>
  </si>
  <si>
    <t>57,897</t>
  </si>
  <si>
    <t>71,043</t>
  </si>
  <si>
    <t>71,753</t>
  </si>
  <si>
    <t>73,040</t>
  </si>
  <si>
    <t>77,500</t>
  </si>
  <si>
    <t>Announcement Date</t>
  </si>
  <si>
    <t>2/25/20</t>
  </si>
  <si>
    <t>2/17/21</t>
  </si>
  <si>
    <t>2/28/22</t>
  </si>
  <si>
    <t>2/22/23</t>
  </si>
  <si>
    <t>2/22/24</t>
  </si>
  <si>
    <t>address1</t>
  </si>
  <si>
    <t>6000 Shoreline Court</t>
  </si>
  <si>
    <t>address2</t>
  </si>
  <si>
    <t>Suite 300</t>
  </si>
  <si>
    <t>city</t>
  </si>
  <si>
    <t>South San Francisco</t>
  </si>
  <si>
    <t>state</t>
  </si>
  <si>
    <t>CA</t>
  </si>
  <si>
    <t>zip</t>
  </si>
  <si>
    <t>94080</t>
  </si>
  <si>
    <t>country</t>
  </si>
  <si>
    <t>phone</t>
  </si>
  <si>
    <t>650 243 6300</t>
  </si>
  <si>
    <t>fax</t>
  </si>
  <si>
    <t>650 243 6388</t>
  </si>
  <si>
    <t>website</t>
  </si>
  <si>
    <t>https://www.veracyte.com</t>
  </si>
  <si>
    <t>industry</t>
  </si>
  <si>
    <t>Diagnostics &amp; Research</t>
  </si>
  <si>
    <t>industryKey</t>
  </si>
  <si>
    <t>diagnostics-research</t>
  </si>
  <si>
    <t>industryDisp</t>
  </si>
  <si>
    <t>sector</t>
  </si>
  <si>
    <t>Healthcare</t>
  </si>
  <si>
    <t>sectorKey</t>
  </si>
  <si>
    <t>healthcare</t>
  </si>
  <si>
    <t>sectorDisp</t>
  </si>
  <si>
    <t>longBusinessSummary</t>
  </si>
  <si>
    <t>Veracyte, Inc. operates as a diagnostics company in the United States and internationally. The company offers Afirma Genomic Sequencing Classifier for cancerous thyroid nodules; Decipher Prostate Biopsy and Radical Prostatectomy for prostate cancer diagnosis; Prosigna Breast Cancer Assay for breast cancer diagnosis; Percepta Nasal Swab Test for lung cancer diagnosis; and Envisia Genomic Classifier for diagnosing interstitial lung disease, including idiopathic pulmonary fibrosis. It is also developing Envisia Classifier, the nCounter analysis system; and LymphMark for lymphoma subtyping test. The company was formerly known as Calderome, Inc. and changed its name to Veracyte, Inc. in March 2008. Veracyte, Inc. was incorporated in 2006 and is headquartered in South San Francisco, California.</t>
  </si>
  <si>
    <t>fullTimeEmployees</t>
  </si>
  <si>
    <t>companyOfficers</t>
  </si>
  <si>
    <t>[{'maxAge': 1, 'name': 'Mr. Marc A. Stapley', 'age': 54, 'title': 'CEO &amp; Director', 'yearBorn': 1970, 'fiscalYear': 2023, 'totalPay': 1553250, 'exercisedValue': 0, 'unexercisedValue': 67159}, {'maxAge': 1, 'name': 'Ms. Rebecca  Chambers', 'age': 46, 'title': 'Executive VP &amp; CFO', 'yearBorn': 1978, 'fiscalYear': 2023, 'totalPay': 901493, 'exercisedValue': 0, 'unexercisedValue': 24622}, {'maxAge': 1, 'name': 'Dr. Phillip G. Febbo M.D.', 'age': 58, 'title': 'Chief Scientific &amp; Medical Officer', 'yearBorn': 1966, 'fiscalYear': 2023, 'totalPay': 657741, 'exercisedValue': 0, 'unexercisedValue': 0}, {'maxAge': 1, 'name': 'Ms. Annie  McGuire', 'age': 44, 'title': 'Executive VP, General Counsel &amp; Chief People Officer', 'yearBorn': 1980, 'fiscalYear': 2023, 'totalPay': 791723, 'exercisedValue': 0, 'unexercisedValue': 0}, {'maxAge': 1, 'name': 'Dr. John  Leite Ph.D.', 'age': 52, 'title': 'Chief Commercial Officer', 'yearBorn': 1972, 'fiscalYear': 2023, 'totalPay': 1530634, 'exercisedValue': 0, 'unexercisedValue': 103573}, {'maxAge': 1, 'name': 'Dr. Keith  Gligorich Ph.D.', 'title': 'Senior Vice President of Global Operations', 'fiscalYear': 2023, 'exercisedValue': 0, 'unexercisedValue': 0}, {'maxAge': 1, 'name': 'Mr. Jonathan  Wygant', 'age': 53, 'title': 'VP &amp; Chief Accounting Officer', 'yearBorn': 1971, 'fiscalYear': 2023, 'exercisedValue': 0, 'unexercisedValue': 0}, {'maxAge': 1, 'name': 'Mr. Steven  French', 'title': 'Senior VP &amp; Chief Information Officer', 'fiscalYear': 2023, 'exercisedValue': 0, 'unexercisedValue': 0}, {'maxAge': 1, 'name': 'Ms. Karen  Possemato', 'title': 'Senior Vice President of Corporate Marketing, Communications &amp; Commercial Operations', 'fiscalYear': 2023, 'exercisedValue': 0, 'unexercisedValue': 0}, {'maxAge': 1, 'name': 'Mr. Robert  Brainin', 'age': 53, 'title': 'Executive VP &amp; Chief Business Officer',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</si>
  <si>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</si>
  <si>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</si>
  <si>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</si>
  <si>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</si>
  <si>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</si>
  <si>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</si>
  <si>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</si>
  <si>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</si>
  <si>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</si>
  <si>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</si>
  <si>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</si>
  <si>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</si>
  <si>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</si>
  <si>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</si>
  <si>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</si>
  <si>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</si>
  <si>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</si>
  <si>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</si>
  <si>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</si>
  <si>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</si>
  <si>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</si>
  <si>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</si>
  <si>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</si>
  <si>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</si>
  <si>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</si>
  <si>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</si>
  <si>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</si>
  <si>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</si>
  <si>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</si>
  <si>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</si>
  <si>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</si>
  <si>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</si>
  <si>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</si>
  <si>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</si>
  <si>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</si>
  <si>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</si>
  <si>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</si>
  <si>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</si>
  <si>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</si>
  <si>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</si>
  <si>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</si>
  <si>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</si>
  <si>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</si>
  <si>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</si>
  <si>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</si>
  <si>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</si>
  <si>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</si>
  <si>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</si>
  <si>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</si>
  <si>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</si>
  <si>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</si>
  <si>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</si>
  <si>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</si>
  <si>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</si>
  <si>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</si>
  <si>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</si>
  <si>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</si>
  <si>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</si>
  <si>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</si>
  <si>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</si>
  <si>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</si>
  <si>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</si>
  <si>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</si>
  <si>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</si>
  <si>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</si>
  <si>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</si>
  <si>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</si>
  <si>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</si>
  <si>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</si>
  <si>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Veracyte, Inc.</t>
  </si>
  <si>
    <t>longName</t>
  </si>
  <si>
    <t>firstTradeDateEpochUtc</t>
  </si>
  <si>
    <t>timeZoneFullName</t>
  </si>
  <si>
    <t>America/New_York</t>
  </si>
  <si>
    <t>timeZoneShortName</t>
  </si>
  <si>
    <t>EST</t>
  </si>
  <si>
    <t>uuid</t>
  </si>
  <si>
    <t>0ed080f4-1811-3c23-a041-70d21c58c2b4</t>
  </si>
  <si>
    <t>messageBoardId</t>
  </si>
  <si>
    <t>finmb_42154124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</si>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</sst>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acy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42.02</v>
      </c>
      <c r="C4" s="2"/>
      <c r="D4" s="2"/>
      <c r="E4" s="2"/>
      <c r="F4" s="2"/>
      <c r="G4" s="2"/>
      <c r="H4" s="2"/>
      <c r="I4" s="2"/>
      <c r="J4" s="2"/>
      <c r="K4" s="2"/>
      <c r="L4" s="2"/>
      <c r="M4" s="2"/>
      <c r="N4" s="2"/>
      <c r="O4" s="2"/>
      <c r="P4" s="2"/>
      <c r="Q4" s="2"/>
      <c r="R4" s="2"/>
      <c r="S4" s="2"/>
      <c r="T4" s="2"/>
      <c r="U4" s="2"/>
      <c r="V4" s="2"/>
      <c r="W4" s="2"/>
      <c r="X4" s="2"/>
      <c r="Y4" s="2"/>
      <c r="Z4" s="2"/>
    </row>
    <row r="5">
      <c r="A5" s="1" t="s">
        <v>7</v>
      </c>
      <c r="B5" s="1">
        <v>25.91284476804233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3.364257536E9</v>
      </c>
      <c r="C8" s="2"/>
      <c r="D8" s="2"/>
      <c r="E8" s="2"/>
      <c r="F8" s="2"/>
      <c r="G8" s="2"/>
      <c r="H8" s="2"/>
      <c r="I8" s="2"/>
      <c r="J8" s="2"/>
      <c r="K8" s="2"/>
      <c r="L8" s="2"/>
      <c r="M8" s="2"/>
      <c r="N8" s="2"/>
      <c r="O8" s="2"/>
      <c r="P8" s="2"/>
      <c r="Q8" s="2"/>
      <c r="R8" s="2"/>
      <c r="S8" s="2"/>
      <c r="T8" s="2"/>
      <c r="U8" s="2"/>
      <c r="V8" s="2"/>
      <c r="W8" s="2"/>
      <c r="X8" s="2"/>
      <c r="Y8" s="2"/>
      <c r="Z8" s="2"/>
    </row>
    <row r="9">
      <c r="A9" s="1" t="s">
        <v>13</v>
      </c>
      <c r="B9" s="1">
        <v>15.176</v>
      </c>
      <c r="C9" s="2"/>
      <c r="D9" s="2"/>
      <c r="E9" s="2"/>
      <c r="F9" s="2"/>
      <c r="G9" s="2"/>
      <c r="H9" s="2"/>
      <c r="I9" s="2"/>
      <c r="J9" s="2"/>
      <c r="K9" s="2"/>
      <c r="L9" s="2"/>
      <c r="M9" s="2"/>
      <c r="N9" s="2"/>
      <c r="O9" s="2"/>
      <c r="P9" s="2"/>
      <c r="Q9" s="2"/>
      <c r="R9" s="2"/>
      <c r="S9" s="2"/>
      <c r="T9" s="2"/>
      <c r="U9" s="2"/>
      <c r="V9" s="2"/>
      <c r="W9" s="2"/>
      <c r="X9" s="2"/>
      <c r="Y9" s="2"/>
      <c r="Z9" s="2"/>
    </row>
    <row r="10">
      <c r="A10" s="1" t="s">
        <v>14</v>
      </c>
      <c r="B10" s="1">
        <v>48.58911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-29.0</v>
      </c>
      <c r="C2" s="1">
        <v>-33.0</v>
      </c>
      <c r="D2" s="1">
        <v>-31.0</v>
      </c>
      <c r="E2" s="1">
        <v>-31.0</v>
      </c>
      <c r="F2" s="1">
        <v>-23.0</v>
      </c>
      <c r="G2" s="1">
        <v>-12.0</v>
      </c>
      <c r="H2" s="1">
        <v>-34.0</v>
      </c>
      <c r="I2" s="1">
        <v>-75.0</v>
      </c>
      <c r="J2" s="1">
        <v>-36.0</v>
      </c>
      <c r="K2" s="1">
        <v>-74.0</v>
      </c>
      <c r="L2" s="2"/>
      <c r="M2" s="2"/>
      <c r="N2" s="2"/>
      <c r="O2" s="2"/>
      <c r="P2" s="2"/>
      <c r="Q2" s="2"/>
      <c r="R2" s="2"/>
      <c r="S2" s="2"/>
      <c r="T2" s="2"/>
      <c r="U2" s="2"/>
      <c r="V2" s="2"/>
      <c r="W2" s="2"/>
      <c r="X2" s="2"/>
      <c r="Y2" s="2"/>
      <c r="Z2" s="2"/>
    </row>
    <row r="3">
      <c r="A3" s="1" t="s">
        <v>19</v>
      </c>
      <c r="B3" s="1">
        <v>1.0</v>
      </c>
      <c r="C3" s="1">
        <v>1.0</v>
      </c>
      <c r="D3" s="1">
        <v>2.0</v>
      </c>
      <c r="E3" s="1">
        <v>2.0</v>
      </c>
      <c r="F3" s="1">
        <v>2.0</v>
      </c>
      <c r="G3" s="1">
        <v>2.0</v>
      </c>
      <c r="H3" s="1">
        <v>2.0</v>
      </c>
      <c r="I3" s="1">
        <v>3.0</v>
      </c>
      <c r="J3" s="1">
        <v>4.0</v>
      </c>
      <c r="K3" s="1">
        <v>6.0</v>
      </c>
      <c r="L3" s="2"/>
      <c r="M3" s="2"/>
      <c r="N3" s="2"/>
      <c r="O3" s="2"/>
      <c r="P3" s="2"/>
      <c r="Q3" s="2"/>
      <c r="R3" s="2"/>
      <c r="S3" s="2"/>
      <c r="T3" s="2"/>
      <c r="U3" s="2"/>
      <c r="V3" s="2"/>
      <c r="W3" s="2"/>
      <c r="X3" s="2"/>
      <c r="Y3" s="2"/>
      <c r="Z3" s="2"/>
    </row>
    <row r="4">
      <c r="A4" s="1" t="s">
        <v>20</v>
      </c>
      <c r="B4" s="1">
        <v>0.0</v>
      </c>
      <c r="C4" s="1">
        <v>0.0</v>
      </c>
      <c r="D4" s="1">
        <v>0.0</v>
      </c>
      <c r="E4" s="1">
        <v>0.0</v>
      </c>
      <c r="F4" s="1">
        <v>0.0</v>
      </c>
      <c r="G4" s="1">
        <v>33.0</v>
      </c>
      <c r="H4" s="1">
        <v>5.0</v>
      </c>
      <c r="I4" s="1">
        <v>15.0</v>
      </c>
      <c r="J4" s="1">
        <v>21.0</v>
      </c>
      <c r="K4" s="1">
        <v>20.0</v>
      </c>
      <c r="L4" s="2"/>
      <c r="M4" s="2"/>
      <c r="N4" s="2"/>
      <c r="O4" s="2"/>
      <c r="P4" s="2"/>
      <c r="Q4" s="2"/>
      <c r="R4" s="2"/>
      <c r="S4" s="2"/>
      <c r="T4" s="2"/>
      <c r="U4" s="2"/>
      <c r="V4" s="2"/>
      <c r="W4" s="2"/>
      <c r="X4" s="2"/>
      <c r="Y4" s="2"/>
      <c r="Z4" s="2"/>
    </row>
    <row r="5">
      <c r="A5" s="1" t="s">
        <v>21</v>
      </c>
      <c r="B5" s="1">
        <v>1.0</v>
      </c>
      <c r="C5" s="1">
        <v>1.0</v>
      </c>
      <c r="D5" s="1">
        <v>2.0</v>
      </c>
      <c r="E5" s="1">
        <v>2.0</v>
      </c>
      <c r="F5" s="1">
        <v>2.0</v>
      </c>
      <c r="G5" s="1">
        <v>3.0</v>
      </c>
      <c r="H5" s="1">
        <v>7.0</v>
      </c>
      <c r="I5" s="1">
        <v>19.0</v>
      </c>
      <c r="J5" s="1">
        <v>25.0</v>
      </c>
      <c r="K5" s="1">
        <v>27.0</v>
      </c>
      <c r="L5" s="2"/>
      <c r="M5" s="2"/>
      <c r="N5" s="2"/>
      <c r="O5" s="2"/>
      <c r="P5" s="2"/>
      <c r="Q5" s="2"/>
      <c r="R5" s="2"/>
      <c r="S5" s="2"/>
      <c r="T5" s="2"/>
      <c r="U5" s="2"/>
      <c r="V5" s="2"/>
      <c r="W5" s="2"/>
      <c r="X5" s="2"/>
      <c r="Y5" s="2"/>
      <c r="Z5" s="2"/>
    </row>
    <row r="6">
      <c r="A6" s="1" t="s">
        <v>22</v>
      </c>
      <c r="B6" s="1">
        <v>23.0</v>
      </c>
      <c r="C6" s="1">
        <v>1.0</v>
      </c>
      <c r="D6" s="1">
        <v>1.0</v>
      </c>
      <c r="E6" s="1">
        <v>1.0</v>
      </c>
      <c r="F6" s="1">
        <v>1.0</v>
      </c>
      <c r="G6" s="1">
        <v>1.0</v>
      </c>
      <c r="H6" s="1">
        <v>0.0</v>
      </c>
      <c r="I6" s="1">
        <v>0.0</v>
      </c>
      <c r="J6" s="1">
        <v>0.0</v>
      </c>
      <c r="K6" s="1">
        <v>0.0</v>
      </c>
      <c r="L6" s="2"/>
      <c r="M6" s="2"/>
      <c r="N6" s="2"/>
      <c r="O6" s="2"/>
      <c r="P6" s="2"/>
      <c r="Q6" s="2"/>
      <c r="R6" s="2"/>
      <c r="S6" s="2"/>
      <c r="T6" s="2"/>
      <c r="U6" s="2"/>
      <c r="V6" s="2"/>
      <c r="W6" s="2"/>
      <c r="X6" s="2"/>
      <c r="Y6" s="2"/>
      <c r="Z6" s="2"/>
    </row>
    <row r="7">
      <c r="A7" s="1" t="s">
        <v>23</v>
      </c>
      <c r="B7" s="1">
        <v>0.0</v>
      </c>
      <c r="C7" s="1">
        <v>0.0</v>
      </c>
      <c r="D7" s="1">
        <v>1.0</v>
      </c>
      <c r="E7" s="1">
        <v>1.0</v>
      </c>
      <c r="F7" s="1">
        <v>0.0</v>
      </c>
      <c r="G7" s="1">
        <v>-2.0</v>
      </c>
      <c r="H7" s="1">
        <v>0.0</v>
      </c>
      <c r="I7" s="1">
        <v>0.0</v>
      </c>
      <c r="J7" s="1">
        <v>20.0</v>
      </c>
      <c r="K7" s="1">
        <v>27.0</v>
      </c>
      <c r="L7" s="2"/>
      <c r="M7" s="2"/>
      <c r="N7" s="2"/>
      <c r="O7" s="2"/>
      <c r="P7" s="2"/>
      <c r="Q7" s="2"/>
      <c r="R7" s="2"/>
      <c r="S7" s="2"/>
      <c r="T7" s="2"/>
      <c r="U7" s="2"/>
      <c r="V7" s="2"/>
      <c r="W7" s="2"/>
      <c r="X7" s="2"/>
      <c r="Y7" s="2"/>
      <c r="Z7" s="2"/>
    </row>
    <row r="8">
      <c r="A8" s="1" t="s">
        <v>24</v>
      </c>
      <c r="B8" s="1">
        <v>0.0</v>
      </c>
      <c r="C8" s="1">
        <v>0.0</v>
      </c>
      <c r="D8" s="1">
        <v>0.0</v>
      </c>
      <c r="E8" s="1">
        <v>0.0</v>
      </c>
      <c r="F8" s="1">
        <v>0.0</v>
      </c>
      <c r="G8" s="1">
        <v>0.0</v>
      </c>
      <c r="H8" s="1">
        <v>2.0</v>
      </c>
      <c r="I8" s="1">
        <v>0.0</v>
      </c>
      <c r="J8" s="1">
        <v>3.0</v>
      </c>
      <c r="K8" s="1">
        <v>68.0</v>
      </c>
      <c r="L8" s="2"/>
      <c r="M8" s="2"/>
      <c r="N8" s="2"/>
      <c r="O8" s="2"/>
      <c r="P8" s="2"/>
      <c r="Q8" s="2"/>
      <c r="R8" s="2"/>
      <c r="S8" s="2"/>
      <c r="T8" s="2"/>
      <c r="U8" s="2"/>
      <c r="V8" s="2"/>
      <c r="W8" s="2"/>
      <c r="X8" s="2"/>
      <c r="Y8" s="2"/>
      <c r="Z8" s="2"/>
    </row>
    <row r="9">
      <c r="A9" s="1" t="s">
        <v>25</v>
      </c>
      <c r="B9" s="1">
        <v>3.0</v>
      </c>
      <c r="C9" s="1">
        <v>5.0</v>
      </c>
      <c r="D9" s="1">
        <v>6.0</v>
      </c>
      <c r="E9" s="1">
        <v>6.0</v>
      </c>
      <c r="F9" s="1">
        <v>5.0</v>
      </c>
      <c r="G9" s="1">
        <v>9.0</v>
      </c>
      <c r="H9" s="1">
        <v>13.0</v>
      </c>
      <c r="I9" s="1">
        <v>22.0</v>
      </c>
      <c r="J9" s="1">
        <v>26.0</v>
      </c>
      <c r="K9" s="1">
        <v>33.0</v>
      </c>
      <c r="L9" s="2"/>
      <c r="M9" s="2"/>
      <c r="N9" s="2"/>
      <c r="O9" s="2"/>
      <c r="P9" s="2"/>
      <c r="Q9" s="2"/>
      <c r="R9" s="2"/>
      <c r="S9" s="2"/>
      <c r="T9" s="2"/>
      <c r="U9" s="2"/>
      <c r="V9" s="2"/>
      <c r="W9" s="2"/>
      <c r="X9" s="2"/>
      <c r="Y9" s="2"/>
      <c r="Z9" s="2"/>
    </row>
    <row r="10">
      <c r="A10" s="1" t="s">
        <v>26</v>
      </c>
      <c r="B10" s="1">
        <v>5.0</v>
      </c>
      <c r="C10" s="1">
        <v>10.0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-2.0</v>
      </c>
      <c r="C11" s="1">
        <v>-1.0</v>
      </c>
      <c r="D11" s="1">
        <v>-35.0</v>
      </c>
      <c r="E11" s="1">
        <v>1.0</v>
      </c>
      <c r="F11" s="1">
        <v>21.0</v>
      </c>
      <c r="G11" s="1">
        <v>22.0</v>
      </c>
      <c r="H11" s="1">
        <v>2.0</v>
      </c>
      <c r="I11" s="1">
        <v>-2.0</v>
      </c>
      <c r="J11" s="1">
        <v>4.0</v>
      </c>
      <c r="K11" s="1">
        <v>-6.0</v>
      </c>
      <c r="L11" s="2"/>
      <c r="M11" s="2"/>
      <c r="N11" s="2"/>
      <c r="O11" s="2"/>
      <c r="P11" s="2"/>
      <c r="Q11" s="2"/>
      <c r="R11" s="2"/>
      <c r="S11" s="2"/>
      <c r="T11" s="2"/>
      <c r="U11" s="2"/>
      <c r="V11" s="2"/>
      <c r="W11" s="2"/>
      <c r="X11" s="2"/>
      <c r="Y11" s="2"/>
      <c r="Z11" s="2"/>
    </row>
    <row r="12">
      <c r="A12" s="1" t="s">
        <v>28</v>
      </c>
      <c r="B12" s="1">
        <v>-1.0</v>
      </c>
      <c r="C12" s="1">
        <v>-55.0</v>
      </c>
      <c r="D12" s="1">
        <v>-5.0</v>
      </c>
      <c r="E12" s="1">
        <v>-3.0</v>
      </c>
      <c r="F12" s="1">
        <v>-45.0</v>
      </c>
      <c r="G12" s="1">
        <v>-6.0</v>
      </c>
      <c r="H12" s="1">
        <v>95.0</v>
      </c>
      <c r="I12" s="1">
        <v>-8.0</v>
      </c>
      <c r="J12" s="1">
        <v>-4.0</v>
      </c>
      <c r="K12" s="1">
        <v>3.0</v>
      </c>
      <c r="L12" s="2"/>
      <c r="M12" s="2"/>
      <c r="N12" s="2"/>
      <c r="O12" s="2"/>
      <c r="P12" s="2"/>
      <c r="Q12" s="2"/>
      <c r="R12" s="2"/>
      <c r="S12" s="2"/>
      <c r="T12" s="2"/>
      <c r="U12" s="2"/>
      <c r="V12" s="2"/>
      <c r="W12" s="2"/>
      <c r="X12" s="2"/>
      <c r="Y12" s="2"/>
      <c r="Z12" s="2"/>
    </row>
    <row r="13">
      <c r="A13" s="1" t="s">
        <v>29</v>
      </c>
      <c r="B13" s="1">
        <v>-1.0</v>
      </c>
      <c r="C13" s="1">
        <v>-7.0</v>
      </c>
      <c r="D13" s="1">
        <v>29.0</v>
      </c>
      <c r="E13" s="1">
        <v>-1.0</v>
      </c>
      <c r="F13" s="1">
        <v>1.0</v>
      </c>
      <c r="G13" s="1">
        <v>-3.0</v>
      </c>
      <c r="H13" s="1">
        <v>1.0</v>
      </c>
      <c r="I13" s="1">
        <v>-1.0</v>
      </c>
      <c r="J13" s="1">
        <v>-3.0</v>
      </c>
      <c r="K13" s="1">
        <v>-1.0</v>
      </c>
      <c r="L13" s="2"/>
      <c r="M13" s="2"/>
      <c r="N13" s="2"/>
      <c r="O13" s="2"/>
      <c r="P13" s="2"/>
      <c r="Q13" s="2"/>
      <c r="R13" s="2"/>
      <c r="S13" s="2"/>
      <c r="T13" s="2"/>
      <c r="U13" s="2"/>
      <c r="V13" s="2"/>
      <c r="W13" s="2"/>
      <c r="X13" s="2"/>
      <c r="Y13" s="2"/>
      <c r="Z13" s="2"/>
    </row>
    <row r="14">
      <c r="A14" s="1" t="s">
        <v>30</v>
      </c>
      <c r="B14" s="1">
        <v>1.0</v>
      </c>
      <c r="C14" s="1">
        <v>-3.0</v>
      </c>
      <c r="D14" s="1">
        <v>-1.0</v>
      </c>
      <c r="E14" s="1">
        <v>1.0</v>
      </c>
      <c r="F14" s="1">
        <v>-1.0</v>
      </c>
      <c r="G14" s="1">
        <v>-14.0</v>
      </c>
      <c r="H14" s="1">
        <v>71.0</v>
      </c>
      <c r="I14" s="1">
        <v>5.0</v>
      </c>
      <c r="J14" s="1">
        <v>15.0</v>
      </c>
      <c r="K14" s="1">
        <v>-13.0</v>
      </c>
      <c r="L14" s="2"/>
      <c r="M14" s="2"/>
      <c r="N14" s="2"/>
      <c r="O14" s="2"/>
      <c r="P14" s="2"/>
      <c r="Q14" s="2"/>
      <c r="R14" s="2"/>
      <c r="S14" s="2"/>
      <c r="T14" s="2"/>
      <c r="U14" s="2"/>
      <c r="V14" s="2"/>
      <c r="W14" s="2"/>
      <c r="X14" s="2"/>
      <c r="Y14" s="2"/>
      <c r="Z14" s="2"/>
    </row>
    <row r="15">
      <c r="A15" s="1" t="s">
        <v>31</v>
      </c>
      <c r="B15" s="1">
        <v>27.0</v>
      </c>
      <c r="C15" s="1">
        <v>4.0</v>
      </c>
      <c r="D15" s="1">
        <v>6.0</v>
      </c>
      <c r="E15" s="1">
        <v>-1.0</v>
      </c>
      <c r="F15" s="1">
        <v>-55.0</v>
      </c>
      <c r="G15" s="1">
        <v>4.0</v>
      </c>
      <c r="H15" s="1">
        <v>-3.0</v>
      </c>
      <c r="I15" s="1">
        <v>9.0</v>
      </c>
      <c r="J15" s="1">
        <v>-9.0</v>
      </c>
      <c r="K15" s="1">
        <v>-6.0</v>
      </c>
      <c r="L15" s="2"/>
      <c r="M15" s="2"/>
      <c r="N15" s="2"/>
      <c r="O15" s="2"/>
      <c r="P15" s="2"/>
      <c r="Q15" s="2"/>
      <c r="R15" s="2"/>
      <c r="S15" s="2"/>
      <c r="T15" s="2"/>
      <c r="U15" s="2"/>
      <c r="V15" s="2"/>
      <c r="W15" s="2"/>
      <c r="X15" s="2"/>
      <c r="Y15" s="2"/>
      <c r="Z15" s="2"/>
    </row>
    <row r="16">
      <c r="A16" s="1" t="s">
        <v>32</v>
      </c>
      <c r="B16" s="1">
        <v>-27.0</v>
      </c>
      <c r="C16" s="1">
        <v>-26.0</v>
      </c>
      <c r="D16" s="1">
        <v>-27.0</v>
      </c>
      <c r="E16" s="1">
        <v>-23.0</v>
      </c>
      <c r="F16" s="1">
        <v>-13.0</v>
      </c>
      <c r="G16" s="1">
        <v>-3.0</v>
      </c>
      <c r="H16" s="1">
        <v>-9.0</v>
      </c>
      <c r="I16" s="1">
        <v>-31.0</v>
      </c>
      <c r="J16" s="1">
        <v>7.0</v>
      </c>
      <c r="K16" s="1">
        <v>44.0</v>
      </c>
      <c r="L16" s="2"/>
      <c r="M16" s="2"/>
      <c r="N16" s="2"/>
      <c r="O16" s="2"/>
      <c r="P16" s="2"/>
      <c r="Q16" s="2"/>
      <c r="R16" s="2"/>
      <c r="S16" s="2"/>
      <c r="T16" s="2"/>
      <c r="U16" s="2"/>
      <c r="V16" s="2"/>
      <c r="W16" s="2"/>
      <c r="X16" s="2"/>
      <c r="Y16" s="2"/>
      <c r="Z16" s="2"/>
    </row>
    <row r="17">
      <c r="A17" s="1" t="s">
        <v>33</v>
      </c>
      <c r="B17" s="1">
        <v>-2.0</v>
      </c>
      <c r="C17" s="1">
        <v>-6.0</v>
      </c>
      <c r="D17" s="1">
        <v>-4.0</v>
      </c>
      <c r="E17" s="1">
        <v>-1.0</v>
      </c>
      <c r="F17" s="1">
        <v>-1.0</v>
      </c>
      <c r="G17" s="1">
        <v>-2.0</v>
      </c>
      <c r="H17" s="1">
        <v>-2.0</v>
      </c>
      <c r="I17" s="1">
        <v>-5.0</v>
      </c>
      <c r="J17" s="1">
        <v>-8.0</v>
      </c>
      <c r="K17" s="1">
        <v>-9.0</v>
      </c>
      <c r="L17" s="2"/>
      <c r="M17" s="2"/>
      <c r="N17" s="2"/>
      <c r="O17" s="2"/>
      <c r="P17" s="2"/>
      <c r="Q17" s="2"/>
      <c r="R17" s="2"/>
      <c r="S17" s="2"/>
      <c r="T17" s="2"/>
      <c r="U17" s="2"/>
      <c r="V17" s="2"/>
      <c r="W17" s="2"/>
      <c r="X17" s="2"/>
      <c r="Y17" s="2"/>
      <c r="Z17" s="2"/>
    </row>
    <row r="18">
      <c r="A18" s="1" t="s">
        <v>34</v>
      </c>
      <c r="B18" s="1">
        <v>0.0</v>
      </c>
      <c r="C18" s="1">
        <v>0.0</v>
      </c>
      <c r="D18" s="1">
        <v>0.0</v>
      </c>
      <c r="E18" s="1">
        <v>44.0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35</v>
      </c>
      <c r="B19" s="1">
        <v>-6.0</v>
      </c>
      <c r="C19" s="1">
        <v>0.0</v>
      </c>
      <c r="D19" s="1">
        <v>0.0</v>
      </c>
      <c r="E19" s="1">
        <v>0.0</v>
      </c>
      <c r="F19" s="1">
        <v>0.0</v>
      </c>
      <c r="G19" s="1">
        <v>-40.0</v>
      </c>
      <c r="H19" s="1">
        <v>0.0</v>
      </c>
      <c r="I19" s="1">
        <v>-737.0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-1.0</v>
      </c>
      <c r="I20" s="1">
        <v>3.0</v>
      </c>
      <c r="J20" s="1">
        <v>-20.0</v>
      </c>
      <c r="K20" s="1">
        <v>25.0</v>
      </c>
      <c r="L20" s="2"/>
      <c r="M20" s="2"/>
      <c r="N20" s="2"/>
      <c r="O20" s="2"/>
      <c r="P20" s="2"/>
      <c r="Q20" s="2"/>
      <c r="R20" s="2"/>
      <c r="S20" s="2"/>
      <c r="T20" s="2"/>
      <c r="U20" s="2"/>
      <c r="V20" s="2"/>
      <c r="W20" s="2"/>
      <c r="X20" s="2"/>
      <c r="Y20" s="2"/>
      <c r="Z20" s="2"/>
    </row>
    <row r="21" ht="15.75" customHeight="1">
      <c r="A21" s="1" t="s">
        <v>37</v>
      </c>
      <c r="B21" s="1">
        <v>-7.0</v>
      </c>
      <c r="C21" s="1">
        <v>-53.0</v>
      </c>
      <c r="D21" s="1">
        <v>0.0</v>
      </c>
      <c r="E21" s="1">
        <v>12.0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-9.0</v>
      </c>
      <c r="C22" s="1">
        <v>-6.0</v>
      </c>
      <c r="D22" s="1">
        <v>-4.0</v>
      </c>
      <c r="E22" s="1">
        <v>-1.0</v>
      </c>
      <c r="F22" s="1">
        <v>-1.0</v>
      </c>
      <c r="G22" s="1">
        <v>-42.0</v>
      </c>
      <c r="H22" s="1">
        <v>-3.0</v>
      </c>
      <c r="I22" s="1">
        <v>-739.0</v>
      </c>
      <c r="J22" s="1">
        <v>-29.0</v>
      </c>
      <c r="K22" s="1">
        <v>15.0</v>
      </c>
      <c r="L22" s="2"/>
      <c r="M22" s="2"/>
      <c r="N22" s="2"/>
      <c r="O22" s="2"/>
      <c r="P22" s="2"/>
      <c r="Q22" s="2"/>
      <c r="R22" s="2"/>
      <c r="S22" s="2"/>
      <c r="T22" s="2"/>
      <c r="U22" s="2"/>
      <c r="V22" s="2"/>
      <c r="W22" s="2"/>
      <c r="X22" s="2"/>
      <c r="Y22" s="2"/>
      <c r="Z22" s="2"/>
    </row>
    <row r="23" ht="15.75" customHeight="1">
      <c r="A23" s="1" t="s">
        <v>39</v>
      </c>
      <c r="B23" s="1">
        <v>0.0</v>
      </c>
      <c r="C23" s="1">
        <v>0.0</v>
      </c>
      <c r="D23" s="1">
        <v>24.0</v>
      </c>
      <c r="E23" s="1">
        <v>24.0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24.0</v>
      </c>
      <c r="E24" s="1">
        <v>24.0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-11.0</v>
      </c>
      <c r="C25" s="1">
        <v>0.0</v>
      </c>
      <c r="D25" s="1">
        <v>-5.0</v>
      </c>
      <c r="E25" s="1">
        <v>-27.0</v>
      </c>
      <c r="F25" s="1">
        <v>-29.0</v>
      </c>
      <c r="G25" s="1">
        <v>-25.0</v>
      </c>
      <c r="H25" s="1">
        <v>-10.0</v>
      </c>
      <c r="I25" s="1">
        <v>0.0</v>
      </c>
      <c r="J25" s="1">
        <v>-1.0</v>
      </c>
      <c r="K25" s="1">
        <v>0.0</v>
      </c>
      <c r="L25" s="2"/>
      <c r="M25" s="2"/>
      <c r="N25" s="2"/>
      <c r="O25" s="2"/>
      <c r="P25" s="2"/>
      <c r="Q25" s="2"/>
      <c r="R25" s="2"/>
      <c r="S25" s="2"/>
      <c r="T25" s="2"/>
      <c r="U25" s="2"/>
      <c r="V25" s="2"/>
      <c r="W25" s="2"/>
      <c r="X25" s="2"/>
      <c r="Y25" s="2"/>
      <c r="Z25" s="2"/>
    </row>
    <row r="26" ht="15.75" customHeight="1">
      <c r="A26" s="1" t="s">
        <v>42</v>
      </c>
      <c r="B26" s="1">
        <v>-11.0</v>
      </c>
      <c r="C26" s="1">
        <v>0.0</v>
      </c>
      <c r="D26" s="1">
        <v>-5.0</v>
      </c>
      <c r="E26" s="1">
        <v>-27.0</v>
      </c>
      <c r="F26" s="1">
        <v>-29.0</v>
      </c>
      <c r="G26" s="1">
        <v>-25.0</v>
      </c>
      <c r="H26" s="1">
        <v>-10.0</v>
      </c>
      <c r="I26" s="1">
        <v>0.0</v>
      </c>
      <c r="J26" s="1">
        <v>-1.0</v>
      </c>
      <c r="K26" s="1">
        <v>0.0</v>
      </c>
      <c r="L26" s="2"/>
      <c r="M26" s="2"/>
      <c r="N26" s="2"/>
      <c r="O26" s="2"/>
      <c r="P26" s="2"/>
      <c r="Q26" s="2"/>
      <c r="R26" s="2"/>
      <c r="S26" s="2"/>
      <c r="T26" s="2"/>
      <c r="U26" s="2"/>
      <c r="V26" s="2"/>
      <c r="W26" s="2"/>
      <c r="X26" s="2"/>
      <c r="Y26" s="2"/>
      <c r="Z26" s="2"/>
    </row>
    <row r="27" ht="15.75" customHeight="1">
      <c r="A27" s="1" t="s">
        <v>43</v>
      </c>
      <c r="B27" s="1">
        <v>67.0</v>
      </c>
      <c r="C27" s="1">
        <v>40.0</v>
      </c>
      <c r="D27" s="1">
        <v>33.0</v>
      </c>
      <c r="E27" s="1">
        <v>2.0</v>
      </c>
      <c r="F27" s="1">
        <v>59.0</v>
      </c>
      <c r="G27" s="1">
        <v>152.0</v>
      </c>
      <c r="H27" s="1">
        <v>208.0</v>
      </c>
      <c r="I27" s="1">
        <v>605.0</v>
      </c>
      <c r="J27" s="1">
        <v>7.0</v>
      </c>
      <c r="K27" s="1">
        <v>9.0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-3.0</v>
      </c>
      <c r="I28" s="1">
        <v>-9.0</v>
      </c>
      <c r="J28" s="1">
        <v>-3.0</v>
      </c>
      <c r="K28" s="1">
        <v>-6.0</v>
      </c>
      <c r="L28" s="2"/>
      <c r="M28" s="2"/>
      <c r="N28" s="2"/>
      <c r="O28" s="2"/>
      <c r="P28" s="2"/>
      <c r="Q28" s="2"/>
      <c r="R28" s="2"/>
      <c r="S28" s="2"/>
      <c r="T28" s="2"/>
      <c r="U28" s="2"/>
      <c r="V28" s="2"/>
      <c r="W28" s="2"/>
      <c r="X28" s="2"/>
      <c r="Y28" s="2"/>
      <c r="Z28" s="2"/>
    </row>
    <row r="29" ht="15.75" customHeight="1">
      <c r="A29" s="1" t="s">
        <v>45</v>
      </c>
      <c r="B29" s="1">
        <v>-12.0</v>
      </c>
      <c r="C29" s="1">
        <v>-2.0</v>
      </c>
      <c r="D29" s="1">
        <v>0.0</v>
      </c>
      <c r="E29" s="1">
        <v>0.0</v>
      </c>
      <c r="F29" s="1">
        <v>40.0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43.0</v>
      </c>
      <c r="C30" s="1">
        <v>37.0</v>
      </c>
      <c r="D30" s="1">
        <v>52.0</v>
      </c>
      <c r="E30" s="1">
        <v>-21.0</v>
      </c>
      <c r="F30" s="1">
        <v>59.0</v>
      </c>
      <c r="G30" s="1">
        <v>127.0</v>
      </c>
      <c r="H30" s="1">
        <v>204.0</v>
      </c>
      <c r="I30" s="1">
        <v>596.0</v>
      </c>
      <c r="J30" s="1">
        <v>3.0</v>
      </c>
      <c r="K30" s="1">
        <v>2.0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-1.0</v>
      </c>
      <c r="J31" s="1">
        <v>-59.0</v>
      </c>
      <c r="K31" s="1">
        <v>16.0</v>
      </c>
      <c r="L31" s="2"/>
      <c r="M31" s="2"/>
      <c r="N31" s="2"/>
      <c r="O31" s="2"/>
      <c r="P31" s="2"/>
      <c r="Q31" s="2"/>
      <c r="R31" s="2"/>
      <c r="S31" s="2"/>
      <c r="T31" s="2"/>
      <c r="U31" s="2"/>
      <c r="V31" s="2"/>
      <c r="W31" s="2"/>
      <c r="X31" s="2"/>
      <c r="Y31" s="2"/>
      <c r="Z31" s="2"/>
    </row>
    <row r="32" ht="15.75" customHeight="1">
      <c r="A32" s="1" t="s">
        <v>48</v>
      </c>
      <c r="B32" s="1">
        <v>-36.0</v>
      </c>
      <c r="C32" s="1">
        <v>4.0</v>
      </c>
      <c r="D32" s="1">
        <v>20.0</v>
      </c>
      <c r="E32" s="1">
        <v>-25.0</v>
      </c>
      <c r="F32" s="1">
        <v>44.0</v>
      </c>
      <c r="G32" s="1">
        <v>81.0</v>
      </c>
      <c r="H32" s="1">
        <v>190.0</v>
      </c>
      <c r="I32" s="1">
        <v>-176.0</v>
      </c>
      <c r="J32" s="1">
        <v>-18.0</v>
      </c>
      <c r="K32" s="1">
        <v>62.0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30.0</v>
      </c>
      <c r="C34" s="1">
        <v>27.0</v>
      </c>
      <c r="D34" s="1">
        <v>2.0</v>
      </c>
      <c r="E34" s="1">
        <v>2.0</v>
      </c>
      <c r="F34" s="1">
        <v>1.0</v>
      </c>
      <c r="G34" s="1">
        <v>33.0</v>
      </c>
      <c r="H34" s="1">
        <v>1.0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2.0</v>
      </c>
      <c r="D35" s="1">
        <v>0.0</v>
      </c>
      <c r="E35" s="1">
        <v>2.0</v>
      </c>
      <c r="F35" s="1">
        <v>7.0</v>
      </c>
      <c r="G35" s="1">
        <v>3.0</v>
      </c>
      <c r="H35" s="1">
        <v>11.0</v>
      </c>
      <c r="I35" s="1">
        <v>11.0</v>
      </c>
      <c r="J35" s="1">
        <v>57.0</v>
      </c>
      <c r="K35" s="1">
        <v>1.0</v>
      </c>
      <c r="L35" s="2"/>
      <c r="M35" s="2"/>
      <c r="N35" s="2"/>
      <c r="O35" s="2"/>
      <c r="P35" s="2"/>
      <c r="Q35" s="2"/>
      <c r="R35" s="2"/>
      <c r="S35" s="2"/>
      <c r="T35" s="2"/>
      <c r="U35" s="2"/>
      <c r="V35" s="2"/>
      <c r="W35" s="2"/>
      <c r="X35" s="2"/>
      <c r="Y35" s="2"/>
      <c r="Z35" s="2"/>
    </row>
    <row r="36" ht="15.75" customHeight="1">
      <c r="A36" s="1" t="s">
        <v>52</v>
      </c>
      <c r="B36" s="1">
        <v>-15.0</v>
      </c>
      <c r="C36" s="1">
        <v>-22.0</v>
      </c>
      <c r="D36" s="1">
        <v>-22.0</v>
      </c>
      <c r="E36" s="1">
        <v>-15.0</v>
      </c>
      <c r="F36" s="1">
        <v>-6.0</v>
      </c>
      <c r="G36" s="1">
        <v>-2.0</v>
      </c>
      <c r="H36" s="1">
        <v>-1.0</v>
      </c>
      <c r="I36" s="1">
        <v>32.0</v>
      </c>
      <c r="J36" s="1">
        <v>15.0</v>
      </c>
      <c r="K36" s="1">
        <v>37.0</v>
      </c>
      <c r="L36" s="2"/>
      <c r="M36" s="2"/>
      <c r="N36" s="2"/>
      <c r="O36" s="2"/>
      <c r="P36" s="2"/>
      <c r="Q36" s="2"/>
      <c r="R36" s="2"/>
      <c r="S36" s="2"/>
      <c r="T36" s="2"/>
      <c r="U36" s="2"/>
      <c r="V36" s="2"/>
      <c r="W36" s="2"/>
      <c r="X36" s="2"/>
      <c r="Y36" s="2"/>
      <c r="Z36" s="2"/>
    </row>
    <row r="37" ht="15.75" customHeight="1">
      <c r="A37" s="1" t="s">
        <v>53</v>
      </c>
      <c r="B37" s="1">
        <v>-15.0</v>
      </c>
      <c r="C37" s="1">
        <v>-22.0</v>
      </c>
      <c r="D37" s="1">
        <v>-21.0</v>
      </c>
      <c r="E37" s="1">
        <v>-13.0</v>
      </c>
      <c r="F37" s="1">
        <v>-5.0</v>
      </c>
      <c r="G37" s="1">
        <v>-2.0</v>
      </c>
      <c r="H37" s="1">
        <v>-1.0</v>
      </c>
      <c r="I37" s="1">
        <v>47.0</v>
      </c>
      <c r="J37" s="1">
        <v>15.0</v>
      </c>
      <c r="K37" s="1">
        <v>37.0</v>
      </c>
      <c r="L37" s="2"/>
      <c r="M37" s="2"/>
      <c r="N37" s="2"/>
      <c r="O37" s="2"/>
      <c r="P37" s="2"/>
      <c r="Q37" s="2"/>
      <c r="R37" s="2"/>
      <c r="S37" s="2"/>
      <c r="T37" s="2"/>
      <c r="U37" s="2"/>
      <c r="V37" s="2"/>
      <c r="W37" s="2"/>
      <c r="X37" s="2"/>
      <c r="Y37" s="2"/>
      <c r="Z37" s="2"/>
    </row>
    <row r="38" ht="15.75" customHeight="1">
      <c r="A38" s="1" t="s">
        <v>54</v>
      </c>
      <c r="B38" s="1">
        <v>1.0</v>
      </c>
      <c r="C38" s="1">
        <v>2.0</v>
      </c>
      <c r="D38" s="1">
        <v>8.0</v>
      </c>
      <c r="E38" s="1">
        <v>5.0</v>
      </c>
      <c r="F38" s="1">
        <v>-75.0</v>
      </c>
      <c r="G38" s="1">
        <v>5.0</v>
      </c>
      <c r="H38" s="1">
        <v>-1.0</v>
      </c>
      <c r="I38" s="1">
        <v>-61.0</v>
      </c>
      <c r="J38" s="1">
        <v>4.0</v>
      </c>
      <c r="K38" s="1">
        <v>1.0</v>
      </c>
      <c r="L38" s="2"/>
      <c r="M38" s="2"/>
      <c r="N38" s="2"/>
      <c r="O38" s="2"/>
      <c r="P38" s="2"/>
      <c r="Q38" s="2"/>
      <c r="R38" s="2"/>
      <c r="S38" s="2"/>
      <c r="T38" s="2"/>
      <c r="U38" s="2"/>
      <c r="V38" s="2"/>
      <c r="W38" s="2"/>
      <c r="X38" s="2"/>
      <c r="Y38" s="2"/>
      <c r="Z38" s="2"/>
    </row>
    <row r="39" ht="15.75" customHeight="1">
      <c r="A39" s="1" t="s">
        <v>55</v>
      </c>
      <c r="B39" s="1">
        <v>-11.0</v>
      </c>
      <c r="C39" s="1">
        <v>0.0</v>
      </c>
      <c r="D39" s="1">
        <v>19.0</v>
      </c>
      <c r="E39" s="1">
        <v>-2.0</v>
      </c>
      <c r="F39" s="1">
        <v>-29.0</v>
      </c>
      <c r="G39" s="1">
        <v>-25.0</v>
      </c>
      <c r="H39" s="1">
        <v>-10.0</v>
      </c>
      <c r="I39" s="1">
        <v>0.0</v>
      </c>
      <c r="J39" s="1">
        <v>-1.0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35.0</v>
      </c>
      <c r="C3" s="1">
        <v>39.0</v>
      </c>
      <c r="D3" s="1">
        <v>59.0</v>
      </c>
      <c r="E3" s="1">
        <v>33.0</v>
      </c>
      <c r="F3" s="1">
        <v>78.0</v>
      </c>
      <c r="G3" s="1">
        <v>159.0</v>
      </c>
      <c r="H3" s="1">
        <v>349.0</v>
      </c>
      <c r="I3" s="1">
        <v>173.0</v>
      </c>
      <c r="J3" s="1">
        <v>154.0</v>
      </c>
      <c r="K3" s="1">
        <v>216.0</v>
      </c>
      <c r="L3" s="2"/>
      <c r="M3" s="2"/>
      <c r="N3" s="2"/>
      <c r="O3" s="2"/>
      <c r="P3" s="2"/>
      <c r="Q3" s="2"/>
      <c r="R3" s="2"/>
      <c r="S3" s="2"/>
      <c r="T3" s="2"/>
      <c r="U3" s="2"/>
      <c r="V3" s="2"/>
      <c r="W3" s="2"/>
      <c r="X3" s="2"/>
      <c r="Y3" s="2"/>
      <c r="Z3" s="2"/>
    </row>
    <row r="4">
      <c r="A4" s="1" t="s">
        <v>58</v>
      </c>
      <c r="B4" s="1">
        <v>0.0</v>
      </c>
      <c r="C4" s="1">
        <v>0.0</v>
      </c>
      <c r="D4" s="1">
        <v>0.0</v>
      </c>
      <c r="E4" s="1">
        <v>0.0</v>
      </c>
      <c r="F4" s="1">
        <v>0.0</v>
      </c>
      <c r="G4" s="1">
        <v>0.0</v>
      </c>
      <c r="H4" s="1">
        <v>0.0</v>
      </c>
      <c r="I4" s="1">
        <v>0.0</v>
      </c>
      <c r="J4" s="1">
        <v>24.0</v>
      </c>
      <c r="K4" s="1">
        <v>0.0</v>
      </c>
      <c r="L4" s="2"/>
      <c r="M4" s="2"/>
      <c r="N4" s="2"/>
      <c r="O4" s="2"/>
      <c r="P4" s="2"/>
      <c r="Q4" s="2"/>
      <c r="R4" s="2"/>
      <c r="S4" s="2"/>
      <c r="T4" s="2"/>
      <c r="U4" s="2"/>
      <c r="V4" s="2"/>
      <c r="W4" s="2"/>
      <c r="X4" s="2"/>
      <c r="Y4" s="2"/>
      <c r="Z4" s="2"/>
    </row>
    <row r="5">
      <c r="A5" s="1" t="s">
        <v>59</v>
      </c>
      <c r="B5" s="1">
        <v>35.0</v>
      </c>
      <c r="C5" s="1">
        <v>39.0</v>
      </c>
      <c r="D5" s="1">
        <v>59.0</v>
      </c>
      <c r="E5" s="1">
        <v>33.0</v>
      </c>
      <c r="F5" s="1">
        <v>78.0</v>
      </c>
      <c r="G5" s="1">
        <v>159.0</v>
      </c>
      <c r="H5" s="1">
        <v>349.0</v>
      </c>
      <c r="I5" s="1">
        <v>173.0</v>
      </c>
      <c r="J5" s="1">
        <v>179.0</v>
      </c>
      <c r="K5" s="1">
        <v>216.0</v>
      </c>
      <c r="L5" s="2"/>
      <c r="M5" s="2"/>
      <c r="N5" s="2"/>
      <c r="O5" s="2"/>
      <c r="P5" s="2"/>
      <c r="Q5" s="2"/>
      <c r="R5" s="2"/>
      <c r="S5" s="2"/>
      <c r="T5" s="2"/>
      <c r="U5" s="2"/>
      <c r="V5" s="2"/>
      <c r="W5" s="2"/>
      <c r="X5" s="2"/>
      <c r="Y5" s="2"/>
      <c r="Z5" s="2"/>
    </row>
    <row r="6">
      <c r="A6" s="1" t="s">
        <v>60</v>
      </c>
      <c r="B6" s="1">
        <v>3.0</v>
      </c>
      <c r="C6" s="1">
        <v>3.0</v>
      </c>
      <c r="D6" s="1">
        <v>8.0</v>
      </c>
      <c r="E6" s="1">
        <v>12.0</v>
      </c>
      <c r="F6" s="1">
        <v>13.0</v>
      </c>
      <c r="G6" s="1">
        <v>19.0</v>
      </c>
      <c r="H6" s="1">
        <v>18.0</v>
      </c>
      <c r="I6" s="1">
        <v>41.0</v>
      </c>
      <c r="J6" s="1">
        <v>44.0</v>
      </c>
      <c r="K6" s="1">
        <v>40.0</v>
      </c>
      <c r="L6" s="2"/>
      <c r="M6" s="2"/>
      <c r="N6" s="2"/>
      <c r="O6" s="2"/>
      <c r="P6" s="2"/>
      <c r="Q6" s="2"/>
      <c r="R6" s="2"/>
      <c r="S6" s="2"/>
      <c r="T6" s="2"/>
      <c r="U6" s="2"/>
      <c r="V6" s="2"/>
      <c r="W6" s="2"/>
      <c r="X6" s="2"/>
      <c r="Y6" s="2"/>
      <c r="Z6" s="2"/>
    </row>
    <row r="7">
      <c r="A7" s="1" t="s">
        <v>61</v>
      </c>
      <c r="B7" s="1">
        <v>0.0</v>
      </c>
      <c r="C7" s="1">
        <v>0.0</v>
      </c>
      <c r="D7" s="1">
        <v>20.0</v>
      </c>
      <c r="E7" s="1">
        <v>0.0</v>
      </c>
      <c r="F7" s="1">
        <v>0.0</v>
      </c>
      <c r="G7" s="1">
        <v>0.0</v>
      </c>
      <c r="H7" s="1">
        <v>0.0</v>
      </c>
      <c r="I7" s="1">
        <v>0.0</v>
      </c>
      <c r="J7" s="1">
        <v>0.0</v>
      </c>
      <c r="K7" s="1">
        <v>4.0</v>
      </c>
      <c r="L7" s="2"/>
      <c r="M7" s="2"/>
      <c r="N7" s="2"/>
      <c r="O7" s="2"/>
      <c r="P7" s="2"/>
      <c r="Q7" s="2"/>
      <c r="R7" s="2"/>
      <c r="S7" s="2"/>
      <c r="T7" s="2"/>
      <c r="U7" s="2"/>
      <c r="V7" s="2"/>
      <c r="W7" s="2"/>
      <c r="X7" s="2"/>
      <c r="Y7" s="2"/>
      <c r="Z7" s="2"/>
    </row>
    <row r="8">
      <c r="A8" s="1" t="s">
        <v>62</v>
      </c>
      <c r="B8" s="1">
        <v>3.0</v>
      </c>
      <c r="C8" s="1">
        <v>3.0</v>
      </c>
      <c r="D8" s="1">
        <v>8.0</v>
      </c>
      <c r="E8" s="1">
        <v>12.0</v>
      </c>
      <c r="F8" s="1">
        <v>13.0</v>
      </c>
      <c r="G8" s="1">
        <v>19.0</v>
      </c>
      <c r="H8" s="1">
        <v>18.0</v>
      </c>
      <c r="I8" s="1">
        <v>41.0</v>
      </c>
      <c r="J8" s="1">
        <v>44.0</v>
      </c>
      <c r="K8" s="1">
        <v>45.0</v>
      </c>
      <c r="L8" s="2"/>
      <c r="M8" s="2"/>
      <c r="N8" s="2"/>
      <c r="O8" s="2"/>
      <c r="P8" s="2"/>
      <c r="Q8" s="2"/>
      <c r="R8" s="2"/>
      <c r="S8" s="2"/>
      <c r="T8" s="2"/>
      <c r="U8" s="2"/>
      <c r="V8" s="2"/>
      <c r="W8" s="2"/>
      <c r="X8" s="2"/>
      <c r="Y8" s="2"/>
      <c r="Z8" s="2"/>
    </row>
    <row r="9">
      <c r="A9" s="1" t="s">
        <v>63</v>
      </c>
      <c r="B9" s="1">
        <v>3.0</v>
      </c>
      <c r="C9" s="1">
        <v>3.0</v>
      </c>
      <c r="D9" s="1">
        <v>3.0</v>
      </c>
      <c r="E9" s="1">
        <v>5.0</v>
      </c>
      <c r="F9" s="1">
        <v>3.0</v>
      </c>
      <c r="G9" s="1">
        <v>6.0</v>
      </c>
      <c r="H9" s="1">
        <v>4.0</v>
      </c>
      <c r="I9" s="1">
        <v>11.0</v>
      </c>
      <c r="J9" s="1">
        <v>14.0</v>
      </c>
      <c r="K9" s="1">
        <v>16.0</v>
      </c>
      <c r="L9" s="2"/>
      <c r="M9" s="2"/>
      <c r="N9" s="2"/>
      <c r="O9" s="2"/>
      <c r="P9" s="2"/>
      <c r="Q9" s="2"/>
      <c r="R9" s="2"/>
      <c r="S9" s="2"/>
      <c r="T9" s="2"/>
      <c r="U9" s="2"/>
      <c r="V9" s="2"/>
      <c r="W9" s="2"/>
      <c r="X9" s="2"/>
      <c r="Y9" s="2"/>
      <c r="Z9" s="2"/>
    </row>
    <row r="10">
      <c r="A10" s="1" t="s">
        <v>64</v>
      </c>
      <c r="B10" s="1">
        <v>1.0</v>
      </c>
      <c r="C10" s="1">
        <v>1.0</v>
      </c>
      <c r="D10" s="1">
        <v>1.0</v>
      </c>
      <c r="E10" s="1">
        <v>2.0</v>
      </c>
      <c r="F10" s="1">
        <v>2.0</v>
      </c>
      <c r="G10" s="1">
        <v>2.0</v>
      </c>
      <c r="H10" s="1">
        <v>3.0</v>
      </c>
      <c r="I10" s="1">
        <v>17.0</v>
      </c>
      <c r="J10" s="1">
        <v>11.0</v>
      </c>
      <c r="K10" s="1">
        <v>7.0</v>
      </c>
      <c r="L10" s="2"/>
      <c r="M10" s="2"/>
      <c r="N10" s="2"/>
      <c r="O10" s="2"/>
      <c r="P10" s="2"/>
      <c r="Q10" s="2"/>
      <c r="R10" s="2"/>
      <c r="S10" s="2"/>
      <c r="T10" s="2"/>
      <c r="U10" s="2"/>
      <c r="V10" s="2"/>
      <c r="W10" s="2"/>
      <c r="X10" s="2"/>
      <c r="Y10" s="2"/>
      <c r="Z10" s="2"/>
    </row>
    <row r="11">
      <c r="A11" s="1" t="s">
        <v>65</v>
      </c>
      <c r="B11" s="1">
        <v>30.0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66</v>
      </c>
      <c r="B12" s="1">
        <v>7.0</v>
      </c>
      <c r="C12" s="1">
        <v>11.0</v>
      </c>
      <c r="D12" s="1">
        <v>12.0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67</v>
      </c>
      <c r="B13" s="1">
        <v>43.0</v>
      </c>
      <c r="C13" s="1">
        <v>47.0</v>
      </c>
      <c r="D13" s="1">
        <v>73.0</v>
      </c>
      <c r="E13" s="1">
        <v>53.0</v>
      </c>
      <c r="F13" s="1">
        <v>96.0</v>
      </c>
      <c r="G13" s="1">
        <v>188.0</v>
      </c>
      <c r="H13" s="1">
        <v>376.0</v>
      </c>
      <c r="I13" s="1">
        <v>243.0</v>
      </c>
      <c r="J13" s="1">
        <v>249.0</v>
      </c>
      <c r="K13" s="1">
        <v>286.0</v>
      </c>
      <c r="L13" s="2"/>
      <c r="M13" s="2"/>
      <c r="N13" s="2"/>
      <c r="O13" s="2"/>
      <c r="P13" s="2"/>
      <c r="Q13" s="2"/>
      <c r="R13" s="2"/>
      <c r="S13" s="2"/>
      <c r="T13" s="2"/>
      <c r="U13" s="2"/>
      <c r="V13" s="2"/>
      <c r="W13" s="2"/>
      <c r="X13" s="2"/>
      <c r="Y13" s="2"/>
      <c r="Z13" s="2"/>
    </row>
    <row r="14">
      <c r="A14" s="1" t="s">
        <v>68</v>
      </c>
      <c r="B14" s="1">
        <v>7.0</v>
      </c>
      <c r="C14" s="1">
        <v>14.0</v>
      </c>
      <c r="D14" s="1">
        <v>18.0</v>
      </c>
      <c r="E14" s="1">
        <v>18.0</v>
      </c>
      <c r="F14" s="1">
        <v>20.0</v>
      </c>
      <c r="G14" s="1">
        <v>31.0</v>
      </c>
      <c r="H14" s="1">
        <v>33.0</v>
      </c>
      <c r="I14" s="1">
        <v>52.0</v>
      </c>
      <c r="J14" s="1">
        <v>56.0</v>
      </c>
      <c r="K14" s="1">
        <v>63.0</v>
      </c>
      <c r="L14" s="2"/>
      <c r="M14" s="2"/>
      <c r="N14" s="2"/>
      <c r="O14" s="2"/>
      <c r="P14" s="2"/>
      <c r="Q14" s="2"/>
      <c r="R14" s="2"/>
      <c r="S14" s="2"/>
      <c r="T14" s="2"/>
      <c r="U14" s="2"/>
      <c r="V14" s="2"/>
      <c r="W14" s="2"/>
      <c r="X14" s="2"/>
      <c r="Y14" s="2"/>
      <c r="Z14" s="2"/>
    </row>
    <row r="15">
      <c r="A15" s="1" t="s">
        <v>69</v>
      </c>
      <c r="B15" s="1">
        <v>-3.0</v>
      </c>
      <c r="C15" s="1">
        <v>-4.0</v>
      </c>
      <c r="D15" s="1">
        <v>-6.0</v>
      </c>
      <c r="E15" s="1">
        <v>-9.0</v>
      </c>
      <c r="F15" s="1">
        <v>-12.0</v>
      </c>
      <c r="G15" s="1">
        <v>-14.0</v>
      </c>
      <c r="H15" s="1">
        <v>-16.0</v>
      </c>
      <c r="I15" s="1">
        <v>-21.0</v>
      </c>
      <c r="J15" s="1">
        <v>-25.0</v>
      </c>
      <c r="K15" s="1">
        <v>-32.0</v>
      </c>
      <c r="L15" s="2"/>
      <c r="M15" s="2"/>
      <c r="N15" s="2"/>
      <c r="O15" s="2"/>
      <c r="P15" s="2"/>
      <c r="Q15" s="2"/>
      <c r="R15" s="2"/>
      <c r="S15" s="2"/>
      <c r="T15" s="2"/>
      <c r="U15" s="2"/>
      <c r="V15" s="2"/>
      <c r="W15" s="2"/>
      <c r="X15" s="2"/>
      <c r="Y15" s="2"/>
      <c r="Z15" s="2"/>
    </row>
    <row r="16">
      <c r="A16" s="1" t="s">
        <v>70</v>
      </c>
      <c r="B16" s="1">
        <v>3.0</v>
      </c>
      <c r="C16" s="1">
        <v>9.0</v>
      </c>
      <c r="D16" s="1">
        <v>11.0</v>
      </c>
      <c r="E16" s="1">
        <v>9.0</v>
      </c>
      <c r="F16" s="1">
        <v>8.0</v>
      </c>
      <c r="G16" s="1">
        <v>17.0</v>
      </c>
      <c r="H16" s="1">
        <v>16.0</v>
      </c>
      <c r="I16" s="1">
        <v>31.0</v>
      </c>
      <c r="J16" s="1">
        <v>30.0</v>
      </c>
      <c r="K16" s="1">
        <v>30.0</v>
      </c>
      <c r="L16" s="2"/>
      <c r="M16" s="2"/>
      <c r="N16" s="2"/>
      <c r="O16" s="2"/>
      <c r="P16" s="2"/>
      <c r="Q16" s="2"/>
      <c r="R16" s="2"/>
      <c r="S16" s="2"/>
      <c r="T16" s="2"/>
      <c r="U16" s="2"/>
      <c r="V16" s="2"/>
      <c r="W16" s="2"/>
      <c r="X16" s="2"/>
      <c r="Y16" s="2"/>
      <c r="Z16" s="2"/>
    </row>
    <row r="17">
      <c r="A17" s="1" t="s">
        <v>71</v>
      </c>
      <c r="B17" s="1">
        <v>1.0</v>
      </c>
      <c r="C17" s="1">
        <v>1.0</v>
      </c>
      <c r="D17" s="1">
        <v>1.0</v>
      </c>
      <c r="E17" s="1">
        <v>1.0</v>
      </c>
      <c r="F17" s="1">
        <v>1.0</v>
      </c>
      <c r="G17" s="1">
        <v>2.0</v>
      </c>
      <c r="H17" s="1">
        <v>2.0</v>
      </c>
      <c r="I17" s="1">
        <v>708.0</v>
      </c>
      <c r="J17" s="1">
        <v>696.0</v>
      </c>
      <c r="K17" s="1">
        <v>703.0</v>
      </c>
      <c r="L17" s="2"/>
      <c r="M17" s="2"/>
      <c r="N17" s="2"/>
      <c r="O17" s="2"/>
      <c r="P17" s="2"/>
      <c r="Q17" s="2"/>
      <c r="R17" s="2"/>
      <c r="S17" s="2"/>
      <c r="T17" s="2"/>
      <c r="U17" s="2"/>
      <c r="V17" s="2"/>
      <c r="W17" s="2"/>
      <c r="X17" s="2"/>
      <c r="Y17" s="2"/>
      <c r="Z17" s="2"/>
    </row>
    <row r="18">
      <c r="A18" s="1" t="s">
        <v>72</v>
      </c>
      <c r="B18" s="1">
        <v>59.0</v>
      </c>
      <c r="C18" s="1">
        <v>15.0</v>
      </c>
      <c r="D18" s="1">
        <v>14.0</v>
      </c>
      <c r="E18" s="1">
        <v>13.0</v>
      </c>
      <c r="F18" s="1">
        <v>12.0</v>
      </c>
      <c r="G18" s="1">
        <v>65.0</v>
      </c>
      <c r="H18" s="1">
        <v>59.0</v>
      </c>
      <c r="I18" s="1">
        <v>203.0</v>
      </c>
      <c r="J18" s="1">
        <v>175.0</v>
      </c>
      <c r="K18" s="1">
        <v>88.0</v>
      </c>
      <c r="L18" s="2"/>
      <c r="M18" s="2"/>
      <c r="N18" s="2"/>
      <c r="O18" s="2"/>
      <c r="P18" s="2"/>
      <c r="Q18" s="2"/>
      <c r="R18" s="2"/>
      <c r="S18" s="2"/>
      <c r="T18" s="2"/>
      <c r="U18" s="2"/>
      <c r="V18" s="2"/>
      <c r="W18" s="2"/>
      <c r="X18" s="2"/>
      <c r="Y18" s="2"/>
      <c r="Z18" s="2"/>
    </row>
    <row r="19">
      <c r="A19" s="1" t="s">
        <v>73</v>
      </c>
      <c r="B19" s="1">
        <v>16.0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74</v>
      </c>
      <c r="B20" s="1">
        <v>27.0</v>
      </c>
      <c r="C20" s="1">
        <v>78.0</v>
      </c>
      <c r="D20" s="1">
        <v>73.0</v>
      </c>
      <c r="E20" s="1">
        <v>92.0</v>
      </c>
      <c r="F20" s="1">
        <v>1.0</v>
      </c>
      <c r="G20" s="1">
        <v>2.0</v>
      </c>
      <c r="H20" s="1">
        <v>2.0</v>
      </c>
      <c r="I20" s="1">
        <v>2.0</v>
      </c>
      <c r="J20" s="1">
        <v>6.0</v>
      </c>
      <c r="K20" s="1">
        <v>6.0</v>
      </c>
      <c r="L20" s="2"/>
      <c r="M20" s="2"/>
      <c r="N20" s="2"/>
      <c r="O20" s="2"/>
      <c r="P20" s="2"/>
      <c r="Q20" s="2"/>
      <c r="R20" s="2"/>
      <c r="S20" s="2"/>
      <c r="T20" s="2"/>
      <c r="U20" s="2"/>
      <c r="V20" s="2"/>
      <c r="W20" s="2"/>
      <c r="X20" s="2"/>
      <c r="Y20" s="2"/>
      <c r="Z20" s="2"/>
    </row>
    <row r="21" ht="15.75" customHeight="1">
      <c r="A21" s="1" t="s">
        <v>75</v>
      </c>
      <c r="B21" s="1">
        <v>64.0</v>
      </c>
      <c r="C21" s="1">
        <v>75.0</v>
      </c>
      <c r="D21" s="1">
        <v>101.0</v>
      </c>
      <c r="E21" s="1">
        <v>78.0</v>
      </c>
      <c r="F21" s="1">
        <v>121.0</v>
      </c>
      <c r="G21" s="1">
        <v>275.0</v>
      </c>
      <c r="H21" s="1">
        <v>457.0</v>
      </c>
      <c r="I21" s="1">
        <v>1190.0</v>
      </c>
      <c r="J21" s="1">
        <v>1160.0</v>
      </c>
      <c r="K21" s="1">
        <v>1110.0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7.0</v>
      </c>
      <c r="C23" s="1">
        <v>5.0</v>
      </c>
      <c r="D23" s="1">
        <v>2.0</v>
      </c>
      <c r="E23" s="1">
        <v>3.0</v>
      </c>
      <c r="F23" s="1">
        <v>2.0</v>
      </c>
      <c r="G23" s="1">
        <v>2.0</v>
      </c>
      <c r="H23" s="1">
        <v>3.0</v>
      </c>
      <c r="I23" s="1">
        <v>12.0</v>
      </c>
      <c r="J23" s="1">
        <v>11.0</v>
      </c>
      <c r="K23" s="1">
        <v>12.0</v>
      </c>
      <c r="L23" s="2"/>
      <c r="M23" s="2"/>
      <c r="N23" s="2"/>
      <c r="O23" s="2"/>
      <c r="P23" s="2"/>
      <c r="Q23" s="2"/>
      <c r="R23" s="2"/>
      <c r="S23" s="2"/>
      <c r="T23" s="2"/>
      <c r="U23" s="2"/>
      <c r="V23" s="2"/>
      <c r="W23" s="2"/>
      <c r="X23" s="2"/>
      <c r="Y23" s="2"/>
      <c r="Z23" s="2"/>
    </row>
    <row r="24" ht="15.75" customHeight="1">
      <c r="A24" s="1" t="s">
        <v>78</v>
      </c>
      <c r="B24" s="1">
        <v>7.0</v>
      </c>
      <c r="C24" s="1">
        <v>8.0</v>
      </c>
      <c r="D24" s="1">
        <v>9.0</v>
      </c>
      <c r="E24" s="1">
        <v>8.0</v>
      </c>
      <c r="F24" s="1">
        <v>9.0</v>
      </c>
      <c r="G24" s="1">
        <v>13.0</v>
      </c>
      <c r="H24" s="1">
        <v>11.0</v>
      </c>
      <c r="I24" s="1">
        <v>39.0</v>
      </c>
      <c r="J24" s="1">
        <v>37.0</v>
      </c>
      <c r="K24" s="1">
        <v>38.0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1.0</v>
      </c>
      <c r="G25" s="1">
        <v>0.0</v>
      </c>
      <c r="H25" s="1">
        <v>0.0</v>
      </c>
      <c r="I25" s="1">
        <v>1.0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1.0</v>
      </c>
      <c r="H26" s="1">
        <v>1.0</v>
      </c>
      <c r="I26" s="1">
        <v>3.0</v>
      </c>
      <c r="J26" s="1">
        <v>4.0</v>
      </c>
      <c r="K26" s="1">
        <v>5.0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37.0</v>
      </c>
      <c r="I27" s="1">
        <v>4.0</v>
      </c>
      <c r="J27" s="1">
        <v>2.0</v>
      </c>
      <c r="K27" s="1">
        <v>2.0</v>
      </c>
      <c r="L27" s="2"/>
      <c r="M27" s="2"/>
      <c r="N27" s="2"/>
      <c r="O27" s="2"/>
      <c r="P27" s="2"/>
      <c r="Q27" s="2"/>
      <c r="R27" s="2"/>
      <c r="S27" s="2"/>
      <c r="T27" s="2"/>
      <c r="U27" s="2"/>
      <c r="V27" s="2"/>
      <c r="W27" s="2"/>
      <c r="X27" s="2"/>
      <c r="Y27" s="2"/>
      <c r="Z27" s="2"/>
    </row>
    <row r="28" ht="15.75" customHeight="1">
      <c r="A28" s="1" t="s">
        <v>82</v>
      </c>
      <c r="B28" s="1">
        <v>1.0</v>
      </c>
      <c r="C28" s="1">
        <v>94.0</v>
      </c>
      <c r="D28" s="1">
        <v>0.0</v>
      </c>
      <c r="E28" s="1">
        <v>0.0</v>
      </c>
      <c r="F28" s="1">
        <v>0.0</v>
      </c>
      <c r="G28" s="1">
        <v>0.0</v>
      </c>
      <c r="H28" s="1">
        <v>0.0</v>
      </c>
      <c r="I28" s="1">
        <v>2.0</v>
      </c>
      <c r="J28" s="1">
        <v>6.0</v>
      </c>
      <c r="K28" s="1">
        <v>2.0</v>
      </c>
      <c r="L28" s="2"/>
      <c r="M28" s="2"/>
      <c r="N28" s="2"/>
      <c r="O28" s="2"/>
      <c r="P28" s="2"/>
      <c r="Q28" s="2"/>
      <c r="R28" s="2"/>
      <c r="S28" s="2"/>
      <c r="T28" s="2"/>
      <c r="U28" s="2"/>
      <c r="V28" s="2"/>
      <c r="W28" s="2"/>
      <c r="X28" s="2"/>
      <c r="Y28" s="2"/>
      <c r="Z28" s="2"/>
    </row>
    <row r="29" ht="15.75" customHeight="1">
      <c r="A29" s="1" t="s">
        <v>83</v>
      </c>
      <c r="B29" s="1">
        <v>17.0</v>
      </c>
      <c r="C29" s="1">
        <v>14.0</v>
      </c>
      <c r="D29" s="1">
        <v>11.0</v>
      </c>
      <c r="E29" s="1">
        <v>12.0</v>
      </c>
      <c r="F29" s="1">
        <v>13.0</v>
      </c>
      <c r="G29" s="1">
        <v>17.0</v>
      </c>
      <c r="H29" s="1">
        <v>16.0</v>
      </c>
      <c r="I29" s="1">
        <v>64.0</v>
      </c>
      <c r="J29" s="1">
        <v>62.0</v>
      </c>
      <c r="K29" s="1">
        <v>61.0</v>
      </c>
      <c r="L29" s="2"/>
      <c r="M29" s="2"/>
      <c r="N29" s="2"/>
      <c r="O29" s="2"/>
      <c r="P29" s="2"/>
      <c r="Q29" s="2"/>
      <c r="R29" s="2"/>
      <c r="S29" s="2"/>
      <c r="T29" s="2"/>
      <c r="U29" s="2"/>
      <c r="V29" s="2"/>
      <c r="W29" s="2"/>
      <c r="X29" s="2"/>
      <c r="Y29" s="2"/>
      <c r="Z29" s="2"/>
    </row>
    <row r="30" ht="15.75" customHeight="1">
      <c r="A30" s="1" t="s">
        <v>84</v>
      </c>
      <c r="B30" s="1">
        <v>4.0</v>
      </c>
      <c r="C30" s="1">
        <v>5.0</v>
      </c>
      <c r="D30" s="1">
        <v>24.0</v>
      </c>
      <c r="E30" s="1">
        <v>24.0</v>
      </c>
      <c r="F30" s="1">
        <v>23.0</v>
      </c>
      <c r="G30" s="1">
        <v>69.0</v>
      </c>
      <c r="H30" s="1">
        <v>81.0</v>
      </c>
      <c r="I30" s="1">
        <v>0.0</v>
      </c>
      <c r="J30" s="1">
        <v>0.0</v>
      </c>
      <c r="K30" s="1">
        <v>0.0</v>
      </c>
      <c r="L30" s="2"/>
      <c r="M30" s="2"/>
      <c r="N30" s="2"/>
      <c r="O30" s="2"/>
      <c r="P30" s="2"/>
      <c r="Q30" s="2"/>
      <c r="R30" s="2"/>
      <c r="S30" s="2"/>
      <c r="T30" s="2"/>
      <c r="U30" s="2"/>
      <c r="V30" s="2"/>
      <c r="W30" s="2"/>
      <c r="X30" s="2"/>
      <c r="Y30" s="2"/>
      <c r="Z30" s="2"/>
    </row>
    <row r="31" ht="15.75" customHeight="1">
      <c r="A31" s="1" t="s">
        <v>85</v>
      </c>
      <c r="B31" s="1">
        <v>0.0</v>
      </c>
      <c r="C31" s="1">
        <v>0.0</v>
      </c>
      <c r="D31" s="1">
        <v>59.0</v>
      </c>
      <c r="E31" s="1">
        <v>30.0</v>
      </c>
      <c r="F31" s="1">
        <v>0.0</v>
      </c>
      <c r="G31" s="1">
        <v>11.0</v>
      </c>
      <c r="H31" s="1">
        <v>9.0</v>
      </c>
      <c r="I31" s="1">
        <v>14.0</v>
      </c>
      <c r="J31" s="1">
        <v>11.0</v>
      </c>
      <c r="K31" s="1">
        <v>7.0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82.0</v>
      </c>
      <c r="I32" s="1">
        <v>34.0</v>
      </c>
      <c r="J32" s="1">
        <v>0.0</v>
      </c>
      <c r="K32" s="1">
        <v>0.0</v>
      </c>
      <c r="L32" s="2"/>
      <c r="M32" s="2"/>
      <c r="N32" s="2"/>
      <c r="O32" s="2"/>
      <c r="P32" s="2"/>
      <c r="Q32" s="2"/>
      <c r="R32" s="2"/>
      <c r="S32" s="2"/>
      <c r="T32" s="2"/>
      <c r="U32" s="2"/>
      <c r="V32" s="2"/>
      <c r="W32" s="2"/>
      <c r="X32" s="2"/>
      <c r="Y32" s="2"/>
      <c r="Z32" s="2"/>
    </row>
    <row r="33" ht="15.75" customHeight="1">
      <c r="A33" s="1" t="s">
        <v>87</v>
      </c>
      <c r="B33" s="1">
        <v>30.0</v>
      </c>
      <c r="C33" s="1">
        <v>0.0</v>
      </c>
      <c r="D33" s="1">
        <v>0.0</v>
      </c>
      <c r="E33" s="1">
        <v>0.0</v>
      </c>
      <c r="F33" s="1">
        <v>0.0</v>
      </c>
      <c r="G33" s="1">
        <v>0.0</v>
      </c>
      <c r="H33" s="1">
        <v>0.0</v>
      </c>
      <c r="I33" s="1">
        <v>5.0</v>
      </c>
      <c r="J33" s="1">
        <v>4.0</v>
      </c>
      <c r="K33" s="1">
        <v>73.0</v>
      </c>
      <c r="L33" s="2"/>
      <c r="M33" s="2"/>
      <c r="N33" s="2"/>
      <c r="O33" s="2"/>
      <c r="P33" s="2"/>
      <c r="Q33" s="2"/>
      <c r="R33" s="2"/>
      <c r="S33" s="2"/>
      <c r="T33" s="2"/>
      <c r="U33" s="2"/>
      <c r="V33" s="2"/>
      <c r="W33" s="2"/>
      <c r="X33" s="2"/>
      <c r="Y33" s="2"/>
      <c r="Z33" s="2"/>
    </row>
    <row r="34" ht="15.75" customHeight="1">
      <c r="A34" s="1" t="s">
        <v>88</v>
      </c>
      <c r="B34" s="1">
        <v>1.0</v>
      </c>
      <c r="C34" s="1">
        <v>4.0</v>
      </c>
      <c r="D34" s="1">
        <v>4.0</v>
      </c>
      <c r="E34" s="1">
        <v>4.0</v>
      </c>
      <c r="F34" s="1">
        <v>3.0</v>
      </c>
      <c r="G34" s="1">
        <v>6.0</v>
      </c>
      <c r="H34" s="1">
        <v>7.0</v>
      </c>
      <c r="I34" s="1">
        <v>6.0</v>
      </c>
      <c r="J34" s="1">
        <v>3.0</v>
      </c>
      <c r="K34" s="1">
        <v>1.0</v>
      </c>
      <c r="L34" s="2"/>
      <c r="M34" s="2"/>
      <c r="N34" s="2"/>
      <c r="O34" s="2"/>
      <c r="P34" s="2"/>
      <c r="Q34" s="2"/>
      <c r="R34" s="2"/>
      <c r="S34" s="2"/>
      <c r="T34" s="2"/>
      <c r="U34" s="2"/>
      <c r="V34" s="2"/>
      <c r="W34" s="2"/>
      <c r="X34" s="2"/>
      <c r="Y34" s="2"/>
      <c r="Z34" s="2"/>
    </row>
    <row r="35" ht="15.75" customHeight="1">
      <c r="A35" s="1" t="s">
        <v>89</v>
      </c>
      <c r="B35" s="1">
        <v>23.0</v>
      </c>
      <c r="C35" s="1">
        <v>24.0</v>
      </c>
      <c r="D35" s="1">
        <v>41.0</v>
      </c>
      <c r="E35" s="1">
        <v>41.0</v>
      </c>
      <c r="F35" s="1">
        <v>40.0</v>
      </c>
      <c r="G35" s="1">
        <v>35.0</v>
      </c>
      <c r="H35" s="1">
        <v>35.0</v>
      </c>
      <c r="I35" s="1">
        <v>91.0</v>
      </c>
      <c r="J35" s="1">
        <v>81.0</v>
      </c>
      <c r="K35" s="1">
        <v>70.0</v>
      </c>
      <c r="L35" s="2"/>
      <c r="M35" s="2"/>
      <c r="N35" s="2"/>
      <c r="O35" s="2"/>
      <c r="P35" s="2"/>
      <c r="Q35" s="2"/>
      <c r="R35" s="2"/>
      <c r="S35" s="2"/>
      <c r="T35" s="2"/>
      <c r="U35" s="2"/>
      <c r="V35" s="2"/>
      <c r="W35" s="2"/>
      <c r="X35" s="2"/>
      <c r="Y35" s="2"/>
      <c r="Z35" s="2"/>
    </row>
    <row r="36" ht="15.75" customHeight="1">
      <c r="A36" s="1" t="s">
        <v>90</v>
      </c>
      <c r="B36" s="1">
        <v>2.0</v>
      </c>
      <c r="C36" s="1">
        <v>2.0</v>
      </c>
      <c r="D36" s="1">
        <v>3.0</v>
      </c>
      <c r="E36" s="1">
        <v>3.0</v>
      </c>
      <c r="F36" s="1">
        <v>4.0</v>
      </c>
      <c r="G36" s="1">
        <v>5.0</v>
      </c>
      <c r="H36" s="1">
        <v>5.0</v>
      </c>
      <c r="I36" s="1">
        <v>7.0</v>
      </c>
      <c r="J36" s="1">
        <v>7.0</v>
      </c>
      <c r="K36" s="1">
        <v>7.0</v>
      </c>
      <c r="L36" s="2"/>
      <c r="M36" s="2"/>
      <c r="N36" s="2"/>
      <c r="O36" s="2"/>
      <c r="P36" s="2"/>
      <c r="Q36" s="2"/>
      <c r="R36" s="2"/>
      <c r="S36" s="2"/>
      <c r="T36" s="2"/>
      <c r="U36" s="2"/>
      <c r="V36" s="2"/>
      <c r="W36" s="2"/>
      <c r="X36" s="2"/>
      <c r="Y36" s="2"/>
      <c r="Z36" s="2"/>
    </row>
    <row r="37" ht="15.75" customHeight="1">
      <c r="A37" s="1" t="s">
        <v>91</v>
      </c>
      <c r="B37" s="1">
        <v>156.0</v>
      </c>
      <c r="C37" s="1">
        <v>200.0</v>
      </c>
      <c r="D37" s="1">
        <v>240.0</v>
      </c>
      <c r="E37" s="1">
        <v>248.0</v>
      </c>
      <c r="F37" s="1">
        <v>314.0</v>
      </c>
      <c r="G37" s="1">
        <v>486.0</v>
      </c>
      <c r="H37" s="1">
        <v>703.0</v>
      </c>
      <c r="I37" s="1">
        <v>1470.0</v>
      </c>
      <c r="J37" s="1">
        <v>1500.0</v>
      </c>
      <c r="K37" s="1">
        <v>1540.0</v>
      </c>
      <c r="L37" s="2"/>
      <c r="M37" s="2"/>
      <c r="N37" s="2"/>
      <c r="O37" s="2"/>
      <c r="P37" s="2"/>
      <c r="Q37" s="2"/>
      <c r="R37" s="2"/>
      <c r="S37" s="2"/>
      <c r="T37" s="2"/>
      <c r="U37" s="2"/>
      <c r="V37" s="2"/>
      <c r="W37" s="2"/>
      <c r="X37" s="2"/>
      <c r="Y37" s="2"/>
      <c r="Z37" s="2"/>
    </row>
    <row r="38" ht="15.75" customHeight="1">
      <c r="A38" s="1" t="s">
        <v>92</v>
      </c>
      <c r="B38" s="1">
        <v>-115.0</v>
      </c>
      <c r="C38" s="1">
        <v>-149.0</v>
      </c>
      <c r="D38" s="1">
        <v>-180.0</v>
      </c>
      <c r="E38" s="1">
        <v>-211.0</v>
      </c>
      <c r="F38" s="1">
        <v>-234.0</v>
      </c>
      <c r="G38" s="1">
        <v>-247.0</v>
      </c>
      <c r="H38" s="1">
        <v>-282.0</v>
      </c>
      <c r="I38" s="1">
        <v>-357.0</v>
      </c>
      <c r="J38" s="1">
        <v>-394.0</v>
      </c>
      <c r="K38" s="1">
        <v>-468.0</v>
      </c>
      <c r="L38" s="2"/>
      <c r="M38" s="2"/>
      <c r="N38" s="2"/>
      <c r="O38" s="2"/>
      <c r="P38" s="2"/>
      <c r="Q38" s="2"/>
      <c r="R38" s="2"/>
      <c r="S38" s="2"/>
      <c r="T38" s="2"/>
      <c r="U38" s="2"/>
      <c r="V38" s="2"/>
      <c r="W38" s="2"/>
      <c r="X38" s="2"/>
      <c r="Y38" s="2"/>
      <c r="Z38" s="2"/>
    </row>
    <row r="39" ht="15.75" customHeight="1">
      <c r="A39" s="1" t="s">
        <v>93</v>
      </c>
      <c r="B39" s="1">
        <v>0.0</v>
      </c>
      <c r="C39" s="1">
        <v>0.0</v>
      </c>
      <c r="D39" s="1">
        <v>0.0</v>
      </c>
      <c r="E39" s="1">
        <v>0.0</v>
      </c>
      <c r="F39" s="1">
        <v>0.0</v>
      </c>
      <c r="G39" s="1">
        <v>0.0</v>
      </c>
      <c r="H39" s="1">
        <v>0.0</v>
      </c>
      <c r="I39" s="1">
        <v>-15.0</v>
      </c>
      <c r="J39" s="1">
        <v>-31.0</v>
      </c>
      <c r="K39" s="1">
        <v>-24.0</v>
      </c>
      <c r="L39" s="2"/>
      <c r="M39" s="2"/>
      <c r="N39" s="2"/>
      <c r="O39" s="2"/>
      <c r="P39" s="2"/>
      <c r="Q39" s="2"/>
      <c r="R39" s="2"/>
      <c r="S39" s="2"/>
      <c r="T39" s="2"/>
      <c r="U39" s="2"/>
      <c r="V39" s="2"/>
      <c r="W39" s="2"/>
      <c r="X39" s="2"/>
      <c r="Y39" s="2"/>
      <c r="Z39" s="2"/>
    </row>
    <row r="40" ht="15.75" customHeight="1">
      <c r="A40" s="1" t="s">
        <v>94</v>
      </c>
      <c r="B40" s="1">
        <v>41.0</v>
      </c>
      <c r="C40" s="1">
        <v>51.0</v>
      </c>
      <c r="D40" s="1">
        <v>59.0</v>
      </c>
      <c r="E40" s="1">
        <v>37.0</v>
      </c>
      <c r="F40" s="1">
        <v>79.0</v>
      </c>
      <c r="G40" s="1">
        <v>239.0</v>
      </c>
      <c r="H40" s="1">
        <v>421.0</v>
      </c>
      <c r="I40" s="1">
        <v>1100.0</v>
      </c>
      <c r="J40" s="1">
        <v>1080.0</v>
      </c>
      <c r="K40" s="1">
        <v>1040.0</v>
      </c>
      <c r="L40" s="2"/>
      <c r="M40" s="2"/>
      <c r="N40" s="2"/>
      <c r="O40" s="2"/>
      <c r="P40" s="2"/>
      <c r="Q40" s="2"/>
      <c r="R40" s="2"/>
      <c r="S40" s="2"/>
      <c r="T40" s="2"/>
      <c r="U40" s="2"/>
      <c r="V40" s="2"/>
      <c r="W40" s="2"/>
      <c r="X40" s="2"/>
      <c r="Y40" s="2"/>
      <c r="Z40" s="2"/>
    </row>
    <row r="41" ht="15.75" customHeight="1">
      <c r="A41" s="1" t="s">
        <v>95</v>
      </c>
      <c r="B41" s="1">
        <v>41.0</v>
      </c>
      <c r="C41" s="1">
        <v>51.0</v>
      </c>
      <c r="D41" s="1">
        <v>59.0</v>
      </c>
      <c r="E41" s="1">
        <v>37.0</v>
      </c>
      <c r="F41" s="1">
        <v>79.0</v>
      </c>
      <c r="G41" s="1">
        <v>239.0</v>
      </c>
      <c r="H41" s="1">
        <v>421.0</v>
      </c>
      <c r="I41" s="1">
        <v>1100.0</v>
      </c>
      <c r="J41" s="1">
        <v>1080.0</v>
      </c>
      <c r="K41" s="1">
        <v>1040.0</v>
      </c>
      <c r="L41" s="2"/>
      <c r="M41" s="2"/>
      <c r="N41" s="2"/>
      <c r="O41" s="2"/>
      <c r="P41" s="2"/>
      <c r="Q41" s="2"/>
      <c r="R41" s="2"/>
      <c r="S41" s="2"/>
      <c r="T41" s="2"/>
      <c r="U41" s="2"/>
      <c r="V41" s="2"/>
      <c r="W41" s="2"/>
      <c r="X41" s="2"/>
      <c r="Y41" s="2"/>
      <c r="Z41" s="2"/>
    </row>
    <row r="42" ht="15.75" customHeight="1">
      <c r="A42" s="1" t="s">
        <v>96</v>
      </c>
      <c r="B42" s="1">
        <v>64.0</v>
      </c>
      <c r="C42" s="1">
        <v>75.0</v>
      </c>
      <c r="D42" s="1">
        <v>101.0</v>
      </c>
      <c r="E42" s="1">
        <v>78.0</v>
      </c>
      <c r="F42" s="1">
        <v>121.0</v>
      </c>
      <c r="G42" s="1">
        <v>275.0</v>
      </c>
      <c r="H42" s="1">
        <v>457.0</v>
      </c>
      <c r="I42" s="1">
        <v>1190.0</v>
      </c>
      <c r="J42" s="1">
        <v>1160.0</v>
      </c>
      <c r="K42" s="1">
        <v>1110.0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22.0</v>
      </c>
      <c r="C44" s="1">
        <v>27.0</v>
      </c>
      <c r="D44" s="1">
        <v>33.0</v>
      </c>
      <c r="E44" s="1">
        <v>34.0</v>
      </c>
      <c r="F44" s="1">
        <v>41.0</v>
      </c>
      <c r="G44" s="1">
        <v>49.0</v>
      </c>
      <c r="H44" s="1">
        <v>67.0</v>
      </c>
      <c r="I44" s="1">
        <v>71.0</v>
      </c>
      <c r="J44" s="1">
        <v>72.0</v>
      </c>
      <c r="K44" s="1">
        <v>75.0</v>
      </c>
      <c r="L44" s="2"/>
      <c r="M44" s="2"/>
      <c r="N44" s="2"/>
      <c r="O44" s="2"/>
      <c r="P44" s="2"/>
      <c r="Q44" s="2"/>
      <c r="R44" s="2"/>
      <c r="S44" s="2"/>
      <c r="T44" s="2"/>
      <c r="U44" s="2"/>
      <c r="V44" s="2"/>
      <c r="W44" s="2"/>
      <c r="X44" s="2"/>
      <c r="Y44" s="2"/>
      <c r="Z44" s="2"/>
    </row>
    <row r="45" ht="15.75" customHeight="1">
      <c r="A45" s="1" t="s">
        <v>98</v>
      </c>
      <c r="B45" s="1">
        <v>22.0</v>
      </c>
      <c r="C45" s="1">
        <v>27.0</v>
      </c>
      <c r="D45" s="1">
        <v>33.0</v>
      </c>
      <c r="E45" s="1">
        <v>34.0</v>
      </c>
      <c r="F45" s="1">
        <v>40.0</v>
      </c>
      <c r="G45" s="1">
        <v>49.0</v>
      </c>
      <c r="H45" s="1">
        <v>58.0</v>
      </c>
      <c r="I45" s="1">
        <v>71.0</v>
      </c>
      <c r="J45" s="1">
        <v>71.0</v>
      </c>
      <c r="K45" s="1">
        <v>73.0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39.0</v>
      </c>
      <c r="C47" s="1">
        <v>34.0</v>
      </c>
      <c r="D47" s="1">
        <v>44.0</v>
      </c>
      <c r="E47" s="1">
        <v>23.0</v>
      </c>
      <c r="F47" s="1">
        <v>66.0</v>
      </c>
      <c r="G47" s="1">
        <v>172.0</v>
      </c>
      <c r="H47" s="1">
        <v>359.0</v>
      </c>
      <c r="I47" s="1">
        <v>186.0</v>
      </c>
      <c r="J47" s="1">
        <v>204.0</v>
      </c>
      <c r="K47" s="1">
        <v>253.0</v>
      </c>
      <c r="L47" s="2"/>
      <c r="M47" s="2"/>
      <c r="N47" s="2"/>
      <c r="O47" s="2"/>
      <c r="P47" s="2"/>
      <c r="Q47" s="2"/>
      <c r="R47" s="2"/>
      <c r="S47" s="2"/>
      <c r="T47" s="2"/>
      <c r="U47" s="2"/>
      <c r="V47" s="2"/>
      <c r="W47" s="2"/>
      <c r="X47" s="2"/>
      <c r="Y47" s="2"/>
      <c r="Z47" s="2"/>
    </row>
    <row r="48" ht="15.75" customHeight="1">
      <c r="A48" s="1" t="s">
        <v>111</v>
      </c>
      <c r="B48" s="1" t="s">
        <v>102</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4.0</v>
      </c>
      <c r="C49" s="1">
        <v>5.0</v>
      </c>
      <c r="D49" s="1">
        <v>25.0</v>
      </c>
      <c r="E49" s="1">
        <v>25.0</v>
      </c>
      <c r="F49" s="1">
        <v>25.0</v>
      </c>
      <c r="G49" s="1">
        <v>13.0</v>
      </c>
      <c r="H49" s="1">
        <v>12.0</v>
      </c>
      <c r="I49" s="1">
        <v>19.0</v>
      </c>
      <c r="J49" s="1">
        <v>15.0</v>
      </c>
      <c r="K49" s="1">
        <v>12.0</v>
      </c>
      <c r="L49" s="2"/>
      <c r="M49" s="2"/>
      <c r="N49" s="2"/>
      <c r="O49" s="2"/>
      <c r="P49" s="2"/>
      <c r="Q49" s="2"/>
      <c r="R49" s="2"/>
      <c r="S49" s="2"/>
      <c r="T49" s="2"/>
      <c r="U49" s="2"/>
      <c r="V49" s="2"/>
      <c r="W49" s="2"/>
      <c r="X49" s="2"/>
      <c r="Y49" s="2"/>
      <c r="Z49" s="2"/>
    </row>
    <row r="50" ht="15.75" customHeight="1">
      <c r="A50" s="1" t="s">
        <v>122</v>
      </c>
      <c r="B50" s="1">
        <v>-30.0</v>
      </c>
      <c r="C50" s="1">
        <v>-34.0</v>
      </c>
      <c r="D50" s="1">
        <v>-33.0</v>
      </c>
      <c r="E50" s="1">
        <v>-8.0</v>
      </c>
      <c r="F50" s="1">
        <v>-52.0</v>
      </c>
      <c r="G50" s="1">
        <v>-146.0</v>
      </c>
      <c r="H50" s="1">
        <v>-337.0</v>
      </c>
      <c r="I50" s="1">
        <v>-154.0</v>
      </c>
      <c r="J50" s="1">
        <v>-164.0</v>
      </c>
      <c r="K50" s="1">
        <v>-204.0</v>
      </c>
      <c r="L50" s="2"/>
      <c r="M50" s="2"/>
      <c r="N50" s="2"/>
      <c r="O50" s="2"/>
      <c r="P50" s="2"/>
      <c r="Q50" s="2"/>
      <c r="R50" s="2"/>
      <c r="S50" s="2"/>
      <c r="T50" s="2"/>
      <c r="U50" s="2"/>
      <c r="V50" s="2"/>
      <c r="W50" s="2"/>
      <c r="X50" s="2"/>
      <c r="Y50" s="2"/>
      <c r="Z50" s="2"/>
    </row>
    <row r="51" ht="15.75" customHeight="1">
      <c r="A51" s="1" t="s">
        <v>123</v>
      </c>
      <c r="B51" s="1">
        <v>11.0</v>
      </c>
      <c r="C51" s="1">
        <v>21.0</v>
      </c>
      <c r="D51" s="1">
        <v>19.0</v>
      </c>
      <c r="E51" s="1">
        <v>17.0</v>
      </c>
      <c r="F51" s="1">
        <v>15.0</v>
      </c>
      <c r="G51" s="1">
        <v>20.0</v>
      </c>
      <c r="H51" s="1">
        <v>21.0</v>
      </c>
      <c r="I51" s="1">
        <v>40.0</v>
      </c>
      <c r="J51" s="1">
        <v>46.0</v>
      </c>
      <c r="K51" s="1">
        <v>64.0</v>
      </c>
      <c r="L51" s="2"/>
      <c r="M51" s="2"/>
      <c r="N51" s="2"/>
      <c r="O51" s="2"/>
      <c r="P51" s="2"/>
      <c r="Q51" s="2"/>
      <c r="R51" s="2"/>
      <c r="S51" s="2"/>
      <c r="T51" s="2"/>
      <c r="U51" s="2"/>
      <c r="V51" s="2"/>
      <c r="W51" s="2"/>
      <c r="X51" s="2"/>
      <c r="Y51" s="2"/>
      <c r="Z51" s="2"/>
    </row>
    <row r="52" ht="15.75" customHeight="1">
      <c r="A52" s="1" t="s">
        <v>124</v>
      </c>
      <c r="B52" s="1">
        <v>5.0</v>
      </c>
      <c r="C52" s="1">
        <v>5.0</v>
      </c>
      <c r="D52" s="1">
        <v>5.0</v>
      </c>
      <c r="E52" s="1">
        <v>5.0</v>
      </c>
      <c r="F52" s="1">
        <v>3.0</v>
      </c>
      <c r="G52" s="1">
        <v>3.0</v>
      </c>
      <c r="H52" s="1">
        <v>3.0</v>
      </c>
      <c r="I52" s="1">
        <v>3.0</v>
      </c>
      <c r="J52" s="1">
        <v>0.0</v>
      </c>
      <c r="K52" s="1">
        <v>6.0</v>
      </c>
      <c r="L52" s="2"/>
      <c r="M52" s="2"/>
      <c r="N52" s="2"/>
      <c r="O52" s="2"/>
      <c r="P52" s="2"/>
      <c r="Q52" s="2"/>
      <c r="R52" s="2"/>
      <c r="S52" s="2"/>
      <c r="T52" s="2"/>
      <c r="U52" s="2"/>
      <c r="V52" s="2"/>
      <c r="W52" s="2"/>
      <c r="X52" s="2"/>
      <c r="Y52" s="2"/>
      <c r="Z52" s="2"/>
    </row>
    <row r="53" ht="15.75" customHeight="1">
      <c r="A53" s="1" t="s">
        <v>125</v>
      </c>
      <c r="B53" s="1">
        <v>3.0</v>
      </c>
      <c r="C53" s="1">
        <v>3.0</v>
      </c>
      <c r="D53" s="1">
        <v>3.0</v>
      </c>
      <c r="E53" s="1">
        <v>5.0</v>
      </c>
      <c r="F53" s="1">
        <v>3.0</v>
      </c>
      <c r="G53" s="1">
        <v>6.0</v>
      </c>
      <c r="H53" s="1">
        <v>4.0</v>
      </c>
      <c r="I53" s="1">
        <v>11.0</v>
      </c>
      <c r="J53" s="1">
        <v>14.0</v>
      </c>
      <c r="K53" s="1">
        <v>16.0</v>
      </c>
      <c r="L53" s="2"/>
      <c r="M53" s="2"/>
      <c r="N53" s="2"/>
      <c r="O53" s="2"/>
      <c r="P53" s="2"/>
      <c r="Q53" s="2"/>
      <c r="R53" s="2"/>
      <c r="S53" s="2"/>
      <c r="T53" s="2"/>
      <c r="U53" s="2"/>
      <c r="V53" s="2"/>
      <c r="W53" s="2"/>
      <c r="X53" s="2"/>
      <c r="Y53" s="2"/>
      <c r="Z53" s="2"/>
    </row>
    <row r="54" ht="15.75" customHeight="1">
      <c r="A54" s="1" t="s">
        <v>126</v>
      </c>
      <c r="B54" s="1">
        <v>5.0</v>
      </c>
      <c r="C54" s="1">
        <v>6.0</v>
      </c>
      <c r="D54" s="1">
        <v>8.0</v>
      </c>
      <c r="E54" s="1">
        <v>10.0</v>
      </c>
      <c r="F54" s="1">
        <v>10.0</v>
      </c>
      <c r="G54" s="1">
        <v>11.0</v>
      </c>
      <c r="H54" s="1">
        <v>13.0</v>
      </c>
      <c r="I54" s="1">
        <v>22.0</v>
      </c>
      <c r="J54" s="1">
        <v>26.0</v>
      </c>
      <c r="K54" s="1">
        <v>33.0</v>
      </c>
      <c r="L54" s="2"/>
      <c r="M54" s="2"/>
      <c r="N54" s="2"/>
      <c r="O54" s="2"/>
      <c r="P54" s="2"/>
      <c r="Q54" s="2"/>
      <c r="R54" s="2"/>
      <c r="S54" s="2"/>
      <c r="T54" s="2"/>
      <c r="U54" s="2"/>
      <c r="V54" s="2"/>
      <c r="W54" s="2"/>
      <c r="X54" s="2"/>
      <c r="Y54" s="2"/>
      <c r="Z54" s="2"/>
    </row>
    <row r="55" ht="15.75" customHeight="1">
      <c r="A55" s="1" t="s">
        <v>127</v>
      </c>
      <c r="B55" s="1">
        <v>167.0</v>
      </c>
      <c r="C55" s="1">
        <v>192.0</v>
      </c>
      <c r="D55" s="1">
        <v>216.0</v>
      </c>
      <c r="E55" s="1">
        <v>246.0</v>
      </c>
      <c r="F55" s="1">
        <v>270.0</v>
      </c>
      <c r="G55" s="1">
        <v>354.0</v>
      </c>
      <c r="H55" s="1">
        <v>320.0</v>
      </c>
      <c r="I55" s="1">
        <v>761.0</v>
      </c>
      <c r="J55" s="1">
        <v>787.0</v>
      </c>
      <c r="K55" s="1">
        <v>815.0</v>
      </c>
      <c r="L55" s="2"/>
      <c r="M55" s="2"/>
      <c r="N55" s="2"/>
      <c r="O55" s="2"/>
      <c r="P55" s="2"/>
      <c r="Q55" s="2"/>
      <c r="R55" s="2"/>
      <c r="S55" s="2"/>
      <c r="T55" s="2"/>
      <c r="U55" s="2"/>
      <c r="V55" s="2"/>
      <c r="W55" s="2"/>
      <c r="X55" s="2"/>
      <c r="Y55" s="2"/>
      <c r="Z55" s="2"/>
    </row>
    <row r="56" ht="15.75" customHeight="1">
      <c r="A56" s="1" t="s">
        <v>128</v>
      </c>
      <c r="B56" s="1">
        <v>0.0</v>
      </c>
      <c r="C56" s="1">
        <v>0.0</v>
      </c>
      <c r="D56" s="1">
        <v>0.0</v>
      </c>
      <c r="E56" s="1">
        <v>0.0</v>
      </c>
      <c r="F56" s="1">
        <v>1.0</v>
      </c>
      <c r="G56" s="1">
        <v>1.0</v>
      </c>
      <c r="H56" s="1">
        <v>0.0</v>
      </c>
      <c r="I56" s="1">
        <v>0.0</v>
      </c>
      <c r="J56" s="1">
        <v>0.0</v>
      </c>
      <c r="K56" s="1">
        <v>0.0</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-36.0</v>
      </c>
      <c r="G57" s="1">
        <v>-60.0</v>
      </c>
      <c r="H57" s="1">
        <v>0.0</v>
      </c>
      <c r="I57" s="1">
        <v>0.0</v>
      </c>
      <c r="J57" s="1">
        <v>0.0</v>
      </c>
      <c r="K57" s="1">
        <v>0.0</v>
      </c>
      <c r="L57" s="2"/>
      <c r="M57" s="2"/>
      <c r="N57" s="2"/>
      <c r="O57" s="2"/>
      <c r="P57" s="2"/>
      <c r="Q57" s="2"/>
      <c r="R57" s="2"/>
      <c r="S57" s="2"/>
      <c r="T57" s="2"/>
      <c r="U57" s="2"/>
      <c r="V57" s="2"/>
      <c r="W57" s="2"/>
      <c r="X57" s="2"/>
      <c r="Y57" s="2"/>
      <c r="Z57" s="2"/>
    </row>
    <row r="58" ht="15.75" customHeight="1">
      <c r="A58" s="1" t="s">
        <v>130</v>
      </c>
      <c r="B58" s="1">
        <v>8.0</v>
      </c>
      <c r="C58" s="1">
        <v>11.0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38.0</v>
      </c>
      <c r="C2" s="1">
        <v>49.0</v>
      </c>
      <c r="D2" s="1">
        <v>65.0</v>
      </c>
      <c r="E2" s="1">
        <v>71.0</v>
      </c>
      <c r="F2" s="1">
        <v>92.0</v>
      </c>
      <c r="G2" s="1">
        <v>120.0</v>
      </c>
      <c r="H2" s="1">
        <v>117.0</v>
      </c>
      <c r="I2" s="1">
        <v>220.0</v>
      </c>
      <c r="J2" s="1">
        <v>297.0</v>
      </c>
      <c r="K2" s="1">
        <v>361.0</v>
      </c>
      <c r="L2" s="2"/>
      <c r="M2" s="2"/>
      <c r="N2" s="2"/>
      <c r="O2" s="2"/>
      <c r="P2" s="2"/>
      <c r="Q2" s="2"/>
      <c r="R2" s="2"/>
      <c r="S2" s="2"/>
      <c r="T2" s="2"/>
      <c r="U2" s="2"/>
      <c r="V2" s="2"/>
      <c r="W2" s="2"/>
      <c r="X2" s="2"/>
      <c r="Y2" s="2"/>
      <c r="Z2" s="2"/>
    </row>
    <row r="3">
      <c r="A3" s="1" t="s">
        <v>132</v>
      </c>
      <c r="B3" s="1">
        <v>38.0</v>
      </c>
      <c r="C3" s="1">
        <v>49.0</v>
      </c>
      <c r="D3" s="1">
        <v>65.0</v>
      </c>
      <c r="E3" s="1">
        <v>71.0</v>
      </c>
      <c r="F3" s="1">
        <v>92.0</v>
      </c>
      <c r="G3" s="1">
        <v>120.0</v>
      </c>
      <c r="H3" s="1">
        <v>117.0</v>
      </c>
      <c r="I3" s="1">
        <v>220.0</v>
      </c>
      <c r="J3" s="1">
        <v>297.0</v>
      </c>
      <c r="K3" s="1">
        <v>361.0</v>
      </c>
      <c r="L3" s="2"/>
      <c r="M3" s="2"/>
      <c r="N3" s="2"/>
      <c r="O3" s="2"/>
      <c r="P3" s="2"/>
      <c r="Q3" s="2"/>
      <c r="R3" s="2"/>
      <c r="S3" s="2"/>
      <c r="T3" s="2"/>
      <c r="U3" s="2"/>
      <c r="V3" s="2"/>
      <c r="W3" s="2"/>
      <c r="X3" s="2"/>
      <c r="Y3" s="2"/>
      <c r="Z3" s="2"/>
    </row>
    <row r="4">
      <c r="A4" s="1" t="s">
        <v>133</v>
      </c>
      <c r="B4" s="1">
        <v>16.0</v>
      </c>
      <c r="C4" s="1">
        <v>21.0</v>
      </c>
      <c r="D4" s="1">
        <v>25.0</v>
      </c>
      <c r="E4" s="1">
        <v>28.0</v>
      </c>
      <c r="F4" s="1">
        <v>33.0</v>
      </c>
      <c r="G4" s="1">
        <v>51.0</v>
      </c>
      <c r="H4" s="1">
        <v>40.0</v>
      </c>
      <c r="I4" s="1">
        <v>74.0</v>
      </c>
      <c r="J4" s="1">
        <v>102.0</v>
      </c>
      <c r="K4" s="1">
        <v>113.0</v>
      </c>
      <c r="L4" s="2"/>
      <c r="M4" s="2"/>
      <c r="N4" s="2"/>
      <c r="O4" s="2"/>
      <c r="P4" s="2"/>
      <c r="Q4" s="2"/>
      <c r="R4" s="2"/>
      <c r="S4" s="2"/>
      <c r="T4" s="2"/>
      <c r="U4" s="2"/>
      <c r="V4" s="2"/>
      <c r="W4" s="2"/>
      <c r="X4" s="2"/>
      <c r="Y4" s="2"/>
      <c r="Z4" s="2"/>
    </row>
    <row r="5">
      <c r="A5" s="1" t="s">
        <v>134</v>
      </c>
      <c r="B5" s="1">
        <v>21.0</v>
      </c>
      <c r="C5" s="1">
        <v>28.0</v>
      </c>
      <c r="D5" s="1">
        <v>39.0</v>
      </c>
      <c r="E5" s="1">
        <v>43.0</v>
      </c>
      <c r="F5" s="1">
        <v>58.0</v>
      </c>
      <c r="G5" s="1">
        <v>68.0</v>
      </c>
      <c r="H5" s="1">
        <v>77.0</v>
      </c>
      <c r="I5" s="1">
        <v>145.0</v>
      </c>
      <c r="J5" s="1">
        <v>195.0</v>
      </c>
      <c r="K5" s="1">
        <v>248.0</v>
      </c>
      <c r="L5" s="2"/>
      <c r="M5" s="2"/>
      <c r="N5" s="2"/>
      <c r="O5" s="2"/>
      <c r="P5" s="2"/>
      <c r="Q5" s="2"/>
      <c r="R5" s="2"/>
      <c r="S5" s="2"/>
      <c r="T5" s="2"/>
      <c r="U5" s="2"/>
      <c r="V5" s="2"/>
      <c r="W5" s="2"/>
      <c r="X5" s="2"/>
      <c r="Y5" s="2"/>
      <c r="Z5" s="2"/>
    </row>
    <row r="6">
      <c r="A6" s="1" t="s">
        <v>135</v>
      </c>
      <c r="B6" s="1">
        <v>39.0</v>
      </c>
      <c r="C6" s="1">
        <v>47.0</v>
      </c>
      <c r="D6" s="1">
        <v>52.0</v>
      </c>
      <c r="E6" s="1">
        <v>55.0</v>
      </c>
      <c r="F6" s="1">
        <v>65.0</v>
      </c>
      <c r="G6" s="1">
        <v>81.0</v>
      </c>
      <c r="H6" s="1">
        <v>87.0</v>
      </c>
      <c r="I6" s="1">
        <v>158.0</v>
      </c>
      <c r="J6" s="1">
        <v>171.0</v>
      </c>
      <c r="K6" s="1">
        <v>192.0</v>
      </c>
      <c r="L6" s="2"/>
      <c r="M6" s="2"/>
      <c r="N6" s="2"/>
      <c r="O6" s="2"/>
      <c r="P6" s="2"/>
      <c r="Q6" s="2"/>
      <c r="R6" s="2"/>
      <c r="S6" s="2"/>
      <c r="T6" s="2"/>
      <c r="U6" s="2"/>
      <c r="V6" s="2"/>
      <c r="W6" s="2"/>
      <c r="X6" s="2"/>
      <c r="Y6" s="2"/>
      <c r="Z6" s="2"/>
    </row>
    <row r="7">
      <c r="A7" s="1" t="s">
        <v>136</v>
      </c>
      <c r="B7" s="1">
        <v>9.0</v>
      </c>
      <c r="C7" s="1">
        <v>12.0</v>
      </c>
      <c r="D7" s="1">
        <v>15.0</v>
      </c>
      <c r="E7" s="1">
        <v>13.0</v>
      </c>
      <c r="F7" s="1">
        <v>14.0</v>
      </c>
      <c r="G7" s="1">
        <v>0.0</v>
      </c>
      <c r="H7" s="1">
        <v>17.0</v>
      </c>
      <c r="I7" s="1">
        <v>29.0</v>
      </c>
      <c r="J7" s="1">
        <v>40.0</v>
      </c>
      <c r="K7" s="1">
        <v>53.0</v>
      </c>
      <c r="L7" s="2"/>
      <c r="M7" s="2"/>
      <c r="N7" s="2"/>
      <c r="O7" s="2"/>
      <c r="P7" s="2"/>
      <c r="Q7" s="2"/>
      <c r="R7" s="2"/>
      <c r="S7" s="2"/>
      <c r="T7" s="2"/>
      <c r="U7" s="2"/>
      <c r="V7" s="2"/>
      <c r="W7" s="2"/>
      <c r="X7" s="2"/>
      <c r="Y7" s="2"/>
      <c r="Z7" s="2"/>
    </row>
    <row r="8">
      <c r="A8" s="1" t="s">
        <v>137</v>
      </c>
      <c r="B8" s="1">
        <v>0.0</v>
      </c>
      <c r="C8" s="1">
        <v>80.0</v>
      </c>
      <c r="D8" s="1">
        <v>1.0</v>
      </c>
      <c r="E8" s="1">
        <v>1.0</v>
      </c>
      <c r="F8" s="1">
        <v>1.0</v>
      </c>
      <c r="G8" s="1">
        <v>1.0</v>
      </c>
      <c r="H8" s="1">
        <v>5.0</v>
      </c>
      <c r="I8" s="1">
        <v>15.0</v>
      </c>
      <c r="J8" s="1">
        <v>21.0</v>
      </c>
      <c r="K8" s="1">
        <v>20.0</v>
      </c>
      <c r="L8" s="2"/>
      <c r="M8" s="2"/>
      <c r="N8" s="2"/>
      <c r="O8" s="2"/>
      <c r="P8" s="2"/>
      <c r="Q8" s="2"/>
      <c r="R8" s="2"/>
      <c r="S8" s="2"/>
      <c r="T8" s="2"/>
      <c r="U8" s="2"/>
      <c r="V8" s="2"/>
      <c r="W8" s="2"/>
      <c r="X8" s="2"/>
      <c r="Y8" s="2"/>
      <c r="Z8" s="2"/>
    </row>
    <row r="9">
      <c r="A9" s="1" t="s">
        <v>138</v>
      </c>
      <c r="B9" s="1">
        <v>48.0</v>
      </c>
      <c r="C9" s="1">
        <v>61.0</v>
      </c>
      <c r="D9" s="1">
        <v>68.0</v>
      </c>
      <c r="E9" s="1">
        <v>70.0</v>
      </c>
      <c r="F9" s="1">
        <v>81.0</v>
      </c>
      <c r="G9" s="1">
        <v>82.0</v>
      </c>
      <c r="H9" s="1">
        <v>110.0</v>
      </c>
      <c r="I9" s="1">
        <v>204.0</v>
      </c>
      <c r="J9" s="1">
        <v>233.0</v>
      </c>
      <c r="K9" s="1">
        <v>266.0</v>
      </c>
      <c r="L9" s="2"/>
      <c r="M9" s="2"/>
      <c r="N9" s="2"/>
      <c r="O9" s="2"/>
      <c r="P9" s="2"/>
      <c r="Q9" s="2"/>
      <c r="R9" s="2"/>
      <c r="S9" s="2"/>
      <c r="T9" s="2"/>
      <c r="U9" s="2"/>
      <c r="V9" s="2"/>
      <c r="W9" s="2"/>
      <c r="X9" s="2"/>
      <c r="Y9" s="2"/>
      <c r="Z9" s="2"/>
    </row>
    <row r="10">
      <c r="A10" s="1" t="s">
        <v>139</v>
      </c>
      <c r="B10" s="1">
        <v>-27.0</v>
      </c>
      <c r="C10" s="1">
        <v>-33.0</v>
      </c>
      <c r="D10" s="1">
        <v>-28.0</v>
      </c>
      <c r="E10" s="1">
        <v>-26.0</v>
      </c>
      <c r="F10" s="1">
        <v>-22.0</v>
      </c>
      <c r="G10" s="1">
        <v>-13.0</v>
      </c>
      <c r="H10" s="1">
        <v>-32.0</v>
      </c>
      <c r="I10" s="1">
        <v>-58.0</v>
      </c>
      <c r="J10" s="1">
        <v>-37.0</v>
      </c>
      <c r="K10" s="1">
        <v>-17.0</v>
      </c>
      <c r="L10" s="2"/>
      <c r="M10" s="2"/>
      <c r="N10" s="2"/>
      <c r="O10" s="2"/>
      <c r="P10" s="2"/>
      <c r="Q10" s="2"/>
      <c r="R10" s="2"/>
      <c r="S10" s="2"/>
      <c r="T10" s="2"/>
      <c r="U10" s="2"/>
      <c r="V10" s="2"/>
      <c r="W10" s="2"/>
      <c r="X10" s="2"/>
      <c r="Y10" s="2"/>
      <c r="Z10" s="2"/>
    </row>
    <row r="11">
      <c r="A11" s="1" t="s">
        <v>140</v>
      </c>
      <c r="B11" s="1">
        <v>-43.0</v>
      </c>
      <c r="C11" s="1">
        <v>-37.0</v>
      </c>
      <c r="D11" s="1">
        <v>-2.0</v>
      </c>
      <c r="E11" s="1">
        <v>-4.0</v>
      </c>
      <c r="F11" s="1">
        <v>-1.0</v>
      </c>
      <c r="G11" s="1">
        <v>-67.0</v>
      </c>
      <c r="H11" s="1">
        <v>-22.0</v>
      </c>
      <c r="I11" s="1">
        <v>-24.0</v>
      </c>
      <c r="J11" s="1">
        <v>-19.0</v>
      </c>
      <c r="K11" s="1">
        <v>-1.0</v>
      </c>
      <c r="L11" s="2"/>
      <c r="M11" s="2"/>
      <c r="N11" s="2"/>
      <c r="O11" s="2"/>
      <c r="P11" s="2"/>
      <c r="Q11" s="2"/>
      <c r="R11" s="2"/>
      <c r="S11" s="2"/>
      <c r="T11" s="2"/>
      <c r="U11" s="2"/>
      <c r="V11" s="2"/>
      <c r="W11" s="2"/>
      <c r="X11" s="2"/>
      <c r="Y11" s="2"/>
      <c r="Z11" s="2"/>
    </row>
    <row r="12">
      <c r="A12" s="1" t="s">
        <v>141</v>
      </c>
      <c r="B12" s="1">
        <v>3.0</v>
      </c>
      <c r="C12" s="1">
        <v>0.0</v>
      </c>
      <c r="D12" s="1">
        <v>9.0</v>
      </c>
      <c r="E12" s="1">
        <v>36.0</v>
      </c>
      <c r="F12" s="1">
        <v>1.0</v>
      </c>
      <c r="G12" s="1">
        <v>3.0</v>
      </c>
      <c r="H12" s="1">
        <v>0.0</v>
      </c>
      <c r="I12" s="1">
        <v>13.0</v>
      </c>
      <c r="J12" s="1">
        <v>1.0</v>
      </c>
      <c r="K12" s="1">
        <v>7.0</v>
      </c>
      <c r="L12" s="2"/>
      <c r="M12" s="2"/>
      <c r="N12" s="2"/>
      <c r="O12" s="2"/>
      <c r="P12" s="2"/>
      <c r="Q12" s="2"/>
      <c r="R12" s="2"/>
      <c r="S12" s="2"/>
      <c r="T12" s="2"/>
      <c r="U12" s="2"/>
      <c r="V12" s="2"/>
      <c r="W12" s="2"/>
      <c r="X12" s="2"/>
      <c r="Y12" s="2"/>
      <c r="Z12" s="2"/>
    </row>
    <row r="13">
      <c r="A13" s="1" t="s">
        <v>142</v>
      </c>
      <c r="B13" s="1">
        <v>-40.0</v>
      </c>
      <c r="C13" s="1">
        <v>-37.0</v>
      </c>
      <c r="D13" s="1">
        <v>-2.0</v>
      </c>
      <c r="E13" s="1">
        <v>-4.0</v>
      </c>
      <c r="F13" s="1">
        <v>-89.0</v>
      </c>
      <c r="G13" s="1">
        <v>2.0</v>
      </c>
      <c r="H13" s="1">
        <v>-22.0</v>
      </c>
      <c r="I13" s="1">
        <v>-10.0</v>
      </c>
      <c r="J13" s="1">
        <v>1.0</v>
      </c>
      <c r="K13" s="1">
        <v>7.0</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0.0</v>
      </c>
      <c r="I14" s="1">
        <v>-1.0</v>
      </c>
      <c r="J14" s="1">
        <v>19.0</v>
      </c>
      <c r="K14" s="1">
        <v>72.0</v>
      </c>
      <c r="L14" s="2"/>
      <c r="M14" s="2"/>
      <c r="N14" s="2"/>
      <c r="O14" s="2"/>
      <c r="P14" s="2"/>
      <c r="Q14" s="2"/>
      <c r="R14" s="2"/>
      <c r="S14" s="2"/>
      <c r="T14" s="2"/>
      <c r="U14" s="2"/>
      <c r="V14" s="2"/>
      <c r="W14" s="2"/>
      <c r="X14" s="2"/>
      <c r="Y14" s="2"/>
      <c r="Z14" s="2"/>
    </row>
    <row r="15">
      <c r="A15" s="1" t="s">
        <v>144</v>
      </c>
      <c r="B15" s="1">
        <v>4.0</v>
      </c>
      <c r="C15" s="1">
        <v>14.0</v>
      </c>
      <c r="D15" s="1">
        <v>10.0</v>
      </c>
      <c r="E15" s="1">
        <v>11.0</v>
      </c>
      <c r="F15" s="1">
        <v>12.0</v>
      </c>
      <c r="G15" s="1">
        <v>1.0</v>
      </c>
      <c r="H15" s="1">
        <v>70.0</v>
      </c>
      <c r="I15" s="1">
        <v>1.0</v>
      </c>
      <c r="J15" s="1">
        <v>2.0</v>
      </c>
      <c r="K15" s="1">
        <v>1.0</v>
      </c>
      <c r="L15" s="2"/>
      <c r="M15" s="2"/>
      <c r="N15" s="2"/>
      <c r="O15" s="2"/>
      <c r="P15" s="2"/>
      <c r="Q15" s="2"/>
      <c r="R15" s="2"/>
      <c r="S15" s="2"/>
      <c r="T15" s="2"/>
      <c r="U15" s="2"/>
      <c r="V15" s="2"/>
      <c r="W15" s="2"/>
      <c r="X15" s="2"/>
      <c r="Y15" s="2"/>
      <c r="Z15" s="2"/>
    </row>
    <row r="16">
      <c r="A16" s="1" t="s">
        <v>145</v>
      </c>
      <c r="B16" s="1">
        <v>-27.0</v>
      </c>
      <c r="C16" s="1">
        <v>-33.0</v>
      </c>
      <c r="D16" s="1">
        <v>-31.0</v>
      </c>
      <c r="E16" s="1">
        <v>-31.0</v>
      </c>
      <c r="F16" s="1">
        <v>-23.0</v>
      </c>
      <c r="G16" s="1">
        <v>-11.0</v>
      </c>
      <c r="H16" s="1">
        <v>-32.0</v>
      </c>
      <c r="I16" s="1">
        <v>-58.0</v>
      </c>
      <c r="J16" s="1">
        <v>-32.0</v>
      </c>
      <c r="K16" s="1">
        <v>-8.0</v>
      </c>
      <c r="L16" s="2"/>
      <c r="M16" s="2"/>
      <c r="N16" s="2"/>
      <c r="O16" s="2"/>
      <c r="P16" s="2"/>
      <c r="Q16" s="2"/>
      <c r="R16" s="2"/>
      <c r="S16" s="2"/>
      <c r="T16" s="2"/>
      <c r="U16" s="2"/>
      <c r="V16" s="2"/>
      <c r="W16" s="2"/>
      <c r="X16" s="2"/>
      <c r="Y16" s="2"/>
      <c r="Z16" s="2"/>
    </row>
    <row r="17">
      <c r="A17" s="1" t="s">
        <v>146</v>
      </c>
      <c r="B17" s="1">
        <v>-1.0</v>
      </c>
      <c r="C17" s="1">
        <v>0.0</v>
      </c>
      <c r="D17" s="1">
        <v>0.0</v>
      </c>
      <c r="E17" s="1">
        <v>0.0</v>
      </c>
      <c r="F17" s="1">
        <v>0.0</v>
      </c>
      <c r="G17" s="1">
        <v>-1.0</v>
      </c>
      <c r="H17" s="1">
        <v>0.0</v>
      </c>
      <c r="I17" s="1">
        <v>-22.0</v>
      </c>
      <c r="J17" s="1">
        <v>0.0</v>
      </c>
      <c r="K17" s="1">
        <v>0.0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-1.0</v>
      </c>
      <c r="I18" s="1">
        <v>0.0</v>
      </c>
      <c r="J18" s="1">
        <v>-3.0</v>
      </c>
      <c r="K18" s="1">
        <v>-68.0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-1.0</v>
      </c>
      <c r="I19" s="1">
        <v>-81.0</v>
      </c>
      <c r="J19" s="1">
        <v>-15.0</v>
      </c>
      <c r="K19" s="1">
        <v>48.0</v>
      </c>
      <c r="L19" s="2"/>
      <c r="M19" s="2"/>
      <c r="N19" s="2"/>
      <c r="O19" s="2"/>
      <c r="P19" s="2"/>
      <c r="Q19" s="2"/>
      <c r="R19" s="2"/>
      <c r="S19" s="2"/>
      <c r="T19" s="2"/>
      <c r="U19" s="2"/>
      <c r="V19" s="2"/>
      <c r="W19" s="2"/>
      <c r="X19" s="2"/>
      <c r="Y19" s="2"/>
      <c r="Z19" s="2"/>
    </row>
    <row r="20">
      <c r="A20" s="1" t="s">
        <v>149</v>
      </c>
      <c r="B20" s="1">
        <v>-29.0</v>
      </c>
      <c r="C20" s="1">
        <v>-33.0</v>
      </c>
      <c r="D20" s="1">
        <v>-31.0</v>
      </c>
      <c r="E20" s="1">
        <v>-31.0</v>
      </c>
      <c r="F20" s="1">
        <v>-23.0</v>
      </c>
      <c r="G20" s="1">
        <v>-12.0</v>
      </c>
      <c r="H20" s="1">
        <v>-34.0</v>
      </c>
      <c r="I20" s="1">
        <v>-81.0</v>
      </c>
      <c r="J20" s="1">
        <v>-36.0</v>
      </c>
      <c r="K20" s="1">
        <v>-76.0</v>
      </c>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0.0</v>
      </c>
      <c r="G21" s="1">
        <v>0.0</v>
      </c>
      <c r="H21" s="1">
        <v>0.0</v>
      </c>
      <c r="I21" s="1">
        <v>-6.0</v>
      </c>
      <c r="J21" s="1">
        <v>13.0</v>
      </c>
      <c r="K21" s="1">
        <v>-2.0</v>
      </c>
      <c r="L21" s="2"/>
      <c r="M21" s="2"/>
      <c r="N21" s="2"/>
      <c r="O21" s="2"/>
      <c r="P21" s="2"/>
      <c r="Q21" s="2"/>
      <c r="R21" s="2"/>
      <c r="S21" s="2"/>
      <c r="T21" s="2"/>
      <c r="U21" s="2"/>
      <c r="V21" s="2"/>
      <c r="W21" s="2"/>
      <c r="X21" s="2"/>
      <c r="Y21" s="2"/>
      <c r="Z21" s="2"/>
    </row>
    <row r="22" ht="15.75" customHeight="1">
      <c r="A22" s="1" t="s">
        <v>151</v>
      </c>
      <c r="B22" s="1">
        <v>-29.0</v>
      </c>
      <c r="C22" s="1">
        <v>-33.0</v>
      </c>
      <c r="D22" s="1">
        <v>-31.0</v>
      </c>
      <c r="E22" s="1">
        <v>-31.0</v>
      </c>
      <c r="F22" s="1">
        <v>-23.0</v>
      </c>
      <c r="G22" s="1">
        <v>-12.0</v>
      </c>
      <c r="H22" s="1">
        <v>-34.0</v>
      </c>
      <c r="I22" s="1">
        <v>-75.0</v>
      </c>
      <c r="J22" s="1">
        <v>-36.0</v>
      </c>
      <c r="K22" s="1">
        <v>-74.0</v>
      </c>
      <c r="L22" s="2"/>
      <c r="M22" s="2"/>
      <c r="N22" s="2"/>
      <c r="O22" s="2"/>
      <c r="P22" s="2"/>
      <c r="Q22" s="2"/>
      <c r="R22" s="2"/>
      <c r="S22" s="2"/>
      <c r="T22" s="2"/>
      <c r="U22" s="2"/>
      <c r="V22" s="2"/>
      <c r="W22" s="2"/>
      <c r="X22" s="2"/>
      <c r="Y22" s="2"/>
      <c r="Z22" s="2"/>
    </row>
    <row r="23" ht="15.75" customHeight="1">
      <c r="A23" s="1" t="s">
        <v>152</v>
      </c>
      <c r="B23" s="1">
        <v>-29.0</v>
      </c>
      <c r="C23" s="1">
        <v>-33.0</v>
      </c>
      <c r="D23" s="1">
        <v>-31.0</v>
      </c>
      <c r="E23" s="1">
        <v>-31.0</v>
      </c>
      <c r="F23" s="1">
        <v>-23.0</v>
      </c>
      <c r="G23" s="1">
        <v>-12.0</v>
      </c>
      <c r="H23" s="1">
        <v>-34.0</v>
      </c>
      <c r="I23" s="1">
        <v>-75.0</v>
      </c>
      <c r="J23" s="1">
        <v>-36.0</v>
      </c>
      <c r="K23" s="1">
        <v>-74.0</v>
      </c>
      <c r="L23" s="2"/>
      <c r="M23" s="2"/>
      <c r="N23" s="2"/>
      <c r="O23" s="2"/>
      <c r="P23" s="2"/>
      <c r="Q23" s="2"/>
      <c r="R23" s="2"/>
      <c r="S23" s="2"/>
      <c r="T23" s="2"/>
      <c r="U23" s="2"/>
      <c r="V23" s="2"/>
      <c r="W23" s="2"/>
      <c r="X23" s="2"/>
      <c r="Y23" s="2"/>
      <c r="Z23" s="2"/>
    </row>
    <row r="24" ht="15.75" customHeight="1">
      <c r="A24" s="1" t="s">
        <v>153</v>
      </c>
      <c r="B24" s="1">
        <v>-29.0</v>
      </c>
      <c r="C24" s="1">
        <v>-33.0</v>
      </c>
      <c r="D24" s="1">
        <v>-31.0</v>
      </c>
      <c r="E24" s="1">
        <v>-31.0</v>
      </c>
      <c r="F24" s="1">
        <v>-23.0</v>
      </c>
      <c r="G24" s="1">
        <v>-12.0</v>
      </c>
      <c r="H24" s="1">
        <v>-34.0</v>
      </c>
      <c r="I24" s="1">
        <v>-75.0</v>
      </c>
      <c r="J24" s="1">
        <v>-36.0</v>
      </c>
      <c r="K24" s="1">
        <v>-74.0</v>
      </c>
      <c r="L24" s="2"/>
      <c r="M24" s="2"/>
      <c r="N24" s="2"/>
      <c r="O24" s="2"/>
      <c r="P24" s="2"/>
      <c r="Q24" s="2"/>
      <c r="R24" s="2"/>
      <c r="S24" s="2"/>
      <c r="T24" s="2"/>
      <c r="U24" s="2"/>
      <c r="V24" s="2"/>
      <c r="W24" s="2"/>
      <c r="X24" s="2"/>
      <c r="Y24" s="2"/>
      <c r="Z24" s="2"/>
    </row>
    <row r="25" ht="15.75" customHeight="1">
      <c r="A25" s="1" t="s">
        <v>154</v>
      </c>
      <c r="B25" s="1">
        <v>-29.0</v>
      </c>
      <c r="C25" s="1">
        <v>-33.0</v>
      </c>
      <c r="D25" s="1">
        <v>-31.0</v>
      </c>
      <c r="E25" s="1">
        <v>-31.0</v>
      </c>
      <c r="F25" s="1">
        <v>-23.0</v>
      </c>
      <c r="G25" s="1">
        <v>-12.0</v>
      </c>
      <c r="H25" s="1">
        <v>-34.0</v>
      </c>
      <c r="I25" s="1">
        <v>-75.0</v>
      </c>
      <c r="J25" s="1">
        <v>-36.0</v>
      </c>
      <c r="K25" s="1">
        <v>-74.0</v>
      </c>
      <c r="L25" s="2"/>
      <c r="M25" s="2"/>
      <c r="N25" s="2"/>
      <c r="O25" s="2"/>
      <c r="P25" s="2"/>
      <c r="Q25" s="2"/>
      <c r="R25" s="2"/>
      <c r="S25" s="2"/>
      <c r="T25" s="2"/>
      <c r="U25" s="2"/>
      <c r="V25" s="2"/>
      <c r="W25" s="2"/>
      <c r="X25" s="2"/>
      <c r="Y25" s="2"/>
      <c r="Z25" s="2"/>
    </row>
    <row r="26" ht="15.75" customHeight="1">
      <c r="A26" s="1" t="s">
        <v>155</v>
      </c>
      <c r="B26" s="1">
        <v>-29.0</v>
      </c>
      <c r="C26" s="1">
        <v>-33.0</v>
      </c>
      <c r="D26" s="1">
        <v>-31.0</v>
      </c>
      <c r="E26" s="1">
        <v>-31.0</v>
      </c>
      <c r="F26" s="1">
        <v>-23.0</v>
      </c>
      <c r="G26" s="1">
        <v>-12.0</v>
      </c>
      <c r="H26" s="1">
        <v>-34.0</v>
      </c>
      <c r="I26" s="1">
        <v>-75.0</v>
      </c>
      <c r="J26" s="1">
        <v>-36.0</v>
      </c>
      <c r="K26" s="1">
        <v>-74.0</v>
      </c>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168</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169</v>
      </c>
      <c r="B30" s="1">
        <v>21.0</v>
      </c>
      <c r="C30" s="1">
        <v>25.0</v>
      </c>
      <c r="D30" s="1">
        <v>28.0</v>
      </c>
      <c r="E30" s="1">
        <v>33.0</v>
      </c>
      <c r="F30" s="1">
        <v>37.0</v>
      </c>
      <c r="G30" s="1">
        <v>46.0</v>
      </c>
      <c r="H30" s="1">
        <v>53.0</v>
      </c>
      <c r="I30" s="1">
        <v>67.0</v>
      </c>
      <c r="J30" s="1">
        <v>71.0</v>
      </c>
      <c r="K30" s="1">
        <v>72.0</v>
      </c>
      <c r="L30" s="2"/>
      <c r="M30" s="2"/>
      <c r="N30" s="2"/>
      <c r="O30" s="2"/>
      <c r="P30" s="2"/>
      <c r="Q30" s="2"/>
      <c r="R30" s="2"/>
      <c r="S30" s="2"/>
      <c r="T30" s="2"/>
      <c r="U30" s="2"/>
      <c r="V30" s="2"/>
      <c r="W30" s="2"/>
      <c r="X30" s="2"/>
      <c r="Y30" s="2"/>
      <c r="Z30" s="2"/>
    </row>
    <row r="31" ht="15.75" customHeight="1">
      <c r="A31" s="1" t="s">
        <v>170</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171</v>
      </c>
      <c r="B32" s="1" t="s">
        <v>158</v>
      </c>
      <c r="C32" s="1" t="s">
        <v>159</v>
      </c>
      <c r="D32" s="1" t="s">
        <v>160</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172</v>
      </c>
      <c r="B33" s="1">
        <v>21.0</v>
      </c>
      <c r="C33" s="1">
        <v>25.0</v>
      </c>
      <c r="D33" s="1">
        <v>28.0</v>
      </c>
      <c r="E33" s="1">
        <v>33.0</v>
      </c>
      <c r="F33" s="1">
        <v>37.0</v>
      </c>
      <c r="G33" s="1">
        <v>46.0</v>
      </c>
      <c r="H33" s="1">
        <v>53.0</v>
      </c>
      <c r="I33" s="1">
        <v>67.0</v>
      </c>
      <c r="J33" s="1">
        <v>71.0</v>
      </c>
      <c r="K33" s="1">
        <v>72.0</v>
      </c>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184</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v>-26.0</v>
      </c>
      <c r="C37" s="1">
        <v>-32.0</v>
      </c>
      <c r="D37" s="1">
        <v>-26.0</v>
      </c>
      <c r="E37" s="1">
        <v>-23.0</v>
      </c>
      <c r="F37" s="1">
        <v>-19.0</v>
      </c>
      <c r="G37" s="1">
        <v>-10.0</v>
      </c>
      <c r="H37" s="1">
        <v>-24.0</v>
      </c>
      <c r="I37" s="1">
        <v>-39.0</v>
      </c>
      <c r="J37" s="1">
        <v>-11.0</v>
      </c>
      <c r="K37" s="1">
        <v>9.0</v>
      </c>
      <c r="L37" s="2"/>
      <c r="M37" s="2"/>
      <c r="N37" s="2"/>
      <c r="O37" s="2"/>
      <c r="P37" s="2"/>
      <c r="Q37" s="2"/>
      <c r="R37" s="2"/>
      <c r="S37" s="2"/>
      <c r="T37" s="2"/>
      <c r="U37" s="2"/>
      <c r="V37" s="2"/>
      <c r="W37" s="2"/>
      <c r="X37" s="2"/>
      <c r="Y37" s="2"/>
      <c r="Z37" s="2"/>
    </row>
    <row r="38" ht="15.75" customHeight="1">
      <c r="A38" s="1" t="s">
        <v>186</v>
      </c>
      <c r="B38" s="1">
        <v>-27.0</v>
      </c>
      <c r="C38" s="1">
        <v>-33.0</v>
      </c>
      <c r="D38" s="1">
        <v>-28.0</v>
      </c>
      <c r="E38" s="1">
        <v>-26.0</v>
      </c>
      <c r="F38" s="1">
        <v>-22.0</v>
      </c>
      <c r="G38" s="1">
        <v>-13.0</v>
      </c>
      <c r="H38" s="1">
        <v>-27.0</v>
      </c>
      <c r="I38" s="1">
        <v>-43.0</v>
      </c>
      <c r="J38" s="1">
        <v>-16.0</v>
      </c>
      <c r="K38" s="1">
        <v>2.0</v>
      </c>
      <c r="L38" s="2"/>
      <c r="M38" s="2"/>
      <c r="N38" s="2"/>
      <c r="O38" s="2"/>
      <c r="P38" s="2"/>
      <c r="Q38" s="2"/>
      <c r="R38" s="2"/>
      <c r="S38" s="2"/>
      <c r="T38" s="2"/>
      <c r="U38" s="2"/>
      <c r="V38" s="2"/>
      <c r="W38" s="2"/>
      <c r="X38" s="2"/>
      <c r="Y38" s="2"/>
      <c r="Z38" s="2"/>
    </row>
    <row r="39" ht="15.75" customHeight="1">
      <c r="A39" s="1" t="s">
        <v>187</v>
      </c>
      <c r="B39" s="1">
        <v>-27.0</v>
      </c>
      <c r="C39" s="1">
        <v>-33.0</v>
      </c>
      <c r="D39" s="1">
        <v>-28.0</v>
      </c>
      <c r="E39" s="1">
        <v>-26.0</v>
      </c>
      <c r="F39" s="1">
        <v>-22.0</v>
      </c>
      <c r="G39" s="1">
        <v>-13.0</v>
      </c>
      <c r="H39" s="1">
        <v>-32.0</v>
      </c>
      <c r="I39" s="1">
        <v>-58.0</v>
      </c>
      <c r="J39" s="1">
        <v>-37.0</v>
      </c>
      <c r="K39" s="1">
        <v>-17.0</v>
      </c>
      <c r="L39" s="2"/>
      <c r="M39" s="2"/>
      <c r="N39" s="2"/>
      <c r="O39" s="2"/>
      <c r="P39" s="2"/>
      <c r="Q39" s="2"/>
      <c r="R39" s="2"/>
      <c r="S39" s="2"/>
      <c r="T39" s="2"/>
      <c r="U39" s="2"/>
      <c r="V39" s="2"/>
      <c r="W39" s="2"/>
      <c r="X39" s="2"/>
      <c r="Y39" s="2"/>
      <c r="Z39" s="2"/>
    </row>
    <row r="40" ht="15.75" customHeight="1">
      <c r="A40" s="1" t="s">
        <v>188</v>
      </c>
      <c r="B40" s="1">
        <v>-24.0</v>
      </c>
      <c r="C40" s="1">
        <v>-29.0</v>
      </c>
      <c r="D40" s="1">
        <v>-23.0</v>
      </c>
      <c r="E40" s="1">
        <v>-21.0</v>
      </c>
      <c r="F40" s="1">
        <v>-17.0</v>
      </c>
      <c r="G40" s="1">
        <v>-8.0</v>
      </c>
      <c r="H40" s="1">
        <v>-22.0</v>
      </c>
      <c r="I40" s="1">
        <v>-34.0</v>
      </c>
      <c r="J40" s="1">
        <v>-5.0</v>
      </c>
      <c r="K40" s="1">
        <v>17.0</v>
      </c>
      <c r="L40" s="2"/>
      <c r="M40" s="2"/>
      <c r="N40" s="2"/>
      <c r="O40" s="2"/>
      <c r="P40" s="2"/>
      <c r="Q40" s="2"/>
      <c r="R40" s="2"/>
      <c r="S40" s="2"/>
      <c r="T40" s="2"/>
      <c r="U40" s="2"/>
      <c r="V40" s="2"/>
      <c r="W40" s="2"/>
      <c r="X40" s="2"/>
      <c r="Y40" s="2"/>
      <c r="Z40" s="2"/>
    </row>
    <row r="41" ht="15.75" customHeight="1">
      <c r="A41" s="1" t="s">
        <v>189</v>
      </c>
      <c r="B41" s="1">
        <v>0.0</v>
      </c>
      <c r="C41" s="1">
        <v>0.0</v>
      </c>
      <c r="D41" s="1">
        <v>0.0</v>
      </c>
      <c r="E41" s="1">
        <v>0.0</v>
      </c>
      <c r="F41" s="1">
        <v>0.0</v>
      </c>
      <c r="G41" s="1">
        <v>120.0</v>
      </c>
      <c r="H41" s="1">
        <v>117.0</v>
      </c>
      <c r="I41" s="1">
        <v>220.0</v>
      </c>
      <c r="J41" s="1">
        <v>297.0</v>
      </c>
      <c r="K41" s="1">
        <v>361.0</v>
      </c>
      <c r="L41" s="2"/>
      <c r="M41" s="2"/>
      <c r="N41" s="2"/>
      <c r="O41" s="2"/>
      <c r="P41" s="2"/>
      <c r="Q41" s="2"/>
      <c r="R41" s="2"/>
      <c r="S41" s="2"/>
      <c r="T41" s="2"/>
      <c r="U41" s="2"/>
      <c r="V41" s="2"/>
      <c r="W41" s="2"/>
      <c r="X41" s="2"/>
      <c r="Y41" s="2"/>
      <c r="Z41" s="2"/>
    </row>
    <row r="42" ht="15.75" customHeight="1">
      <c r="A42" s="1" t="s">
        <v>190</v>
      </c>
      <c r="B42" s="1">
        <v>0.0</v>
      </c>
      <c r="C42" s="1">
        <v>0.0</v>
      </c>
      <c r="D42" s="1">
        <v>0.0</v>
      </c>
      <c r="E42" s="1">
        <v>0.0</v>
      </c>
      <c r="F42" s="1">
        <v>0.0</v>
      </c>
      <c r="G42" s="1">
        <v>0.0</v>
      </c>
      <c r="H42" s="1">
        <v>0.0</v>
      </c>
      <c r="I42" s="1" t="s">
        <v>191</v>
      </c>
      <c r="J42" s="1" t="s">
        <v>192</v>
      </c>
      <c r="K42" s="1" t="s">
        <v>193</v>
      </c>
      <c r="L42" s="2"/>
      <c r="M42" s="2"/>
      <c r="N42" s="2"/>
      <c r="O42" s="2"/>
      <c r="P42" s="2"/>
      <c r="Q42" s="2"/>
      <c r="R42" s="2"/>
      <c r="S42" s="2"/>
      <c r="T42" s="2"/>
      <c r="U42" s="2"/>
      <c r="V42" s="2"/>
      <c r="W42" s="2"/>
      <c r="X42" s="2"/>
      <c r="Y42" s="2"/>
      <c r="Z42" s="2"/>
    </row>
    <row r="43" ht="15.75" customHeight="1">
      <c r="A43" s="1" t="s">
        <v>194</v>
      </c>
      <c r="B43" s="1">
        <v>0.0</v>
      </c>
      <c r="C43" s="1">
        <v>0.0</v>
      </c>
      <c r="D43" s="1">
        <v>0.0</v>
      </c>
      <c r="E43" s="1">
        <v>0.0</v>
      </c>
      <c r="F43" s="1">
        <v>0.0</v>
      </c>
      <c r="G43" s="1">
        <v>0.0</v>
      </c>
      <c r="H43" s="1">
        <v>0.0</v>
      </c>
      <c r="I43" s="1">
        <v>6.0</v>
      </c>
      <c r="J43" s="1">
        <v>42.0</v>
      </c>
      <c r="K43" s="1">
        <v>1.0</v>
      </c>
      <c r="L43" s="2"/>
      <c r="M43" s="2"/>
      <c r="N43" s="2"/>
      <c r="O43" s="2"/>
      <c r="P43" s="2"/>
      <c r="Q43" s="2"/>
      <c r="R43" s="2"/>
      <c r="S43" s="2"/>
      <c r="T43" s="2"/>
      <c r="U43" s="2"/>
      <c r="V43" s="2"/>
      <c r="W43" s="2"/>
      <c r="X43" s="2"/>
      <c r="Y43" s="2"/>
      <c r="Z43" s="2"/>
    </row>
    <row r="44" ht="15.75" customHeight="1">
      <c r="A44" s="1" t="s">
        <v>195</v>
      </c>
      <c r="B44" s="1">
        <v>0.0</v>
      </c>
      <c r="C44" s="1">
        <v>0.0</v>
      </c>
      <c r="D44" s="1">
        <v>0.0</v>
      </c>
      <c r="E44" s="1">
        <v>0.0</v>
      </c>
      <c r="F44" s="1">
        <v>0.0</v>
      </c>
      <c r="G44" s="1">
        <v>0.0</v>
      </c>
      <c r="H44" s="1">
        <v>0.0</v>
      </c>
      <c r="I44" s="1">
        <v>5.0</v>
      </c>
      <c r="J44" s="1">
        <v>13.0</v>
      </c>
      <c r="K44" s="1">
        <v>19.0</v>
      </c>
      <c r="L44" s="2"/>
      <c r="M44" s="2"/>
      <c r="N44" s="2"/>
      <c r="O44" s="2"/>
      <c r="P44" s="2"/>
      <c r="Q44" s="2"/>
      <c r="R44" s="2"/>
      <c r="S44" s="2"/>
      <c r="T44" s="2"/>
      <c r="U44" s="2"/>
      <c r="V44" s="2"/>
      <c r="W44" s="2"/>
      <c r="X44" s="2"/>
      <c r="Y44" s="2"/>
      <c r="Z44" s="2"/>
    </row>
    <row r="45" ht="15.75" customHeight="1">
      <c r="A45" s="1" t="s">
        <v>196</v>
      </c>
      <c r="B45" s="1">
        <v>0.0</v>
      </c>
      <c r="C45" s="1">
        <v>0.0</v>
      </c>
      <c r="D45" s="1">
        <v>0.0</v>
      </c>
      <c r="E45" s="1">
        <v>0.0</v>
      </c>
      <c r="F45" s="1">
        <v>0.0</v>
      </c>
      <c r="G45" s="1">
        <v>0.0</v>
      </c>
      <c r="H45" s="1">
        <v>0.0</v>
      </c>
      <c r="I45" s="1">
        <v>11.0</v>
      </c>
      <c r="J45" s="1">
        <v>56.0</v>
      </c>
      <c r="K45" s="1">
        <v>1.0</v>
      </c>
      <c r="L45" s="2"/>
      <c r="M45" s="2"/>
      <c r="N45" s="2"/>
      <c r="O45" s="2"/>
      <c r="P45" s="2"/>
      <c r="Q45" s="2"/>
      <c r="R45" s="2"/>
      <c r="S45" s="2"/>
      <c r="T45" s="2"/>
      <c r="U45" s="2"/>
      <c r="V45" s="2"/>
      <c r="W45" s="2"/>
      <c r="X45" s="2"/>
      <c r="Y45" s="2"/>
      <c r="Z45" s="2"/>
    </row>
    <row r="46" ht="15.75" customHeight="1">
      <c r="A46" s="1" t="s">
        <v>197</v>
      </c>
      <c r="B46" s="1">
        <v>0.0</v>
      </c>
      <c r="C46" s="1">
        <v>0.0</v>
      </c>
      <c r="D46" s="1">
        <v>0.0</v>
      </c>
      <c r="E46" s="1">
        <v>0.0</v>
      </c>
      <c r="F46" s="1">
        <v>0.0</v>
      </c>
      <c r="G46" s="1">
        <v>0.0</v>
      </c>
      <c r="H46" s="1">
        <v>0.0</v>
      </c>
      <c r="I46" s="1">
        <v>-4.0</v>
      </c>
      <c r="J46" s="1">
        <v>11.0</v>
      </c>
      <c r="K46" s="1">
        <v>-9.0</v>
      </c>
      <c r="L46" s="2"/>
      <c r="M46" s="2"/>
      <c r="N46" s="2"/>
      <c r="O46" s="2"/>
      <c r="P46" s="2"/>
      <c r="Q46" s="2"/>
      <c r="R46" s="2"/>
      <c r="S46" s="2"/>
      <c r="T46" s="2"/>
      <c r="U46" s="2"/>
      <c r="V46" s="2"/>
      <c r="W46" s="2"/>
      <c r="X46" s="2"/>
      <c r="Y46" s="2"/>
      <c r="Z46" s="2"/>
    </row>
    <row r="47" ht="15.75" customHeight="1">
      <c r="A47" s="1" t="s">
        <v>198</v>
      </c>
      <c r="B47" s="1">
        <v>0.0</v>
      </c>
      <c r="C47" s="1">
        <v>0.0</v>
      </c>
      <c r="D47" s="1">
        <v>0.0</v>
      </c>
      <c r="E47" s="1">
        <v>0.0</v>
      </c>
      <c r="F47" s="1">
        <v>0.0</v>
      </c>
      <c r="G47" s="1">
        <v>0.0</v>
      </c>
      <c r="H47" s="1">
        <v>0.0</v>
      </c>
      <c r="I47" s="1">
        <v>-2.0</v>
      </c>
      <c r="J47" s="1">
        <v>-54.0</v>
      </c>
      <c r="K47" s="1">
        <v>-3.0</v>
      </c>
      <c r="L47" s="2"/>
      <c r="M47" s="2"/>
      <c r="N47" s="2"/>
      <c r="O47" s="2"/>
      <c r="P47" s="2"/>
      <c r="Q47" s="2"/>
      <c r="R47" s="2"/>
      <c r="S47" s="2"/>
      <c r="T47" s="2"/>
      <c r="U47" s="2"/>
      <c r="V47" s="2"/>
      <c r="W47" s="2"/>
      <c r="X47" s="2"/>
      <c r="Y47" s="2"/>
      <c r="Z47" s="2"/>
    </row>
    <row r="48" ht="15.75" customHeight="1">
      <c r="A48" s="1" t="s">
        <v>199</v>
      </c>
      <c r="B48" s="1">
        <v>0.0</v>
      </c>
      <c r="C48" s="1">
        <v>0.0</v>
      </c>
      <c r="D48" s="1">
        <v>0.0</v>
      </c>
      <c r="E48" s="1">
        <v>0.0</v>
      </c>
      <c r="F48" s="1">
        <v>0.0</v>
      </c>
      <c r="G48" s="1">
        <v>0.0</v>
      </c>
      <c r="H48" s="1">
        <v>0.0</v>
      </c>
      <c r="I48" s="1">
        <v>-6.0</v>
      </c>
      <c r="J48" s="1">
        <v>-42.0</v>
      </c>
      <c r="K48" s="1">
        <v>-3.0</v>
      </c>
      <c r="L48" s="2"/>
      <c r="M48" s="2"/>
      <c r="N48" s="2"/>
      <c r="O48" s="2"/>
      <c r="P48" s="2"/>
      <c r="Q48" s="2"/>
      <c r="R48" s="2"/>
      <c r="S48" s="2"/>
      <c r="T48" s="2"/>
      <c r="U48" s="2"/>
      <c r="V48" s="2"/>
      <c r="W48" s="2"/>
      <c r="X48" s="2"/>
      <c r="Y48" s="2"/>
      <c r="Z48" s="2"/>
    </row>
    <row r="49" ht="15.75" customHeight="1">
      <c r="A49" s="1" t="s">
        <v>200</v>
      </c>
      <c r="B49" s="1">
        <v>-17.0</v>
      </c>
      <c r="C49" s="1">
        <v>-21.0</v>
      </c>
      <c r="D49" s="1">
        <v>-19.0</v>
      </c>
      <c r="E49" s="1">
        <v>-19.0</v>
      </c>
      <c r="F49" s="1">
        <v>-14.0</v>
      </c>
      <c r="G49" s="1">
        <v>-6.0</v>
      </c>
      <c r="H49" s="1">
        <v>-20.0</v>
      </c>
      <c r="I49" s="1">
        <v>-36.0</v>
      </c>
      <c r="J49" s="1">
        <v>-20.0</v>
      </c>
      <c r="K49" s="1">
        <v>-5.0</v>
      </c>
      <c r="L49" s="2"/>
      <c r="M49" s="2"/>
      <c r="N49" s="2"/>
      <c r="O49" s="2"/>
      <c r="P49" s="2"/>
      <c r="Q49" s="2"/>
      <c r="R49" s="2"/>
      <c r="S49" s="2"/>
      <c r="T49" s="2"/>
      <c r="U49" s="2"/>
      <c r="V49" s="2"/>
      <c r="W49" s="2"/>
      <c r="X49" s="2"/>
      <c r="Y49" s="2"/>
      <c r="Z49" s="2"/>
    </row>
    <row r="50" ht="15.75" customHeight="1">
      <c r="A50" s="1" t="s">
        <v>201</v>
      </c>
      <c r="B50" s="1">
        <v>43.0</v>
      </c>
      <c r="C50" s="1">
        <v>37.0</v>
      </c>
      <c r="D50" s="1">
        <v>2.0</v>
      </c>
      <c r="E50" s="1">
        <v>3.0</v>
      </c>
      <c r="F50" s="1">
        <v>1.0</v>
      </c>
      <c r="G50" s="1">
        <v>67.0</v>
      </c>
      <c r="H50" s="1">
        <v>22.0</v>
      </c>
      <c r="I50" s="1">
        <v>24.0</v>
      </c>
      <c r="J50" s="1">
        <v>19.0</v>
      </c>
      <c r="K50" s="1">
        <v>1.0</v>
      </c>
      <c r="L50" s="2"/>
      <c r="M50" s="2"/>
      <c r="N50" s="2"/>
      <c r="O50" s="2"/>
      <c r="P50" s="2"/>
      <c r="Q50" s="2"/>
      <c r="R50" s="2"/>
      <c r="S50" s="2"/>
      <c r="T50" s="2"/>
      <c r="U50" s="2"/>
      <c r="V50" s="2"/>
      <c r="W50" s="2"/>
      <c r="X50" s="2"/>
      <c r="Y50" s="2"/>
      <c r="Z50" s="2"/>
    </row>
    <row r="51" ht="15.75" customHeight="1">
      <c r="A51" s="1" t="s">
        <v>202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203</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204</v>
      </c>
      <c r="B53" s="1">
        <v>1.0</v>
      </c>
      <c r="C53" s="1">
        <v>2.0</v>
      </c>
      <c r="D53" s="1">
        <v>2.0</v>
      </c>
      <c r="E53" s="1">
        <v>5.0</v>
      </c>
      <c r="F53" s="1">
        <v>4.0</v>
      </c>
      <c r="G53" s="1">
        <v>6.0</v>
      </c>
      <c r="H53" s="1">
        <v>3.0</v>
      </c>
      <c r="I53" s="1">
        <v>7.0</v>
      </c>
      <c r="J53" s="1">
        <v>6.0</v>
      </c>
      <c r="K53" s="1">
        <v>5.0</v>
      </c>
      <c r="L53" s="2"/>
      <c r="M53" s="2"/>
      <c r="N53" s="2"/>
      <c r="O53" s="2"/>
      <c r="P53" s="2"/>
      <c r="Q53" s="2"/>
      <c r="R53" s="2"/>
      <c r="S53" s="2"/>
      <c r="T53" s="2"/>
      <c r="U53" s="2"/>
      <c r="V53" s="2"/>
      <c r="W53" s="2"/>
      <c r="X53" s="2"/>
      <c r="Y53" s="2"/>
      <c r="Z53" s="2"/>
    </row>
    <row r="54" ht="15.75" customHeight="1">
      <c r="A54" s="1" t="s">
        <v>205</v>
      </c>
      <c r="B54" s="1">
        <v>21.0</v>
      </c>
      <c r="C54" s="1">
        <v>25.0</v>
      </c>
      <c r="D54" s="1">
        <v>28.0</v>
      </c>
      <c r="E54" s="1">
        <v>32.0</v>
      </c>
      <c r="F54" s="1">
        <v>41.0</v>
      </c>
      <c r="G54" s="1">
        <v>53.0</v>
      </c>
      <c r="H54" s="1">
        <v>52.0</v>
      </c>
      <c r="I54" s="1">
        <v>79.0</v>
      </c>
      <c r="J54" s="1">
        <v>97.0</v>
      </c>
      <c r="K54" s="1">
        <v>101.0</v>
      </c>
      <c r="L54" s="2"/>
      <c r="M54" s="2"/>
      <c r="N54" s="2"/>
      <c r="O54" s="2"/>
      <c r="P54" s="2"/>
      <c r="Q54" s="2"/>
      <c r="R54" s="2"/>
      <c r="S54" s="2"/>
      <c r="T54" s="2"/>
      <c r="U54" s="2"/>
      <c r="V54" s="2"/>
      <c r="W54" s="2"/>
      <c r="X54" s="2"/>
      <c r="Y54" s="2"/>
      <c r="Z54" s="2"/>
    </row>
    <row r="55" ht="15.75" customHeight="1">
      <c r="A55" s="1" t="s">
        <v>206</v>
      </c>
      <c r="B55" s="1">
        <v>15.0</v>
      </c>
      <c r="C55" s="1">
        <v>19.0</v>
      </c>
      <c r="D55" s="1">
        <v>21.0</v>
      </c>
      <c r="E55" s="1">
        <v>23.0</v>
      </c>
      <c r="F55" s="1">
        <v>23.0</v>
      </c>
      <c r="G55" s="1">
        <v>27.0</v>
      </c>
      <c r="H55" s="1">
        <v>35.0</v>
      </c>
      <c r="I55" s="1">
        <v>78.0</v>
      </c>
      <c r="J55" s="1">
        <v>67.0</v>
      </c>
      <c r="K55" s="1">
        <v>82.0</v>
      </c>
      <c r="L55" s="2"/>
      <c r="M55" s="2"/>
      <c r="N55" s="2"/>
      <c r="O55" s="2"/>
      <c r="P55" s="2"/>
      <c r="Q55" s="2"/>
      <c r="R55" s="2"/>
      <c r="S55" s="2"/>
      <c r="T55" s="2"/>
      <c r="U55" s="2"/>
      <c r="V55" s="2"/>
      <c r="W55" s="2"/>
      <c r="X55" s="2"/>
      <c r="Y55" s="2"/>
      <c r="Z55" s="2"/>
    </row>
    <row r="56" ht="15.75" customHeight="1">
      <c r="A56" s="1" t="s">
        <v>207</v>
      </c>
      <c r="B56" s="1">
        <v>9.0</v>
      </c>
      <c r="C56" s="1">
        <v>13.0</v>
      </c>
      <c r="D56" s="1">
        <v>15.0</v>
      </c>
      <c r="E56" s="1">
        <v>13.0</v>
      </c>
      <c r="F56" s="1">
        <v>14.0</v>
      </c>
      <c r="G56" s="1">
        <v>14.0</v>
      </c>
      <c r="H56" s="1">
        <v>17.0</v>
      </c>
      <c r="I56" s="1">
        <v>29.0</v>
      </c>
      <c r="J56" s="1">
        <v>43.0</v>
      </c>
      <c r="K56" s="1">
        <v>57.0</v>
      </c>
      <c r="L56" s="2"/>
      <c r="M56" s="2"/>
      <c r="N56" s="2"/>
      <c r="O56" s="2"/>
      <c r="P56" s="2"/>
      <c r="Q56" s="2"/>
      <c r="R56" s="2"/>
      <c r="S56" s="2"/>
      <c r="T56" s="2"/>
      <c r="U56" s="2"/>
      <c r="V56" s="2"/>
      <c r="W56" s="2"/>
      <c r="X56" s="2"/>
      <c r="Y56" s="2"/>
      <c r="Z56" s="2"/>
    </row>
    <row r="57" ht="15.75" customHeight="1">
      <c r="A57" s="1" t="s">
        <v>208</v>
      </c>
      <c r="B57" s="1">
        <v>1.0</v>
      </c>
      <c r="C57" s="1">
        <v>2.0</v>
      </c>
      <c r="D57" s="1">
        <v>2.0</v>
      </c>
      <c r="E57" s="1">
        <v>2.0</v>
      </c>
      <c r="F57" s="1">
        <v>1.0</v>
      </c>
      <c r="G57" s="1">
        <v>2.0</v>
      </c>
      <c r="H57" s="1">
        <v>2.0</v>
      </c>
      <c r="I57" s="1">
        <v>5.0</v>
      </c>
      <c r="J57" s="1">
        <v>5.0</v>
      </c>
      <c r="K57" s="1">
        <v>8.0</v>
      </c>
      <c r="L57" s="2"/>
      <c r="M57" s="2"/>
      <c r="N57" s="2"/>
      <c r="O57" s="2"/>
      <c r="P57" s="2"/>
      <c r="Q57" s="2"/>
      <c r="R57" s="2"/>
      <c r="S57" s="2"/>
      <c r="T57" s="2"/>
      <c r="U57" s="2"/>
      <c r="V57" s="2"/>
      <c r="W57" s="2"/>
      <c r="X57" s="2"/>
      <c r="Y57" s="2"/>
      <c r="Z57" s="2"/>
    </row>
    <row r="58" ht="15.75" customHeight="1">
      <c r="A58" s="1" t="s">
        <v>209</v>
      </c>
      <c r="B58" s="1">
        <v>1.0</v>
      </c>
      <c r="C58" s="1">
        <v>1.0</v>
      </c>
      <c r="D58" s="1">
        <v>3.0</v>
      </c>
      <c r="E58" s="1">
        <v>3.0</v>
      </c>
      <c r="F58" s="1">
        <v>1.0</v>
      </c>
      <c r="G58" s="1">
        <v>70.0</v>
      </c>
      <c r="H58" s="1">
        <v>37.0</v>
      </c>
      <c r="I58" s="1">
        <v>61.0</v>
      </c>
      <c r="J58" s="1">
        <v>53.0</v>
      </c>
      <c r="K58" s="1">
        <v>6.0</v>
      </c>
      <c r="L58" s="2"/>
      <c r="M58" s="2"/>
      <c r="N58" s="2"/>
      <c r="O58" s="2"/>
      <c r="P58" s="2"/>
      <c r="Q58" s="2"/>
      <c r="R58" s="2"/>
      <c r="S58" s="2"/>
      <c r="T58" s="2"/>
      <c r="U58" s="2"/>
      <c r="V58" s="2"/>
      <c r="W58" s="2"/>
      <c r="X58" s="2"/>
      <c r="Y58" s="2"/>
      <c r="Z58" s="2"/>
    </row>
    <row r="59" ht="15.75" customHeight="1">
      <c r="A59" s="1" t="s">
        <v>210</v>
      </c>
      <c r="B59" s="1">
        <v>40.0</v>
      </c>
      <c r="C59" s="1">
        <v>1.0</v>
      </c>
      <c r="D59" s="1">
        <v>-1.0</v>
      </c>
      <c r="E59" s="1">
        <v>-1.0</v>
      </c>
      <c r="F59" s="1">
        <v>71.0</v>
      </c>
      <c r="G59" s="1">
        <v>1.0</v>
      </c>
      <c r="H59" s="1">
        <v>2.0</v>
      </c>
      <c r="I59" s="1">
        <v>4.0</v>
      </c>
      <c r="J59" s="1">
        <v>5.0</v>
      </c>
      <c r="K59" s="1">
        <v>8.0</v>
      </c>
      <c r="L59" s="2"/>
      <c r="M59" s="2"/>
      <c r="N59" s="2"/>
      <c r="O59" s="2"/>
      <c r="P59" s="2"/>
      <c r="Q59" s="2"/>
      <c r="R59" s="2"/>
      <c r="S59" s="2"/>
      <c r="T59" s="2"/>
      <c r="U59" s="2"/>
      <c r="V59" s="2"/>
      <c r="W59" s="2"/>
      <c r="X59" s="2"/>
      <c r="Y59" s="2"/>
      <c r="Z59" s="2"/>
    </row>
    <row r="60" ht="15.75" customHeight="1">
      <c r="A60" s="1" t="s">
        <v>211</v>
      </c>
      <c r="B60" s="1">
        <v>5.0</v>
      </c>
      <c r="C60" s="1">
        <v>10.0</v>
      </c>
      <c r="D60" s="1">
        <v>12.0</v>
      </c>
      <c r="E60" s="1">
        <v>13.0</v>
      </c>
      <c r="F60" s="1">
        <v>13.0</v>
      </c>
      <c r="G60" s="1">
        <v>2.0</v>
      </c>
      <c r="H60" s="1">
        <v>36.0</v>
      </c>
      <c r="I60" s="1">
        <v>64.0</v>
      </c>
      <c r="J60" s="1">
        <v>1.0</v>
      </c>
      <c r="K60" s="1">
        <v>1.0</v>
      </c>
      <c r="L60" s="2"/>
      <c r="M60" s="2"/>
      <c r="N60" s="2"/>
      <c r="O60" s="2"/>
      <c r="P60" s="2"/>
      <c r="Q60" s="2"/>
      <c r="R60" s="2"/>
      <c r="S60" s="2"/>
      <c r="T60" s="2"/>
      <c r="U60" s="2"/>
      <c r="V60" s="2"/>
      <c r="W60" s="2"/>
      <c r="X60" s="2"/>
      <c r="Y60" s="2"/>
      <c r="Z60" s="2"/>
    </row>
    <row r="61" ht="15.75" customHeight="1">
      <c r="A61" s="1" t="s">
        <v>212</v>
      </c>
      <c r="B61" s="1">
        <v>79.0</v>
      </c>
      <c r="C61" s="1">
        <v>1.0</v>
      </c>
      <c r="D61" s="1">
        <v>1.0</v>
      </c>
      <c r="E61" s="1">
        <v>1.0</v>
      </c>
      <c r="F61" s="1">
        <v>1.0</v>
      </c>
      <c r="G61" s="1">
        <v>0.0</v>
      </c>
      <c r="H61" s="1">
        <v>2.0</v>
      </c>
      <c r="I61" s="1">
        <v>4.0</v>
      </c>
      <c r="J61" s="1">
        <v>6.0</v>
      </c>
      <c r="K61" s="1">
        <v>5.0</v>
      </c>
      <c r="L61" s="2"/>
      <c r="M61" s="2"/>
      <c r="N61" s="2"/>
      <c r="O61" s="2"/>
      <c r="P61" s="2"/>
      <c r="Q61" s="2"/>
      <c r="R61" s="2"/>
      <c r="S61" s="2"/>
      <c r="T61" s="2"/>
      <c r="U61" s="2"/>
      <c r="V61" s="2"/>
      <c r="W61" s="2"/>
      <c r="X61" s="2"/>
      <c r="Y61" s="2"/>
      <c r="Z61" s="2"/>
    </row>
    <row r="62" ht="15.75" customHeight="1">
      <c r="A62" s="1" t="s">
        <v>213</v>
      </c>
      <c r="B62" s="1">
        <v>70.0</v>
      </c>
      <c r="C62" s="1">
        <v>1.0</v>
      </c>
      <c r="D62" s="1">
        <v>1.0</v>
      </c>
      <c r="E62" s="1">
        <v>1.0</v>
      </c>
      <c r="F62" s="1">
        <v>1.0</v>
      </c>
      <c r="G62" s="1">
        <v>2.0</v>
      </c>
      <c r="H62" s="1">
        <v>3.0</v>
      </c>
      <c r="I62" s="1">
        <v>4.0</v>
      </c>
      <c r="J62" s="1">
        <v>5.0</v>
      </c>
      <c r="K62" s="1">
        <v>9.0</v>
      </c>
      <c r="L62" s="2"/>
      <c r="M62" s="2"/>
      <c r="N62" s="2"/>
      <c r="O62" s="2"/>
      <c r="P62" s="2"/>
      <c r="Q62" s="2"/>
      <c r="R62" s="2"/>
      <c r="S62" s="2"/>
      <c r="T62" s="2"/>
      <c r="U62" s="2"/>
      <c r="V62" s="2"/>
      <c r="W62" s="2"/>
      <c r="X62" s="2"/>
      <c r="Y62" s="2"/>
      <c r="Z62" s="2"/>
    </row>
    <row r="63" ht="15.75" customHeight="1">
      <c r="A63" s="1" t="s">
        <v>214</v>
      </c>
      <c r="B63" s="1">
        <v>2.0</v>
      </c>
      <c r="C63" s="1">
        <v>3.0</v>
      </c>
      <c r="D63" s="1">
        <v>3.0</v>
      </c>
      <c r="E63" s="1">
        <v>3.0</v>
      </c>
      <c r="F63" s="1">
        <v>2.0</v>
      </c>
      <c r="G63" s="1">
        <v>4.0</v>
      </c>
      <c r="H63" s="1">
        <v>6.0</v>
      </c>
      <c r="I63" s="1">
        <v>12.0</v>
      </c>
      <c r="J63" s="1">
        <v>13.0</v>
      </c>
      <c r="K63" s="1">
        <v>16.0</v>
      </c>
      <c r="L63" s="2"/>
      <c r="M63" s="2"/>
      <c r="N63" s="2"/>
      <c r="O63" s="2"/>
      <c r="P63" s="2"/>
      <c r="Q63" s="2"/>
      <c r="R63" s="2"/>
      <c r="S63" s="2"/>
      <c r="T63" s="2"/>
      <c r="U63" s="2"/>
      <c r="V63" s="2"/>
      <c r="W63" s="2"/>
      <c r="X63" s="2"/>
      <c r="Y63" s="2"/>
      <c r="Z63" s="2"/>
    </row>
    <row r="64" ht="15.75" customHeight="1">
      <c r="A64" s="1" t="s">
        <v>215</v>
      </c>
      <c r="B64" s="1">
        <v>3.0</v>
      </c>
      <c r="C64" s="1">
        <v>5.0</v>
      </c>
      <c r="D64" s="1">
        <v>6.0</v>
      </c>
      <c r="E64" s="1">
        <v>6.0</v>
      </c>
      <c r="F64" s="1">
        <v>5.0</v>
      </c>
      <c r="G64" s="1">
        <v>9.0</v>
      </c>
      <c r="H64" s="1">
        <v>13.0</v>
      </c>
      <c r="I64" s="1">
        <v>22.0</v>
      </c>
      <c r="J64" s="1">
        <v>26.0</v>
      </c>
      <c r="K64" s="1">
        <v>33.0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234</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239</v>
      </c>
      <c r="C6" s="1" t="s">
        <v>240</v>
      </c>
      <c r="D6" s="1" t="s">
        <v>241</v>
      </c>
      <c r="E6" s="1" t="s">
        <v>242</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285</v>
      </c>
      <c r="C12" s="1" t="s">
        <v>286</v>
      </c>
      <c r="D12" s="1" t="s">
        <v>287</v>
      </c>
      <c r="E12" s="1" t="s">
        <v>288</v>
      </c>
      <c r="F12" s="1" t="s">
        <v>289</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v>-25.0</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302</v>
      </c>
      <c r="C14" s="1" t="s">
        <v>303</v>
      </c>
      <c r="D14" s="1" t="s">
        <v>304</v>
      </c>
      <c r="E14" s="1" t="s">
        <v>305</v>
      </c>
      <c r="F14" s="1">
        <v>-25.0</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312</v>
      </c>
      <c r="B15" s="1" t="s">
        <v>302</v>
      </c>
      <c r="C15" s="1" t="s">
        <v>303</v>
      </c>
      <c r="D15" s="1" t="s">
        <v>304</v>
      </c>
      <c r="E15" s="1" t="s">
        <v>305</v>
      </c>
      <c r="F15" s="1">
        <v>-25.0</v>
      </c>
      <c r="G15" s="1" t="s">
        <v>306</v>
      </c>
      <c r="H15" s="1" t="s">
        <v>307</v>
      </c>
      <c r="I15" s="1" t="s">
        <v>308</v>
      </c>
      <c r="J15" s="1" t="s">
        <v>309</v>
      </c>
      <c r="K15" s="1" t="s">
        <v>310</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336</v>
      </c>
      <c r="C18" s="1" t="s">
        <v>337</v>
      </c>
      <c r="D18" s="1" t="s">
        <v>338</v>
      </c>
      <c r="E18" s="1" t="s">
        <v>339</v>
      </c>
      <c r="F18" s="1" t="s">
        <v>340</v>
      </c>
      <c r="G18" s="1">
        <v>-2.0</v>
      </c>
      <c r="H18" s="1" t="s">
        <v>341</v>
      </c>
      <c r="I18" s="1" t="s">
        <v>342</v>
      </c>
      <c r="J18" s="1" t="s">
        <v>343</v>
      </c>
      <c r="K18" s="1" t="s">
        <v>334</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349</v>
      </c>
      <c r="G20" s="1" t="s">
        <v>350</v>
      </c>
      <c r="H20" s="1" t="s">
        <v>351</v>
      </c>
      <c r="I20" s="1" t="s">
        <v>352</v>
      </c>
      <c r="J20" s="1" t="s">
        <v>353</v>
      </c>
      <c r="K20" s="1" t="s">
        <v>351</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358</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385</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237</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t="s">
        <v>430</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t="s">
        <v>465</v>
      </c>
      <c r="D33" s="1" t="s">
        <v>466</v>
      </c>
      <c r="E33" s="1" t="s">
        <v>467</v>
      </c>
      <c r="F33" s="1" t="s">
        <v>468</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119</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464</v>
      </c>
      <c r="C35" s="1" t="s">
        <v>465</v>
      </c>
      <c r="D35" s="1" t="s">
        <v>466</v>
      </c>
      <c r="E35" s="1" t="s">
        <v>467</v>
      </c>
      <c r="F35" s="1">
        <v>30.0</v>
      </c>
      <c r="G35" s="1" t="s">
        <v>485</v>
      </c>
      <c r="H35" s="1" t="s">
        <v>486</v>
      </c>
      <c r="I35" s="1" t="s">
        <v>487</v>
      </c>
      <c r="J35" s="1" t="s">
        <v>488</v>
      </c>
      <c r="K35" s="1" t="s">
        <v>294</v>
      </c>
      <c r="L35" s="2"/>
      <c r="M35" s="2"/>
      <c r="N35" s="2"/>
      <c r="O35" s="2"/>
      <c r="P35" s="2"/>
      <c r="Q35" s="2"/>
      <c r="R35" s="2"/>
      <c r="S35" s="2"/>
      <c r="T35" s="2"/>
      <c r="U35" s="2"/>
      <c r="V35" s="2"/>
      <c r="W35" s="2"/>
      <c r="X35" s="2"/>
      <c r="Y35" s="2"/>
      <c r="Z35" s="2"/>
    </row>
    <row r="36" ht="15.75" customHeight="1">
      <c r="A36" s="1" t="s">
        <v>489</v>
      </c>
      <c r="B36" s="1" t="s">
        <v>475</v>
      </c>
      <c r="C36" s="1" t="s">
        <v>476</v>
      </c>
      <c r="D36" s="1" t="s">
        <v>477</v>
      </c>
      <c r="E36" s="1" t="s">
        <v>478</v>
      </c>
      <c r="F36" s="1" t="s">
        <v>490</v>
      </c>
      <c r="G36" s="1" t="s">
        <v>491</v>
      </c>
      <c r="H36" s="1" t="s">
        <v>492</v>
      </c>
      <c r="I36" s="1" t="s">
        <v>493</v>
      </c>
      <c r="J36" s="1" t="s">
        <v>494</v>
      </c>
      <c r="K36" s="1" t="s">
        <v>417</v>
      </c>
      <c r="L36" s="2"/>
      <c r="M36" s="2"/>
      <c r="N36" s="2"/>
      <c r="O36" s="2"/>
      <c r="P36" s="2"/>
      <c r="Q36" s="2"/>
      <c r="R36" s="2"/>
      <c r="S36" s="2"/>
      <c r="T36" s="2"/>
      <c r="U36" s="2"/>
      <c r="V36" s="2"/>
      <c r="W36" s="2"/>
      <c r="X36" s="2"/>
      <c r="Y36" s="2"/>
      <c r="Z36" s="2"/>
    </row>
    <row r="37" ht="15.75" customHeight="1">
      <c r="A37" s="1" t="s">
        <v>495</v>
      </c>
      <c r="B37" s="1" t="s">
        <v>496</v>
      </c>
      <c r="C37" s="1" t="s">
        <v>454</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t="s">
        <v>514</v>
      </c>
      <c r="K38" s="1">
        <v>0.0</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522</v>
      </c>
      <c r="I39" s="1" t="s">
        <v>523</v>
      </c>
      <c r="J39" s="1" t="s">
        <v>307</v>
      </c>
      <c r="K39" s="1">
        <v>0.0</v>
      </c>
      <c r="L39" s="2"/>
      <c r="M39" s="2"/>
      <c r="N39" s="2"/>
      <c r="O39" s="2"/>
      <c r="P39" s="2"/>
      <c r="Q39" s="2"/>
      <c r="R39" s="2"/>
      <c r="S39" s="2"/>
      <c r="T39" s="2"/>
      <c r="U39" s="2"/>
      <c r="V39" s="2"/>
      <c r="W39" s="2"/>
      <c r="X39" s="2"/>
      <c r="Y39" s="2"/>
      <c r="Z39" s="2"/>
    </row>
    <row r="40" ht="15.75" customHeight="1">
      <c r="A40" s="1" t="s">
        <v>524</v>
      </c>
      <c r="B40" s="1" t="s">
        <v>525</v>
      </c>
      <c r="C40" s="1" t="s">
        <v>526</v>
      </c>
      <c r="D40" s="1" t="s">
        <v>527</v>
      </c>
      <c r="E40" s="1" t="s">
        <v>528</v>
      </c>
      <c r="F40" s="1" t="s">
        <v>529</v>
      </c>
      <c r="G40" s="1" t="s">
        <v>530</v>
      </c>
      <c r="H40" s="1" t="s">
        <v>531</v>
      </c>
      <c r="I40" s="1" t="s">
        <v>532</v>
      </c>
      <c r="J40" s="1" t="s">
        <v>533</v>
      </c>
      <c r="K40" s="1">
        <v>494.0</v>
      </c>
      <c r="L40" s="2"/>
      <c r="M40" s="2"/>
      <c r="N40" s="2"/>
      <c r="O40" s="2"/>
      <c r="P40" s="2"/>
      <c r="Q40" s="2"/>
      <c r="R40" s="2"/>
      <c r="S40" s="2"/>
      <c r="T40" s="2"/>
      <c r="U40" s="2"/>
      <c r="V40" s="2"/>
      <c r="W40" s="2"/>
      <c r="X40" s="2"/>
      <c r="Y40" s="2"/>
      <c r="Z40" s="2"/>
    </row>
    <row r="41" ht="15.75" customHeight="1">
      <c r="A41" s="1" t="s">
        <v>534</v>
      </c>
      <c r="B41" s="1" t="s">
        <v>413</v>
      </c>
      <c r="C41" s="1" t="s">
        <v>535</v>
      </c>
      <c r="D41" s="1" t="s">
        <v>536</v>
      </c>
      <c r="E41" s="1" t="s">
        <v>537</v>
      </c>
      <c r="F41" s="1" t="s">
        <v>159</v>
      </c>
      <c r="G41" s="1" t="s">
        <v>538</v>
      </c>
      <c r="H41" s="1" t="s">
        <v>539</v>
      </c>
      <c r="I41" s="1" t="s">
        <v>177</v>
      </c>
      <c r="J41" s="1" t="s">
        <v>540</v>
      </c>
      <c r="K41" s="1" t="s">
        <v>294</v>
      </c>
      <c r="L41" s="2"/>
      <c r="M41" s="2"/>
      <c r="N41" s="2"/>
      <c r="O41" s="2"/>
      <c r="P41" s="2"/>
      <c r="Q41" s="2"/>
      <c r="R41" s="2"/>
      <c r="S41" s="2"/>
      <c r="T41" s="2"/>
      <c r="U41" s="2"/>
      <c r="V41" s="2"/>
      <c r="W41" s="2"/>
      <c r="X41" s="2"/>
      <c r="Y41" s="2"/>
      <c r="Z41" s="2"/>
    </row>
    <row r="42" ht="15.75" customHeight="1">
      <c r="A42" s="1" t="s">
        <v>541</v>
      </c>
      <c r="B42" s="1" t="s">
        <v>542</v>
      </c>
      <c r="C42" s="1" t="s">
        <v>543</v>
      </c>
      <c r="D42" s="1" t="s">
        <v>544</v>
      </c>
      <c r="E42" s="1" t="s">
        <v>545</v>
      </c>
      <c r="F42" s="1" t="s">
        <v>546</v>
      </c>
      <c r="G42" s="1" t="s">
        <v>547</v>
      </c>
      <c r="H42" s="1" t="s">
        <v>548</v>
      </c>
      <c r="I42" s="1" t="s">
        <v>391</v>
      </c>
      <c r="J42" s="1" t="s">
        <v>549</v>
      </c>
      <c r="K42" s="1" t="s">
        <v>550</v>
      </c>
      <c r="L42" s="2"/>
      <c r="M42" s="2"/>
      <c r="N42" s="2"/>
      <c r="O42" s="2"/>
      <c r="P42" s="2"/>
      <c r="Q42" s="2"/>
      <c r="R42" s="2"/>
      <c r="S42" s="2"/>
      <c r="T42" s="2"/>
      <c r="U42" s="2"/>
      <c r="V42" s="2"/>
      <c r="W42" s="2"/>
      <c r="X42" s="2"/>
      <c r="Y42" s="2"/>
      <c r="Z42" s="2"/>
    </row>
    <row r="43" ht="15.75" customHeight="1">
      <c r="A43" s="1" t="s">
        <v>551</v>
      </c>
      <c r="B43" s="1" t="s">
        <v>552</v>
      </c>
      <c r="C43" s="1" t="s">
        <v>553</v>
      </c>
      <c r="D43" s="1" t="s">
        <v>554</v>
      </c>
      <c r="E43" s="1" t="s">
        <v>227</v>
      </c>
      <c r="F43" s="1" t="s">
        <v>555</v>
      </c>
      <c r="G43" s="1" t="s">
        <v>556</v>
      </c>
      <c r="H43" s="1" t="s">
        <v>415</v>
      </c>
      <c r="I43" s="1" t="s">
        <v>415</v>
      </c>
      <c r="J43" s="1" t="s">
        <v>557</v>
      </c>
      <c r="K43" s="1" t="s">
        <v>558</v>
      </c>
      <c r="L43" s="2"/>
      <c r="M43" s="2"/>
      <c r="N43" s="2"/>
      <c r="O43" s="2"/>
      <c r="P43" s="2"/>
      <c r="Q43" s="2"/>
      <c r="R43" s="2"/>
      <c r="S43" s="2"/>
      <c r="T43" s="2"/>
      <c r="U43" s="2"/>
      <c r="V43" s="2"/>
      <c r="W43" s="2"/>
      <c r="X43" s="2"/>
      <c r="Y43" s="2"/>
      <c r="Z43" s="2"/>
    </row>
    <row r="44" ht="15.75" customHeight="1">
      <c r="A44" s="1" t="s">
        <v>559</v>
      </c>
      <c r="B44" s="1" t="s">
        <v>543</v>
      </c>
      <c r="C44" s="1" t="s">
        <v>560</v>
      </c>
      <c r="D44" s="1" t="s">
        <v>561</v>
      </c>
      <c r="E44" s="1" t="s">
        <v>562</v>
      </c>
      <c r="F44" s="1" t="s">
        <v>563</v>
      </c>
      <c r="G44" s="1" t="s">
        <v>564</v>
      </c>
      <c r="H44" s="1" t="s">
        <v>564</v>
      </c>
      <c r="I44" s="1" t="s">
        <v>401</v>
      </c>
      <c r="J44" s="1" t="s">
        <v>565</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t="s">
        <v>593</v>
      </c>
      <c r="E48" s="1" t="s">
        <v>594</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t="s">
        <v>604</v>
      </c>
      <c r="E49" s="1" t="s">
        <v>605</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612</v>
      </c>
      <c r="B50" s="1" t="s">
        <v>602</v>
      </c>
      <c r="C50" s="1" t="s">
        <v>603</v>
      </c>
      <c r="D50" s="1" t="s">
        <v>604</v>
      </c>
      <c r="E50" s="1" t="s">
        <v>605</v>
      </c>
      <c r="F50" s="1" t="s">
        <v>606</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t="s">
        <v>623</v>
      </c>
      <c r="G51" s="1" t="s">
        <v>624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619</v>
      </c>
      <c r="C52" s="1" t="s">
        <v>620</v>
      </c>
      <c r="D52" s="1" t="s">
        <v>621</v>
      </c>
      <c r="E52" s="1" t="s">
        <v>622</v>
      </c>
      <c r="F52" s="1" t="s">
        <v>623</v>
      </c>
      <c r="G52" s="1" t="s">
        <v>624</v>
      </c>
      <c r="H52" s="1" t="s">
        <v>625</v>
      </c>
      <c r="I52" s="1" t="s">
        <v>626</v>
      </c>
      <c r="J52" s="1" t="s">
        <v>627</v>
      </c>
      <c r="K52" s="1" t="s">
        <v>628</v>
      </c>
      <c r="L52" s="2"/>
      <c r="M52" s="2"/>
      <c r="N52" s="2"/>
      <c r="O52" s="2"/>
      <c r="P52" s="2"/>
      <c r="Q52" s="2"/>
      <c r="R52" s="2"/>
      <c r="S52" s="2"/>
      <c r="T52" s="2"/>
      <c r="U52" s="2"/>
      <c r="V52" s="2"/>
      <c r="W52" s="2"/>
      <c r="X52" s="2"/>
      <c r="Y52" s="2"/>
      <c r="Z52" s="2"/>
    </row>
    <row r="53" ht="15.75" customHeight="1">
      <c r="A53" s="1" t="s">
        <v>630</v>
      </c>
      <c r="B53" s="1" t="s">
        <v>631</v>
      </c>
      <c r="C53" s="1" t="s">
        <v>632</v>
      </c>
      <c r="D53" s="1" t="s">
        <v>621</v>
      </c>
      <c r="E53" s="1" t="s">
        <v>622</v>
      </c>
      <c r="F53" s="1" t="s">
        <v>623</v>
      </c>
      <c r="G53" s="1" t="s">
        <v>633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225</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v>85.0</v>
      </c>
      <c r="J57" s="1" t="s">
        <v>678</v>
      </c>
      <c r="K57" s="1">
        <v>0.0</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259</v>
      </c>
      <c r="I58" s="1" t="s">
        <v>686</v>
      </c>
      <c r="J58" s="1" t="s">
        <v>687</v>
      </c>
      <c r="K58" s="1" t="s">
        <v>688</v>
      </c>
      <c r="L58" s="2"/>
      <c r="M58" s="2"/>
      <c r="N58" s="2"/>
      <c r="O58" s="2"/>
      <c r="P58" s="2"/>
      <c r="Q58" s="2"/>
      <c r="R58" s="2"/>
      <c r="S58" s="2"/>
      <c r="T58" s="2"/>
      <c r="U58" s="2"/>
      <c r="V58" s="2"/>
      <c r="W58" s="2"/>
      <c r="X58" s="2"/>
      <c r="Y58" s="2"/>
      <c r="Z58" s="2"/>
    </row>
    <row r="59" ht="15.75" customHeight="1">
      <c r="A59" s="1" t="s">
        <v>689</v>
      </c>
      <c r="B59" s="1" t="s">
        <v>690</v>
      </c>
      <c r="C59" s="1" t="s">
        <v>691</v>
      </c>
      <c r="D59" s="1" t="s">
        <v>692</v>
      </c>
      <c r="E59" s="1" t="s">
        <v>693</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229</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759</v>
      </c>
      <c r="F66" s="1" t="s">
        <v>760</v>
      </c>
      <c r="G66" s="1" t="s">
        <v>761</v>
      </c>
      <c r="H66" s="1">
        <v>13.0</v>
      </c>
      <c r="I66" s="1" t="s">
        <v>762</v>
      </c>
      <c r="J66" s="1" t="s">
        <v>763</v>
      </c>
      <c r="K66" s="1" t="s">
        <v>764</v>
      </c>
      <c r="L66" s="2"/>
      <c r="M66" s="2"/>
      <c r="N66" s="2"/>
      <c r="O66" s="2"/>
      <c r="P66" s="2"/>
      <c r="Q66" s="2"/>
      <c r="R66" s="2"/>
      <c r="S66" s="2"/>
      <c r="T66" s="2"/>
      <c r="U66" s="2"/>
      <c r="V66" s="2"/>
      <c r="W66" s="2"/>
      <c r="X66" s="2"/>
      <c r="Y66" s="2"/>
      <c r="Z66" s="2"/>
    </row>
    <row r="67" ht="15.75" customHeight="1">
      <c r="A67" s="1" t="s">
        <v>765</v>
      </c>
      <c r="B67" s="1" t="s">
        <v>766</v>
      </c>
      <c r="C67" s="1" t="s">
        <v>767</v>
      </c>
      <c r="D67" s="1" t="s">
        <v>768</v>
      </c>
      <c r="E67" s="1">
        <v>25.0</v>
      </c>
      <c r="F67" s="1" t="s">
        <v>769</v>
      </c>
      <c r="G67" s="1" t="s">
        <v>770</v>
      </c>
      <c r="H67" s="1" t="s">
        <v>771</v>
      </c>
      <c r="I67" s="1" t="s">
        <v>772</v>
      </c>
      <c r="J67" s="1">
        <v>59.0</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786</v>
      </c>
      <c r="C70" s="1" t="s">
        <v>787</v>
      </c>
      <c r="D70" s="1" t="s">
        <v>788</v>
      </c>
      <c r="E70" s="1" t="s">
        <v>789</v>
      </c>
      <c r="F70" s="1" t="s">
        <v>790</v>
      </c>
      <c r="G70" s="1" t="s">
        <v>797</v>
      </c>
      <c r="H70" s="1" t="s">
        <v>798</v>
      </c>
      <c r="I70" s="1" t="s">
        <v>799</v>
      </c>
      <c r="J70" s="1" t="s">
        <v>369</v>
      </c>
      <c r="K70" s="1" t="s">
        <v>800</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811</v>
      </c>
      <c r="L71" s="2"/>
      <c r="M71" s="2"/>
      <c r="N71" s="2"/>
      <c r="O71" s="2"/>
      <c r="P71" s="2"/>
      <c r="Q71" s="2"/>
      <c r="R71" s="2"/>
      <c r="S71" s="2"/>
      <c r="T71" s="2"/>
      <c r="U71" s="2"/>
      <c r="V71" s="2"/>
      <c r="W71" s="2"/>
      <c r="X71" s="2"/>
      <c r="Y71" s="2"/>
      <c r="Z71" s="2"/>
    </row>
    <row r="72" ht="15.75" customHeight="1">
      <c r="A72" s="1" t="s">
        <v>812</v>
      </c>
      <c r="B72" s="1" t="s">
        <v>802</v>
      </c>
      <c r="C72" s="1" t="s">
        <v>803</v>
      </c>
      <c r="D72" s="1" t="s">
        <v>804</v>
      </c>
      <c r="E72" s="1" t="s">
        <v>805</v>
      </c>
      <c r="F72" s="1" t="s">
        <v>806</v>
      </c>
      <c r="G72" s="1" t="s">
        <v>807</v>
      </c>
      <c r="H72" s="1" t="s">
        <v>808</v>
      </c>
      <c r="I72" s="1" t="s">
        <v>809</v>
      </c>
      <c r="J72" s="1" t="s">
        <v>810</v>
      </c>
      <c r="K72" s="1" t="s">
        <v>811</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805</v>
      </c>
      <c r="F73" s="1" t="s">
        <v>806</v>
      </c>
      <c r="G73" s="1" t="s">
        <v>817</v>
      </c>
      <c r="H73" s="1" t="s">
        <v>818</v>
      </c>
      <c r="I73" s="1" t="s">
        <v>819</v>
      </c>
      <c r="J73" s="1" t="s">
        <v>494</v>
      </c>
      <c r="K73" s="1" t="s">
        <v>820</v>
      </c>
      <c r="L73" s="2"/>
      <c r="M73" s="2"/>
      <c r="N73" s="2"/>
      <c r="O73" s="2"/>
      <c r="P73" s="2"/>
      <c r="Q73" s="2"/>
      <c r="R73" s="2"/>
      <c r="S73" s="2"/>
      <c r="T73" s="2"/>
      <c r="U73" s="2"/>
      <c r="V73" s="2"/>
      <c r="W73" s="2"/>
      <c r="X73" s="2"/>
      <c r="Y73" s="2"/>
      <c r="Z73" s="2"/>
    </row>
    <row r="74" ht="15.75" customHeight="1">
      <c r="A74" s="1" t="s">
        <v>821</v>
      </c>
      <c r="B74" s="1" t="s">
        <v>822</v>
      </c>
      <c r="C74" s="1" t="s">
        <v>646</v>
      </c>
      <c r="D74" s="1" t="s">
        <v>823</v>
      </c>
      <c r="E74" s="1" t="s">
        <v>824</v>
      </c>
      <c r="F74" s="1" t="s">
        <v>825</v>
      </c>
      <c r="G74" s="1" t="s">
        <v>826</v>
      </c>
      <c r="H74" s="1" t="s">
        <v>827</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t="s">
        <v>832</v>
      </c>
      <c r="C75" s="1" t="s">
        <v>833</v>
      </c>
      <c r="D75" s="1" t="s">
        <v>834</v>
      </c>
      <c r="E75" s="1" t="s">
        <v>835</v>
      </c>
      <c r="F75" s="1" t="s">
        <v>836</v>
      </c>
      <c r="G75" s="1" t="s">
        <v>837</v>
      </c>
      <c r="H75" s="1" t="s">
        <v>838</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t="s">
        <v>843</v>
      </c>
      <c r="C76" s="1" t="s">
        <v>844</v>
      </c>
      <c r="D76" s="1" t="s">
        <v>845</v>
      </c>
      <c r="E76" s="1" t="s">
        <v>846</v>
      </c>
      <c r="F76" s="1" t="s">
        <v>537</v>
      </c>
      <c r="G76" s="1" t="s">
        <v>847</v>
      </c>
      <c r="H76" s="1">
        <v>17.0</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729</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t="s">
        <v>884</v>
      </c>
      <c r="C80" s="1" t="s">
        <v>885</v>
      </c>
      <c r="D80" s="1">
        <v>20.0</v>
      </c>
      <c r="E80" s="1" t="s">
        <v>886</v>
      </c>
      <c r="F80" s="1" t="s">
        <v>887</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t="s">
        <v>894</v>
      </c>
      <c r="C81" s="1" t="s">
        <v>895</v>
      </c>
      <c r="D81" s="1" t="s">
        <v>896</v>
      </c>
      <c r="E81" s="1" t="s">
        <v>897</v>
      </c>
      <c r="F81" s="1" t="s">
        <v>898</v>
      </c>
      <c r="G81" s="1" t="s">
        <v>899</v>
      </c>
      <c r="H81" s="1" t="s">
        <v>900</v>
      </c>
      <c r="I81" s="1" t="s">
        <v>901</v>
      </c>
      <c r="J81" s="1" t="s">
        <v>902</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712</v>
      </c>
      <c r="E82" s="1" t="s">
        <v>907</v>
      </c>
      <c r="F82" s="1" t="s">
        <v>908</v>
      </c>
      <c r="G82" s="1" t="s">
        <v>909</v>
      </c>
      <c r="H82" s="1" t="s">
        <v>910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t="s">
        <v>920</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937</v>
      </c>
      <c r="B86" s="1" t="s">
        <v>938</v>
      </c>
      <c r="C86" s="1" t="s">
        <v>939</v>
      </c>
      <c r="D86" s="1" t="s">
        <v>940</v>
      </c>
      <c r="E86" s="1" t="s">
        <v>941</v>
      </c>
      <c r="F86" s="1" t="s">
        <v>942</v>
      </c>
      <c r="G86" s="1" t="s">
        <v>943</v>
      </c>
      <c r="H86" s="1" t="s">
        <v>944</v>
      </c>
      <c r="I86" s="1" t="s">
        <v>945</v>
      </c>
      <c r="J86" s="1" t="s">
        <v>946</v>
      </c>
      <c r="K86" s="1" t="s">
        <v>947</v>
      </c>
      <c r="L86" s="2"/>
      <c r="M86" s="2"/>
      <c r="N86" s="2"/>
      <c r="O86" s="2"/>
      <c r="P86" s="2"/>
      <c r="Q86" s="2"/>
      <c r="R86" s="2"/>
      <c r="S86" s="2"/>
      <c r="T86" s="2"/>
      <c r="U86" s="2"/>
      <c r="V86" s="2"/>
      <c r="W86" s="2"/>
      <c r="X86" s="2"/>
      <c r="Y86" s="2"/>
      <c r="Z86" s="2"/>
    </row>
    <row r="87" ht="15.75" customHeight="1">
      <c r="A87" s="1" t="s">
        <v>948</v>
      </c>
      <c r="B87" s="1" t="s">
        <v>949</v>
      </c>
      <c r="C87" s="1" t="s">
        <v>950</v>
      </c>
      <c r="D87" s="1" t="s">
        <v>951</v>
      </c>
      <c r="E87" s="1" t="s">
        <v>952</v>
      </c>
      <c r="F87" s="1" t="s">
        <v>953</v>
      </c>
      <c r="G87" s="1" t="s">
        <v>954</v>
      </c>
      <c r="H87" s="1" t="s">
        <v>955</v>
      </c>
      <c r="I87" s="1" t="s">
        <v>762</v>
      </c>
      <c r="J87" s="1" t="s">
        <v>956</v>
      </c>
      <c r="K87" s="1" t="s">
        <v>957</v>
      </c>
      <c r="L87" s="2"/>
      <c r="M87" s="2"/>
      <c r="N87" s="2"/>
      <c r="O87" s="2"/>
      <c r="P87" s="2"/>
      <c r="Q87" s="2"/>
      <c r="R87" s="2"/>
      <c r="S87" s="2"/>
      <c r="T87" s="2"/>
      <c r="U87" s="2"/>
      <c r="V87" s="2"/>
      <c r="W87" s="2"/>
      <c r="X87" s="2"/>
      <c r="Y87" s="2"/>
      <c r="Z87" s="2"/>
    </row>
    <row r="88" ht="15.75" customHeight="1">
      <c r="A88" s="1" t="s">
        <v>958</v>
      </c>
      <c r="B88" s="1" t="s">
        <v>959</v>
      </c>
      <c r="C88" s="1" t="s">
        <v>960</v>
      </c>
      <c r="D88" s="1" t="s">
        <v>377</v>
      </c>
      <c r="E88" s="1" t="s">
        <v>871</v>
      </c>
      <c r="F88" s="1" t="s">
        <v>961</v>
      </c>
      <c r="G88" s="1" t="s">
        <v>962</v>
      </c>
      <c r="H88" s="1" t="s">
        <v>963</v>
      </c>
      <c r="I88" s="1" t="s">
        <v>964</v>
      </c>
      <c r="J88" s="1" t="s">
        <v>965</v>
      </c>
      <c r="K88" s="1" t="s">
        <v>966</v>
      </c>
      <c r="L88" s="2"/>
      <c r="M88" s="2"/>
      <c r="N88" s="2"/>
      <c r="O88" s="2"/>
      <c r="P88" s="2"/>
      <c r="Q88" s="2"/>
      <c r="R88" s="2"/>
      <c r="S88" s="2"/>
      <c r="T88" s="2"/>
      <c r="U88" s="2"/>
      <c r="V88" s="2"/>
      <c r="W88" s="2"/>
      <c r="X88" s="2"/>
      <c r="Y88" s="2"/>
      <c r="Z88" s="2"/>
    </row>
    <row r="89" ht="15.75" customHeight="1">
      <c r="A89" s="1" t="s">
        <v>967</v>
      </c>
      <c r="B89" s="1" t="s">
        <v>968</v>
      </c>
      <c r="C89" s="1" t="s">
        <v>969</v>
      </c>
      <c r="D89" s="1" t="s">
        <v>970</v>
      </c>
      <c r="E89" s="1" t="s">
        <v>971</v>
      </c>
      <c r="F89" s="1" t="s">
        <v>972</v>
      </c>
      <c r="G89" s="1" t="s">
        <v>973</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968</v>
      </c>
      <c r="C90" s="1" t="s">
        <v>969</v>
      </c>
      <c r="D90" s="1" t="s">
        <v>970</v>
      </c>
      <c r="E90" s="1" t="s">
        <v>971</v>
      </c>
      <c r="F90" s="1" t="s">
        <v>972</v>
      </c>
      <c r="G90" s="1" t="s">
        <v>979</v>
      </c>
      <c r="H90" s="1" t="s">
        <v>980</v>
      </c>
      <c r="I90" s="1" t="s">
        <v>981</v>
      </c>
      <c r="J90" s="1" t="s">
        <v>768</v>
      </c>
      <c r="K90" s="1" t="s">
        <v>982</v>
      </c>
      <c r="L90" s="2"/>
      <c r="M90" s="2"/>
      <c r="N90" s="2"/>
      <c r="O90" s="2"/>
      <c r="P90" s="2"/>
      <c r="Q90" s="2"/>
      <c r="R90" s="2"/>
      <c r="S90" s="2"/>
      <c r="T90" s="2"/>
      <c r="U90" s="2"/>
      <c r="V90" s="2"/>
      <c r="W90" s="2"/>
      <c r="X90" s="2"/>
      <c r="Y90" s="2"/>
      <c r="Z90" s="2"/>
    </row>
    <row r="91" ht="15.75" customHeight="1">
      <c r="A91" s="1" t="s">
        <v>983</v>
      </c>
      <c r="B91" s="1" t="s">
        <v>984</v>
      </c>
      <c r="C91" s="1" t="s">
        <v>814</v>
      </c>
      <c r="D91" s="1" t="s">
        <v>503</v>
      </c>
      <c r="E91" s="1" t="s">
        <v>985</v>
      </c>
      <c r="F91" s="1" t="s">
        <v>986</v>
      </c>
      <c r="G91" s="1" t="s">
        <v>987</v>
      </c>
      <c r="H91" s="1" t="s">
        <v>988</v>
      </c>
      <c r="I91" s="1" t="s">
        <v>989</v>
      </c>
      <c r="J91" s="1" t="s">
        <v>990</v>
      </c>
      <c r="K91" s="1" t="s">
        <v>991</v>
      </c>
      <c r="L91" s="2"/>
      <c r="M91" s="2"/>
      <c r="N91" s="2"/>
      <c r="O91" s="2"/>
      <c r="P91" s="2"/>
      <c r="Q91" s="2"/>
      <c r="R91" s="2"/>
      <c r="S91" s="2"/>
      <c r="T91" s="2"/>
      <c r="U91" s="2"/>
      <c r="V91" s="2"/>
      <c r="W91" s="2"/>
      <c r="X91" s="2"/>
      <c r="Y91" s="2"/>
      <c r="Z91" s="2"/>
    </row>
    <row r="92" ht="15.75" customHeight="1">
      <c r="A92" s="1" t="s">
        <v>992</v>
      </c>
      <c r="B92" s="1" t="s">
        <v>984</v>
      </c>
      <c r="C92" s="1" t="s">
        <v>814</v>
      </c>
      <c r="D92" s="1" t="s">
        <v>503</v>
      </c>
      <c r="E92" s="1" t="s">
        <v>985</v>
      </c>
      <c r="F92" s="1" t="s">
        <v>986</v>
      </c>
      <c r="G92" s="1" t="s">
        <v>987</v>
      </c>
      <c r="H92" s="1" t="s">
        <v>988</v>
      </c>
      <c r="I92" s="1" t="s">
        <v>989</v>
      </c>
      <c r="J92" s="1" t="s">
        <v>990</v>
      </c>
      <c r="K92" s="1" t="s">
        <v>991</v>
      </c>
      <c r="L92" s="2"/>
      <c r="M92" s="2"/>
      <c r="N92" s="2"/>
      <c r="O92" s="2"/>
      <c r="P92" s="2"/>
      <c r="Q92" s="2"/>
      <c r="R92" s="2"/>
      <c r="S92" s="2"/>
      <c r="T92" s="2"/>
      <c r="U92" s="2"/>
      <c r="V92" s="2"/>
      <c r="W92" s="2"/>
      <c r="X92" s="2"/>
      <c r="Y92" s="2"/>
      <c r="Z92" s="2"/>
    </row>
    <row r="93" ht="15.75" customHeight="1">
      <c r="A93" s="1" t="s">
        <v>993</v>
      </c>
      <c r="B93" s="1" t="s">
        <v>994</v>
      </c>
      <c r="C93" s="1" t="s">
        <v>814</v>
      </c>
      <c r="D93" s="1" t="s">
        <v>995</v>
      </c>
      <c r="E93" s="1" t="s">
        <v>996</v>
      </c>
      <c r="F93" s="1" t="s">
        <v>986</v>
      </c>
      <c r="G93" s="1" t="s">
        <v>997</v>
      </c>
      <c r="H93" s="1" t="s">
        <v>482</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1007</v>
      </c>
      <c r="H94" s="1" t="s">
        <v>823</v>
      </c>
      <c r="I94" s="1" t="s">
        <v>798</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1023</v>
      </c>
      <c r="D96" s="1" t="s">
        <v>367</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1031</v>
      </c>
      <c r="B97" s="1" t="s">
        <v>1032</v>
      </c>
      <c r="C97" s="1" t="s">
        <v>1033</v>
      </c>
      <c r="D97" s="1" t="s">
        <v>1034</v>
      </c>
      <c r="E97" s="1" t="s">
        <v>1035</v>
      </c>
      <c r="F97" s="1" t="s">
        <v>1036</v>
      </c>
      <c r="G97" s="1" t="s">
        <v>1037</v>
      </c>
      <c r="H97" s="1" t="s">
        <v>1038</v>
      </c>
      <c r="I97" s="1" t="s">
        <v>1039</v>
      </c>
      <c r="J97" s="1" t="s">
        <v>1040</v>
      </c>
      <c r="K97" s="1" t="s">
        <v>393</v>
      </c>
      <c r="L97" s="2"/>
      <c r="M97" s="2"/>
      <c r="N97" s="2"/>
      <c r="O97" s="2"/>
      <c r="P97" s="2"/>
      <c r="Q97" s="2"/>
      <c r="R97" s="2"/>
      <c r="S97" s="2"/>
      <c r="T97" s="2"/>
      <c r="U97" s="2"/>
      <c r="V97" s="2"/>
      <c r="W97" s="2"/>
      <c r="X97" s="2"/>
      <c r="Y97" s="2"/>
      <c r="Z97" s="2"/>
    </row>
    <row r="98" ht="15.75" customHeight="1">
      <c r="A98" s="1" t="s">
        <v>1041</v>
      </c>
      <c r="B98" s="1" t="s">
        <v>1042</v>
      </c>
      <c r="C98" s="1" t="s">
        <v>1043</v>
      </c>
      <c r="D98" s="1" t="s">
        <v>1044</v>
      </c>
      <c r="E98" s="1" t="s">
        <v>1045</v>
      </c>
      <c r="F98" s="1" t="s">
        <v>1046</v>
      </c>
      <c r="G98" s="1" t="s">
        <v>1047</v>
      </c>
      <c r="H98" s="1" t="s">
        <v>1048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t="s">
        <v>161</v>
      </c>
      <c r="C99" s="1" t="s">
        <v>1053</v>
      </c>
      <c r="D99" s="1" t="s">
        <v>1054</v>
      </c>
      <c r="E99" s="1" t="s">
        <v>1055</v>
      </c>
      <c r="F99" s="1" t="s">
        <v>1056</v>
      </c>
      <c r="G99" s="1" t="s">
        <v>1057</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223</v>
      </c>
      <c r="D100" s="1" t="s">
        <v>985</v>
      </c>
      <c r="E100" s="1" t="s">
        <v>1064</v>
      </c>
      <c r="F100" s="1" t="s">
        <v>1065</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t="s">
        <v>1074</v>
      </c>
      <c r="E101" s="1" t="s">
        <v>1075</v>
      </c>
      <c r="F101" s="1" t="s">
        <v>1076</v>
      </c>
      <c r="G101" s="1" t="s">
        <v>1077</v>
      </c>
      <c r="H101" s="1" t="s">
        <v>1078</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1088</v>
      </c>
      <c r="H102" s="1" t="s">
        <v>1089</v>
      </c>
      <c r="I102" s="1" t="s">
        <v>1090</v>
      </c>
      <c r="J102" s="1" t="s">
        <v>1091</v>
      </c>
      <c r="K102" s="1" t="s">
        <v>1092</v>
      </c>
      <c r="L102" s="2"/>
      <c r="M102" s="2"/>
      <c r="N102" s="2"/>
      <c r="O102" s="2"/>
      <c r="P102" s="2"/>
      <c r="Q102" s="2"/>
      <c r="R102" s="2"/>
      <c r="S102" s="2"/>
      <c r="T102" s="2"/>
      <c r="U102" s="2"/>
      <c r="V102" s="2"/>
      <c r="W102" s="2"/>
      <c r="X102" s="2"/>
      <c r="Y102" s="2"/>
      <c r="Z102" s="2"/>
    </row>
    <row r="103" ht="15.75" customHeight="1">
      <c r="A103" s="1" t="s">
        <v>1093</v>
      </c>
      <c r="B103" s="1">
        <v>0.0</v>
      </c>
      <c r="C103" s="1" t="s">
        <v>1094</v>
      </c>
      <c r="D103" s="1">
        <v>31.0</v>
      </c>
      <c r="E103" s="1" t="s">
        <v>1095</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v>0.0</v>
      </c>
      <c r="C104" s="1" t="s">
        <v>1103</v>
      </c>
      <c r="D104" s="1" t="s">
        <v>1104</v>
      </c>
      <c r="E104" s="1" t="s">
        <v>1105</v>
      </c>
      <c r="F104" s="1" t="s">
        <v>1106</v>
      </c>
      <c r="G104" s="1" t="s">
        <v>1107</v>
      </c>
      <c r="H104" s="1" t="s">
        <v>1108</v>
      </c>
      <c r="I104" s="1" t="s">
        <v>1109</v>
      </c>
      <c r="J104" s="1" t="s">
        <v>1110</v>
      </c>
      <c r="K104" s="1" t="s">
        <v>1111</v>
      </c>
      <c r="L104" s="2"/>
      <c r="M104" s="2"/>
      <c r="N104" s="2"/>
      <c r="O104" s="2"/>
      <c r="P104" s="2"/>
      <c r="Q104" s="2"/>
      <c r="R104" s="2"/>
      <c r="S104" s="2"/>
      <c r="T104" s="2"/>
      <c r="U104" s="2"/>
      <c r="V104" s="2"/>
      <c r="W104" s="2"/>
      <c r="X104" s="2"/>
      <c r="Y104" s="2"/>
      <c r="Z104" s="2"/>
    </row>
    <row r="105" ht="15.75" customHeight="1">
      <c r="A105" s="1" t="s">
        <v>1112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1113</v>
      </c>
      <c r="B106" s="1">
        <v>0.0</v>
      </c>
      <c r="C106" s="1">
        <v>0.0</v>
      </c>
      <c r="D106" s="1" t="s">
        <v>1114</v>
      </c>
      <c r="E106" s="1" t="s">
        <v>660</v>
      </c>
      <c r="F106" s="1" t="s">
        <v>1115</v>
      </c>
      <c r="G106" s="1" t="s">
        <v>1116</v>
      </c>
      <c r="H106" s="1" t="s">
        <v>1117</v>
      </c>
      <c r="I106" s="1" t="s">
        <v>1118</v>
      </c>
      <c r="J106" s="1" t="s">
        <v>1079</v>
      </c>
      <c r="K106" s="1" t="s">
        <v>1119</v>
      </c>
      <c r="L106" s="2"/>
      <c r="M106" s="2"/>
      <c r="N106" s="2"/>
      <c r="O106" s="2"/>
      <c r="P106" s="2"/>
      <c r="Q106" s="2"/>
      <c r="R106" s="2"/>
      <c r="S106" s="2"/>
      <c r="T106" s="2"/>
      <c r="U106" s="2"/>
      <c r="V106" s="2"/>
      <c r="W106" s="2"/>
      <c r="X106" s="2"/>
      <c r="Y106" s="2"/>
      <c r="Z106" s="2"/>
    </row>
    <row r="107" ht="15.75" customHeight="1">
      <c r="A107" s="1" t="s">
        <v>1120</v>
      </c>
      <c r="B107" s="1">
        <v>0.0</v>
      </c>
      <c r="C107" s="1">
        <v>0.0</v>
      </c>
      <c r="D107" s="1" t="s">
        <v>1121</v>
      </c>
      <c r="E107" s="1" t="s">
        <v>1122</v>
      </c>
      <c r="F107" s="1" t="s">
        <v>1123</v>
      </c>
      <c r="G107" s="1" t="s">
        <v>1124</v>
      </c>
      <c r="H107" s="1" t="s">
        <v>1125</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v>0.0</v>
      </c>
      <c r="C108" s="1">
        <v>0.0</v>
      </c>
      <c r="D108" s="1" t="s">
        <v>1130</v>
      </c>
      <c r="E108" s="1" t="s">
        <v>1131</v>
      </c>
      <c r="F108" s="1" t="s">
        <v>1132</v>
      </c>
      <c r="G108" s="1" t="s">
        <v>1133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v>0.0</v>
      </c>
      <c r="C109" s="1">
        <v>0.0</v>
      </c>
      <c r="D109" s="1" t="s">
        <v>1139</v>
      </c>
      <c r="E109" s="1" t="s">
        <v>1140</v>
      </c>
      <c r="F109" s="1" t="s">
        <v>1141</v>
      </c>
      <c r="G109" s="1" t="s">
        <v>1142</v>
      </c>
      <c r="H109" s="1" t="s">
        <v>1143</v>
      </c>
      <c r="I109" s="1" t="s">
        <v>1144</v>
      </c>
      <c r="J109" s="1" t="s">
        <v>1145</v>
      </c>
      <c r="K109" s="1" t="s">
        <v>1146</v>
      </c>
      <c r="L109" s="2"/>
      <c r="M109" s="2"/>
      <c r="N109" s="2"/>
      <c r="O109" s="2"/>
      <c r="P109" s="2"/>
      <c r="Q109" s="2"/>
      <c r="R109" s="2"/>
      <c r="S109" s="2"/>
      <c r="T109" s="2"/>
      <c r="U109" s="2"/>
      <c r="V109" s="2"/>
      <c r="W109" s="2"/>
      <c r="X109" s="2"/>
      <c r="Y109" s="2"/>
      <c r="Z109" s="2"/>
    </row>
    <row r="110" ht="15.75" customHeight="1">
      <c r="A110" s="1" t="s">
        <v>1147</v>
      </c>
      <c r="B110" s="1">
        <v>0.0</v>
      </c>
      <c r="C110" s="1">
        <v>0.0</v>
      </c>
      <c r="D110" s="1" t="s">
        <v>1139</v>
      </c>
      <c r="E110" s="1" t="s">
        <v>1140</v>
      </c>
      <c r="F110" s="1" t="s">
        <v>1141</v>
      </c>
      <c r="G110" s="1" t="s">
        <v>1148</v>
      </c>
      <c r="H110" s="1" t="s">
        <v>1149</v>
      </c>
      <c r="I110" s="1" t="s">
        <v>107</v>
      </c>
      <c r="J110" s="1" t="s">
        <v>1150</v>
      </c>
      <c r="K110" s="1" t="s">
        <v>1151</v>
      </c>
      <c r="L110" s="2"/>
      <c r="M110" s="2"/>
      <c r="N110" s="2"/>
      <c r="O110" s="2"/>
      <c r="P110" s="2"/>
      <c r="Q110" s="2"/>
      <c r="R110" s="2"/>
      <c r="S110" s="2"/>
      <c r="T110" s="2"/>
      <c r="U110" s="2"/>
      <c r="V110" s="2"/>
      <c r="W110" s="2"/>
      <c r="X110" s="2"/>
      <c r="Y110" s="2"/>
      <c r="Z110" s="2"/>
    </row>
    <row r="111" ht="15.75" customHeight="1">
      <c r="A111" s="1" t="s">
        <v>1152</v>
      </c>
      <c r="B111" s="1">
        <v>0.0</v>
      </c>
      <c r="C111" s="1">
        <v>0.0</v>
      </c>
      <c r="D111" s="1" t="s">
        <v>1153</v>
      </c>
      <c r="E111" s="1" t="s">
        <v>1154</v>
      </c>
      <c r="F111" s="1" t="s">
        <v>1155</v>
      </c>
      <c r="G111" s="1" t="s">
        <v>1156</v>
      </c>
      <c r="H111" s="1" t="s">
        <v>1157</v>
      </c>
      <c r="I111" s="1" t="s">
        <v>1158</v>
      </c>
      <c r="J111" s="1" t="s">
        <v>405</v>
      </c>
      <c r="K111" s="1" t="s">
        <v>1159</v>
      </c>
      <c r="L111" s="2"/>
      <c r="M111" s="2"/>
      <c r="N111" s="2"/>
      <c r="O111" s="2"/>
      <c r="P111" s="2"/>
      <c r="Q111" s="2"/>
      <c r="R111" s="2"/>
      <c r="S111" s="2"/>
      <c r="T111" s="2"/>
      <c r="U111" s="2"/>
      <c r="V111" s="2"/>
      <c r="W111" s="2"/>
      <c r="X111" s="2"/>
      <c r="Y111" s="2"/>
      <c r="Z111" s="2"/>
    </row>
    <row r="112" ht="15.75" customHeight="1">
      <c r="A112" s="1" t="s">
        <v>1160</v>
      </c>
      <c r="B112" s="1">
        <v>0.0</v>
      </c>
      <c r="C112" s="1">
        <v>0.0</v>
      </c>
      <c r="D112" s="1" t="s">
        <v>1153</v>
      </c>
      <c r="E112" s="1" t="s">
        <v>1154</v>
      </c>
      <c r="F112" s="1" t="s">
        <v>1155</v>
      </c>
      <c r="G112" s="1" t="s">
        <v>1156</v>
      </c>
      <c r="H112" s="1" t="s">
        <v>1157</v>
      </c>
      <c r="I112" s="1" t="s">
        <v>1158</v>
      </c>
      <c r="J112" s="1" t="s">
        <v>405</v>
      </c>
      <c r="K112" s="1" t="s">
        <v>1159</v>
      </c>
      <c r="L112" s="2"/>
      <c r="M112" s="2"/>
      <c r="N112" s="2"/>
      <c r="O112" s="2"/>
      <c r="P112" s="2"/>
      <c r="Q112" s="2"/>
      <c r="R112" s="2"/>
      <c r="S112" s="2"/>
      <c r="T112" s="2"/>
      <c r="U112" s="2"/>
      <c r="V112" s="2"/>
      <c r="W112" s="2"/>
      <c r="X112" s="2"/>
      <c r="Y112" s="2"/>
      <c r="Z112" s="2"/>
    </row>
    <row r="113" ht="15.75" customHeight="1">
      <c r="A113" s="1" t="s">
        <v>1161</v>
      </c>
      <c r="B113" s="1">
        <v>0.0</v>
      </c>
      <c r="C113" s="1">
        <v>0.0</v>
      </c>
      <c r="D113" s="1" t="s">
        <v>1153</v>
      </c>
      <c r="E113" s="1" t="s">
        <v>1154</v>
      </c>
      <c r="F113" s="1" t="s">
        <v>1162</v>
      </c>
      <c r="G113" s="1" t="s">
        <v>1163</v>
      </c>
      <c r="H113" s="1" t="s">
        <v>1164</v>
      </c>
      <c r="I113" s="1" t="s">
        <v>1165</v>
      </c>
      <c r="J113" s="1" t="s">
        <v>112</v>
      </c>
      <c r="K113" s="1" t="s">
        <v>1166</v>
      </c>
      <c r="L113" s="2"/>
      <c r="M113" s="2"/>
      <c r="N113" s="2"/>
      <c r="O113" s="2"/>
      <c r="P113" s="2"/>
      <c r="Q113" s="2"/>
      <c r="R113" s="2"/>
      <c r="S113" s="2"/>
      <c r="T113" s="2"/>
      <c r="U113" s="2"/>
      <c r="V113" s="2"/>
      <c r="W113" s="2"/>
      <c r="X113" s="2"/>
      <c r="Y113" s="2"/>
      <c r="Z113" s="2"/>
    </row>
    <row r="114" ht="15.75" customHeight="1">
      <c r="A114" s="1" t="s">
        <v>1167</v>
      </c>
      <c r="B114" s="1">
        <v>0.0</v>
      </c>
      <c r="C114" s="1">
        <v>0.0</v>
      </c>
      <c r="D114" s="1" t="s">
        <v>1168</v>
      </c>
      <c r="E114" s="1" t="s">
        <v>1169</v>
      </c>
      <c r="F114" s="1" t="s">
        <v>1170</v>
      </c>
      <c r="G114" s="1" t="s">
        <v>1171</v>
      </c>
      <c r="H114" s="1" t="s">
        <v>1172</v>
      </c>
      <c r="I114" s="1" t="s">
        <v>1173</v>
      </c>
      <c r="J114" s="1" t="s">
        <v>1174</v>
      </c>
      <c r="K114" s="1" t="s">
        <v>1175</v>
      </c>
      <c r="L114" s="2"/>
      <c r="M114" s="2"/>
      <c r="N114" s="2"/>
      <c r="O114" s="2"/>
      <c r="P114" s="2"/>
      <c r="Q114" s="2"/>
      <c r="R114" s="2"/>
      <c r="S114" s="2"/>
      <c r="T114" s="2"/>
      <c r="U114" s="2"/>
      <c r="V114" s="2"/>
      <c r="W114" s="2"/>
      <c r="X114" s="2"/>
      <c r="Y114" s="2"/>
      <c r="Z114" s="2"/>
    </row>
    <row r="115" ht="15.75" customHeight="1">
      <c r="A115" s="1" t="s">
        <v>1176</v>
      </c>
      <c r="B115" s="1">
        <v>0.0</v>
      </c>
      <c r="C115" s="1">
        <v>0.0</v>
      </c>
      <c r="D115" s="1" t="s">
        <v>1177</v>
      </c>
      <c r="E115" s="1" t="s">
        <v>1178</v>
      </c>
      <c r="F115" s="1" t="s">
        <v>1179</v>
      </c>
      <c r="G115" s="1" t="s">
        <v>1180</v>
      </c>
      <c r="H115" s="1" t="s">
        <v>1181</v>
      </c>
      <c r="I115" s="1" t="s">
        <v>1182</v>
      </c>
      <c r="J115" s="1" t="s">
        <v>1183</v>
      </c>
      <c r="K115" s="1" t="s">
        <v>1026</v>
      </c>
      <c r="L115" s="2"/>
      <c r="M115" s="2"/>
      <c r="N115" s="2"/>
      <c r="O115" s="2"/>
      <c r="P115" s="2"/>
      <c r="Q115" s="2"/>
      <c r="R115" s="2"/>
      <c r="S115" s="2"/>
      <c r="T115" s="2"/>
      <c r="U115" s="2"/>
      <c r="V115" s="2"/>
      <c r="W115" s="2"/>
      <c r="X115" s="2"/>
      <c r="Y115" s="2"/>
      <c r="Z115" s="2"/>
    </row>
    <row r="116" ht="15.75" customHeight="1">
      <c r="A116" s="1" t="s">
        <v>1184</v>
      </c>
      <c r="B116" s="1">
        <v>0.0</v>
      </c>
      <c r="C116" s="1">
        <v>0.0</v>
      </c>
      <c r="D116" s="1" t="s">
        <v>1185</v>
      </c>
      <c r="E116" s="1" t="s">
        <v>1186</v>
      </c>
      <c r="F116" s="1" t="s">
        <v>1187</v>
      </c>
      <c r="G116" s="1" t="s">
        <v>500</v>
      </c>
      <c r="H116" s="1" t="s">
        <v>1188</v>
      </c>
      <c r="I116" s="1" t="s">
        <v>1189</v>
      </c>
      <c r="J116" s="1" t="s">
        <v>1190</v>
      </c>
      <c r="K116" s="1" t="s">
        <v>1191</v>
      </c>
      <c r="L116" s="2"/>
      <c r="M116" s="2"/>
      <c r="N116" s="2"/>
      <c r="O116" s="2"/>
      <c r="P116" s="2"/>
      <c r="Q116" s="2"/>
      <c r="R116" s="2"/>
      <c r="S116" s="2"/>
      <c r="T116" s="2"/>
      <c r="U116" s="2"/>
      <c r="V116" s="2"/>
      <c r="W116" s="2"/>
      <c r="X116" s="2"/>
      <c r="Y116" s="2"/>
      <c r="Z116" s="2"/>
    </row>
    <row r="117" ht="15.75" customHeight="1">
      <c r="A117" s="1" t="s">
        <v>1192</v>
      </c>
      <c r="B117" s="1">
        <v>0.0</v>
      </c>
      <c r="C117" s="1">
        <v>0.0</v>
      </c>
      <c r="D117" s="1" t="s">
        <v>1193</v>
      </c>
      <c r="E117" s="1" t="s">
        <v>1194</v>
      </c>
      <c r="F117" s="1" t="s">
        <v>1195</v>
      </c>
      <c r="G117" s="1" t="s">
        <v>1196</v>
      </c>
      <c r="H117" s="1" t="s">
        <v>1197</v>
      </c>
      <c r="I117" s="1" t="s">
        <v>1198</v>
      </c>
      <c r="J117" s="1" t="s">
        <v>1199</v>
      </c>
      <c r="K117" s="1" t="s">
        <v>1200</v>
      </c>
      <c r="L117" s="2"/>
      <c r="M117" s="2"/>
      <c r="N117" s="2"/>
      <c r="O117" s="2"/>
      <c r="P117" s="2"/>
      <c r="Q117" s="2"/>
      <c r="R117" s="2"/>
      <c r="S117" s="2"/>
      <c r="T117" s="2"/>
      <c r="U117" s="2"/>
      <c r="V117" s="2"/>
      <c r="W117" s="2"/>
      <c r="X117" s="2"/>
      <c r="Y117" s="2"/>
      <c r="Z117" s="2"/>
    </row>
    <row r="118" ht="15.75" customHeight="1">
      <c r="A118" s="1" t="s">
        <v>1201</v>
      </c>
      <c r="B118" s="1">
        <v>0.0</v>
      </c>
      <c r="C118" s="1">
        <v>0.0</v>
      </c>
      <c r="D118" s="1" t="s">
        <v>1202</v>
      </c>
      <c r="E118" s="1" t="s">
        <v>1203</v>
      </c>
      <c r="F118" s="1" t="s">
        <v>1204</v>
      </c>
      <c r="G118" s="1" t="s">
        <v>1205</v>
      </c>
      <c r="H118" s="1" t="s">
        <v>1206</v>
      </c>
      <c r="I118" s="1" t="s">
        <v>1207</v>
      </c>
      <c r="J118" s="1" t="s">
        <v>1208</v>
      </c>
      <c r="K118" s="1" t="s">
        <v>1209</v>
      </c>
      <c r="L118" s="2"/>
      <c r="M118" s="2"/>
      <c r="N118" s="2"/>
      <c r="O118" s="2"/>
      <c r="P118" s="2"/>
      <c r="Q118" s="2"/>
      <c r="R118" s="2"/>
      <c r="S118" s="2"/>
      <c r="T118" s="2"/>
      <c r="U118" s="2"/>
      <c r="V118" s="2"/>
      <c r="W118" s="2"/>
      <c r="X118" s="2"/>
      <c r="Y118" s="2"/>
      <c r="Z118" s="2"/>
    </row>
    <row r="119" ht="15.75" customHeight="1">
      <c r="A119" s="1" t="s">
        <v>1210</v>
      </c>
      <c r="B119" s="1">
        <v>0.0</v>
      </c>
      <c r="C119" s="1">
        <v>0.0</v>
      </c>
      <c r="D119" s="1" t="s">
        <v>1211</v>
      </c>
      <c r="E119" s="1">
        <v>-17.0</v>
      </c>
      <c r="F119" s="1" t="s">
        <v>1212</v>
      </c>
      <c r="G119" s="1" t="s">
        <v>1213</v>
      </c>
      <c r="H119" s="1" t="s">
        <v>1214</v>
      </c>
      <c r="I119" s="1" t="s">
        <v>1215</v>
      </c>
      <c r="J119" s="1" t="s">
        <v>1216</v>
      </c>
      <c r="K119" s="1" t="s">
        <v>1217</v>
      </c>
      <c r="L119" s="2"/>
      <c r="M119" s="2"/>
      <c r="N119" s="2"/>
      <c r="O119" s="2"/>
      <c r="P119" s="2"/>
      <c r="Q119" s="2"/>
      <c r="R119" s="2"/>
      <c r="S119" s="2"/>
      <c r="T119" s="2"/>
      <c r="U119" s="2"/>
      <c r="V119" s="2"/>
      <c r="W119" s="2"/>
      <c r="X119" s="2"/>
      <c r="Y119" s="2"/>
      <c r="Z119" s="2"/>
    </row>
    <row r="120" ht="15.75" customHeight="1">
      <c r="A120" s="1" t="s">
        <v>1218</v>
      </c>
      <c r="B120" s="1">
        <v>0.0</v>
      </c>
      <c r="C120" s="1">
        <v>0.0</v>
      </c>
      <c r="D120" s="1" t="s">
        <v>1219</v>
      </c>
      <c r="E120" s="1" t="s">
        <v>1220</v>
      </c>
      <c r="F120" s="1" t="s">
        <v>1221</v>
      </c>
      <c r="G120" s="1" t="s">
        <v>1222</v>
      </c>
      <c r="H120" s="1" t="s">
        <v>1223</v>
      </c>
      <c r="I120" s="1" t="s">
        <v>1224</v>
      </c>
      <c r="J120" s="1" t="s">
        <v>1225</v>
      </c>
      <c r="K120" s="1" t="s">
        <v>1226</v>
      </c>
      <c r="L120" s="2"/>
      <c r="M120" s="2"/>
      <c r="N120" s="2"/>
      <c r="O120" s="2"/>
      <c r="P120" s="2"/>
      <c r="Q120" s="2"/>
      <c r="R120" s="2"/>
      <c r="S120" s="2"/>
      <c r="T120" s="2"/>
      <c r="U120" s="2"/>
      <c r="V120" s="2"/>
      <c r="W120" s="2"/>
      <c r="X120" s="2"/>
      <c r="Y120" s="2"/>
      <c r="Z120" s="2"/>
    </row>
    <row r="121" ht="15.75" customHeight="1">
      <c r="A121" s="1" t="s">
        <v>1227</v>
      </c>
      <c r="B121" s="1">
        <v>0.0</v>
      </c>
      <c r="C121" s="1">
        <v>0.0</v>
      </c>
      <c r="D121" s="1" t="s">
        <v>1228</v>
      </c>
      <c r="E121" s="1" t="s">
        <v>1229</v>
      </c>
      <c r="F121" s="1" t="s">
        <v>1230</v>
      </c>
      <c r="G121" s="1" t="s">
        <v>1231</v>
      </c>
      <c r="H121" s="1" t="s">
        <v>1232</v>
      </c>
      <c r="I121" s="1" t="s">
        <v>563</v>
      </c>
      <c r="J121" s="1" t="s">
        <v>1233</v>
      </c>
      <c r="K121" s="1" t="s">
        <v>1234</v>
      </c>
      <c r="L121" s="2"/>
      <c r="M121" s="2"/>
      <c r="N121" s="2"/>
      <c r="O121" s="2"/>
      <c r="P121" s="2"/>
      <c r="Q121" s="2"/>
      <c r="R121" s="2"/>
      <c r="S121" s="2"/>
      <c r="T121" s="2"/>
      <c r="U121" s="2"/>
      <c r="V121" s="2"/>
      <c r="W121" s="2"/>
      <c r="X121" s="2"/>
      <c r="Y121" s="2"/>
      <c r="Z121" s="2"/>
    </row>
    <row r="122" ht="15.75" customHeight="1">
      <c r="A122" s="1" t="s">
        <v>1235</v>
      </c>
      <c r="B122" s="1">
        <v>0.0</v>
      </c>
      <c r="C122" s="1">
        <v>0.0</v>
      </c>
      <c r="D122" s="1" t="s">
        <v>1236</v>
      </c>
      <c r="E122" s="1" t="s">
        <v>1237</v>
      </c>
      <c r="F122" s="1" t="s">
        <v>1238</v>
      </c>
      <c r="G122" s="1" t="s">
        <v>1239</v>
      </c>
      <c r="H122" s="1" t="s">
        <v>1240</v>
      </c>
      <c r="I122" s="1" t="s">
        <v>1241</v>
      </c>
      <c r="J122" s="1" t="s">
        <v>1242</v>
      </c>
      <c r="K122" s="1" t="s">
        <v>911</v>
      </c>
      <c r="L122" s="2"/>
      <c r="M122" s="2"/>
      <c r="N122" s="2"/>
      <c r="O122" s="2"/>
      <c r="P122" s="2"/>
      <c r="Q122" s="2"/>
      <c r="R122" s="2"/>
      <c r="S122" s="2"/>
      <c r="T122" s="2"/>
      <c r="U122" s="2"/>
      <c r="V122" s="2"/>
      <c r="W122" s="2"/>
      <c r="X122" s="2"/>
      <c r="Y122" s="2"/>
      <c r="Z122" s="2"/>
    </row>
    <row r="123" ht="15.75" customHeight="1">
      <c r="A123" s="1" t="s">
        <v>1243</v>
      </c>
      <c r="B123" s="1">
        <v>0.0</v>
      </c>
      <c r="C123" s="1">
        <v>0.0</v>
      </c>
      <c r="D123" s="1">
        <v>0.0</v>
      </c>
      <c r="E123" s="1" t="s">
        <v>1244</v>
      </c>
      <c r="F123" s="1" t="s">
        <v>1245</v>
      </c>
      <c r="G123" s="1" t="s">
        <v>1246</v>
      </c>
      <c r="H123" s="1" t="s">
        <v>1247</v>
      </c>
      <c r="I123" s="1" t="s">
        <v>1248</v>
      </c>
      <c r="J123" s="1" t="s">
        <v>1249</v>
      </c>
      <c r="K123" s="1" t="s">
        <v>1250</v>
      </c>
      <c r="L123" s="2"/>
      <c r="M123" s="2"/>
      <c r="N123" s="2"/>
      <c r="O123" s="2"/>
      <c r="P123" s="2"/>
      <c r="Q123" s="2"/>
      <c r="R123" s="2"/>
      <c r="S123" s="2"/>
      <c r="T123" s="2"/>
      <c r="U123" s="2"/>
      <c r="V123" s="2"/>
      <c r="W123" s="2"/>
      <c r="X123" s="2"/>
      <c r="Y123" s="2"/>
      <c r="Z123" s="2"/>
    </row>
    <row r="124" ht="15.75" customHeight="1">
      <c r="A124" s="1" t="s">
        <v>1251</v>
      </c>
      <c r="B124" s="1">
        <v>0.0</v>
      </c>
      <c r="C124" s="1">
        <v>0.0</v>
      </c>
      <c r="D124" s="1">
        <v>0.0</v>
      </c>
      <c r="E124" s="1" t="s">
        <v>1252</v>
      </c>
      <c r="F124" s="1" t="s">
        <v>1253</v>
      </c>
      <c r="G124" s="1" t="s">
        <v>1254</v>
      </c>
      <c r="H124" s="1" t="s">
        <v>1255</v>
      </c>
      <c r="I124" s="1" t="s">
        <v>1256</v>
      </c>
      <c r="J124" s="1" t="s">
        <v>1257</v>
      </c>
      <c r="K124" s="1" t="s">
        <v>1258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1259</v>
      </c>
      <c r="C1" s="1" t="s">
        <v>1260</v>
      </c>
      <c r="D1" s="1" t="s">
        <v>1261</v>
      </c>
      <c r="E1" s="1" t="s">
        <v>1262</v>
      </c>
      <c r="F1" s="1" t="s">
        <v>1263</v>
      </c>
      <c r="G1" s="1" t="s">
        <v>1264</v>
      </c>
      <c r="H1" s="1" t="s">
        <v>1265</v>
      </c>
      <c r="I1" s="1" t="s">
        <v>1266</v>
      </c>
      <c r="J1" s="2"/>
      <c r="K1" s="2"/>
      <c r="L1" s="2"/>
      <c r="M1" s="2"/>
      <c r="N1" s="2"/>
      <c r="O1" s="2"/>
      <c r="P1" s="2"/>
      <c r="Q1" s="2"/>
      <c r="R1" s="2"/>
      <c r="S1" s="2"/>
      <c r="T1" s="2"/>
      <c r="U1" s="2"/>
      <c r="V1" s="2"/>
      <c r="W1" s="2"/>
      <c r="X1" s="2"/>
      <c r="Y1" s="2"/>
      <c r="Z1" s="2"/>
    </row>
    <row r="2">
      <c r="A2" s="1" t="s">
        <v>1267</v>
      </c>
      <c r="B2" s="1" t="s">
        <v>1268</v>
      </c>
      <c r="C2" s="1" t="s">
        <v>1269</v>
      </c>
      <c r="D2" s="1" t="s">
        <v>1270</v>
      </c>
      <c r="E2" s="1" t="s">
        <v>1271</v>
      </c>
      <c r="F2" s="1" t="s">
        <v>1272</v>
      </c>
      <c r="G2" s="1" t="s">
        <v>1273</v>
      </c>
      <c r="H2" s="1" t="s">
        <v>1273</v>
      </c>
      <c r="I2" s="1" t="s">
        <v>1274</v>
      </c>
      <c r="J2" s="2"/>
      <c r="K2" s="2"/>
      <c r="L2" s="2"/>
      <c r="M2" s="2"/>
      <c r="N2" s="2"/>
      <c r="O2" s="2"/>
      <c r="P2" s="2"/>
      <c r="Q2" s="2"/>
      <c r="R2" s="2"/>
      <c r="S2" s="2"/>
      <c r="T2" s="2"/>
      <c r="U2" s="2"/>
      <c r="V2" s="2"/>
      <c r="W2" s="2"/>
      <c r="X2" s="2"/>
      <c r="Y2" s="2"/>
      <c r="Z2" s="2"/>
    </row>
    <row r="3">
      <c r="A3" s="1" t="s">
        <v>1275</v>
      </c>
      <c r="B3" s="1" t="s">
        <v>1274</v>
      </c>
      <c r="C3" s="1" t="s">
        <v>1276</v>
      </c>
      <c r="D3" s="1" t="s">
        <v>1277</v>
      </c>
      <c r="E3" s="1" t="s">
        <v>1278</v>
      </c>
      <c r="F3" s="1" t="s">
        <v>1279</v>
      </c>
      <c r="G3" s="1" t="s">
        <v>1280</v>
      </c>
      <c r="H3" s="1" t="s">
        <v>1281</v>
      </c>
      <c r="I3" s="1" t="s">
        <v>1274</v>
      </c>
      <c r="J3" s="2"/>
      <c r="K3" s="2"/>
      <c r="L3" s="2"/>
      <c r="M3" s="2"/>
      <c r="N3" s="2"/>
      <c r="O3" s="2"/>
      <c r="P3" s="2"/>
      <c r="Q3" s="2"/>
      <c r="R3" s="2"/>
      <c r="S3" s="2"/>
      <c r="T3" s="2"/>
      <c r="U3" s="2"/>
      <c r="V3" s="2"/>
      <c r="W3" s="2"/>
      <c r="X3" s="2"/>
      <c r="Y3" s="2"/>
      <c r="Z3" s="2"/>
    </row>
    <row r="4">
      <c r="A4" s="1" t="s">
        <v>1282</v>
      </c>
      <c r="B4" s="1" t="s">
        <v>1283</v>
      </c>
      <c r="C4" s="1" t="s">
        <v>1284</v>
      </c>
      <c r="D4" s="1" t="s">
        <v>1285</v>
      </c>
      <c r="E4" s="1" t="s">
        <v>1286</v>
      </c>
      <c r="F4" s="1" t="s">
        <v>1287</v>
      </c>
      <c r="G4" s="1" t="s">
        <v>1288</v>
      </c>
      <c r="H4" s="1" t="s">
        <v>1289</v>
      </c>
      <c r="I4" s="1" t="s">
        <v>1290</v>
      </c>
      <c r="J4" s="2"/>
      <c r="K4" s="2"/>
      <c r="L4" s="2"/>
      <c r="M4" s="2"/>
      <c r="N4" s="2"/>
      <c r="O4" s="2"/>
      <c r="P4" s="2"/>
      <c r="Q4" s="2"/>
      <c r="R4" s="2"/>
      <c r="S4" s="2"/>
      <c r="T4" s="2"/>
      <c r="U4" s="2"/>
      <c r="V4" s="2"/>
      <c r="W4" s="2"/>
      <c r="X4" s="2"/>
      <c r="Y4" s="2"/>
      <c r="Z4" s="2"/>
    </row>
    <row r="5">
      <c r="A5" s="1" t="s">
        <v>1275</v>
      </c>
      <c r="B5" s="1" t="s">
        <v>1274</v>
      </c>
      <c r="C5" s="1" t="s">
        <v>1291</v>
      </c>
      <c r="D5" s="1" t="s">
        <v>1292</v>
      </c>
      <c r="E5" s="1" t="s">
        <v>1293</v>
      </c>
      <c r="F5" s="1" t="s">
        <v>1294</v>
      </c>
      <c r="G5" s="1" t="s">
        <v>1295</v>
      </c>
      <c r="H5" s="1" t="s">
        <v>1296</v>
      </c>
      <c r="I5" s="1" t="s">
        <v>1297</v>
      </c>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1" t="s">
        <v>1305</v>
      </c>
      <c r="I6" s="1" t="s">
        <v>1306</v>
      </c>
      <c r="J6" s="2"/>
      <c r="K6" s="2"/>
      <c r="L6" s="2"/>
      <c r="M6" s="2"/>
      <c r="N6" s="2"/>
      <c r="O6" s="2"/>
      <c r="P6" s="2"/>
      <c r="Q6" s="2"/>
      <c r="R6" s="2"/>
      <c r="S6" s="2"/>
      <c r="T6" s="2"/>
      <c r="U6" s="2"/>
      <c r="V6" s="2"/>
      <c r="W6" s="2"/>
      <c r="X6" s="2"/>
      <c r="Y6" s="2"/>
      <c r="Z6" s="2"/>
    </row>
    <row r="7">
      <c r="A7" s="1" t="s">
        <v>1307</v>
      </c>
      <c r="B7" s="1" t="s">
        <v>1308</v>
      </c>
      <c r="C7" s="1" t="s">
        <v>1309</v>
      </c>
      <c r="D7" s="1" t="s">
        <v>1310</v>
      </c>
      <c r="E7" s="1" t="s">
        <v>1311</v>
      </c>
      <c r="F7" s="1" t="s">
        <v>1312</v>
      </c>
      <c r="G7" s="1" t="s">
        <v>1313</v>
      </c>
      <c r="H7" s="1" t="s">
        <v>1314</v>
      </c>
      <c r="I7" s="1" t="s">
        <v>1315</v>
      </c>
      <c r="J7" s="2"/>
      <c r="K7" s="2"/>
      <c r="L7" s="2"/>
      <c r="M7" s="2"/>
      <c r="N7" s="2"/>
      <c r="O7" s="2"/>
      <c r="P7" s="2"/>
      <c r="Q7" s="2"/>
      <c r="R7" s="2"/>
      <c r="S7" s="2"/>
      <c r="T7" s="2"/>
      <c r="U7" s="2"/>
      <c r="V7" s="2"/>
      <c r="W7" s="2"/>
      <c r="X7" s="2"/>
      <c r="Y7" s="2"/>
      <c r="Z7" s="2"/>
    </row>
    <row r="8">
      <c r="A8" s="1" t="s">
        <v>1316</v>
      </c>
      <c r="B8" s="1" t="s">
        <v>1274</v>
      </c>
      <c r="C8" s="1" t="s">
        <v>1317</v>
      </c>
      <c r="D8" s="1" t="s">
        <v>1318</v>
      </c>
      <c r="E8" s="1" t="s">
        <v>1319</v>
      </c>
      <c r="F8" s="1" t="s">
        <v>1320</v>
      </c>
      <c r="G8" s="1" t="s">
        <v>1317</v>
      </c>
      <c r="H8" s="1" t="s">
        <v>1321</v>
      </c>
      <c r="I8" s="1" t="s">
        <v>1322</v>
      </c>
      <c r="J8" s="2"/>
      <c r="K8" s="2"/>
      <c r="L8" s="2"/>
      <c r="M8" s="2"/>
      <c r="N8" s="2"/>
      <c r="O8" s="2"/>
      <c r="P8" s="2"/>
      <c r="Q8" s="2"/>
      <c r="R8" s="2"/>
      <c r="S8" s="2"/>
      <c r="T8" s="2"/>
      <c r="U8" s="2"/>
      <c r="V8" s="2"/>
      <c r="W8" s="2"/>
      <c r="X8" s="2"/>
      <c r="Y8" s="2"/>
      <c r="Z8" s="2"/>
    </row>
    <row r="9">
      <c r="A9" s="1" t="s">
        <v>1323</v>
      </c>
      <c r="B9" s="1" t="s">
        <v>1324</v>
      </c>
      <c r="C9" s="1" t="s">
        <v>1325</v>
      </c>
      <c r="D9" s="1" t="s">
        <v>1326</v>
      </c>
      <c r="E9" s="1" t="s">
        <v>1327</v>
      </c>
      <c r="F9" s="1" t="s">
        <v>1328</v>
      </c>
      <c r="G9" s="1" t="s">
        <v>1329</v>
      </c>
      <c r="H9" s="1" t="s">
        <v>1330</v>
      </c>
      <c r="I9" s="1" t="s">
        <v>1331</v>
      </c>
      <c r="J9" s="2"/>
      <c r="K9" s="2"/>
      <c r="L9" s="2"/>
      <c r="M9" s="2"/>
      <c r="N9" s="2"/>
      <c r="O9" s="2"/>
      <c r="P9" s="2"/>
      <c r="Q9" s="2"/>
      <c r="R9" s="2"/>
      <c r="S9" s="2"/>
      <c r="T9" s="2"/>
      <c r="U9" s="2"/>
      <c r="V9" s="2"/>
      <c r="W9" s="2"/>
      <c r="X9" s="2"/>
      <c r="Y9" s="2"/>
      <c r="Z9" s="2"/>
    </row>
    <row r="10">
      <c r="A10" s="1" t="s">
        <v>1332</v>
      </c>
      <c r="B10" s="1" t="s">
        <v>1333</v>
      </c>
      <c r="C10" s="1" t="s">
        <v>1334</v>
      </c>
      <c r="D10" s="1" t="s">
        <v>1335</v>
      </c>
      <c r="E10" s="1" t="s">
        <v>1336</v>
      </c>
      <c r="F10" s="1" t="s">
        <v>1337</v>
      </c>
      <c r="G10" s="1" t="s">
        <v>1338</v>
      </c>
      <c r="H10" s="1" t="s">
        <v>1339</v>
      </c>
      <c r="I10" s="1" t="s">
        <v>1340</v>
      </c>
      <c r="J10" s="2"/>
      <c r="K10" s="2"/>
      <c r="L10" s="2"/>
      <c r="M10" s="2"/>
      <c r="N10" s="2"/>
      <c r="O10" s="2"/>
      <c r="P10" s="2"/>
      <c r="Q10" s="2"/>
      <c r="R10" s="2"/>
      <c r="S10" s="2"/>
      <c r="T10" s="2"/>
      <c r="U10" s="2"/>
      <c r="V10" s="2"/>
      <c r="W10" s="2"/>
      <c r="X10" s="2"/>
      <c r="Y10" s="2"/>
      <c r="Z10" s="2"/>
    </row>
    <row r="11">
      <c r="A11" s="1" t="s">
        <v>1341</v>
      </c>
      <c r="B11" s="1" t="s">
        <v>1342</v>
      </c>
      <c r="C11" s="1" t="s">
        <v>1343</v>
      </c>
      <c r="D11" s="1" t="s">
        <v>1344</v>
      </c>
      <c r="E11" s="1" t="s">
        <v>1345</v>
      </c>
      <c r="F11" s="1" t="s">
        <v>1346</v>
      </c>
      <c r="G11" s="1" t="s">
        <v>1347</v>
      </c>
      <c r="H11" s="1" t="s">
        <v>1348</v>
      </c>
      <c r="I11" s="1" t="s">
        <v>1349</v>
      </c>
      <c r="J11" s="2"/>
      <c r="K11" s="2"/>
      <c r="L11" s="2"/>
      <c r="M11" s="2"/>
      <c r="N11" s="2"/>
      <c r="O11" s="2"/>
      <c r="P11" s="2"/>
      <c r="Q11" s="2"/>
      <c r="R11" s="2"/>
      <c r="S11" s="2"/>
      <c r="T11" s="2"/>
      <c r="U11" s="2"/>
      <c r="V11" s="2"/>
      <c r="W11" s="2"/>
      <c r="X11" s="2"/>
      <c r="Y11" s="2"/>
      <c r="Z11" s="2"/>
    </row>
    <row r="12">
      <c r="A12" s="1" t="s">
        <v>1350</v>
      </c>
      <c r="B12" s="1" t="s">
        <v>1351</v>
      </c>
      <c r="C12" s="1" t="s">
        <v>1352</v>
      </c>
      <c r="D12" s="1" t="s">
        <v>1353</v>
      </c>
      <c r="E12" s="1" t="s">
        <v>1301</v>
      </c>
      <c r="F12" s="1" t="s">
        <v>1354</v>
      </c>
      <c r="G12" s="1" t="s">
        <v>1355</v>
      </c>
      <c r="H12" s="1" t="s">
        <v>1356</v>
      </c>
      <c r="I12" s="1" t="s">
        <v>1357</v>
      </c>
      <c r="J12" s="2"/>
      <c r="K12" s="2"/>
      <c r="L12" s="2"/>
      <c r="M12" s="2"/>
      <c r="N12" s="2"/>
      <c r="O12" s="2"/>
      <c r="P12" s="2"/>
      <c r="Q12" s="2"/>
      <c r="R12" s="2"/>
      <c r="S12" s="2"/>
      <c r="T12" s="2"/>
      <c r="U12" s="2"/>
      <c r="V12" s="2"/>
      <c r="W12" s="2"/>
      <c r="X12" s="2"/>
      <c r="Y12" s="2"/>
      <c r="Z12" s="2"/>
    </row>
    <row r="13">
      <c r="A13" s="1" t="s">
        <v>1358</v>
      </c>
      <c r="B13" s="1" t="s">
        <v>1359</v>
      </c>
      <c r="C13" s="1" t="s">
        <v>1360</v>
      </c>
      <c r="D13" s="1" t="s">
        <v>1361</v>
      </c>
      <c r="E13" s="1" t="s">
        <v>1362</v>
      </c>
      <c r="F13" s="1" t="s">
        <v>1363</v>
      </c>
      <c r="G13" s="1" t="s">
        <v>1364</v>
      </c>
      <c r="H13" s="1" t="s">
        <v>1365</v>
      </c>
      <c r="I13" s="1" t="s">
        <v>1366</v>
      </c>
      <c r="J13" s="2"/>
      <c r="K13" s="2"/>
      <c r="L13" s="2"/>
      <c r="M13" s="2"/>
      <c r="N13" s="2"/>
      <c r="O13" s="2"/>
      <c r="P13" s="2"/>
      <c r="Q13" s="2"/>
      <c r="R13" s="2"/>
      <c r="S13" s="2"/>
      <c r="T13" s="2"/>
      <c r="U13" s="2"/>
      <c r="V13" s="2"/>
      <c r="W13" s="2"/>
      <c r="X13" s="2"/>
      <c r="Y13" s="2"/>
      <c r="Z13" s="2"/>
    </row>
    <row r="14">
      <c r="A14" s="1" t="s">
        <v>1367</v>
      </c>
      <c r="B14" s="1" t="s">
        <v>1368</v>
      </c>
      <c r="C14" s="1" t="s">
        <v>1368</v>
      </c>
      <c r="D14" s="1" t="s">
        <v>1369</v>
      </c>
      <c r="E14" s="1" t="s">
        <v>1370</v>
      </c>
      <c r="F14" s="1" t="s">
        <v>1371</v>
      </c>
      <c r="G14" s="1" t="s">
        <v>1372</v>
      </c>
      <c r="H14" s="1" t="s">
        <v>1373</v>
      </c>
      <c r="I14" s="1" t="s">
        <v>1374</v>
      </c>
      <c r="J14" s="2"/>
      <c r="K14" s="2"/>
      <c r="L14" s="2"/>
      <c r="M14" s="2"/>
      <c r="N14" s="2"/>
      <c r="O14" s="2"/>
      <c r="P14" s="2"/>
      <c r="Q14" s="2"/>
      <c r="R14" s="2"/>
      <c r="S14" s="2"/>
      <c r="T14" s="2"/>
      <c r="U14" s="2"/>
      <c r="V14" s="2"/>
      <c r="W14" s="2"/>
      <c r="X14" s="2"/>
      <c r="Y14" s="2"/>
      <c r="Z14" s="2"/>
    </row>
    <row r="15">
      <c r="A15" s="1" t="s">
        <v>1375</v>
      </c>
      <c r="B15" s="1" t="s">
        <v>1274</v>
      </c>
      <c r="C15" s="1" t="s">
        <v>1274</v>
      </c>
      <c r="D15" s="1" t="s">
        <v>1274</v>
      </c>
      <c r="E15" s="1" t="s">
        <v>1274</v>
      </c>
      <c r="F15" s="1" t="s">
        <v>1274</v>
      </c>
      <c r="G15" s="1" t="s">
        <v>1274</v>
      </c>
      <c r="H15" s="1" t="s">
        <v>1274</v>
      </c>
      <c r="I15" s="1" t="s">
        <v>1274</v>
      </c>
      <c r="J15" s="2"/>
      <c r="K15" s="2"/>
      <c r="L15" s="2"/>
      <c r="M15" s="2"/>
      <c r="N15" s="2"/>
      <c r="O15" s="2"/>
      <c r="P15" s="2"/>
      <c r="Q15" s="2"/>
      <c r="R15" s="2"/>
      <c r="S15" s="2"/>
      <c r="T15" s="2"/>
      <c r="U15" s="2"/>
      <c r="V15" s="2"/>
      <c r="W15" s="2"/>
      <c r="X15" s="2"/>
      <c r="Y15" s="2"/>
      <c r="Z15" s="2"/>
    </row>
    <row r="16">
      <c r="A16" s="1" t="s">
        <v>1376</v>
      </c>
      <c r="B16" s="1" t="s">
        <v>1274</v>
      </c>
      <c r="C16" s="1" t="s">
        <v>1274</v>
      </c>
      <c r="D16" s="1" t="s">
        <v>1274</v>
      </c>
      <c r="E16" s="1" t="s">
        <v>1274</v>
      </c>
      <c r="F16" s="1" t="s">
        <v>1274</v>
      </c>
      <c r="G16" s="1" t="s">
        <v>1274</v>
      </c>
      <c r="H16" s="1" t="s">
        <v>1274</v>
      </c>
      <c r="I16" s="1" t="s">
        <v>1274</v>
      </c>
      <c r="J16" s="2"/>
      <c r="K16" s="2"/>
      <c r="L16" s="2"/>
      <c r="M16" s="2"/>
      <c r="N16" s="2"/>
      <c r="O16" s="2"/>
      <c r="P16" s="2"/>
      <c r="Q16" s="2"/>
      <c r="R16" s="2"/>
      <c r="S16" s="2"/>
      <c r="T16" s="2"/>
      <c r="U16" s="2"/>
      <c r="V16" s="2"/>
      <c r="W16" s="2"/>
      <c r="X16" s="2"/>
      <c r="Y16" s="2"/>
      <c r="Z16" s="2"/>
    </row>
    <row r="17">
      <c r="A17" s="1" t="s">
        <v>1377</v>
      </c>
      <c r="B17" s="1" t="s">
        <v>163</v>
      </c>
      <c r="C17" s="1" t="s">
        <v>164</v>
      </c>
      <c r="D17" s="1" t="s">
        <v>165</v>
      </c>
      <c r="E17" s="1" t="s">
        <v>166</v>
      </c>
      <c r="F17" s="1" t="s">
        <v>167</v>
      </c>
      <c r="G17" s="1" t="s">
        <v>1378</v>
      </c>
      <c r="H17" s="1" t="s">
        <v>1379</v>
      </c>
      <c r="I17" s="1" t="s">
        <v>1380</v>
      </c>
      <c r="J17" s="2"/>
      <c r="K17" s="2"/>
      <c r="L17" s="2"/>
      <c r="M17" s="2"/>
      <c r="N17" s="2"/>
      <c r="O17" s="2"/>
      <c r="P17" s="2"/>
      <c r="Q17" s="2"/>
      <c r="R17" s="2"/>
      <c r="S17" s="2"/>
      <c r="T17" s="2"/>
      <c r="U17" s="2"/>
      <c r="V17" s="2"/>
      <c r="W17" s="2"/>
      <c r="X17" s="2"/>
      <c r="Y17" s="2"/>
      <c r="Z17" s="2"/>
    </row>
    <row r="18">
      <c r="A18" s="1" t="s">
        <v>1381</v>
      </c>
      <c r="B18" s="1" t="s">
        <v>1274</v>
      </c>
      <c r="C18" s="1" t="s">
        <v>1274</v>
      </c>
      <c r="D18" s="1" t="s">
        <v>1274</v>
      </c>
      <c r="E18" s="1" t="s">
        <v>1274</v>
      </c>
      <c r="F18" s="1" t="s">
        <v>1274</v>
      </c>
      <c r="G18" s="1" t="s">
        <v>1274</v>
      </c>
      <c r="H18" s="1" t="s">
        <v>1274</v>
      </c>
      <c r="I18" s="1" t="s">
        <v>1274</v>
      </c>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1" t="s">
        <v>1390</v>
      </c>
      <c r="J19" s="2"/>
      <c r="K19" s="2"/>
      <c r="L19" s="2"/>
      <c r="M19" s="2"/>
      <c r="N19" s="2"/>
      <c r="O19" s="2"/>
      <c r="P19" s="2"/>
      <c r="Q19" s="2"/>
      <c r="R19" s="2"/>
      <c r="S19" s="2"/>
      <c r="T19" s="2"/>
      <c r="U19" s="2"/>
      <c r="V19" s="2"/>
      <c r="W19" s="2"/>
      <c r="X19" s="2"/>
      <c r="Y19" s="2"/>
      <c r="Z19" s="2"/>
    </row>
    <row r="20">
      <c r="A20" s="1" t="s">
        <v>1391</v>
      </c>
      <c r="B20" s="1" t="s">
        <v>1392</v>
      </c>
      <c r="C20" s="1" t="s">
        <v>1171</v>
      </c>
      <c r="D20" s="1" t="s">
        <v>1393</v>
      </c>
      <c r="E20" s="1" t="s">
        <v>1394</v>
      </c>
      <c r="F20" s="1" t="s">
        <v>1395</v>
      </c>
      <c r="G20" s="1" t="s">
        <v>1396</v>
      </c>
      <c r="H20" s="1" t="s">
        <v>1397</v>
      </c>
      <c r="I20" s="1" t="s">
        <v>1398</v>
      </c>
      <c r="J20" s="2"/>
      <c r="K20" s="2"/>
      <c r="L20" s="2"/>
      <c r="M20" s="2"/>
      <c r="N20" s="2"/>
      <c r="O20" s="2"/>
      <c r="P20" s="2"/>
      <c r="Q20" s="2"/>
      <c r="R20" s="2"/>
      <c r="S20" s="2"/>
      <c r="T20" s="2"/>
      <c r="U20" s="2"/>
      <c r="V20" s="2"/>
      <c r="W20" s="2"/>
      <c r="X20" s="2"/>
      <c r="Y20" s="2"/>
      <c r="Z20" s="2"/>
    </row>
    <row r="21" ht="15.75" customHeight="1">
      <c r="A21" s="1" t="s">
        <v>1399</v>
      </c>
      <c r="B21" s="1" t="s">
        <v>1400</v>
      </c>
      <c r="C21" s="1" t="s">
        <v>1401</v>
      </c>
      <c r="D21" s="1" t="s">
        <v>1402</v>
      </c>
      <c r="E21" s="1" t="s">
        <v>1403</v>
      </c>
      <c r="F21" s="1" t="s">
        <v>1404</v>
      </c>
      <c r="G21" s="1" t="s">
        <v>1405</v>
      </c>
      <c r="H21" s="1" t="s">
        <v>1406</v>
      </c>
      <c r="I21" s="1" t="s">
        <v>1407</v>
      </c>
      <c r="J21" s="2"/>
      <c r="K21" s="2"/>
      <c r="L21" s="2"/>
      <c r="M21" s="2"/>
      <c r="N21" s="2"/>
      <c r="O21" s="2"/>
      <c r="P21" s="2"/>
      <c r="Q21" s="2"/>
      <c r="R21" s="2"/>
      <c r="S21" s="2"/>
      <c r="T21" s="2"/>
      <c r="U21" s="2"/>
      <c r="V21" s="2"/>
      <c r="W21" s="2"/>
      <c r="X21" s="2"/>
      <c r="Y21" s="2"/>
      <c r="Z21" s="2"/>
    </row>
    <row r="22" ht="15.75" customHeight="1">
      <c r="A22" s="1" t="s">
        <v>1408</v>
      </c>
      <c r="B22" s="1" t="s">
        <v>1409</v>
      </c>
      <c r="C22" s="1" t="s">
        <v>1410</v>
      </c>
      <c r="D22" s="1" t="s">
        <v>1411</v>
      </c>
      <c r="E22" s="1" t="s">
        <v>1412</v>
      </c>
      <c r="F22" s="1" t="s">
        <v>1413</v>
      </c>
      <c r="G22" s="1" t="s">
        <v>1414</v>
      </c>
      <c r="H22" s="1" t="s">
        <v>1415</v>
      </c>
      <c r="I22" s="1" t="s">
        <v>1416</v>
      </c>
      <c r="J22" s="2"/>
      <c r="K22" s="2"/>
      <c r="L22" s="2"/>
      <c r="M22" s="2"/>
      <c r="N22" s="2"/>
      <c r="O22" s="2"/>
      <c r="P22" s="2"/>
      <c r="Q22" s="2"/>
      <c r="R22" s="2"/>
      <c r="S22" s="2"/>
      <c r="T22" s="2"/>
      <c r="U22" s="2"/>
      <c r="V22" s="2"/>
      <c r="W22" s="2"/>
      <c r="X22" s="2"/>
      <c r="Y22" s="2"/>
      <c r="Z22" s="2"/>
    </row>
    <row r="23" ht="15.75" customHeight="1">
      <c r="A23" s="1" t="s">
        <v>1417</v>
      </c>
      <c r="B23" s="1" t="s">
        <v>1418</v>
      </c>
      <c r="C23" s="1" t="s">
        <v>1419</v>
      </c>
      <c r="D23" s="1" t="s">
        <v>1420</v>
      </c>
      <c r="E23" s="1" t="s">
        <v>1421</v>
      </c>
      <c r="F23" s="1" t="s">
        <v>1422</v>
      </c>
      <c r="G23" s="1" t="s">
        <v>1423</v>
      </c>
      <c r="H23" s="1" t="s">
        <v>1424</v>
      </c>
      <c r="I23" s="1" t="s">
        <v>1425</v>
      </c>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1" t="s">
        <v>1432</v>
      </c>
      <c r="I24" s="1" t="s">
        <v>1432</v>
      </c>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1" t="s">
        <v>1439</v>
      </c>
      <c r="I25" s="1" t="s">
        <v>1274</v>
      </c>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1274</v>
      </c>
      <c r="H26" s="1" t="s">
        <v>1274</v>
      </c>
      <c r="I26" s="1" t="s">
        <v>1274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1455</v>
      </c>
      <c r="C6" s="2"/>
      <c r="D6" s="2"/>
      <c r="E6" s="2"/>
      <c r="F6" s="2"/>
      <c r="G6" s="2"/>
      <c r="H6" s="2"/>
      <c r="I6" s="2"/>
      <c r="J6" s="2"/>
      <c r="K6" s="2"/>
      <c r="L6" s="2"/>
      <c r="M6" s="2"/>
      <c r="N6" s="2"/>
      <c r="O6" s="2"/>
      <c r="P6" s="2"/>
      <c r="Q6" s="2"/>
      <c r="R6" s="2"/>
      <c r="S6" s="2"/>
      <c r="T6" s="2"/>
      <c r="U6" s="2"/>
      <c r="V6" s="2"/>
      <c r="W6" s="2"/>
      <c r="X6" s="2"/>
      <c r="Y6" s="2"/>
      <c r="Z6" s="2"/>
    </row>
    <row r="7">
      <c r="A7" s="3" t="s">
        <v>1456</v>
      </c>
      <c r="B7" s="1" t="s">
        <v>11</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1" t="s">
        <v>1460</v>
      </c>
      <c r="C9" s="2"/>
      <c r="D9" s="2"/>
      <c r="E9" s="2"/>
      <c r="F9" s="2"/>
      <c r="G9" s="2"/>
      <c r="H9" s="2"/>
      <c r="I9" s="2"/>
      <c r="J9" s="2"/>
      <c r="K9" s="2"/>
      <c r="L9" s="2"/>
      <c r="M9" s="2"/>
      <c r="N9" s="2"/>
      <c r="O9" s="2"/>
      <c r="P9" s="2"/>
      <c r="Q9" s="2"/>
      <c r="R9" s="2"/>
      <c r="S9" s="2"/>
      <c r="T9" s="2"/>
      <c r="U9" s="2"/>
      <c r="V9" s="2"/>
      <c r="W9" s="2"/>
      <c r="X9" s="2"/>
      <c r="Y9" s="2"/>
      <c r="Z9" s="2"/>
    </row>
    <row r="10">
      <c r="A10" s="3" t="s">
        <v>1461</v>
      </c>
      <c r="B10" s="4"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1464</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t="s">
        <v>1469</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815.0</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t="s">
        <v>1477</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41.91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42.02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42.01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44.5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41.91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42.02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42.01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44.5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1.668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48.58911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1004115.0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v>1004115.0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1499</v>
      </c>
      <c r="B41" s="1">
        <v>752112.0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1500</v>
      </c>
      <c r="B42" s="1">
        <v>620680.0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1501</v>
      </c>
      <c r="B43" s="1">
        <v>620680.0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1502</v>
      </c>
      <c r="B44" s="1">
        <v>43.3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1503</v>
      </c>
      <c r="B45" s="1">
        <v>43.46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1506</v>
      </c>
      <c r="B48" s="1">
        <v>3.364257536E9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1507</v>
      </c>
      <c r="B49" s="1">
        <v>18.61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1508</v>
      </c>
      <c r="B50" s="1">
        <v>46.0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1509</v>
      </c>
      <c r="B51" s="1">
        <v>7.9097395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1510</v>
      </c>
      <c r="B52" s="1">
        <v>39.402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1511</v>
      </c>
      <c r="B53" s="1">
        <v>28.904875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t="s">
        <v>1513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2.993724416E9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-0.02179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7.7150881E7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7.74996E7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2547939.0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v>2876243.0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1522</v>
      </c>
      <c r="B63" s="1">
        <v>0.032899998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1523</v>
      </c>
      <c r="B64" s="1">
        <v>0.00777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1524</v>
      </c>
      <c r="B65" s="1">
        <v>1.04247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1525</v>
      </c>
      <c r="B66" s="1">
        <v>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1526</v>
      </c>
      <c r="B67" s="1">
        <v>0.0367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1527</v>
      </c>
      <c r="B68" s="1">
        <v>7.74996E7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1528</v>
      </c>
      <c r="B69" s="1">
        <v>15.176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1529</v>
      </c>
      <c r="B70" s="1">
        <v>2.8604376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1533</v>
      </c>
      <c r="B74" s="1">
        <v>-9268000.0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1534</v>
      </c>
      <c r="B75" s="1">
        <v>-0.13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1535</v>
      </c>
      <c r="B76" s="1">
        <v>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1536</v>
      </c>
      <c r="B77" s="1">
        <v>7.039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68.018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v>0.44020617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v>0.24749029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t="s">
        <v>1541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t="s">
        <v>1543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t="s">
        <v>1547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t="s">
        <v>1547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v>1.3831398E9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t="s">
        <v>1551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1554</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1559</v>
      </c>
      <c r="B93" s="1">
        <v>43.41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1560</v>
      </c>
      <c r="B94" s="1">
        <v>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1561</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1562</v>
      </c>
      <c r="B96" s="1">
        <v>43.22222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v>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v>1.90909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t="s">
        <v>1566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v>2.74079008E8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1569</v>
      </c>
      <c r="B102" s="1">
        <v>3.537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1570</v>
      </c>
      <c r="B103" s="1">
        <v>4.4014E7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1571</v>
      </c>
      <c r="B104" s="1">
        <v>1.9794E7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1572</v>
      </c>
      <c r="B105" s="1">
        <v>4.592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1573</v>
      </c>
      <c r="B106" s="1">
        <v>5.075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1574</v>
      </c>
      <c r="B107" s="1">
        <v>4.25331008E8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1575</v>
      </c>
      <c r="B108" s="1">
        <v>1.683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1576</v>
      </c>
      <c r="B109" s="1">
        <v>5.644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1577</v>
      </c>
      <c r="B110" s="1">
        <v>0.01066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1578</v>
      </c>
      <c r="B111" s="1">
        <v>-0.0083099995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1579</v>
      </c>
      <c r="B112" s="1">
        <v>5.72615E7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1580</v>
      </c>
      <c r="B113" s="1">
        <v>6.6124E7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1581</v>
      </c>
      <c r="B114" s="1">
        <v>0.286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1582</v>
      </c>
      <c r="B115" s="1">
        <v>0.69817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1583</v>
      </c>
      <c r="B116" s="1">
        <v>0.10348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1584</v>
      </c>
      <c r="B117" s="1">
        <v>0.10532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1585</v>
      </c>
      <c r="B118" s="1" t="s">
        <v>1513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-15.0</v>
      </c>
      <c r="C3" s="1">
        <v>-22.0</v>
      </c>
      <c r="D3" s="1">
        <v>-21.0</v>
      </c>
      <c r="E3" s="1">
        <v>-13.0</v>
      </c>
      <c r="F3" s="1">
        <v>-5.0</v>
      </c>
      <c r="G3" s="1">
        <v>-2.0</v>
      </c>
      <c r="H3" s="1">
        <v>-1.0</v>
      </c>
      <c r="I3" s="1">
        <v>47.0</v>
      </c>
      <c r="J3" s="1">
        <v>15.0</v>
      </c>
      <c r="K3" s="1">
        <v>37.0</v>
      </c>
      <c r="L3" s="1">
        <f>IF(K3*FORECAST(L2,B3:K3,B2:K2)&gt;0,FORECAST(L2,B3:K3,B2:K2),K3)*$X$1</f>
        <v>38.86666667</v>
      </c>
      <c r="M3" s="1">
        <f>IF(L3*FORECAST(M2,B3:L3,B2:L2)&gt;0,FORECAST(M2,B3:L3,B2:L2),L3)*$X$1</f>
        <v>45.56969697</v>
      </c>
      <c r="N3" s="1">
        <f>IF(M3*FORECAST(N2,B3:M3,B2:M2)&gt;0,FORECAST(N2,B3:M3,B2:M2),M3)*$X$1</f>
        <v>52.27272727</v>
      </c>
      <c r="O3" s="1">
        <f>IF(N3*FORECAST(O2,B3:N3,B2:N2)&gt;0,FORECAST(O2,B3:N3,B2:N2),N3)*$X$1</f>
        <v>58.97575758</v>
      </c>
      <c r="P3" s="1">
        <f>IF(O3*FORECAST(P2,B3:O3,B2:O2)&gt;0,FORECAST(P2,B3:O3,B2:O2),O3)*$X$1</f>
        <v>65.67878788</v>
      </c>
      <c r="Q3" s="1">
        <f>IF(P3*FORECAST(Q2,B3:P3,B2:P2)&gt;0,FORECAST(Q2,B3:P3,B2:P2),P3)*$X$1</f>
        <v>72.38181818</v>
      </c>
      <c r="R3" s="1">
        <f>IF(Q3*FORECAST(R2,B3:Q3,B2:Q2)&gt;0,FORECAST(R2,B3:Q3,B2:Q2),Q3)*$X$1</f>
        <v>79.08484848</v>
      </c>
      <c r="S3" s="5">
        <f>IF(R3*FORECAST(S2,B3:R3,B2:R2)&gt;0,FORECAST(S2,B3:R3,B2:R2),R3)*$X$1</f>
        <v>85.78787879</v>
      </c>
      <c r="T3" s="5">
        <f>IF(S3*FORECAST(T2,B3:S3,B2:S2)&gt;0,FORECAST(T2,B3:S3,B2:S2),S3)*$X$1</f>
        <v>92.49090909</v>
      </c>
      <c r="U3" s="5">
        <f>IF(T3*FORECAST(U2,B3:T3,B2:T2)&gt;0,FORECAST(U2,B3:T3,B2:T2),T3)*$X$1</f>
        <v>99.19393939</v>
      </c>
      <c r="V3" s="5">
        <f>IF(U3*FORECAST(V2,B3:U3,B2:U2)&gt;0,FORECAST(V2,B3:U3,B2:U2),U3)*$X$1</f>
        <v>105.8969697</v>
      </c>
      <c r="W3" s="5">
        <f>IF(V3*FORECAST(W2,B3:V3,B2:V2)&gt;0,FORECAST(W2,B3:V3,B2:V2),V3)*$X$1</f>
        <v>112.6</v>
      </c>
      <c r="X3" s="2"/>
      <c r="Y3" s="2"/>
      <c r="Z3" s="2"/>
    </row>
    <row r="4">
      <c r="A4" s="3" t="s">
        <v>121</v>
      </c>
      <c r="B4" s="1">
        <v>-30.0</v>
      </c>
      <c r="C4" s="1">
        <v>-34.0</v>
      </c>
      <c r="D4" s="1">
        <v>-33.0</v>
      </c>
      <c r="E4" s="1">
        <v>-8.0</v>
      </c>
      <c r="F4" s="1">
        <v>-52.0</v>
      </c>
      <c r="G4" s="1">
        <v>-146.0</v>
      </c>
      <c r="H4" s="1">
        <v>-337.0</v>
      </c>
      <c r="I4" s="1">
        <v>-154.0</v>
      </c>
      <c r="J4" s="1">
        <v>-164.0</v>
      </c>
      <c r="K4" s="1">
        <v>-204.0</v>
      </c>
      <c r="L4" s="2"/>
      <c r="M4" s="2"/>
      <c r="N4" s="2"/>
      <c r="O4" s="2"/>
      <c r="P4" s="2"/>
      <c r="Q4" s="2"/>
      <c r="R4" s="2"/>
      <c r="S4" s="2"/>
      <c r="T4" s="2"/>
      <c r="U4" s="2"/>
      <c r="V4" s="2"/>
      <c r="W4" s="2"/>
      <c r="X4" s="2"/>
      <c r="Y4" s="2"/>
      <c r="Z4" s="2"/>
    </row>
    <row r="5">
      <c r="A5" s="3" t="s">
        <v>1587</v>
      </c>
      <c r="B5" s="1">
        <v>21.0</v>
      </c>
      <c r="C5" s="1">
        <v>25.0</v>
      </c>
      <c r="D5" s="1">
        <v>28.0</v>
      </c>
      <c r="E5" s="1">
        <v>33.0</v>
      </c>
      <c r="F5" s="1">
        <v>37.0</v>
      </c>
      <c r="G5" s="1">
        <v>46.0</v>
      </c>
      <c r="H5" s="1">
        <v>53.0</v>
      </c>
      <c r="I5" s="1">
        <v>67.0</v>
      </c>
      <c r="J5" s="1">
        <v>71.0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(1+0.02)/(0.0874-0.02)</f>
        <v>1704.035608</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NPV(0.0874,M3:W3)</f>
        <v>506.7100604</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NPV(0.0874,M16:W16)</f>
        <v>677.9474795</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1184.65754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1388.65754</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19.28691028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1704.035608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-29.0</v>
      </c>
      <c r="C3" s="1">
        <v>-33.0</v>
      </c>
      <c r="D3" s="1">
        <v>-31.0</v>
      </c>
      <c r="E3" s="1">
        <v>-31.0</v>
      </c>
      <c r="F3" s="1">
        <v>-23.0</v>
      </c>
      <c r="G3" s="1">
        <v>-12.0</v>
      </c>
      <c r="H3" s="1">
        <v>-34.0</v>
      </c>
      <c r="I3" s="1">
        <v>-75.0</v>
      </c>
      <c r="J3" s="1">
        <v>-36.0</v>
      </c>
      <c r="K3" s="1">
        <v>-74.0</v>
      </c>
      <c r="L3" s="1">
        <f>IF(K3*FORECAST(L2,B3:K3,B2:K2)&gt;0,FORECAST(L2,B3:K3,B2:K2),K3)*$X$1</f>
        <v>-59.26666667</v>
      </c>
      <c r="M3" s="1">
        <f>IF(L3*FORECAST(M2,B3:L3,B2:L2)&gt;0,FORECAST(M2,B3:L3,B2:L2),L3)*$X$1</f>
        <v>-63.16969697</v>
      </c>
      <c r="N3" s="1">
        <f>IF(M3*FORECAST(N2,B3:M3,B2:M2)&gt;0,FORECAST(N2,B3:M3,B2:M2),M3)*$X$1</f>
        <v>-67.07272727</v>
      </c>
      <c r="O3" s="1">
        <f>IF(N3*FORECAST(O2,B3:N3,B2:N2)&gt;0,FORECAST(O2,B3:N3,B2:N2),N3)*$X$1</f>
        <v>-70.97575758</v>
      </c>
      <c r="P3" s="1">
        <f>IF(O3*FORECAST(P2,B3:O3,B2:O2)&gt;0,FORECAST(P2,B3:O3,B2:O2),O3)*$X$1</f>
        <v>-74.87878788</v>
      </c>
      <c r="Q3" s="1">
        <f>IF(P3*FORECAST(Q2,B3:P3,B2:P2)&gt;0,FORECAST(Q2,B3:P3,B2:P2),P3)*$X$1</f>
        <v>-78.78181818</v>
      </c>
      <c r="R3" s="1">
        <f>IF(Q3*FORECAST(R2,B3:Q3,B2:Q2)&gt;0,FORECAST(R2,B3:Q3,B2:Q2),Q3)*$X$1</f>
        <v>-82.68484848</v>
      </c>
      <c r="S3" s="5">
        <f>IF(R3*FORECAST(S2,B3:R3,B2:R2)&gt;0,FORECAST(S2,B3:R3,B2:R2),R3)*$X$1</f>
        <v>-86.58787879</v>
      </c>
      <c r="T3" s="5">
        <f>IF(S3*FORECAST(T2,B3:S3,B2:S2)&gt;0,FORECAST(T2,B3:S3,B2:S2),S3)*$X$1</f>
        <v>-90.49090909</v>
      </c>
      <c r="U3" s="5">
        <f>IF(T3*FORECAST(U2,B3:T3,B2:T2)&gt;0,FORECAST(U2,B3:T3,B2:T2),T3)*$X$1</f>
        <v>-94.39393939</v>
      </c>
      <c r="V3" s="5">
        <f>IF(U3*FORECAST(V2,B3:U3,B2:U2)&gt;0,FORECAST(V2,B3:U3,B2:U2),U3)*$X$1</f>
        <v>-98.2969697</v>
      </c>
      <c r="W3" s="5">
        <f>IF(V3*FORECAST(W2,B3:V3,B2:V2)&gt;0,FORECAST(W2,B3:V3,B2:V2),V3)*$X$1</f>
        <v>-102.2</v>
      </c>
      <c r="X3" s="2"/>
      <c r="Y3" s="2"/>
      <c r="Z3" s="2"/>
    </row>
    <row r="4">
      <c r="A4" s="3" t="s">
        <v>121</v>
      </c>
      <c r="B4" s="1">
        <v>-30.0</v>
      </c>
      <c r="C4" s="1">
        <v>-34.0</v>
      </c>
      <c r="D4" s="1">
        <v>-33.0</v>
      </c>
      <c r="E4" s="1">
        <v>-8.0</v>
      </c>
      <c r="F4" s="1">
        <v>-52.0</v>
      </c>
      <c r="G4" s="1">
        <v>-146.0</v>
      </c>
      <c r="H4" s="1">
        <v>-337.0</v>
      </c>
      <c r="I4" s="1">
        <v>-154.0</v>
      </c>
      <c r="J4" s="1">
        <v>-164.0</v>
      </c>
      <c r="K4" s="1">
        <v>-204.0</v>
      </c>
      <c r="L4" s="2"/>
      <c r="M4" s="2"/>
      <c r="N4" s="2"/>
      <c r="O4" s="2"/>
      <c r="P4" s="2"/>
      <c r="Q4" s="2"/>
      <c r="R4" s="2"/>
      <c r="S4" s="2"/>
      <c r="T4" s="2"/>
      <c r="U4" s="2"/>
      <c r="V4" s="2"/>
      <c r="W4" s="2"/>
      <c r="X4" s="2"/>
      <c r="Y4" s="2"/>
      <c r="Z4" s="2"/>
    </row>
    <row r="5">
      <c r="A5" s="3" t="s">
        <v>1587</v>
      </c>
      <c r="B5" s="1">
        <v>21.0</v>
      </c>
      <c r="C5" s="1">
        <v>25.0</v>
      </c>
      <c r="D5" s="1">
        <v>28.0</v>
      </c>
      <c r="E5" s="1">
        <v>33.0</v>
      </c>
      <c r="F5" s="1">
        <v>37.0</v>
      </c>
      <c r="G5" s="1">
        <v>46.0</v>
      </c>
      <c r="H5" s="1">
        <v>53.0</v>
      </c>
      <c r="I5" s="1">
        <v>67.0</v>
      </c>
      <c r="J5" s="1">
        <v>71.0</v>
      </c>
      <c r="K5" s="1">
        <v>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(1+0.02)/(0.0874-0.02)</f>
        <v>-1546.646884</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NPV(0.0874,M3:W3)</f>
        <v>-547.4502361</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NPV(0.0874,M16:W16)</f>
        <v>-615.3306608</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-1162.780897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-958.7808969</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-13.31640135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-1546.646884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