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<sst xmlns="http://schemas.openxmlformats.org/spreadsheetml/2006/main" count="2007" uniqueCount="1724">
  <si>
    <t>ticker</t>
  </si>
  <si>
    <t>VAC</t>
  </si>
  <si>
    <t>nombre</t>
  </si>
  <si>
    <t>MARRIOTT VACATIONS WORLDW</t>
  </si>
  <si>
    <t>empresa</t>
  </si>
  <si>
    <t>Hotels, Motels &amp; Cruise Lines</t>
  </si>
  <si>
    <t>Open</t>
  </si>
  <si>
    <t>Target Price</t>
  </si>
  <si>
    <t>Upside</t>
  </si>
  <si>
    <t>187.47%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</si>
  <si>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</si>
  <si>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</si>
  <si>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</si>
  <si>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</si>
  <si>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</si>
  <si>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</si>
  <si>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</si>
  <si>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</si>
  <si>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</si>
  <si>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</si>
  <si>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</si>
  <si>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</si>
  <si>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</si>
  <si>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</si>
  <si>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</si>
  <si>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</si>
  <si>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</si>
  <si>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</si>
  <si>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</si>
  <si>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</si>
  <si>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</si>
  <si>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</si>
  <si>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</si>
  <si>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</si>
  <si>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</si>
  <si>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</si>
  <si>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</si>
  <si>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</si>
  <si>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</si>
  <si>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</si>
  <si>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</si>
  <si>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</si>
  <si>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</si>
  <si>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</si>
  <si>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</si>
  <si>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</si>
  <si>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</si>
  <si>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</si>
  <si>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</si>
  <si>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</si>
  <si>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</si>
  <si>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</si>
  <si>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</si>
  <si>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</si>
  <si>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</si>
  <si>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</si>
  <si>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</si>
  <si>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</si>
  <si>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</si>
  <si>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</si>
  <si>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</si>
  <si>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</si>
  <si>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</si>
  <si>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</si>
  <si>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</si>
  <si>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</si>
  <si>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</si>
  <si>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</si>
  <si>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</si>
  <si>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</si>
  <si>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</si>
  <si>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</si>
  <si>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</si>
  <si>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</si>
  <si>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</si>
  <si>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</si>
  <si>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</si>
  <si>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</si>
  <si>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</si>
  <si>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</si>
  <si>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</si>
  <si>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</si>
  <si>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</si>
  <si>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</si>
  <si>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</si>
  <si>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</si>
  <si>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</si>
  <si>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</si>
  <si>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</si>
  <si>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</si>
  <si>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</si>
  <si>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</si>
  <si>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</si>
  <si>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</si>
  <si>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</si>
  <si>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</si>
  <si>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</si>
  <si>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</si>
  <si>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</si>
  <si>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</si>
  <si>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</si>
  <si>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</si>
  <si>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</si>
  <si>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</si>
  <si>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</si>
  <si>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</si>
  <si>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</si>
  <si>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</si>
  <si>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33.65</t>
  </si>
  <si>
    <t>33.04</t>
  </si>
  <si>
    <t>33.64</t>
  </si>
  <si>
    <t>39.49</t>
  </si>
  <si>
    <t>75.25</t>
  </si>
  <si>
    <t>72.6</t>
  </si>
  <si>
    <t>64.51</t>
  </si>
  <si>
    <t>70.38</t>
  </si>
  <si>
    <t>66.59</t>
  </si>
  <si>
    <t>67.44</t>
  </si>
  <si>
    <t>Tangible Book Value</t>
  </si>
  <si>
    <t>Tangible Book Value Per Share</t>
  </si>
  <si>
    <t>-10.31</t>
  </si>
  <si>
    <t>-21.64</t>
  </si>
  <si>
    <t>-27.21</t>
  </si>
  <si>
    <t>-27.6</t>
  </si>
  <si>
    <t>-40.87</t>
  </si>
  <si>
    <t>-44.99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</si>
  <si>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</si>
  <si>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</si>
  <si>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</si>
  <si>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</si>
  <si>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</si>
  <si>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</si>
  <si>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</si>
  <si>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</si>
  <si>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</si>
  <si>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</si>
  <si>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</si>
  <si>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</si>
  <si>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</si>
  <si>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</si>
  <si>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</si>
  <si>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</si>
  <si>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</si>
  <si>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</si>
  <si>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</si>
  <si>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</si>
  <si>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</si>
  <si>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Depreciation &amp; Amortization - (IS)</t>
  </si>
  <si>
    <t>Other Operating Expenses</t>
  </si>
  <si>
    <t>0</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</si>
  <si>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</si>
  <si>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</si>
  <si>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</si>
  <si>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</si>
  <si>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</si>
  <si>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</si>
  <si>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</si>
  <si>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</si>
  <si>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</si>
  <si>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</si>
  <si>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</si>
  <si>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</si>
  <si>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</si>
  <si>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</si>
  <si>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</si>
  <si>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</si>
  <si>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</si>
  <si>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</si>
  <si>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</si>
  <si>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</si>
  <si>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</si>
  <si>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</si>
  <si>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</si>
  <si>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</si>
  <si>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</si>
  <si>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</si>
  <si>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t>
  </si>
  <si>
    <t>3.9</t>
  </si>
  <si>
    <t>4.93</t>
  </si>
  <si>
    <t>8.37</t>
  </si>
  <si>
    <t>1.65</t>
  </si>
  <si>
    <t>3.14</t>
  </si>
  <si>
    <t>-6.66</t>
  </si>
  <si>
    <t>1.15</t>
  </si>
  <si>
    <t>9.68</t>
  </si>
  <si>
    <t>6.96</t>
  </si>
  <si>
    <t>Basic EPS - Continuing Operations</t>
  </si>
  <si>
    <t>Basic Weighted Average Shares Outstanding</t>
  </si>
  <si>
    <t>Net EPS - Diluted</t>
  </si>
  <si>
    <t>2.33</t>
  </si>
  <si>
    <t>3.82</t>
  </si>
  <si>
    <t>4.83</t>
  </si>
  <si>
    <t>8.18</t>
  </si>
  <si>
    <t>1.61</t>
  </si>
  <si>
    <t>3.09</t>
  </si>
  <si>
    <t>1.13</t>
  </si>
  <si>
    <t>8.76</t>
  </si>
  <si>
    <t>6.28</t>
  </si>
  <si>
    <t>Diluted EPS - Continuing Operations</t>
  </si>
  <si>
    <t>Diluted Weighted Average Shares Outstanding</t>
  </si>
  <si>
    <t>Normalized Basic EPS</t>
  </si>
  <si>
    <t>3.13</t>
  </si>
  <si>
    <t>3.93</t>
  </si>
  <si>
    <t>4.85</t>
  </si>
  <si>
    <t>5.21</t>
  </si>
  <si>
    <t>4.82</t>
  </si>
  <si>
    <t>5.86</t>
  </si>
  <si>
    <t>-2.32</t>
  </si>
  <si>
    <t>4.29</t>
  </si>
  <si>
    <t>10.27</t>
  </si>
  <si>
    <t>8.26</t>
  </si>
  <si>
    <t>Normalized Diluted EPS</t>
  </si>
  <si>
    <t>3.05</t>
  </si>
  <si>
    <t>3.85</t>
  </si>
  <si>
    <t>4.76</t>
  </si>
  <si>
    <t>5.08</t>
  </si>
  <si>
    <t>4.72</t>
  </si>
  <si>
    <t>5.78</t>
  </si>
  <si>
    <t>4.21</t>
  </si>
  <si>
    <t>9.18</t>
  </si>
  <si>
    <t>6.93</t>
  </si>
  <si>
    <t>Dividend Per Share</t>
  </si>
  <si>
    <t>0.25</t>
  </si>
  <si>
    <t>1.05</t>
  </si>
  <si>
    <t>1.25</t>
  </si>
  <si>
    <t>1.45</t>
  </si>
  <si>
    <t>1.89</t>
  </si>
  <si>
    <t>0.54</t>
  </si>
  <si>
    <t>1.08</t>
  </si>
  <si>
    <t>2.58</t>
  </si>
  <si>
    <t>2.92</t>
  </si>
  <si>
    <t>Payout Ratio</t>
  </si>
  <si>
    <t>9.88</t>
  </si>
  <si>
    <t>19.38</t>
  </si>
  <si>
    <t>24.9</t>
  </si>
  <si>
    <t>16.77</t>
  </si>
  <si>
    <t>92.73</t>
  </si>
  <si>
    <t>58.7</t>
  </si>
  <si>
    <t>-16.36</t>
  </si>
  <si>
    <t>46.94</t>
  </si>
  <si>
    <t>25.32</t>
  </si>
  <si>
    <t>41.73</t>
  </si>
  <si>
    <t>EBITDA</t>
  </si>
  <si>
    <t>EBITA</t>
  </si>
  <si>
    <t>EBIT</t>
  </si>
  <si>
    <t>EBITDAR</t>
  </si>
  <si>
    <t>Total Revenues (As Reported)</t>
  </si>
  <si>
    <t>Effective Tax Rate - (Ratio)</t>
  </si>
  <si>
    <t>46.36</t>
  </si>
  <si>
    <t>40.53</t>
  </si>
  <si>
    <t>38.39</t>
  </si>
  <si>
    <t>-0.4</t>
  </si>
  <si>
    <t>49.51</t>
  </si>
  <si>
    <t>36.89</t>
  </si>
  <si>
    <t>24.71</t>
  </si>
  <si>
    <t>58.27</t>
  </si>
  <si>
    <t>32.82</t>
  </si>
  <si>
    <t>36.68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</si>
  <si>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</si>
  <si>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</si>
  <si>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</si>
  <si>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</si>
  <si>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</si>
  <si>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</si>
  <si>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</si>
  <si>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</si>
  <si>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</si>
  <si>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</si>
  <si>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</si>
  <si>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</si>
  <si>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</si>
  <si>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</si>
  <si>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</si>
  <si>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</si>
  <si>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</si>
  <si>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</si>
  <si>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</si>
  <si>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</si>
  <si>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</si>
  <si>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4.37</t>
  </si>
  <si>
    <t>5.56</t>
  </si>
  <si>
    <t>5.87</t>
  </si>
  <si>
    <t>3.3</t>
  </si>
  <si>
    <t>3.87</t>
  </si>
  <si>
    <t>0.23</t>
  </si>
  <si>
    <t>5.17</t>
  </si>
  <si>
    <t>3.8</t>
  </si>
  <si>
    <t>Return on Total Capital</t>
  </si>
  <si>
    <t>6.02</t>
  </si>
  <si>
    <t>7.8</t>
  </si>
  <si>
    <t>8.42</t>
  </si>
  <si>
    <t>7.78</t>
  </si>
  <si>
    <t>4.15</t>
  </si>
  <si>
    <t>4.84</t>
  </si>
  <si>
    <t>0.29</t>
  </si>
  <si>
    <t>3.95</t>
  </si>
  <si>
    <t>6.55</t>
  </si>
  <si>
    <t>4.81</t>
  </si>
  <si>
    <t>Return On Equity %</t>
  </si>
  <si>
    <t>7.08</t>
  </si>
  <si>
    <t>11.95</t>
  </si>
  <si>
    <t>14.58</t>
  </si>
  <si>
    <t>23.23</t>
  </si>
  <si>
    <t>2.31</t>
  </si>
  <si>
    <t>-8.96</t>
  </si>
  <si>
    <t>1.87</t>
  </si>
  <si>
    <t>14.26</t>
  </si>
  <si>
    <t>10.33</t>
  </si>
  <si>
    <t>Return on Common Equity</t>
  </si>
  <si>
    <t>2.44</t>
  </si>
  <si>
    <t>4.26</t>
  </si>
  <si>
    <t>-9.7</t>
  </si>
  <si>
    <t>1.74</t>
  </si>
  <si>
    <t>14.29</t>
  </si>
  <si>
    <t>10.41</t>
  </si>
  <si>
    <t>Margin Analysis</t>
  </si>
  <si>
    <t>Gross Profit Margin %</t>
  </si>
  <si>
    <t>44.44</t>
  </si>
  <si>
    <t>45.83</t>
  </si>
  <si>
    <t>49.53</t>
  </si>
  <si>
    <t>50.57</t>
  </si>
  <si>
    <t>53.84</t>
  </si>
  <si>
    <t>54.42</t>
  </si>
  <si>
    <t>39.53</t>
  </si>
  <si>
    <t>52.61</t>
  </si>
  <si>
    <t>60.35</t>
  </si>
  <si>
    <t>57.42</t>
  </si>
  <si>
    <t>SG&amp;A Margin</t>
  </si>
  <si>
    <t>30.92</t>
  </si>
  <si>
    <t>30.43</t>
  </si>
  <si>
    <t>33.22</t>
  </si>
  <si>
    <t>34.78</t>
  </si>
  <si>
    <t>35.49</t>
  </si>
  <si>
    <t>32.71</t>
  </si>
  <si>
    <t>31.07</t>
  </si>
  <si>
    <t>30.56</t>
  </si>
  <si>
    <t>32.11</t>
  </si>
  <si>
    <t>34.62</t>
  </si>
  <si>
    <t>EBITDA Margin %</t>
  </si>
  <si>
    <t>14.94</t>
  </si>
  <si>
    <t>16.95</t>
  </si>
  <si>
    <t>17.84</t>
  </si>
  <si>
    <t>17.23</t>
  </si>
  <si>
    <t>18.36</t>
  </si>
  <si>
    <t>21.71</t>
  </si>
  <si>
    <t>8.46</t>
  </si>
  <si>
    <t>22.05</t>
  </si>
  <si>
    <t>28.25</t>
  </si>
  <si>
    <t>22.8</t>
  </si>
  <si>
    <t>EBITA Margin %</t>
  </si>
  <si>
    <t>13.52</t>
  </si>
  <si>
    <t>15.39</t>
  </si>
  <si>
    <t>16.31</t>
  </si>
  <si>
    <t>15.79</t>
  </si>
  <si>
    <t>15.32</t>
  </si>
  <si>
    <t>19.19</t>
  </si>
  <si>
    <t>4.88</t>
  </si>
  <si>
    <t>18.97</t>
  </si>
  <si>
    <t>26.09</t>
  </si>
  <si>
    <t>20.47</t>
  </si>
  <si>
    <t>EBIT Margin %</t>
  </si>
  <si>
    <t>17.37</t>
  </si>
  <si>
    <t>1.79</t>
  </si>
  <si>
    <t>16.76</t>
  </si>
  <si>
    <t>24.23</t>
  </si>
  <si>
    <t>18.54</t>
  </si>
  <si>
    <t>Income From Continuing Operations Margin %</t>
  </si>
  <si>
    <t>6.05</t>
  </si>
  <si>
    <t>8.62</t>
  </si>
  <si>
    <t>9.96</t>
  </si>
  <si>
    <t>15.2</t>
  </si>
  <si>
    <t>2.55</t>
  </si>
  <si>
    <t>-13.88</t>
  </si>
  <si>
    <t>1.92</t>
  </si>
  <si>
    <t>11.89</t>
  </si>
  <si>
    <t>7.96</t>
  </si>
  <si>
    <t>Net Income Margin %</t>
  </si>
  <si>
    <t>2.69</t>
  </si>
  <si>
    <t>4.25</t>
  </si>
  <si>
    <t>-14.91</t>
  </si>
  <si>
    <t>1.77</t>
  </si>
  <si>
    <t>8.02</t>
  </si>
  <si>
    <t>Net Avail. For Common Margin %</t>
  </si>
  <si>
    <t>Normalized Net Income Margin</t>
  </si>
  <si>
    <t>7.89</t>
  </si>
  <si>
    <t>8.7</t>
  </si>
  <si>
    <t>9.8</t>
  </si>
  <si>
    <t>9.45</t>
  </si>
  <si>
    <t>7.86</t>
  </si>
  <si>
    <t>7.92</t>
  </si>
  <si>
    <t>-5.2</t>
  </si>
  <si>
    <t>6.6</t>
  </si>
  <si>
    <t>12.62</t>
  </si>
  <si>
    <t>9.52</t>
  </si>
  <si>
    <t>Levered Free Cash Flow Margin</t>
  </si>
  <si>
    <t>15.28</t>
  </si>
  <si>
    <t>14.53</t>
  </si>
  <si>
    <t>-0.69</t>
  </si>
  <si>
    <t>4.64</t>
  </si>
  <si>
    <t>-56.59</t>
  </si>
  <si>
    <t>5.48</t>
  </si>
  <si>
    <t>19.95</t>
  </si>
  <si>
    <t>14.48</t>
  </si>
  <si>
    <t>22.39</t>
  </si>
  <si>
    <t>2.88</t>
  </si>
  <si>
    <t>Unlevered Free Cash Flow Margin</t>
  </si>
  <si>
    <t>15.47</t>
  </si>
  <si>
    <t>14.7</t>
  </si>
  <si>
    <t>-0.76</t>
  </si>
  <si>
    <t>4.38</t>
  </si>
  <si>
    <t>-55.72</t>
  </si>
  <si>
    <t>7.44</t>
  </si>
  <si>
    <t>23.84</t>
  </si>
  <si>
    <t>16.16</t>
  </si>
  <si>
    <t>23.87</t>
  </si>
  <si>
    <t>5.02</t>
  </si>
  <si>
    <t>Asset Turnover</t>
  </si>
  <si>
    <t>0.52</t>
  </si>
  <si>
    <t>0.58</t>
  </si>
  <si>
    <t>0.56</t>
  </si>
  <si>
    <t>0.34</t>
  </si>
  <si>
    <t>0.36</t>
  </si>
  <si>
    <t>0.2</t>
  </si>
  <si>
    <t>0.3</t>
  </si>
  <si>
    <t>0.33</t>
  </si>
  <si>
    <t>Fixed Assets Turnover</t>
  </si>
  <si>
    <t>6.68</t>
  </si>
  <si>
    <t>6.53</t>
  </si>
  <si>
    <t>5.61</t>
  </si>
  <si>
    <t>2.66</t>
  </si>
  <si>
    <t>3.52</t>
  </si>
  <si>
    <t>2.07</t>
  </si>
  <si>
    <t>2.56</t>
  </si>
  <si>
    <t>2.46</t>
  </si>
  <si>
    <t>Receivables Turnover (Average Receivables)</t>
  </si>
  <si>
    <t>11.05</t>
  </si>
  <si>
    <t>10.77</t>
  </si>
  <si>
    <t>8.56</t>
  </si>
  <si>
    <t>9.19</t>
  </si>
  <si>
    <t>9.98</t>
  </si>
  <si>
    <t>15.49</t>
  </si>
  <si>
    <t>15.73</t>
  </si>
  <si>
    <t>12.56</t>
  </si>
  <si>
    <t>Inventory Turnover (Average Inventory)</t>
  </si>
  <si>
    <t>0.84</t>
  </si>
  <si>
    <t>0.94</t>
  </si>
  <si>
    <t>0.97</t>
  </si>
  <si>
    <t>1.39</t>
  </si>
  <si>
    <t>1.19</t>
  </si>
  <si>
    <t>1.59</t>
  </si>
  <si>
    <t>1.78</t>
  </si>
  <si>
    <t>1.91</t>
  </si>
  <si>
    <t>Short Term Liquidity</t>
  </si>
  <si>
    <t>Current Ratio</t>
  </si>
  <si>
    <t>4.13</t>
  </si>
  <si>
    <t>4.87</t>
  </si>
  <si>
    <t>5.07</t>
  </si>
  <si>
    <t>4.33</t>
  </si>
  <si>
    <t>4.23</t>
  </si>
  <si>
    <t>3.45</t>
  </si>
  <si>
    <t>3.23</t>
  </si>
  <si>
    <t>3.29</t>
  </si>
  <si>
    <t>Quick Ratio</t>
  </si>
  <si>
    <t>0.79</t>
  </si>
  <si>
    <t>0.65</t>
  </si>
  <si>
    <t>0.73</t>
  </si>
  <si>
    <t>0.85</t>
  </si>
  <si>
    <t>0.64</t>
  </si>
  <si>
    <t>0.5</t>
  </si>
  <si>
    <t>Operating Cash Flow to Current Liabilities</t>
  </si>
  <si>
    <t>0.1</t>
  </si>
  <si>
    <t>0.4</t>
  </si>
  <si>
    <t>0.32</t>
  </si>
  <si>
    <t>0.31</t>
  </si>
  <si>
    <t>0.42</t>
  </si>
  <si>
    <t>0.19</t>
  </si>
  <si>
    <t>Days Sales Outstanding (Average Receivables)</t>
  </si>
  <si>
    <t>32.94</t>
  </si>
  <si>
    <t>33.8</t>
  </si>
  <si>
    <t>42.51</t>
  </si>
  <si>
    <t>42.47</t>
  </si>
  <si>
    <t>39.74</t>
  </si>
  <si>
    <t>39.73</t>
  </si>
  <si>
    <t>36.67</t>
  </si>
  <si>
    <t>23.56</t>
  </si>
  <si>
    <t>23.21</t>
  </si>
  <si>
    <t>29.07</t>
  </si>
  <si>
    <t>Days Outstanding Inventory (Average Inventory)</t>
  </si>
  <si>
    <t>430.87</t>
  </si>
  <si>
    <t>363.05</t>
  </si>
  <si>
    <t>386.24</t>
  </si>
  <si>
    <t>376.65</t>
  </si>
  <si>
    <t>262.11</t>
  </si>
  <si>
    <t>227.07</t>
  </si>
  <si>
    <t>308.45</t>
  </si>
  <si>
    <t>229.43</t>
  </si>
  <si>
    <t>204.77</t>
  </si>
  <si>
    <t>191.22</t>
  </si>
  <si>
    <t>Average Days Payable Outstanding</t>
  </si>
  <si>
    <t>74.08</t>
  </si>
  <si>
    <t>74.4</t>
  </si>
  <si>
    <t>69.08</t>
  </si>
  <si>
    <t>70.71</t>
  </si>
  <si>
    <t>77.63</t>
  </si>
  <si>
    <t>99.22</t>
  </si>
  <si>
    <t>75.09</t>
  </si>
  <si>
    <t>96.87</t>
  </si>
  <si>
    <t>108.38</t>
  </si>
  <si>
    <t>Cash Conversion Cycle (Average Days)</t>
  </si>
  <si>
    <t>389.73</t>
  </si>
  <si>
    <t>322.45</t>
  </si>
  <si>
    <t>359.67</t>
  </si>
  <si>
    <t>348.41</t>
  </si>
  <si>
    <t>248.85</t>
  </si>
  <si>
    <t>189.17</t>
  </si>
  <si>
    <t>245.9</t>
  </si>
  <si>
    <t>177.9</t>
  </si>
  <si>
    <t>131.12</t>
  </si>
  <si>
    <t>111.9</t>
  </si>
  <si>
    <t>Long Term Solvency</t>
  </si>
  <si>
    <t>Total Debt/Equity</t>
  </si>
  <si>
    <t>69.54</t>
  </si>
  <si>
    <t>73.52</t>
  </si>
  <si>
    <t>81.21</t>
  </si>
  <si>
    <t>104.8</t>
  </si>
  <si>
    <t>110.16</t>
  </si>
  <si>
    <t>140.51</t>
  </si>
  <si>
    <t>165.73</t>
  </si>
  <si>
    <t>153.88</t>
  </si>
  <si>
    <t>205.76</t>
  </si>
  <si>
    <t>220.28</t>
  </si>
  <si>
    <t>Total Debt / Total Capital</t>
  </si>
  <si>
    <t>41.02</t>
  </si>
  <si>
    <t>42.37</t>
  </si>
  <si>
    <t>44.81</t>
  </si>
  <si>
    <t>51.17</t>
  </si>
  <si>
    <t>52.42</t>
  </si>
  <si>
    <t>58.42</t>
  </si>
  <si>
    <t>62.37</t>
  </si>
  <si>
    <t>60.61</t>
  </si>
  <si>
    <t>67.3</t>
  </si>
  <si>
    <t>68.78</t>
  </si>
  <si>
    <t>LT Debt/Equity</t>
  </si>
  <si>
    <t>58.8</t>
  </si>
  <si>
    <t>158.24</t>
  </si>
  <si>
    <t>145.31</t>
  </si>
  <si>
    <t>196.92</t>
  </si>
  <si>
    <t>210.92</t>
  </si>
  <si>
    <t>Long-Term Debt / Total Capital</t>
  </si>
  <si>
    <t>34.68</t>
  </si>
  <si>
    <t>57.79</t>
  </si>
  <si>
    <t>59.55</t>
  </si>
  <si>
    <t>57.24</t>
  </si>
  <si>
    <t>64.4</t>
  </si>
  <si>
    <t>65.85</t>
  </si>
  <si>
    <t>Total Liabilities / Total Assets</t>
  </si>
  <si>
    <t>57.48</t>
  </si>
  <si>
    <t>59.24</t>
  </si>
  <si>
    <t>62.04</t>
  </si>
  <si>
    <t>64.04</t>
  </si>
  <si>
    <t>61.57</t>
  </si>
  <si>
    <t>67.1</t>
  </si>
  <si>
    <t>69.86</t>
  </si>
  <si>
    <t>68.94</t>
  </si>
  <si>
    <t>75.39</t>
  </si>
  <si>
    <t>EBIT / Interest Expense</t>
  </si>
  <si>
    <t>15.08</t>
  </si>
  <si>
    <t>17.12</t>
  </si>
  <si>
    <t>25.24</t>
  </si>
  <si>
    <t>24.6</t>
  </si>
  <si>
    <t>5.8</t>
  </si>
  <si>
    <t>4.27</t>
  </si>
  <si>
    <t>0.22</t>
  </si>
  <si>
    <t>2.82</t>
  </si>
  <si>
    <t>6.75</t>
  </si>
  <si>
    <t>4.05</t>
  </si>
  <si>
    <t>EBITDA / Interest Expense</t>
  </si>
  <si>
    <t>16.67</t>
  </si>
  <si>
    <t>18.85</t>
  </si>
  <si>
    <t>27.6</t>
  </si>
  <si>
    <t>26.85</t>
  </si>
  <si>
    <t>6.94</t>
  </si>
  <si>
    <t>5.63</t>
  </si>
  <si>
    <t>1.29</t>
  </si>
  <si>
    <t>3.94</t>
  </si>
  <si>
    <t>8.16</t>
  </si>
  <si>
    <t>(EBITDA - Capex) / Interest Expense</t>
  </si>
  <si>
    <t>15.42</t>
  </si>
  <si>
    <t>16.06</t>
  </si>
  <si>
    <t>23.7</t>
  </si>
  <si>
    <t>24.1</t>
  </si>
  <si>
    <t>6.2</t>
  </si>
  <si>
    <t>5.28</t>
  </si>
  <si>
    <t>1.02</t>
  </si>
  <si>
    <t>3.65</t>
  </si>
  <si>
    <t>7.61</t>
  </si>
  <si>
    <t>4.4</t>
  </si>
  <si>
    <t>Total Debt / EBITDA</t>
  </si>
  <si>
    <t>3.76</t>
  </si>
  <si>
    <t>2.97</t>
  </si>
  <si>
    <t>10.18</t>
  </si>
  <si>
    <t>5.73</t>
  </si>
  <si>
    <t>22.91</t>
  </si>
  <si>
    <t>7.11</t>
  </si>
  <si>
    <t>5.34</t>
  </si>
  <si>
    <t>Net Debt / EBITDA</t>
  </si>
  <si>
    <t>2.02</t>
  </si>
  <si>
    <t>2.24</t>
  </si>
  <si>
    <t>2.67</t>
  </si>
  <si>
    <t>9.57</t>
  </si>
  <si>
    <t>20.21</t>
  </si>
  <si>
    <t>6.58</t>
  </si>
  <si>
    <t>4.79</t>
  </si>
  <si>
    <t>6.61</t>
  </si>
  <si>
    <t>Total Debt / (EBITDA - Capex)</t>
  </si>
  <si>
    <t>4.06</t>
  </si>
  <si>
    <t>3.49</t>
  </si>
  <si>
    <t>4.75</t>
  </si>
  <si>
    <t>11.4</t>
  </si>
  <si>
    <t>6.11</t>
  </si>
  <si>
    <t>29.05</t>
  </si>
  <si>
    <t>7.67</t>
  </si>
  <si>
    <t>5.72</t>
  </si>
  <si>
    <t>8.22</t>
  </si>
  <si>
    <t>Net Debt / (EBITDA - Capex)</t>
  </si>
  <si>
    <t>2.18</t>
  </si>
  <si>
    <t>2.63</t>
  </si>
  <si>
    <t>2.79</t>
  </si>
  <si>
    <t>10.71</t>
  </si>
  <si>
    <t>5.69</t>
  </si>
  <si>
    <t>25.63</t>
  </si>
  <si>
    <t>7.1</t>
  </si>
  <si>
    <t>5.14</t>
  </si>
  <si>
    <t>7.84</t>
  </si>
  <si>
    <t>Growth Over Prior Year</t>
  </si>
  <si>
    <t>Total Revenues, 1 Yr. Growth %</t>
  </si>
  <si>
    <t>-1.9</t>
  </si>
  <si>
    <t>6.39</t>
  </si>
  <si>
    <t>-2.03</t>
  </si>
  <si>
    <t>8.39</t>
  </si>
  <si>
    <t>42.57</t>
  </si>
  <si>
    <t>58.93</t>
  </si>
  <si>
    <t>-41.48</t>
  </si>
  <si>
    <t>49.78</t>
  </si>
  <si>
    <t>19.08</t>
  </si>
  <si>
    <t>-3.74</t>
  </si>
  <si>
    <t>Gross Profit, 1 Yr. Growth %</t>
  </si>
  <si>
    <t>9.76</t>
  </si>
  <si>
    <t>10.45</t>
  </si>
  <si>
    <t>43.79</t>
  </si>
  <si>
    <t>60.64</t>
  </si>
  <si>
    <t>-57.14</t>
  </si>
  <si>
    <t>108.76</t>
  </si>
  <si>
    <t>36.61</t>
  </si>
  <si>
    <t>-8.41</t>
  </si>
  <si>
    <t>EBITDA, 1 Yr. Growth %</t>
  </si>
  <si>
    <t>21.05</t>
  </si>
  <si>
    <t>4.47</t>
  </si>
  <si>
    <t>38.38</t>
  </si>
  <si>
    <t>-77.87</t>
  </si>
  <si>
    <t>290.38</t>
  </si>
  <si>
    <t>52.55</t>
  </si>
  <si>
    <t>-22.28</t>
  </si>
  <si>
    <t>EBITA, 1 Yr. Growth %</t>
  </si>
  <si>
    <t>12.42</t>
  </si>
  <si>
    <t>21.27</t>
  </si>
  <si>
    <t>2.6</t>
  </si>
  <si>
    <t>4.69</t>
  </si>
  <si>
    <t>25.2</t>
  </si>
  <si>
    <t>87.65</t>
  </si>
  <si>
    <t>-85.55</t>
  </si>
  <si>
    <t>482.22</t>
  </si>
  <si>
    <t>63.74</t>
  </si>
  <si>
    <t>-24.48</t>
  </si>
  <si>
    <t>EBIT, 1 Yr. Growth %</t>
  </si>
  <si>
    <t>80.19</t>
  </si>
  <si>
    <t>-94.15</t>
  </si>
  <si>
    <t>72.14</t>
  </si>
  <si>
    <t>-26.35</t>
  </si>
  <si>
    <t>Earnings From Cont. Operations, 1 Yr. Growth %</t>
  </si>
  <si>
    <t>52.06</t>
  </si>
  <si>
    <t>11.85</t>
  </si>
  <si>
    <t>65.11</t>
  </si>
  <si>
    <t>173.08</t>
  </si>
  <si>
    <t>-280.28</t>
  </si>
  <si>
    <t>-120.7</t>
  </si>
  <si>
    <t>637.74</t>
  </si>
  <si>
    <t>-35.55</t>
  </si>
  <si>
    <t>Net Income, 1 Yr. Growth %</t>
  </si>
  <si>
    <t>-76.6</t>
  </si>
  <si>
    <t>150.91</t>
  </si>
  <si>
    <t>-299.28</t>
  </si>
  <si>
    <t>-117.82</t>
  </si>
  <si>
    <t>697.96</t>
  </si>
  <si>
    <t>-35.04</t>
  </si>
  <si>
    <t>Normalized Net Income, 1 Yr. Growth %</t>
  </si>
  <si>
    <t>14.19</t>
  </si>
  <si>
    <t>17.15</t>
  </si>
  <si>
    <t>4.7</t>
  </si>
  <si>
    <t>6.56</t>
  </si>
  <si>
    <t>60.91</t>
  </si>
  <si>
    <t>-137.27</t>
  </si>
  <si>
    <t>-295.18</t>
  </si>
  <si>
    <t>122.37</t>
  </si>
  <si>
    <t>-27.38</t>
  </si>
  <si>
    <t>Diluted EPS Before Extra, 1 Yr. Growth %</t>
  </si>
  <si>
    <t>6.88</t>
  </si>
  <si>
    <t>63.95</t>
  </si>
  <si>
    <t>26.44</t>
  </si>
  <si>
    <t>69.36</t>
  </si>
  <si>
    <t>-81.04</t>
  </si>
  <si>
    <t>91.93</t>
  </si>
  <si>
    <t>-315.49</t>
  </si>
  <si>
    <t>-116.97</t>
  </si>
  <si>
    <t>675.32</t>
  </si>
  <si>
    <t>-28.37</t>
  </si>
  <si>
    <t>Accounts Receivable, 1 Yr. Growth %</t>
  </si>
  <si>
    <t>0.92</t>
  </si>
  <si>
    <t>20.19</t>
  </si>
  <si>
    <t>21.98</t>
  </si>
  <si>
    <t>-5.29</t>
  </si>
  <si>
    <t>240.22</t>
  </si>
  <si>
    <t>-0.31</t>
  </si>
  <si>
    <t>-9.64</t>
  </si>
  <si>
    <t>14.67</t>
  </si>
  <si>
    <t>21.51</t>
  </si>
  <si>
    <t>33.51</t>
  </si>
  <si>
    <t>Inventory, 1 Yr. Growth %</t>
  </si>
  <si>
    <t>-11.15</t>
  </si>
  <si>
    <t>-13.4</t>
  </si>
  <si>
    <t>6.47</t>
  </si>
  <si>
    <t>116.83</t>
  </si>
  <si>
    <t>-0.46</t>
  </si>
  <si>
    <t>-10.59</t>
  </si>
  <si>
    <t>-8.6</t>
  </si>
  <si>
    <t>-8.21</t>
  </si>
  <si>
    <t>-3.94</t>
  </si>
  <si>
    <t>Net Property, Plant and Equip., 1 Yr. Growth %</t>
  </si>
  <si>
    <t>-42.13</t>
  </si>
  <si>
    <t>95.96</t>
  </si>
  <si>
    <t>-29.78</t>
  </si>
  <si>
    <t>24.62</t>
  </si>
  <si>
    <t>63.12</t>
  </si>
  <si>
    <t>-6.1</t>
  </si>
  <si>
    <t>7.21</t>
  </si>
  <si>
    <t>33.62</t>
  </si>
  <si>
    <t>7.74</t>
  </si>
  <si>
    <t>Total Assets, 1 Yr. Growth %</t>
  </si>
  <si>
    <t>-3.5</t>
  </si>
  <si>
    <t>-5.36</t>
  </si>
  <si>
    <t>-0.35</t>
  </si>
  <si>
    <t>21.53</t>
  </si>
  <si>
    <t>216.98</t>
  </si>
  <si>
    <t>2.17</t>
  </si>
  <si>
    <t>-3.43</t>
  </si>
  <si>
    <t>8.04</t>
  </si>
  <si>
    <t>0.27</t>
  </si>
  <si>
    <t>0.43</t>
  </si>
  <si>
    <t>Tangible Book Value, 1 Yr. Growth %</t>
  </si>
  <si>
    <t>-10.67</t>
  </si>
  <si>
    <t>-9.58</t>
  </si>
  <si>
    <t>-7.01</t>
  </si>
  <si>
    <t>15.11</t>
  </si>
  <si>
    <t>-145.53</t>
  </si>
  <si>
    <t>89.87</t>
  </si>
  <si>
    <t>24.22</t>
  </si>
  <si>
    <t>31.28</t>
  </si>
  <si>
    <t>3.72</t>
  </si>
  <si>
    <t>Common Equity, 1 Yr. Growth %</t>
  </si>
  <si>
    <t>232.47</t>
  </si>
  <si>
    <t>-12.77</t>
  </si>
  <si>
    <t>-12.19</t>
  </si>
  <si>
    <t>12.26</t>
  </si>
  <si>
    <t>-16.13</t>
  </si>
  <si>
    <t>-4.57</t>
  </si>
  <si>
    <t>Cash From Operations, 1 Yr. Growth %</t>
  </si>
  <si>
    <t>79.63</t>
  </si>
  <si>
    <t>-62.58</t>
  </si>
  <si>
    <t>28.56</t>
  </si>
  <si>
    <t>-31.69</t>
  </si>
  <si>
    <t>293.81</t>
  </si>
  <si>
    <t>-21.73</t>
  </si>
  <si>
    <t>14.72</t>
  </si>
  <si>
    <t>52.19</t>
  </si>
  <si>
    <t>-55.56</t>
  </si>
  <si>
    <t>Capital Expenditures, 1 Yr. Growth %</t>
  </si>
  <si>
    <t>-31.82</t>
  </si>
  <si>
    <t>135.07</t>
  </si>
  <si>
    <t>-2.7</t>
  </si>
  <si>
    <t>-24.37</t>
  </si>
  <si>
    <t>53.85</t>
  </si>
  <si>
    <t>-10.87</t>
  </si>
  <si>
    <t>14.63</t>
  </si>
  <si>
    <t>38.3</t>
  </si>
  <si>
    <t>81.54</t>
  </si>
  <si>
    <t>Levered Free Cash Flow, 1 Yr. Growth %</t>
  </si>
  <si>
    <t>25.15</t>
  </si>
  <si>
    <t>-22.18</t>
  </si>
  <si>
    <t>-105.15</t>
  </si>
  <si>
    <t>-736.5</t>
  </si>
  <si>
    <t>-366.01</t>
  </si>
  <si>
    <t>-114.59</t>
  </si>
  <si>
    <t>162.77</t>
  </si>
  <si>
    <t>77.92</t>
  </si>
  <si>
    <t>-87.61</t>
  </si>
  <si>
    <t>Unlevered Free Cash Flow, 1 Yr. Growth %</t>
  </si>
  <si>
    <t>25.06</t>
  </si>
  <si>
    <t>-21.81</t>
  </si>
  <si>
    <t>-105.58</t>
  </si>
  <si>
    <t>-652.74</t>
  </si>
  <si>
    <t>-364.21</t>
  </si>
  <si>
    <t>-120.09</t>
  </si>
  <si>
    <t>116.03</t>
  </si>
  <si>
    <t>1.54</t>
  </si>
  <si>
    <t>70.54</t>
  </si>
  <si>
    <t>-79.76</t>
  </si>
  <si>
    <t>Dividend Per Share, 1 Yr. Growth %</t>
  </si>
  <si>
    <t>19.05</t>
  </si>
  <si>
    <t>13.79</t>
  </si>
  <si>
    <t>14.55</t>
  </si>
  <si>
    <t>-71.43</t>
  </si>
  <si>
    <t>138.89</t>
  </si>
  <si>
    <t>13.18</t>
  </si>
  <si>
    <t>Compound Annual Growth Rate Over Two Years</t>
  </si>
  <si>
    <t>Total Revenues, 2 Yr. CAGR %</t>
  </si>
  <si>
    <t>2.16</t>
  </si>
  <si>
    <t>2.25</t>
  </si>
  <si>
    <t>26.34</t>
  </si>
  <si>
    <t>50.53</t>
  </si>
  <si>
    <t>-6.38</t>
  </si>
  <si>
    <t>33.55</t>
  </si>
  <si>
    <t>7.06</t>
  </si>
  <si>
    <t>Gross Profit, 2 Yr. CAGR %</t>
  </si>
  <si>
    <t>7.24</t>
  </si>
  <si>
    <t>29.69</t>
  </si>
  <si>
    <t>51.98</t>
  </si>
  <si>
    <t>-18.59</t>
  </si>
  <si>
    <t>-7.58</t>
  </si>
  <si>
    <t>68.88</t>
  </si>
  <si>
    <t>11.86</t>
  </si>
  <si>
    <t>EBITDA, 2 Yr. CAGR %</t>
  </si>
  <si>
    <t>14.71</t>
  </si>
  <si>
    <t>3.16</t>
  </si>
  <si>
    <t>61.29</t>
  </si>
  <si>
    <t>-35.5</t>
  </si>
  <si>
    <t>-7.06</t>
  </si>
  <si>
    <t>144.03</t>
  </si>
  <si>
    <t>8.88</t>
  </si>
  <si>
    <t>EBITA, 2 Yr. CAGR %</t>
  </si>
  <si>
    <t>38.76</t>
  </si>
  <si>
    <t>16.73</t>
  </si>
  <si>
    <t>11.54</t>
  </si>
  <si>
    <t>3.64</t>
  </si>
  <si>
    <t>25.41</t>
  </si>
  <si>
    <t>57.86</t>
  </si>
  <si>
    <t>-47.93</t>
  </si>
  <si>
    <t>-8.29</t>
  </si>
  <si>
    <t>208.76</t>
  </si>
  <si>
    <t>11.2</t>
  </si>
  <si>
    <t>EBIT, 2 Yr. CAGR %</t>
  </si>
  <si>
    <t>50.2</t>
  </si>
  <si>
    <t>-67.53</t>
  </si>
  <si>
    <t>-9.4</t>
  </si>
  <si>
    <t>391.44</t>
  </si>
  <si>
    <t>12.6</t>
  </si>
  <si>
    <t>Earnings From Cont. Operations, 2 Yr. CAGR %</t>
  </si>
  <si>
    <t>240.17</t>
  </si>
  <si>
    <t>30.41</t>
  </si>
  <si>
    <t>35.89</t>
  </si>
  <si>
    <t>-34.71</t>
  </si>
  <si>
    <t>-22.27</t>
  </si>
  <si>
    <t>121.88</t>
  </si>
  <si>
    <t>-38.91</t>
  </si>
  <si>
    <t>23.59</t>
  </si>
  <si>
    <t>118.05</t>
  </si>
  <si>
    <t>Net Income, 2 Yr. CAGR %</t>
  </si>
  <si>
    <t>-32.86</t>
  </si>
  <si>
    <t>-23.37</t>
  </si>
  <si>
    <t>123.61</t>
  </si>
  <si>
    <t>-40.41</t>
  </si>
  <si>
    <t>19.24</t>
  </si>
  <si>
    <t>127.68</t>
  </si>
  <si>
    <t>Normalized Net Income, 2 Yr. CAGR %</t>
  </si>
  <si>
    <t>46.26</t>
  </si>
  <si>
    <t>15.51</t>
  </si>
  <si>
    <t>13.06</t>
  </si>
  <si>
    <t>4.48</t>
  </si>
  <si>
    <t>15.95</t>
  </si>
  <si>
    <t>29.35</t>
  </si>
  <si>
    <t>-26.09</t>
  </si>
  <si>
    <t>-17.03</t>
  </si>
  <si>
    <t>95.12</t>
  </si>
  <si>
    <t>40.69</t>
  </si>
  <si>
    <t>Diluted EPS Before Extra, 2 Yr. CAGR %</t>
  </si>
  <si>
    <t>259.78</t>
  </si>
  <si>
    <t>32.37</t>
  </si>
  <si>
    <t>43.98</t>
  </si>
  <si>
    <t>46.33</t>
  </si>
  <si>
    <t>-38.74</t>
  </si>
  <si>
    <t>-39.67</t>
  </si>
  <si>
    <t>103.37</t>
  </si>
  <si>
    <t>-39.53</t>
  </si>
  <si>
    <t>135.5</t>
  </si>
  <si>
    <t>Accounts Receivable, 2 Yr. CAGR %</t>
  </si>
  <si>
    <t>21.08</t>
  </si>
  <si>
    <t>39.11</t>
  </si>
  <si>
    <t>87.37</t>
  </si>
  <si>
    <t>-31.96</t>
  </si>
  <si>
    <t>18.04</t>
  </si>
  <si>
    <t>22.71</t>
  </si>
  <si>
    <t>Inventory, 2 Yr. CAGR %</t>
  </si>
  <si>
    <t>-6.7</t>
  </si>
  <si>
    <t>-12.29</t>
  </si>
  <si>
    <t>-3.98</t>
  </si>
  <si>
    <t>3.47</t>
  </si>
  <si>
    <t>10.05</t>
  </si>
  <si>
    <t>46.91</t>
  </si>
  <si>
    <t>-3.6</t>
  </si>
  <si>
    <t>-9.6</t>
  </si>
  <si>
    <t>-9.28</t>
  </si>
  <si>
    <t>Net Property, Plant and Equip., 2 Yr. CAGR %</t>
  </si>
  <si>
    <t>-24.95</t>
  </si>
  <si>
    <t>6.63</t>
  </si>
  <si>
    <t>17.31</t>
  </si>
  <si>
    <t>-6.45</t>
  </si>
  <si>
    <t>116.55</t>
  </si>
  <si>
    <t>23.76</t>
  </si>
  <si>
    <t>-1.54</t>
  </si>
  <si>
    <t>19.69</t>
  </si>
  <si>
    <t>16.02</t>
  </si>
  <si>
    <t>4.17</t>
  </si>
  <si>
    <t>Total Assets, 2 Yr. CAGR %</t>
  </si>
  <si>
    <t>-1.41</t>
  </si>
  <si>
    <t>-4.61</t>
  </si>
  <si>
    <t>-2.79</t>
  </si>
  <si>
    <t>94.19</t>
  </si>
  <si>
    <t>79.96</t>
  </si>
  <si>
    <t>-0.67</t>
  </si>
  <si>
    <t>2.14</t>
  </si>
  <si>
    <t>4.08</t>
  </si>
  <si>
    <t>0.35</t>
  </si>
  <si>
    <t>Tangible Book Value, 2 Yr. CAGR %</t>
  </si>
  <si>
    <t>-2.62</t>
  </si>
  <si>
    <t>-10.14</t>
  </si>
  <si>
    <t>-8.3</t>
  </si>
  <si>
    <t>3.46</t>
  </si>
  <si>
    <t>-27.74</t>
  </si>
  <si>
    <t>-7.02</t>
  </si>
  <si>
    <t>53.58</t>
  </si>
  <si>
    <t>13.87</t>
  </si>
  <si>
    <t>17.06</t>
  </si>
  <si>
    <t>16.69</t>
  </si>
  <si>
    <t>Common Equity, 2 Yr. CAGR %</t>
  </si>
  <si>
    <t>95.25</t>
  </si>
  <si>
    <t>70.3</t>
  </si>
  <si>
    <t>-12.48</t>
  </si>
  <si>
    <t>-0.71</t>
  </si>
  <si>
    <t>-2.97</t>
  </si>
  <si>
    <t>-10.53</t>
  </si>
  <si>
    <t>Cash From Operations, 2 Yr. CAGR %</t>
  </si>
  <si>
    <t>33.61</t>
  </si>
  <si>
    <t>-17.64</t>
  </si>
  <si>
    <t>-30.64</t>
  </si>
  <si>
    <t>-17.06</t>
  </si>
  <si>
    <t>64.02</t>
  </si>
  <si>
    <t>75.57</t>
  </si>
  <si>
    <t>-5.24</t>
  </si>
  <si>
    <t>32.13</t>
  </si>
  <si>
    <t>-17.76</t>
  </si>
  <si>
    <t>Capital Expenditures, 2 Yr. CAGR %</t>
  </si>
  <si>
    <t>-6.07</t>
  </si>
  <si>
    <t>27.52</t>
  </si>
  <si>
    <t>51.23</t>
  </si>
  <si>
    <t>-14.22</t>
  </si>
  <si>
    <t>6.9</t>
  </si>
  <si>
    <t>33.01</t>
  </si>
  <si>
    <t>1.24</t>
  </si>
  <si>
    <t>25.91</t>
  </si>
  <si>
    <t>58.45</t>
  </si>
  <si>
    <t>Levered Free Cash Flow, 2 Yr. CAGR %</t>
  </si>
  <si>
    <t>-9.55</t>
  </si>
  <si>
    <t>12.72</t>
  </si>
  <si>
    <t>-38.86</t>
  </si>
  <si>
    <t>543.72</t>
  </si>
  <si>
    <t>-45.09</t>
  </si>
  <si>
    <t>41.48</t>
  </si>
  <si>
    <t>-53.04</t>
  </si>
  <si>
    <t>Unlevered Free Cash Flow, 2 Yr. CAGR %</t>
  </si>
  <si>
    <t>-9.65</t>
  </si>
  <si>
    <t>12.58</t>
  </si>
  <si>
    <t>-80.2</t>
  </si>
  <si>
    <t>534.51</t>
  </si>
  <si>
    <t>-25.13</t>
  </si>
  <si>
    <t>48.1</t>
  </si>
  <si>
    <t>-41.25</t>
  </si>
  <si>
    <t>Dividend Per Share, 2 Yr. CAGR %</t>
  </si>
  <si>
    <t>17.51</t>
  </si>
  <si>
    <t>14.89</t>
  </si>
  <si>
    <t>14.17</t>
  </si>
  <si>
    <t>-42.79</t>
  </si>
  <si>
    <t>-24.41</t>
  </si>
  <si>
    <t>118.58</t>
  </si>
  <si>
    <t>64.43</t>
  </si>
  <si>
    <t>Compound Annual Growth Rate Over Three Years</t>
  </si>
  <si>
    <t>Total Revenues, 3 Yr. CAGR %</t>
  </si>
  <si>
    <t>3.71</t>
  </si>
  <si>
    <t>4.19</t>
  </si>
  <si>
    <t>13.29</t>
  </si>
  <si>
    <t>36.38</t>
  </si>
  <si>
    <t>8.77</t>
  </si>
  <si>
    <t>10.57</t>
  </si>
  <si>
    <t>1.44</t>
  </si>
  <si>
    <t>19.74</t>
  </si>
  <si>
    <t>Gross Profit, 3 Yr. CAGR %</t>
  </si>
  <si>
    <t>3.35</t>
  </si>
  <si>
    <t>8.72</t>
  </si>
  <si>
    <t>5.85</t>
  </si>
  <si>
    <t>8.11</t>
  </si>
  <si>
    <t>18.81</t>
  </si>
  <si>
    <t>39.28</t>
  </si>
  <si>
    <t>-1.59</t>
  </si>
  <si>
    <t>9.72</t>
  </si>
  <si>
    <t>37.72</t>
  </si>
  <si>
    <t>EBITDA, 3 Yr. CAGR %</t>
  </si>
  <si>
    <t>13.44</t>
  </si>
  <si>
    <t>24.88</t>
  </si>
  <si>
    <t>10.26</t>
  </si>
  <si>
    <t>8.81</t>
  </si>
  <si>
    <t>15.8</t>
  </si>
  <si>
    <t>47.43</t>
  </si>
  <si>
    <t>-16.81</t>
  </si>
  <si>
    <t>17.54</t>
  </si>
  <si>
    <t>9.63</t>
  </si>
  <si>
    <t>66.65</t>
  </si>
  <si>
    <t>EBITA, 3 Yr. CAGR %</t>
  </si>
  <si>
    <t>20.29</t>
  </si>
  <si>
    <t>32.62</t>
  </si>
  <si>
    <t>11.81</t>
  </si>
  <si>
    <t>9.21</t>
  </si>
  <si>
    <t>46.29</t>
  </si>
  <si>
    <t>-28.86</t>
  </si>
  <si>
    <t>16.43</t>
  </si>
  <si>
    <t>11.26</t>
  </si>
  <si>
    <t>93.1</t>
  </si>
  <si>
    <t>EBIT, 3 Yr. CAGR %</t>
  </si>
  <si>
    <t>41.52</t>
  </si>
  <si>
    <t>-49.08</t>
  </si>
  <si>
    <t>13.94</t>
  </si>
  <si>
    <t>12.22</t>
  </si>
  <si>
    <t>161.04</t>
  </si>
  <si>
    <t>Earnings From Cont. Operations, 3 Yr. CAGR %</t>
  </si>
  <si>
    <t>-22.2</t>
  </si>
  <si>
    <t>159.84</t>
  </si>
  <si>
    <t>19.88</t>
  </si>
  <si>
    <t>41.08</t>
  </si>
  <si>
    <t>-24.91</t>
  </si>
  <si>
    <t>5.19</t>
  </si>
  <si>
    <t>2.89</t>
  </si>
  <si>
    <t>40.16</t>
  </si>
  <si>
    <t>-0.52</t>
  </si>
  <si>
    <t>Net Income, 3 Yr. CAGR %</t>
  </si>
  <si>
    <t>-23.49</t>
  </si>
  <si>
    <t>5.38</t>
  </si>
  <si>
    <t>-3.78</t>
  </si>
  <si>
    <t>41.5</t>
  </si>
  <si>
    <t>-2.61</t>
  </si>
  <si>
    <t>Normalized Net Income, 3 Yr. CAGR %</t>
  </si>
  <si>
    <t>17.57</t>
  </si>
  <si>
    <t>35.88</t>
  </si>
  <si>
    <t>13.35</t>
  </si>
  <si>
    <t>10.04</t>
  </si>
  <si>
    <t>7.52</t>
  </si>
  <si>
    <t>29.17</t>
  </si>
  <si>
    <t>-14.57</t>
  </si>
  <si>
    <t>1.27</t>
  </si>
  <si>
    <t>40.35</t>
  </si>
  <si>
    <t>Diluted EPS Before Extra, 3 Yr. CAGR %</t>
  </si>
  <si>
    <t>-23.08</t>
  </si>
  <si>
    <t>176.86</t>
  </si>
  <si>
    <t>30.37</t>
  </si>
  <si>
    <t>-25.02</t>
  </si>
  <si>
    <t>-10.36</t>
  </si>
  <si>
    <t>-7.78</t>
  </si>
  <si>
    <t>-11.13</t>
  </si>
  <si>
    <t>41.54</t>
  </si>
  <si>
    <t>-1.95</t>
  </si>
  <si>
    <t>Accounts Receivable, 3 Yr. CAGR %</t>
  </si>
  <si>
    <t>9.65</t>
  </si>
  <si>
    <t>13.85</t>
  </si>
  <si>
    <t>11.77</t>
  </si>
  <si>
    <t>33.4</t>
  </si>
  <si>
    <t>25.93</t>
  </si>
  <si>
    <t>17.7</t>
  </si>
  <si>
    <t>-19.03</t>
  </si>
  <si>
    <t>7.98</t>
  </si>
  <si>
    <t>19.97</t>
  </si>
  <si>
    <t>Inventory, 3 Yr. CAGR %</t>
  </si>
  <si>
    <t>-6.93</t>
  </si>
  <si>
    <t>-6.44</t>
  </si>
  <si>
    <t>-2.49</t>
  </si>
  <si>
    <t>8.85</t>
  </si>
  <si>
    <t>6.43</t>
  </si>
  <si>
    <t>26.31</t>
  </si>
  <si>
    <t>-5.3</t>
  </si>
  <si>
    <t>-9.72</t>
  </si>
  <si>
    <t>-7.54</t>
  </si>
  <si>
    <t>Net Property, Plant and Equip., 3 Yr. CAGR %</t>
  </si>
  <si>
    <t>-19.8</t>
  </si>
  <si>
    <t>3.43</t>
  </si>
  <si>
    <t>-7.23</t>
  </si>
  <si>
    <t>48.77</t>
  </si>
  <si>
    <t>63.91</t>
  </si>
  <si>
    <t>16.51</t>
  </si>
  <si>
    <t>9.01</t>
  </si>
  <si>
    <t>13.19</t>
  </si>
  <si>
    <t>Total Assets, 3 Yr. CAGR %</t>
  </si>
  <si>
    <t>-3.71</t>
  </si>
  <si>
    <t>-2.86</t>
  </si>
  <si>
    <t>-3.14</t>
  </si>
  <si>
    <t>55.47</t>
  </si>
  <si>
    <t>56.77</t>
  </si>
  <si>
    <t>46.24</t>
  </si>
  <si>
    <t>2.15</t>
  </si>
  <si>
    <t>1.51</t>
  </si>
  <si>
    <t>2.85</t>
  </si>
  <si>
    <t>Tangible Book Value, 3 Yr. CAGR %</t>
  </si>
  <si>
    <t>-1.61</t>
  </si>
  <si>
    <t>-5.01</t>
  </si>
  <si>
    <t>-9.11</t>
  </si>
  <si>
    <t>-1.08</t>
  </si>
  <si>
    <t>-21.4</t>
  </si>
  <si>
    <t>-0.29</t>
  </si>
  <si>
    <t>2.41</t>
  </si>
  <si>
    <t>35.03</t>
  </si>
  <si>
    <t>19.4</t>
  </si>
  <si>
    <t>12.43</t>
  </si>
  <si>
    <t>Common Equity, 3 Yr. CAGR %</t>
  </si>
  <si>
    <t>52.48</t>
  </si>
  <si>
    <t>49.26</t>
  </si>
  <si>
    <t>36.56</t>
  </si>
  <si>
    <t>-4.91</t>
  </si>
  <si>
    <t>-6.14</t>
  </si>
  <si>
    <t>Cash From Operations, 3 Yr. CAGR %</t>
  </si>
  <si>
    <t>-3.22</t>
  </si>
  <si>
    <t>-12.54</t>
  </si>
  <si>
    <t>-4.46</t>
  </si>
  <si>
    <t>-21.28</t>
  </si>
  <si>
    <t>-6.43</t>
  </si>
  <si>
    <t>39.41</t>
  </si>
  <si>
    <t>28.17</t>
  </si>
  <si>
    <t>52.35</t>
  </si>
  <si>
    <t>10.97</t>
  </si>
  <si>
    <t>-8.11</t>
  </si>
  <si>
    <t>Capital Expenditures, 3 Yr. CAGR %</t>
  </si>
  <si>
    <t>28.1</t>
  </si>
  <si>
    <t>16.52</t>
  </si>
  <si>
    <t>20.04</t>
  </si>
  <si>
    <t>3.83</t>
  </si>
  <si>
    <t>9.54</t>
  </si>
  <si>
    <t>16.4</t>
  </si>
  <si>
    <t>5.52</t>
  </si>
  <si>
    <t>42.24</t>
  </si>
  <si>
    <t>Levered Free Cash Flow, 3 Yr. CAGR %</t>
  </si>
  <si>
    <t>-34.01</t>
  </si>
  <si>
    <t>-6.11</t>
  </si>
  <si>
    <t>-61.13</t>
  </si>
  <si>
    <t>-36.14</t>
  </si>
  <si>
    <t>84.09</t>
  </si>
  <si>
    <t>85.47</t>
  </si>
  <si>
    <t>-5.41</t>
  </si>
  <si>
    <t>-31.05</t>
  </si>
  <si>
    <t>73.91</t>
  </si>
  <si>
    <t>-37.17</t>
  </si>
  <si>
    <t>Unlevered Free Cash Flow, 3 Yr. CAGR %</t>
  </si>
  <si>
    <t>-33.62</t>
  </si>
  <si>
    <t>-6.2</t>
  </si>
  <si>
    <t>-60.09</t>
  </si>
  <si>
    <t>-37.51</t>
  </si>
  <si>
    <t>82.36</t>
  </si>
  <si>
    <t>104.41</t>
  </si>
  <si>
    <t>0.67</t>
  </si>
  <si>
    <t>-28.13</t>
  </si>
  <si>
    <t>56.84</t>
  </si>
  <si>
    <t>-28.77</t>
  </si>
  <si>
    <t>Dividend Per Share, 3 Yr. CAGR %</t>
  </si>
  <si>
    <t>79.67</t>
  </si>
  <si>
    <t>16.26</t>
  </si>
  <si>
    <t>14.78</t>
  </si>
  <si>
    <t>-28.05</t>
  </si>
  <si>
    <t>-13.17</t>
  </si>
  <si>
    <t>10.93</t>
  </si>
  <si>
    <t>75.52</t>
  </si>
  <si>
    <t>Compound Annual Growth Rate Over Five Years</t>
  </si>
  <si>
    <t>Total Revenues, 5 Yr. CAGR %</t>
  </si>
  <si>
    <t>2.39</t>
  </si>
  <si>
    <t>1.58</t>
  </si>
  <si>
    <t>8.4</t>
  </si>
  <si>
    <t>5.59</t>
  </si>
  <si>
    <t>16.63</t>
  </si>
  <si>
    <t>18.08</t>
  </si>
  <si>
    <t>9.16</t>
  </si>
  <si>
    <t>Gross Profit, 5 Yr. CAGR %</t>
  </si>
  <si>
    <t>1.47</t>
  </si>
  <si>
    <t>3.53</t>
  </si>
  <si>
    <t>8.23</t>
  </si>
  <si>
    <t>13.82</t>
  </si>
  <si>
    <t>2.13</t>
  </si>
  <si>
    <t>21.01</t>
  </si>
  <si>
    <t>EBITDA, 5 Yr. CAGR %</t>
  </si>
  <si>
    <t>16.3</t>
  </si>
  <si>
    <t>11.52</t>
  </si>
  <si>
    <t>15.69</t>
  </si>
  <si>
    <t>15.36</t>
  </si>
  <si>
    <t>28.72</t>
  </si>
  <si>
    <t>-8.37</t>
  </si>
  <si>
    <t>22.59</t>
  </si>
  <si>
    <t>27.94</t>
  </si>
  <si>
    <t>EBITA, 5 Yr. CAGR %</t>
  </si>
  <si>
    <t>28.33</t>
  </si>
  <si>
    <t>15.87</t>
  </si>
  <si>
    <t>20.16</t>
  </si>
  <si>
    <t>14.23</t>
  </si>
  <si>
    <t>28.07</t>
  </si>
  <si>
    <t>-16.31</t>
  </si>
  <si>
    <t>21.37</t>
  </si>
  <si>
    <t>27.97</t>
  </si>
  <si>
    <t>14.31</t>
  </si>
  <si>
    <t>EBIT, 5 Yr. CAGR %</t>
  </si>
  <si>
    <t>25.55</t>
  </si>
  <si>
    <t>-31.53</t>
  </si>
  <si>
    <t>18.4</t>
  </si>
  <si>
    <t>26.1</t>
  </si>
  <si>
    <t>13.4</t>
  </si>
  <si>
    <t>Earnings From Cont. Operations, 5 Yr. CAGR %</t>
  </si>
  <si>
    <t>-31.37</t>
  </si>
  <si>
    <t>12.88</t>
  </si>
  <si>
    <t>-4.4</t>
  </si>
  <si>
    <t>100.49</t>
  </si>
  <si>
    <t>-8.19</t>
  </si>
  <si>
    <t>15.83</t>
  </si>
  <si>
    <t>-15.36</t>
  </si>
  <si>
    <t>10.72</t>
  </si>
  <si>
    <t>37.11</t>
  </si>
  <si>
    <t>Net Income, 5 Yr. CAGR %</t>
  </si>
  <si>
    <t>-31.08</t>
  </si>
  <si>
    <t>-7.16</t>
  </si>
  <si>
    <t>11.31</t>
  </si>
  <si>
    <t>17.5</t>
  </si>
  <si>
    <t>-16.68</t>
  </si>
  <si>
    <t>35.8</t>
  </si>
  <si>
    <t>Normalized Net Income, 5 Yr. CAGR %</t>
  </si>
  <si>
    <t>24.02</t>
  </si>
  <si>
    <t>15.77</t>
  </si>
  <si>
    <t>23.34</t>
  </si>
  <si>
    <t>11.57</t>
  </si>
  <si>
    <t>19.45</t>
  </si>
  <si>
    <t>-5.78</t>
  </si>
  <si>
    <t>8.83</t>
  </si>
  <si>
    <t>21.97</t>
  </si>
  <si>
    <t>11.42</t>
  </si>
  <si>
    <t>Diluted EPS Before Extra, 5 Yr. CAGR %</t>
  </si>
  <si>
    <t>13.95</t>
  </si>
  <si>
    <t>-1.16</t>
  </si>
  <si>
    <t>114.53</t>
  </si>
  <si>
    <t>-5.88</t>
  </si>
  <si>
    <t>5.81</t>
  </si>
  <si>
    <t>11.75</t>
  </si>
  <si>
    <t>-23.42</t>
  </si>
  <si>
    <t>0.63</t>
  </si>
  <si>
    <t>31.27</t>
  </si>
  <si>
    <t>Accounts Receivable, 5 Yr. CAGR %</t>
  </si>
  <si>
    <t>-21.46</t>
  </si>
  <si>
    <t>9.11</t>
  </si>
  <si>
    <t>8.9</t>
  </si>
  <si>
    <t>23.49</t>
  </si>
  <si>
    <t>24.11</t>
  </si>
  <si>
    <t>2.61</t>
  </si>
  <si>
    <t>17.83</t>
  </si>
  <si>
    <t>-4.38</t>
  </si>
  <si>
    <t>Inventory, 5 Yr. CAGR %</t>
  </si>
  <si>
    <t>-10.91</t>
  </si>
  <si>
    <t>-13.87</t>
  </si>
  <si>
    <t>-5.77</t>
  </si>
  <si>
    <t>-4.2</t>
  </si>
  <si>
    <t>-0.16</t>
  </si>
  <si>
    <t>3.69</t>
  </si>
  <si>
    <t>0.57</t>
  </si>
  <si>
    <t>10.65</t>
  </si>
  <si>
    <t>-5.98</t>
  </si>
  <si>
    <t>Net Property, Plant and Equip., 5 Yr. CAGR %</t>
  </si>
  <si>
    <t>-6.58</t>
  </si>
  <si>
    <t>-0.64</t>
  </si>
  <si>
    <t>30.22</t>
  </si>
  <si>
    <t>43.38</t>
  </si>
  <si>
    <t>26.13</t>
  </si>
  <si>
    <t>43.45</t>
  </si>
  <si>
    <t>7.05</t>
  </si>
  <si>
    <t>Total Assets, 5 Yr. CAGR %</t>
  </si>
  <si>
    <t>-8.04</t>
  </si>
  <si>
    <t>-3.41</t>
  </si>
  <si>
    <t>27.93</t>
  </si>
  <si>
    <t>29.49</t>
  </si>
  <si>
    <t>29.96</t>
  </si>
  <si>
    <t>32.08</t>
  </si>
  <si>
    <t>27.64</t>
  </si>
  <si>
    <t>1.43</t>
  </si>
  <si>
    <t>Tangible Book Value, 5 Yr. CAGR %</t>
  </si>
  <si>
    <t>-13.44</t>
  </si>
  <si>
    <t>-12.51</t>
  </si>
  <si>
    <t>-4.35</t>
  </si>
  <si>
    <t>-1.71</t>
  </si>
  <si>
    <t>-17.08</t>
  </si>
  <si>
    <t>-3.58</t>
  </si>
  <si>
    <t>2.75</t>
  </si>
  <si>
    <t>5.15</t>
  </si>
  <si>
    <t>8.03</t>
  </si>
  <si>
    <t>27.37</t>
  </si>
  <si>
    <t>Common Equity, 5 Yr. CAGR %</t>
  </si>
  <si>
    <t>23.41</t>
  </si>
  <si>
    <t>22.83</t>
  </si>
  <si>
    <t>22.11</t>
  </si>
  <si>
    <t>26.8</t>
  </si>
  <si>
    <t>19.11</t>
  </si>
  <si>
    <t>-7.2</t>
  </si>
  <si>
    <t>Cash From Operations, 5 Yr. CAGR %</t>
  </si>
  <si>
    <t>-22.06</t>
  </si>
  <si>
    <t>-15.27</t>
  </si>
  <si>
    <t>-9.61</t>
  </si>
  <si>
    <t>20.35</t>
  </si>
  <si>
    <t>19.46</t>
  </si>
  <si>
    <t>29.74</t>
  </si>
  <si>
    <t>Capital Expenditures, 5 Yr. CAGR %</t>
  </si>
  <si>
    <t>-11.74</t>
  </si>
  <si>
    <t>8.29</t>
  </si>
  <si>
    <t>18.31</t>
  </si>
  <si>
    <t>9.12</t>
  </si>
  <si>
    <t>24.79</t>
  </si>
  <si>
    <t>6.07</t>
  </si>
  <si>
    <t>20.11</t>
  </si>
  <si>
    <t>24.16</t>
  </si>
  <si>
    <t>Levered Free Cash Flow, 5 Yr. CAGR %</t>
  </si>
  <si>
    <t>-19.68</t>
  </si>
  <si>
    <t>-57.77</t>
  </si>
  <si>
    <t>-22.65</t>
  </si>
  <si>
    <t>47.98</t>
  </si>
  <si>
    <t>-7.72</t>
  </si>
  <si>
    <t>70.32</t>
  </si>
  <si>
    <t>11.12</t>
  </si>
  <si>
    <t>-40.47</t>
  </si>
  <si>
    <t>Unlevered Free Cash Flow, 5 Yr. CAGR %</t>
  </si>
  <si>
    <t>-19.6</t>
  </si>
  <si>
    <t>-56.92</t>
  </si>
  <si>
    <t>-23.76</t>
  </si>
  <si>
    <t>47.11</t>
  </si>
  <si>
    <t>-2.05</t>
  </si>
  <si>
    <t>18.55</t>
  </si>
  <si>
    <t>73.64</t>
  </si>
  <si>
    <t>12.75</t>
  </si>
  <si>
    <t>-33.29</t>
  </si>
  <si>
    <t>Dividend Per Share, 5 Yr. CAGR %</t>
  </si>
  <si>
    <t>49.87</t>
  </si>
  <si>
    <t>-12.45</t>
  </si>
  <si>
    <t>-2.88</t>
  </si>
  <si>
    <t>12.21</t>
  </si>
  <si>
    <t>12.09</t>
  </si>
  <si>
    <t>2019</t>
  </si>
  <si>
    <t>2020</t>
  </si>
  <si>
    <t>2021</t>
  </si>
  <si>
    <t>2022</t>
  </si>
  <si>
    <t>2023</t>
  </si>
  <si>
    <t>2024</t>
  </si>
  <si>
    <t>2025</t>
  </si>
  <si>
    <t>2026</t>
  </si>
  <si>
    <t>Capitalization
                                    1</t>
  </si>
  <si>
    <t>5,413</t>
  </si>
  <si>
    <t>5,635</t>
  </si>
  <si>
    <t>7,198</t>
  </si>
  <si>
    <t>5,158</t>
  </si>
  <si>
    <t>3,015</t>
  </si>
  <si>
    <t>2,987</t>
  </si>
  <si>
    <t>-</t>
  </si>
  <si>
    <t>Change</t>
  </si>
  <si>
    <t>4.09%</t>
  </si>
  <si>
    <t>27.74%</t>
  </si>
  <si>
    <t>-28.35%</t>
  </si>
  <si>
    <t>-41.54%</t>
  </si>
  <si>
    <t>-0.92%</t>
  </si>
  <si>
    <t>0%</t>
  </si>
  <si>
    <t>Enterprise Value (EV)
                                    1</t>
  </si>
  <si>
    <t>9,213</t>
  </si>
  <si>
    <t>7,791</t>
  </si>
  <si>
    <t>9,487</t>
  </si>
  <si>
    <t>9,660</t>
  </si>
  <si>
    <t>5,579</t>
  </si>
  <si>
    <t>6,621</t>
  </si>
  <si>
    <t>6,459</t>
  </si>
  <si>
    <t>6,704</t>
  </si>
  <si>
    <t>-15.44%</t>
  </si>
  <si>
    <t>21.77%</t>
  </si>
  <si>
    <t>1.82%</t>
  </si>
  <si>
    <t>-42.24%</t>
  </si>
  <si>
    <t>18.68%</t>
  </si>
  <si>
    <t>-2.45%</t>
  </si>
  <si>
    <t>3.79%</t>
  </si>
  <si>
    <t>P/E ratio</t>
  </si>
  <si>
    <t>41.7x</t>
  </si>
  <si>
    <t>-20.6x</t>
  </si>
  <si>
    <t>150x</t>
  </si>
  <si>
    <t>15.3x</t>
  </si>
  <si>
    <t>13.5x</t>
  </si>
  <si>
    <t>14.8x</t>
  </si>
  <si>
    <t>11.3x</t>
  </si>
  <si>
    <t>11.2x</t>
  </si>
  <si>
    <t>PBR</t>
  </si>
  <si>
    <t>1.9x</t>
  </si>
  <si>
    <t>2.13x</t>
  </si>
  <si>
    <t>2.4x</t>
  </si>
  <si>
    <t>2.02x</t>
  </si>
  <si>
    <t>1.26x</t>
  </si>
  <si>
    <t>1.46x</t>
  </si>
  <si>
    <t>1.27x</t>
  </si>
  <si>
    <t>PEG</t>
  </si>
  <si>
    <t>0x</t>
  </si>
  <si>
    <t>-1x</t>
  </si>
  <si>
    <t>-0.5x</t>
  </si>
  <si>
    <t>-1.89x</t>
  </si>
  <si>
    <t>0.4x</t>
  </si>
  <si>
    <t>7.11x</t>
  </si>
  <si>
    <t>Capitalization / Revenue</t>
  </si>
  <si>
    <t>1.24x</t>
  </si>
  <si>
    <t>1.95x</t>
  </si>
  <si>
    <t>1.85x</t>
  </si>
  <si>
    <t>1.11x</t>
  </si>
  <si>
    <t>0.64x</t>
  </si>
  <si>
    <t>0.61x</t>
  </si>
  <si>
    <t>0.58x</t>
  </si>
  <si>
    <t>0.56x</t>
  </si>
  <si>
    <t>EV / Revenue</t>
  </si>
  <si>
    <t>2.12x</t>
  </si>
  <si>
    <t>2.7x</t>
  </si>
  <si>
    <t>2.44x</t>
  </si>
  <si>
    <t>2.07x</t>
  </si>
  <si>
    <t>1.18x</t>
  </si>
  <si>
    <t>1.36x</t>
  </si>
  <si>
    <t>EV / EBITDA</t>
  </si>
  <si>
    <t>12.2x</t>
  </si>
  <si>
    <t>33.2x</t>
  </si>
  <si>
    <t>14.4x</t>
  </si>
  <si>
    <t>10x</t>
  </si>
  <si>
    <t>7.33x</t>
  </si>
  <si>
    <t>9.31x</t>
  </si>
  <si>
    <t>8.23x</t>
  </si>
  <si>
    <t>8.04x</t>
  </si>
  <si>
    <t>EV / EBIT</t>
  </si>
  <si>
    <t>20.1x</t>
  </si>
  <si>
    <t>-79.5x</t>
  </si>
  <si>
    <t>20.5x</t>
  </si>
  <si>
    <t>12.3x</t>
  </si>
  <si>
    <t>10.4x</t>
  </si>
  <si>
    <t>12.7x</t>
  </si>
  <si>
    <t>10.8x</t>
  </si>
  <si>
    <t>11x</t>
  </si>
  <si>
    <t>EV / FCF</t>
  </si>
  <si>
    <t>27.4x</t>
  </si>
  <si>
    <t>30.2x</t>
  </si>
  <si>
    <t>32x</t>
  </si>
  <si>
    <t>48.9x</t>
  </si>
  <si>
    <t>20.9x</t>
  </si>
  <si>
    <t>17.5x</t>
  </si>
  <si>
    <t>FCF Yield</t>
  </si>
  <si>
    <t>3.65%</t>
  </si>
  <si>
    <t>3.31%</t>
  </si>
  <si>
    <t>3.12%</t>
  </si>
  <si>
    <t>2.04%</t>
  </si>
  <si>
    <t>4.79%</t>
  </si>
  <si>
    <t>5.72%</t>
  </si>
  <si>
    <t>Dividend per Share
                                    2</t>
  </si>
  <si>
    <t>3.044</t>
  </si>
  <si>
    <t>3.074</t>
  </si>
  <si>
    <t>3.04</t>
  </si>
  <si>
    <t>Rate of return</t>
  </si>
  <si>
    <t>1.47%</t>
  </si>
  <si>
    <t>0.39%</t>
  </si>
  <si>
    <t>0.64%</t>
  </si>
  <si>
    <t>1.92%</t>
  </si>
  <si>
    <t>3.44%</t>
  </si>
  <si>
    <t>3.56%</t>
  </si>
  <si>
    <t>3.59%</t>
  </si>
  <si>
    <t>3.55%</t>
  </si>
  <si>
    <t>EPS
                                    2</t>
  </si>
  <si>
    <t>-6.65</t>
  </si>
  <si>
    <t>5.788</t>
  </si>
  <si>
    <t>7.551</t>
  </si>
  <si>
    <t>Distribution rate</t>
  </si>
  <si>
    <t>61.2%</t>
  </si>
  <si>
    <t>-8.12%</t>
  </si>
  <si>
    <t>95.6%</t>
  </si>
  <si>
    <t>29.4%</t>
  </si>
  <si>
    <t>46.5%</t>
  </si>
  <si>
    <t>52.6%</t>
  </si>
  <si>
    <t>40.7%</t>
  </si>
  <si>
    <t>39.6%</t>
  </si>
  <si>
    <t>Net sales
                                    1</t>
  </si>
  <si>
    <t>4,355</t>
  </si>
  <si>
    <t>2,886</t>
  </si>
  <si>
    <t>3,890</t>
  </si>
  <si>
    <t>4,656</t>
  </si>
  <si>
    <t>4,727</t>
  </si>
  <si>
    <t>4,884</t>
  </si>
  <si>
    <t>5,111</t>
  </si>
  <si>
    <t>5,291</t>
  </si>
  <si>
    <t>EBITDA
                                    1</t>
  </si>
  <si>
    <t>758</t>
  </si>
  <si>
    <t>235</t>
  </si>
  <si>
    <t>657</t>
  </si>
  <si>
    <t>966</t>
  </si>
  <si>
    <t>761</t>
  </si>
  <si>
    <t>711.4</t>
  </si>
  <si>
    <t>785.2</t>
  </si>
  <si>
    <t>833.8</t>
  </si>
  <si>
    <t>EBIT
                                    1</t>
  </si>
  <si>
    <t>458</t>
  </si>
  <si>
    <t>-98</t>
  </si>
  <si>
    <t>463</t>
  </si>
  <si>
    <t>784</t>
  </si>
  <si>
    <t>536</t>
  </si>
  <si>
    <t>520</t>
  </si>
  <si>
    <t>600.4</t>
  </si>
  <si>
    <t>609.5</t>
  </si>
  <si>
    <t>Net income
                                    1</t>
  </si>
  <si>
    <t>138</t>
  </si>
  <si>
    <t>-275</t>
  </si>
  <si>
    <t>49</t>
  </si>
  <si>
    <t>391</t>
  </si>
  <si>
    <t>254</t>
  </si>
  <si>
    <t>229</t>
  </si>
  <si>
    <t>301.2</t>
  </si>
  <si>
    <t>305</t>
  </si>
  <si>
    <t>Net Debt
                                    1</t>
  </si>
  <si>
    <t>3,800</t>
  </si>
  <si>
    <t>2,156</t>
  </si>
  <si>
    <t>2,289</t>
  </si>
  <si>
    <t>4,502</t>
  </si>
  <si>
    <t>2,564</t>
  </si>
  <si>
    <t>3,634</t>
  </si>
  <si>
    <t>3,472</t>
  </si>
  <si>
    <t>3,717</t>
  </si>
  <si>
    <t>Reference price
                                    2</t>
  </si>
  <si>
    <t>128.76</t>
  </si>
  <si>
    <t>137.22</t>
  </si>
  <si>
    <t>168.98</t>
  </si>
  <si>
    <t>134.59</t>
  </si>
  <si>
    <t>84.89</t>
  </si>
  <si>
    <t>85.57</t>
  </si>
  <si>
    <t>Nbr of stocks (in thousands)</t>
  </si>
  <si>
    <t>42,042</t>
  </si>
  <si>
    <t>41,063</t>
  </si>
  <si>
    <t>42,595</t>
  </si>
  <si>
    <t>38,320</t>
  </si>
  <si>
    <t>35,517</t>
  </si>
  <si>
    <t>34,911</t>
  </si>
  <si>
    <t>Announcement Date</t>
  </si>
  <si>
    <t>2/26/20</t>
  </si>
  <si>
    <t>2/24/21</t>
  </si>
  <si>
    <t>2/23/22</t>
  </si>
  <si>
    <t>2/22/23</t>
  </si>
  <si>
    <t>2/21/24</t>
  </si>
  <si>
    <t>address1</t>
  </si>
  <si>
    <t>7812 Palm Parkway</t>
  </si>
  <si>
    <t>city</t>
  </si>
  <si>
    <t>Orlando</t>
  </si>
  <si>
    <t>state</t>
  </si>
  <si>
    <t>FL</t>
  </si>
  <si>
    <t>zip</t>
  </si>
  <si>
    <t>32836</t>
  </si>
  <si>
    <t>country</t>
  </si>
  <si>
    <t>phone</t>
  </si>
  <si>
    <t>407 206 6000</t>
  </si>
  <si>
    <t>website</t>
  </si>
  <si>
    <t>https://www.marriottvacationsworldwide.com</t>
  </si>
  <si>
    <t>industry</t>
  </si>
  <si>
    <t>Resorts &amp; Casinos</t>
  </si>
  <si>
    <t>industryKey</t>
  </si>
  <si>
    <t>resorts-casinos</t>
  </si>
  <si>
    <t>industryDisp</t>
  </si>
  <si>
    <t>sector</t>
  </si>
  <si>
    <t>Consumer Cyclical</t>
  </si>
  <si>
    <t>sectorKey</t>
  </si>
  <si>
    <t>consumer-cyclical</t>
  </si>
  <si>
    <t>sectorDisp</t>
  </si>
  <si>
    <t>longBusinessSummary</t>
  </si>
  <si>
    <t>Marriott Vacations Worldwide Corporation, a vacation company, develops, markets, sells, and manages vacation ownership and related businesses, products, and services in the United States and internationally. It operates through two segments, Vacation Ownership and Exchange &amp; Third-Party Management. The company manages vacation ownership and related products under the Marriott Vacation Club, Grand Residences by Marriott, Sheraton Vacation Club, Westin Vacation Club, Hyatt Vacation Club, and Marriott Vacation Club Pulse brands. It develops, markets, and sells vacation ownership and related products under The Ritz-Carlton Destination Club brand; and holds right to develop, market, and sell ownership residential products under The Ritz-Carlton Residences brand. In addition, the company offers exchange networks and membership programs, as well as provision of management services to other resorts and lodging properties through Interval International, and Aqua-Aston business brands. Further, it provides financing consumer purchases of vacation ownership products, and renting vacation ownership inventory. The company sells its upscale tier vacation ownership products primarily through a network of resort-based sales centers and off-site sales locations. The company was founded in 1984 and is headquartered in Orlando, Florida.</t>
  </si>
  <si>
    <t>fullTimeEmployees</t>
  </si>
  <si>
    <t>companyOfficers</t>
  </si>
  <si>
    <t>[{'maxAge': 1, 'name': 'Mr. John E. Geller Jr.', 'age': 57, 'title': 'CEO, President &amp; Director', 'yearBorn': 1967, 'fiscalYear': 2023, 'totalPay': 1360912, 'exercisedValue': 0, 'unexercisedValue': 542316}, {'maxAge': 1, 'name': 'Mr. Jason P. Marino', 'age': 48, 'title': 'Executive VP &amp; CFO', 'yearBorn': 1976, 'fiscalYear': 2023, 'totalPay': 1545277, 'exercisedValue': 0, 'unexercisedValue': 0}, {'maxAge': 1, 'name': 'Mr. James H. Hunter IV', 'age': 61, 'title': 'Executive VP, General Counsel &amp; Secretary', 'yearBorn': 1963, 'fiscalYear': 2023, 'totalPay': 625751, 'exercisedValue': 221698, 'unexercisedValue': 202686}, {'maxAge': 1, 'name': 'Mr. Brian E. Miller', 'age': 61, 'title': 'President of Vacation Ownership', 'yearBorn': 1963, 'fiscalYear': 2023, 'totalPay': 1068469, 'exercisedValue': 0, 'unexercisedValue': 0}, {'maxAge': 1, 'name': 'Mr. Scott  Weisz', 'title': 'Executive Vice President of Strategic Business Operations', 'fiscalYear': 2023, 'exercisedValue': 0, 'unexercisedValue': 0}, {'maxAge': 1, 'name': 'Ms. Kathleen  Pighini', 'age': 46, 'title': 'Senior VP, Corporate Controller &amp; Chief Accounting Officer', 'yearBorn': 1978, 'fiscalYear': 2023, 'exercisedValue': 0, 'unexercisedValue': 0}, {'maxAge': 1, 'name': 'Mr. Raman T. Bukkapatnam', 'age': 57, 'title': 'Executive VP &amp; Chief Information Officer', 'yearBorn': 1967, 'fiscalYear': 2023, 'exercisedValue': 0, 'unexercisedValue': 0}, {'maxAge': 1, 'name': 'Mr. Neal H. Goldner', 'title': 'Vice President of Investor Relations', 'fiscalYear': 2023, 'exercisedValue': 0, 'unexercisedValue': 0}, {'maxAge': 1, 'name': 'Mr. Michael E. Yonker', 'age': 65, 'title': 'Executive VP, Chief Human Resources &amp; Global Communications Officer', 'yearBorn': 1959, 'fiscalYear': 2023, 'exercisedValue': 0, 'unexercisedValue': 0}, {'maxAge': 1, 'name': 'Mr. John D. Fitzgerald', 'title': 'Executive VP and Chief Marketing &amp; Sales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</si>
  <si>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</si>
  <si>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</si>
  <si>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</si>
  <si>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</si>
  <si>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</si>
  <si>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</si>
  <si>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</si>
  <si>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</si>
  <si>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</si>
  <si>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</si>
  <si>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</si>
  <si>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</si>
  <si>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</si>
  <si>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</si>
  <si>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</si>
  <si>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</si>
  <si>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</si>
  <si>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</si>
  <si>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</si>
  <si>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</si>
  <si>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</si>
  <si>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</si>
  <si>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</si>
  <si>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</si>
  <si>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</si>
  <si>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</si>
  <si>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</si>
  <si>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</si>
  <si>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</si>
  <si>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</si>
  <si>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</si>
  <si>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</si>
  <si>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</si>
  <si>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</si>
  <si>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</si>
  <si>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</si>
  <si>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</si>
  <si>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</si>
  <si>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</si>
  <si>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</si>
  <si>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</si>
  <si>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</si>
  <si>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</si>
  <si>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</si>
  <si>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</si>
  <si>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</si>
  <si>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</si>
  <si>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</si>
  <si>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</si>
  <si>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</si>
  <si>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</si>
  <si>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</si>
  <si>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</si>
  <si>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</si>
  <si>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</si>
  <si>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</si>
  <si>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</si>
  <si>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</si>
  <si>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</si>
  <si>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</si>
  <si>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</si>
  <si>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</si>
  <si>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</si>
  <si>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</si>
  <si>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</si>
  <si>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</si>
  <si>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</si>
  <si>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</si>
  <si>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</si>
  <si>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</si>
  <si>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</si>
  <si>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</si>
  <si>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</si>
  <si>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</si>
  <si>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</si>
  <si>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</si>
  <si>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</si>
  <si>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</si>
  <si>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</si>
  <si>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</si>
  <si>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Marriott Vacations Worldwide Co</t>
  </si>
  <si>
    <t>longName</t>
  </si>
  <si>
    <t>Marriott Vacations Worldwide Corporation</t>
  </si>
  <si>
    <t>firstTradeDateEpochUtc</t>
  </si>
  <si>
    <t>timeZoneFullName</t>
  </si>
  <si>
    <t>America/New_York</t>
  </si>
  <si>
    <t>timeZoneShortName</t>
  </si>
  <si>
    <t>EST</t>
  </si>
  <si>
    <t>uuid</t>
  </si>
  <si>
    <t>d75135d7-fca0-37e1-ab68-dd4a363ca8be</t>
  </si>
  <si>
    <t>messageBoardId</t>
  </si>
  <si>
    <t>finmb_127149531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</si>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</sst>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riottvacationsworldwi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84.31</v>
      </c>
      <c r="C4" s="2"/>
      <c r="D4" s="2"/>
      <c r="E4" s="2"/>
      <c r="F4" s="2"/>
      <c r="G4" s="2"/>
      <c r="H4" s="2"/>
      <c r="I4" s="2"/>
      <c r="J4" s="2"/>
      <c r="K4" s="2"/>
      <c r="L4" s="2"/>
      <c r="M4" s="2"/>
      <c r="N4" s="2"/>
      <c r="O4" s="2"/>
      <c r="P4" s="2"/>
      <c r="Q4" s="2"/>
      <c r="R4" s="2"/>
      <c r="S4" s="2"/>
      <c r="T4" s="2"/>
      <c r="U4" s="2"/>
      <c r="V4" s="2"/>
      <c r="W4" s="2"/>
      <c r="X4" s="2"/>
      <c r="Y4" s="2"/>
      <c r="Z4" s="2"/>
    </row>
    <row r="5">
      <c r="A5" s="1" t="s">
        <v>7</v>
      </c>
      <c r="B5" s="1">
        <v>242.3684271564527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2.902866432E9</v>
      </c>
      <c r="C8" s="2"/>
      <c r="D8" s="2"/>
      <c r="E8" s="2"/>
      <c r="F8" s="2"/>
      <c r="G8" s="2"/>
      <c r="H8" s="2"/>
      <c r="I8" s="2"/>
      <c r="J8" s="2"/>
      <c r="K8" s="2"/>
      <c r="L8" s="2"/>
      <c r="M8" s="2"/>
      <c r="N8" s="2"/>
      <c r="O8" s="2"/>
      <c r="P8" s="2"/>
      <c r="Q8" s="2"/>
      <c r="R8" s="2"/>
      <c r="S8" s="2"/>
      <c r="T8" s="2"/>
      <c r="U8" s="2"/>
      <c r="V8" s="2"/>
      <c r="W8" s="2"/>
      <c r="X8" s="2"/>
      <c r="Y8" s="2"/>
      <c r="Z8" s="2"/>
    </row>
    <row r="9">
      <c r="A9" s="1" t="s">
        <v>13</v>
      </c>
      <c r="B9" s="1">
        <v>69.219</v>
      </c>
      <c r="C9" s="2"/>
      <c r="D9" s="2"/>
      <c r="E9" s="2"/>
      <c r="F9" s="2"/>
      <c r="G9" s="2"/>
      <c r="H9" s="2"/>
      <c r="I9" s="2"/>
      <c r="J9" s="2"/>
      <c r="K9" s="2"/>
      <c r="L9" s="2"/>
      <c r="M9" s="2"/>
      <c r="N9" s="2"/>
      <c r="O9" s="2"/>
      <c r="P9" s="2"/>
      <c r="Q9" s="2"/>
      <c r="R9" s="2"/>
      <c r="S9" s="2"/>
      <c r="T9" s="2"/>
      <c r="U9" s="2"/>
      <c r="V9" s="2"/>
      <c r="W9" s="2"/>
      <c r="X9" s="2"/>
      <c r="Y9" s="2"/>
      <c r="Z9" s="2"/>
    </row>
    <row r="10">
      <c r="A10" s="1" t="s">
        <v>14</v>
      </c>
      <c r="B10" s="1">
        <v>10.764422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81.0</v>
      </c>
      <c r="C2" s="1">
        <v>123.0</v>
      </c>
      <c r="D2" s="1">
        <v>137.0</v>
      </c>
      <c r="E2" s="1">
        <v>227.0</v>
      </c>
      <c r="F2" s="1">
        <v>55.0</v>
      </c>
      <c r="G2" s="1">
        <v>138.0</v>
      </c>
      <c r="H2" s="1">
        <v>-275.0</v>
      </c>
      <c r="I2" s="1">
        <v>49.0</v>
      </c>
      <c r="J2" s="1">
        <v>391.0</v>
      </c>
      <c r="K2" s="1">
        <v>254.0</v>
      </c>
      <c r="L2" s="2"/>
      <c r="M2" s="2"/>
      <c r="N2" s="2"/>
      <c r="O2" s="2"/>
      <c r="P2" s="2"/>
      <c r="Q2" s="2"/>
      <c r="R2" s="2"/>
      <c r="S2" s="2"/>
      <c r="T2" s="2"/>
      <c r="U2" s="2"/>
      <c r="V2" s="2"/>
      <c r="W2" s="2"/>
      <c r="X2" s="2"/>
      <c r="Y2" s="2"/>
      <c r="Z2" s="2"/>
    </row>
    <row r="3">
      <c r="A3" s="1" t="s">
        <v>18</v>
      </c>
      <c r="B3" s="1">
        <v>19.0</v>
      </c>
      <c r="C3" s="1">
        <v>22.0</v>
      </c>
      <c r="D3" s="1">
        <v>21.0</v>
      </c>
      <c r="E3" s="1">
        <v>21.0</v>
      </c>
      <c r="F3" s="1">
        <v>62.0</v>
      </c>
      <c r="G3" s="1">
        <v>82.0</v>
      </c>
      <c r="H3" s="1">
        <v>66.0</v>
      </c>
      <c r="I3" s="1">
        <v>85.0</v>
      </c>
      <c r="J3" s="1">
        <v>71.0</v>
      </c>
      <c r="K3" s="1">
        <v>74.0</v>
      </c>
      <c r="L3" s="2"/>
      <c r="M3" s="2"/>
      <c r="N3" s="2"/>
      <c r="O3" s="2"/>
      <c r="P3" s="2"/>
      <c r="Q3" s="2"/>
      <c r="R3" s="2"/>
      <c r="S3" s="2"/>
      <c r="T3" s="2"/>
      <c r="U3" s="2"/>
      <c r="V3" s="2"/>
      <c r="W3" s="2"/>
      <c r="X3" s="2"/>
      <c r="Y3" s="2"/>
      <c r="Z3" s="2"/>
    </row>
    <row r="4">
      <c r="A4" s="1" t="s">
        <v>19</v>
      </c>
      <c r="B4" s="1">
        <v>0.0</v>
      </c>
      <c r="C4" s="1">
        <v>0.0</v>
      </c>
      <c r="D4" s="1">
        <v>0.0</v>
      </c>
      <c r="E4" s="1">
        <v>0.0</v>
      </c>
      <c r="F4" s="1">
        <v>0.0</v>
      </c>
      <c r="G4" s="1">
        <v>59.0</v>
      </c>
      <c r="H4" s="1">
        <v>57.0</v>
      </c>
      <c r="I4" s="1">
        <v>61.0</v>
      </c>
      <c r="J4" s="1">
        <v>61.0</v>
      </c>
      <c r="K4" s="1">
        <v>61.0</v>
      </c>
      <c r="L4" s="2"/>
      <c r="M4" s="2"/>
      <c r="N4" s="2"/>
      <c r="O4" s="2"/>
      <c r="P4" s="2"/>
      <c r="Q4" s="2"/>
      <c r="R4" s="2"/>
      <c r="S4" s="2"/>
      <c r="T4" s="2"/>
      <c r="U4" s="2"/>
      <c r="V4" s="2"/>
      <c r="W4" s="2"/>
      <c r="X4" s="2"/>
      <c r="Y4" s="2"/>
      <c r="Z4" s="2"/>
    </row>
    <row r="5">
      <c r="A5" s="1" t="s">
        <v>20</v>
      </c>
      <c r="B5" s="1">
        <v>19.0</v>
      </c>
      <c r="C5" s="1">
        <v>22.0</v>
      </c>
      <c r="D5" s="1">
        <v>21.0</v>
      </c>
      <c r="E5" s="1">
        <v>21.0</v>
      </c>
      <c r="F5" s="1">
        <v>62.0</v>
      </c>
      <c r="G5" s="1">
        <v>141.0</v>
      </c>
      <c r="H5" s="1">
        <v>123.0</v>
      </c>
      <c r="I5" s="1">
        <v>146.0</v>
      </c>
      <c r="J5" s="1">
        <v>132.0</v>
      </c>
      <c r="K5" s="1">
        <v>135.0</v>
      </c>
      <c r="L5" s="2"/>
      <c r="M5" s="2"/>
      <c r="N5" s="2"/>
      <c r="O5" s="2"/>
      <c r="P5" s="2"/>
      <c r="Q5" s="2"/>
      <c r="R5" s="2"/>
      <c r="S5" s="2"/>
      <c r="T5" s="2"/>
      <c r="U5" s="2"/>
      <c r="V5" s="2"/>
      <c r="W5" s="2"/>
      <c r="X5" s="2"/>
      <c r="Y5" s="2"/>
      <c r="Z5" s="2"/>
    </row>
    <row r="6">
      <c r="A6" s="1" t="s">
        <v>21</v>
      </c>
      <c r="B6" s="1">
        <v>5.0</v>
      </c>
      <c r="C6" s="1">
        <v>5.0</v>
      </c>
      <c r="D6" s="1">
        <v>6.0</v>
      </c>
      <c r="E6" s="1">
        <v>9.0</v>
      </c>
      <c r="F6" s="1">
        <v>16.0</v>
      </c>
      <c r="G6" s="1">
        <v>19.0</v>
      </c>
      <c r="H6" s="1">
        <v>22.0</v>
      </c>
      <c r="I6" s="1">
        <v>56.0</v>
      </c>
      <c r="J6" s="1">
        <v>25.0</v>
      </c>
      <c r="K6" s="1">
        <v>23.0</v>
      </c>
      <c r="L6" s="2"/>
      <c r="M6" s="2"/>
      <c r="N6" s="2"/>
      <c r="O6" s="2"/>
      <c r="P6" s="2"/>
      <c r="Q6" s="2"/>
      <c r="R6" s="2"/>
      <c r="S6" s="2"/>
      <c r="T6" s="2"/>
      <c r="U6" s="2"/>
      <c r="V6" s="2"/>
      <c r="W6" s="2"/>
      <c r="X6" s="2"/>
      <c r="Y6" s="2"/>
      <c r="Z6" s="2"/>
    </row>
    <row r="7">
      <c r="A7" s="1" t="s">
        <v>22</v>
      </c>
      <c r="B7" s="1">
        <v>-5.0</v>
      </c>
      <c r="C7" s="1">
        <v>-9.0</v>
      </c>
      <c r="D7" s="1">
        <v>-11.0</v>
      </c>
      <c r="E7" s="1">
        <v>1.0</v>
      </c>
      <c r="F7" s="1">
        <v>1.0</v>
      </c>
      <c r="G7" s="1">
        <v>-18.0</v>
      </c>
      <c r="H7" s="1">
        <v>-4.0</v>
      </c>
      <c r="I7" s="1">
        <v>0.0</v>
      </c>
      <c r="J7" s="1">
        <v>-48.0</v>
      </c>
      <c r="K7" s="1">
        <v>-6.0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3.0</v>
      </c>
      <c r="J8" s="1">
        <v>0.0</v>
      </c>
      <c r="K8" s="1">
        <v>0.0</v>
      </c>
      <c r="L8" s="2"/>
      <c r="M8" s="2"/>
      <c r="N8" s="2"/>
      <c r="O8" s="2"/>
      <c r="P8" s="2"/>
      <c r="Q8" s="2"/>
      <c r="R8" s="2"/>
      <c r="S8" s="2"/>
      <c r="T8" s="2"/>
      <c r="U8" s="2"/>
      <c r="V8" s="2"/>
      <c r="W8" s="2"/>
      <c r="X8" s="2"/>
      <c r="Y8" s="2"/>
      <c r="Z8" s="2"/>
    </row>
    <row r="9">
      <c r="A9" s="1" t="s">
        <v>24</v>
      </c>
      <c r="B9" s="1">
        <v>1.0</v>
      </c>
      <c r="C9" s="1">
        <v>32.0</v>
      </c>
      <c r="D9" s="1">
        <v>0.0</v>
      </c>
      <c r="E9" s="1">
        <v>0.0</v>
      </c>
      <c r="F9" s="1">
        <v>0.0</v>
      </c>
      <c r="G9" s="1">
        <v>99.0</v>
      </c>
      <c r="H9" s="1">
        <v>100.0</v>
      </c>
      <c r="I9" s="1">
        <v>0.0</v>
      </c>
      <c r="J9" s="1">
        <v>0.0</v>
      </c>
      <c r="K9" s="1">
        <v>30.0</v>
      </c>
      <c r="L9" s="2"/>
      <c r="M9" s="2"/>
      <c r="N9" s="2"/>
      <c r="O9" s="2"/>
      <c r="P9" s="2"/>
      <c r="Q9" s="2"/>
      <c r="R9" s="2"/>
      <c r="S9" s="2"/>
      <c r="T9" s="2"/>
      <c r="U9" s="2"/>
      <c r="V9" s="2"/>
      <c r="W9" s="2"/>
      <c r="X9" s="2"/>
      <c r="Y9" s="2"/>
      <c r="Z9" s="2"/>
    </row>
    <row r="10">
      <c r="A10" s="1" t="s">
        <v>25</v>
      </c>
      <c r="B10" s="1">
        <v>30.0</v>
      </c>
      <c r="C10" s="1">
        <v>33.0</v>
      </c>
      <c r="D10" s="1">
        <v>47.0</v>
      </c>
      <c r="E10" s="1">
        <v>50.0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-18.0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13.0</v>
      </c>
      <c r="C12" s="1">
        <v>14.0</v>
      </c>
      <c r="D12" s="1">
        <v>15.0</v>
      </c>
      <c r="E12" s="1">
        <v>16.0</v>
      </c>
      <c r="F12" s="1">
        <v>29.0</v>
      </c>
      <c r="G12" s="1">
        <v>33.0</v>
      </c>
      <c r="H12" s="1">
        <v>36.0</v>
      </c>
      <c r="I12" s="1">
        <v>51.0</v>
      </c>
      <c r="J12" s="1">
        <v>39.0</v>
      </c>
      <c r="K12" s="1">
        <v>31.0</v>
      </c>
      <c r="L12" s="2"/>
      <c r="M12" s="2"/>
      <c r="N12" s="2"/>
      <c r="O12" s="2"/>
      <c r="P12" s="2"/>
      <c r="Q12" s="2"/>
      <c r="R12" s="2"/>
      <c r="S12" s="2"/>
      <c r="T12" s="2"/>
      <c r="U12" s="2"/>
      <c r="V12" s="2"/>
      <c r="W12" s="2"/>
      <c r="X12" s="2"/>
      <c r="Y12" s="2"/>
      <c r="Z12" s="2"/>
    </row>
    <row r="13">
      <c r="A13" s="1" t="s">
        <v>28</v>
      </c>
      <c r="B13" s="1">
        <v>45.0</v>
      </c>
      <c r="C13" s="1">
        <v>32.0</v>
      </c>
      <c r="D13" s="1">
        <v>37.0</v>
      </c>
      <c r="E13" s="1">
        <v>-61.0</v>
      </c>
      <c r="F13" s="1">
        <v>123.0</v>
      </c>
      <c r="G13" s="1">
        <v>113.0</v>
      </c>
      <c r="H13" s="1">
        <v>131.0</v>
      </c>
      <c r="I13" s="1">
        <v>139.0</v>
      </c>
      <c r="J13" s="1">
        <v>192.0</v>
      </c>
      <c r="K13" s="1">
        <v>163.0</v>
      </c>
      <c r="L13" s="2"/>
      <c r="M13" s="2"/>
      <c r="N13" s="2"/>
      <c r="O13" s="2"/>
      <c r="P13" s="2"/>
      <c r="Q13" s="2"/>
      <c r="R13" s="2"/>
      <c r="S13" s="2"/>
      <c r="T13" s="2"/>
      <c r="U13" s="2"/>
      <c r="V13" s="2"/>
      <c r="W13" s="2"/>
      <c r="X13" s="2"/>
      <c r="Y13" s="2"/>
      <c r="Z13" s="2"/>
    </row>
    <row r="14">
      <c r="A14" s="1" t="s">
        <v>29</v>
      </c>
      <c r="B14" s="1">
        <v>-1.0</v>
      </c>
      <c r="C14" s="1">
        <v>-24.0</v>
      </c>
      <c r="D14" s="1">
        <v>-30.0</v>
      </c>
      <c r="E14" s="1">
        <v>5.0</v>
      </c>
      <c r="F14" s="1">
        <v>-38.0</v>
      </c>
      <c r="G14" s="1">
        <v>69.0</v>
      </c>
      <c r="H14" s="1">
        <v>21.0</v>
      </c>
      <c r="I14" s="1">
        <v>0.0</v>
      </c>
      <c r="J14" s="1">
        <v>-45.0</v>
      </c>
      <c r="K14" s="1">
        <v>-105.0</v>
      </c>
      <c r="L14" s="2"/>
      <c r="M14" s="2"/>
      <c r="N14" s="2"/>
      <c r="O14" s="2"/>
      <c r="P14" s="2"/>
      <c r="Q14" s="2"/>
      <c r="R14" s="2"/>
      <c r="S14" s="2"/>
      <c r="T14" s="2"/>
      <c r="U14" s="2"/>
      <c r="V14" s="2"/>
      <c r="W14" s="2"/>
      <c r="X14" s="2"/>
      <c r="Y14" s="2"/>
      <c r="Z14" s="2"/>
    </row>
    <row r="15">
      <c r="A15" s="1" t="s">
        <v>30</v>
      </c>
      <c r="B15" s="1">
        <v>82.0</v>
      </c>
      <c r="C15" s="1">
        <v>10.0</v>
      </c>
      <c r="D15" s="1">
        <v>4.0</v>
      </c>
      <c r="E15" s="1">
        <v>9.0</v>
      </c>
      <c r="F15" s="1">
        <v>9.0</v>
      </c>
      <c r="G15" s="1">
        <v>45.0</v>
      </c>
      <c r="H15" s="1">
        <v>-43.0</v>
      </c>
      <c r="I15" s="1">
        <v>-37.0</v>
      </c>
      <c r="J15" s="1">
        <v>92.0</v>
      </c>
      <c r="K15" s="1">
        <v>60.0</v>
      </c>
      <c r="L15" s="2"/>
      <c r="M15" s="2"/>
      <c r="N15" s="2"/>
      <c r="O15" s="2"/>
      <c r="P15" s="2"/>
      <c r="Q15" s="2"/>
      <c r="R15" s="2"/>
      <c r="S15" s="2"/>
      <c r="T15" s="2"/>
      <c r="U15" s="2"/>
      <c r="V15" s="2"/>
      <c r="W15" s="2"/>
      <c r="X15" s="2"/>
      <c r="Y15" s="2"/>
      <c r="Z15" s="2"/>
    </row>
    <row r="16">
      <c r="A16" s="1" t="s">
        <v>31</v>
      </c>
      <c r="B16" s="1">
        <v>-11.0</v>
      </c>
      <c r="C16" s="1">
        <v>23.0</v>
      </c>
      <c r="D16" s="1">
        <v>-19.0</v>
      </c>
      <c r="E16" s="1">
        <v>50.0</v>
      </c>
      <c r="F16" s="1">
        <v>26.0</v>
      </c>
      <c r="G16" s="1">
        <v>17.0</v>
      </c>
      <c r="H16" s="1">
        <v>-146.0</v>
      </c>
      <c r="I16" s="1">
        <v>42.0</v>
      </c>
      <c r="J16" s="1">
        <v>112.0</v>
      </c>
      <c r="K16" s="1">
        <v>1.0</v>
      </c>
      <c r="L16" s="2"/>
      <c r="M16" s="2"/>
      <c r="N16" s="2"/>
      <c r="O16" s="2"/>
      <c r="P16" s="2"/>
      <c r="Q16" s="2"/>
      <c r="R16" s="2"/>
      <c r="S16" s="2"/>
      <c r="T16" s="2"/>
      <c r="U16" s="2"/>
      <c r="V16" s="2"/>
      <c r="W16" s="2"/>
      <c r="X16" s="2"/>
      <c r="Y16" s="2"/>
      <c r="Z16" s="2"/>
    </row>
    <row r="17">
      <c r="A17" s="1" t="s">
        <v>32</v>
      </c>
      <c r="B17" s="1">
        <v>18.0</v>
      </c>
      <c r="C17" s="1">
        <v>-3.0</v>
      </c>
      <c r="D17" s="1">
        <v>17.0</v>
      </c>
      <c r="E17" s="1">
        <v>1.0</v>
      </c>
      <c r="F17" s="1">
        <v>35.0</v>
      </c>
      <c r="G17" s="1">
        <v>10.0</v>
      </c>
      <c r="H17" s="1">
        <v>59.0</v>
      </c>
      <c r="I17" s="1">
        <v>88.0</v>
      </c>
      <c r="J17" s="1">
        <v>-9.0</v>
      </c>
      <c r="K17" s="1">
        <v>34.0</v>
      </c>
      <c r="L17" s="2"/>
      <c r="M17" s="2"/>
      <c r="N17" s="2"/>
      <c r="O17" s="2"/>
      <c r="P17" s="2"/>
      <c r="Q17" s="2"/>
      <c r="R17" s="2"/>
      <c r="S17" s="2"/>
      <c r="T17" s="2"/>
      <c r="U17" s="2"/>
      <c r="V17" s="2"/>
      <c r="W17" s="2"/>
      <c r="X17" s="2"/>
      <c r="Y17" s="2"/>
      <c r="Z17" s="2"/>
    </row>
    <row r="18">
      <c r="A18" s="1" t="s">
        <v>33</v>
      </c>
      <c r="B18" s="1">
        <v>14.0</v>
      </c>
      <c r="C18" s="1">
        <v>-119.0</v>
      </c>
      <c r="D18" s="1">
        <v>-85.0</v>
      </c>
      <c r="E18" s="1">
        <v>-190.0</v>
      </c>
      <c r="F18" s="1">
        <v>-221.0</v>
      </c>
      <c r="G18" s="1">
        <v>-284.0</v>
      </c>
      <c r="H18" s="1">
        <v>275.0</v>
      </c>
      <c r="I18" s="1">
        <v>-194.0</v>
      </c>
      <c r="J18" s="1">
        <v>-359.0</v>
      </c>
      <c r="K18" s="1">
        <v>-388.0</v>
      </c>
      <c r="L18" s="2"/>
      <c r="M18" s="2"/>
      <c r="N18" s="2"/>
      <c r="O18" s="2"/>
      <c r="P18" s="2"/>
      <c r="Q18" s="2"/>
      <c r="R18" s="2"/>
      <c r="S18" s="2"/>
      <c r="T18" s="2"/>
      <c r="U18" s="2"/>
      <c r="V18" s="2"/>
      <c r="W18" s="2"/>
      <c r="X18" s="2"/>
      <c r="Y18" s="2"/>
      <c r="Z18" s="2"/>
    </row>
    <row r="19">
      <c r="A19" s="1" t="s">
        <v>34</v>
      </c>
      <c r="B19" s="1">
        <v>291.0</v>
      </c>
      <c r="C19" s="1">
        <v>109.0</v>
      </c>
      <c r="D19" s="1">
        <v>140.0</v>
      </c>
      <c r="E19" s="1">
        <v>142.0</v>
      </c>
      <c r="F19" s="1">
        <v>97.0</v>
      </c>
      <c r="G19" s="1">
        <v>382.0</v>
      </c>
      <c r="H19" s="1">
        <v>299.0</v>
      </c>
      <c r="I19" s="1">
        <v>343.0</v>
      </c>
      <c r="J19" s="1">
        <v>522.0</v>
      </c>
      <c r="K19" s="1">
        <v>232.0</v>
      </c>
      <c r="L19" s="2"/>
      <c r="M19" s="2"/>
      <c r="N19" s="2"/>
      <c r="O19" s="2"/>
      <c r="P19" s="2"/>
      <c r="Q19" s="2"/>
      <c r="R19" s="2"/>
      <c r="S19" s="2"/>
      <c r="T19" s="2"/>
      <c r="U19" s="2"/>
      <c r="V19" s="2"/>
      <c r="W19" s="2"/>
      <c r="X19" s="2"/>
      <c r="Y19" s="2"/>
      <c r="Z19" s="2"/>
    </row>
    <row r="20">
      <c r="A20" s="1" t="s">
        <v>35</v>
      </c>
      <c r="B20" s="1">
        <v>-15.0</v>
      </c>
      <c r="C20" s="1">
        <v>-35.0</v>
      </c>
      <c r="D20" s="1">
        <v>-34.0</v>
      </c>
      <c r="E20" s="1">
        <v>-26.0</v>
      </c>
      <c r="F20" s="1">
        <v>-40.0</v>
      </c>
      <c r="G20" s="1">
        <v>-46.0</v>
      </c>
      <c r="H20" s="1">
        <v>-41.0</v>
      </c>
      <c r="I20" s="1">
        <v>-47.0</v>
      </c>
      <c r="J20" s="1">
        <v>-65.0</v>
      </c>
      <c r="K20" s="1">
        <v>-118.0</v>
      </c>
      <c r="L20" s="2"/>
      <c r="M20" s="2"/>
      <c r="N20" s="2"/>
      <c r="O20" s="2"/>
      <c r="P20" s="2"/>
      <c r="Q20" s="2"/>
      <c r="R20" s="2"/>
      <c r="S20" s="2"/>
      <c r="T20" s="2"/>
      <c r="U20" s="2"/>
      <c r="V20" s="2"/>
      <c r="W20" s="2"/>
      <c r="X20" s="2"/>
      <c r="Y20" s="2"/>
      <c r="Z20" s="2"/>
    </row>
    <row r="21" ht="15.75" customHeight="1">
      <c r="A21" s="1" t="s">
        <v>36</v>
      </c>
      <c r="B21" s="1">
        <v>24.0</v>
      </c>
      <c r="C21" s="1">
        <v>94.0</v>
      </c>
      <c r="D21" s="1">
        <v>49.0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-47.0</v>
      </c>
      <c r="D22" s="1">
        <v>0.0</v>
      </c>
      <c r="E22" s="1">
        <v>0.0</v>
      </c>
      <c r="F22" s="1">
        <v>-1390.0</v>
      </c>
      <c r="G22" s="1">
        <v>0.0</v>
      </c>
      <c r="H22" s="1">
        <v>0.0</v>
      </c>
      <c r="I22" s="1">
        <v>-157.0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40.0</v>
      </c>
      <c r="G23" s="1">
        <v>0.0</v>
      </c>
      <c r="H23" s="1">
        <v>0.0</v>
      </c>
      <c r="I23" s="1">
        <v>0.0</v>
      </c>
      <c r="J23" s="1">
        <v>94.0</v>
      </c>
      <c r="K23" s="1">
        <v>0.0</v>
      </c>
      <c r="L23" s="2"/>
      <c r="M23" s="2"/>
      <c r="N23" s="2"/>
      <c r="O23" s="2"/>
      <c r="P23" s="2"/>
      <c r="Q23" s="2"/>
      <c r="R23" s="2"/>
      <c r="S23" s="2"/>
      <c r="T23" s="2"/>
      <c r="U23" s="2"/>
      <c r="V23" s="2"/>
      <c r="W23" s="2"/>
      <c r="X23" s="2"/>
      <c r="Y23" s="2"/>
      <c r="Z23" s="2"/>
    </row>
    <row r="24" ht="15.75" customHeight="1">
      <c r="A24" s="1" t="s">
        <v>39</v>
      </c>
      <c r="B24" s="1">
        <v>58.0</v>
      </c>
      <c r="C24" s="1">
        <v>19.0</v>
      </c>
      <c r="D24" s="1">
        <v>19.0</v>
      </c>
      <c r="E24" s="1">
        <v>0.0</v>
      </c>
      <c r="F24" s="1">
        <v>0.0</v>
      </c>
      <c r="G24" s="1">
        <v>51.0</v>
      </c>
      <c r="H24" s="1">
        <v>15.0</v>
      </c>
      <c r="I24" s="1">
        <v>3.0</v>
      </c>
      <c r="J24" s="1">
        <v>3.0</v>
      </c>
      <c r="K24" s="1">
        <v>16.0</v>
      </c>
      <c r="L24" s="2"/>
      <c r="M24" s="2"/>
      <c r="N24" s="2"/>
      <c r="O24" s="2"/>
      <c r="P24" s="2"/>
      <c r="Q24" s="2"/>
      <c r="R24" s="2"/>
      <c r="S24" s="2"/>
      <c r="T24" s="2"/>
      <c r="U24" s="2"/>
      <c r="V24" s="2"/>
      <c r="W24" s="2"/>
      <c r="X24" s="2"/>
      <c r="Y24" s="2"/>
      <c r="Z24" s="2"/>
    </row>
    <row r="25" ht="15.75" customHeight="1">
      <c r="A25" s="1" t="s">
        <v>40</v>
      </c>
      <c r="B25" s="1">
        <v>-24.0</v>
      </c>
      <c r="C25" s="1">
        <v>37.0</v>
      </c>
      <c r="D25" s="1">
        <v>4.0</v>
      </c>
      <c r="E25" s="1">
        <v>-12.0</v>
      </c>
      <c r="F25" s="1">
        <v>-14.0</v>
      </c>
      <c r="G25" s="1">
        <v>32.0</v>
      </c>
      <c r="H25" s="1">
        <v>-6.0</v>
      </c>
      <c r="I25" s="1">
        <v>-12.0</v>
      </c>
      <c r="J25" s="1">
        <v>-16.0</v>
      </c>
      <c r="K25" s="1">
        <v>-10.0</v>
      </c>
      <c r="L25" s="2"/>
      <c r="M25" s="2"/>
      <c r="N25" s="2"/>
      <c r="O25" s="2"/>
      <c r="P25" s="2"/>
      <c r="Q25" s="2"/>
      <c r="R25" s="2"/>
      <c r="S25" s="2"/>
      <c r="T25" s="2"/>
      <c r="U25" s="2"/>
      <c r="V25" s="2"/>
      <c r="W25" s="2"/>
      <c r="X25" s="2"/>
      <c r="Y25" s="2"/>
      <c r="Z25" s="2"/>
    </row>
    <row r="26" ht="15.75" customHeight="1">
      <c r="A26" s="1" t="s">
        <v>41</v>
      </c>
      <c r="B26" s="1">
        <v>43.0</v>
      </c>
      <c r="C26" s="1">
        <v>-25.0</v>
      </c>
      <c r="D26" s="1">
        <v>39.0</v>
      </c>
      <c r="E26" s="1">
        <v>-38.0</v>
      </c>
      <c r="F26" s="1">
        <v>-1410.0</v>
      </c>
      <c r="G26" s="1">
        <v>37.0</v>
      </c>
      <c r="H26" s="1">
        <v>-32.0</v>
      </c>
      <c r="I26" s="1">
        <v>-213.0</v>
      </c>
      <c r="J26" s="1">
        <v>16.0</v>
      </c>
      <c r="K26" s="1">
        <v>-112.0</v>
      </c>
      <c r="L26" s="2"/>
      <c r="M26" s="2"/>
      <c r="N26" s="2"/>
      <c r="O26" s="2"/>
      <c r="P26" s="2"/>
      <c r="Q26" s="2"/>
      <c r="R26" s="2"/>
      <c r="S26" s="2"/>
      <c r="T26" s="2"/>
      <c r="U26" s="2"/>
      <c r="V26" s="2"/>
      <c r="W26" s="2"/>
      <c r="X26" s="2"/>
      <c r="Y26" s="2"/>
      <c r="Z26" s="2"/>
    </row>
    <row r="27" ht="15.75" customHeight="1">
      <c r="A27" s="1" t="s">
        <v>42</v>
      </c>
      <c r="B27" s="1">
        <v>0.0</v>
      </c>
      <c r="C27" s="1">
        <v>0.0</v>
      </c>
      <c r="D27" s="1">
        <v>85.0</v>
      </c>
      <c r="E27" s="1">
        <v>87.0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263.0</v>
      </c>
      <c r="C28" s="1">
        <v>255.0</v>
      </c>
      <c r="D28" s="1">
        <v>377.0</v>
      </c>
      <c r="E28" s="1">
        <v>630.0</v>
      </c>
      <c r="F28" s="1">
        <v>2230.0</v>
      </c>
      <c r="G28" s="1">
        <v>1960.0</v>
      </c>
      <c r="H28" s="1">
        <v>1860.0</v>
      </c>
      <c r="I28" s="1">
        <v>2070.0</v>
      </c>
      <c r="J28" s="1">
        <v>2300.0</v>
      </c>
      <c r="K28" s="1">
        <v>2560.0</v>
      </c>
      <c r="L28" s="2"/>
      <c r="M28" s="2"/>
      <c r="N28" s="2"/>
      <c r="O28" s="2"/>
      <c r="P28" s="2"/>
      <c r="Q28" s="2"/>
      <c r="R28" s="2"/>
      <c r="S28" s="2"/>
      <c r="T28" s="2"/>
      <c r="U28" s="2"/>
      <c r="V28" s="2"/>
      <c r="W28" s="2"/>
      <c r="X28" s="2"/>
      <c r="Y28" s="2"/>
      <c r="Z28" s="2"/>
    </row>
    <row r="29" ht="15.75" customHeight="1">
      <c r="A29" s="1" t="s">
        <v>44</v>
      </c>
      <c r="B29" s="1">
        <v>263.0</v>
      </c>
      <c r="C29" s="1">
        <v>255.0</v>
      </c>
      <c r="D29" s="1">
        <v>462.0</v>
      </c>
      <c r="E29" s="1">
        <v>718.0</v>
      </c>
      <c r="F29" s="1">
        <v>2230.0</v>
      </c>
      <c r="G29" s="1">
        <v>1960.0</v>
      </c>
      <c r="H29" s="1">
        <v>1860.0</v>
      </c>
      <c r="I29" s="1">
        <v>2070.0</v>
      </c>
      <c r="J29" s="1">
        <v>2300.0</v>
      </c>
      <c r="K29" s="1">
        <v>2560.0</v>
      </c>
      <c r="L29" s="2"/>
      <c r="M29" s="2"/>
      <c r="N29" s="2"/>
      <c r="O29" s="2"/>
      <c r="P29" s="2"/>
      <c r="Q29" s="2"/>
      <c r="R29" s="2"/>
      <c r="S29" s="2"/>
      <c r="T29" s="2"/>
      <c r="U29" s="2"/>
      <c r="V29" s="2"/>
      <c r="W29" s="2"/>
      <c r="X29" s="2"/>
      <c r="Y29" s="2"/>
      <c r="Z29" s="2"/>
    </row>
    <row r="30" ht="15.75" customHeight="1">
      <c r="A30" s="1" t="s">
        <v>45</v>
      </c>
      <c r="B30" s="1">
        <v>0.0</v>
      </c>
      <c r="C30" s="1">
        <v>0.0</v>
      </c>
      <c r="D30" s="1">
        <v>-85.0</v>
      </c>
      <c r="E30" s="1">
        <v>-87.0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-230.0</v>
      </c>
      <c r="C31" s="1">
        <v>-278.0</v>
      </c>
      <c r="D31" s="1">
        <v>-323.0</v>
      </c>
      <c r="E31" s="1">
        <v>-293.0</v>
      </c>
      <c r="F31" s="1">
        <v>-597.0</v>
      </c>
      <c r="G31" s="1">
        <v>-1710.0</v>
      </c>
      <c r="H31" s="1">
        <v>-1680.0</v>
      </c>
      <c r="I31" s="1">
        <v>-2210.0</v>
      </c>
      <c r="J31" s="1">
        <v>-1880.0</v>
      </c>
      <c r="K31" s="1">
        <v>-2560.0</v>
      </c>
      <c r="L31" s="2"/>
      <c r="M31" s="2"/>
      <c r="N31" s="2"/>
      <c r="O31" s="2"/>
      <c r="P31" s="2"/>
      <c r="Q31" s="2"/>
      <c r="R31" s="2"/>
      <c r="S31" s="2"/>
      <c r="T31" s="2"/>
      <c r="U31" s="2"/>
      <c r="V31" s="2"/>
      <c r="W31" s="2"/>
      <c r="X31" s="2"/>
      <c r="Y31" s="2"/>
      <c r="Z31" s="2"/>
    </row>
    <row r="32" ht="15.75" customHeight="1">
      <c r="A32" s="1" t="s">
        <v>47</v>
      </c>
      <c r="B32" s="1">
        <v>-230.0</v>
      </c>
      <c r="C32" s="1">
        <v>-278.0</v>
      </c>
      <c r="D32" s="1">
        <v>-408.0</v>
      </c>
      <c r="E32" s="1">
        <v>-381.0</v>
      </c>
      <c r="F32" s="1">
        <v>-597.0</v>
      </c>
      <c r="G32" s="1">
        <v>-1710.0</v>
      </c>
      <c r="H32" s="1">
        <v>-1680.0</v>
      </c>
      <c r="I32" s="1">
        <v>-2210.0</v>
      </c>
      <c r="J32" s="1">
        <v>-1880.0</v>
      </c>
      <c r="K32" s="1">
        <v>-2560.0</v>
      </c>
      <c r="L32" s="2"/>
      <c r="M32" s="2"/>
      <c r="N32" s="2"/>
      <c r="O32" s="2"/>
      <c r="P32" s="2"/>
      <c r="Q32" s="2"/>
      <c r="R32" s="2"/>
      <c r="S32" s="2"/>
      <c r="T32" s="2"/>
      <c r="U32" s="2"/>
      <c r="V32" s="2"/>
      <c r="W32" s="2"/>
      <c r="X32" s="2"/>
      <c r="Y32" s="2"/>
      <c r="Z32" s="2"/>
    </row>
    <row r="33" ht="15.75" customHeight="1">
      <c r="A33" s="1" t="s">
        <v>48</v>
      </c>
      <c r="B33" s="1">
        <v>3.0</v>
      </c>
      <c r="C33" s="1">
        <v>9.0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-211.0</v>
      </c>
      <c r="C34" s="1">
        <v>-212.0</v>
      </c>
      <c r="D34" s="1">
        <v>-182.0</v>
      </c>
      <c r="E34" s="1">
        <v>-99.0</v>
      </c>
      <c r="F34" s="1">
        <v>-114.0</v>
      </c>
      <c r="G34" s="1">
        <v>-480.0</v>
      </c>
      <c r="H34" s="1">
        <v>-98.0</v>
      </c>
      <c r="I34" s="1">
        <v>-98.0</v>
      </c>
      <c r="J34" s="1">
        <v>-724.0</v>
      </c>
      <c r="K34" s="1">
        <v>-298.0</v>
      </c>
      <c r="L34" s="2"/>
      <c r="M34" s="2"/>
      <c r="N34" s="2"/>
      <c r="O34" s="2"/>
      <c r="P34" s="2"/>
      <c r="Q34" s="2"/>
      <c r="R34" s="2"/>
      <c r="S34" s="2"/>
      <c r="T34" s="2"/>
      <c r="U34" s="2"/>
      <c r="V34" s="2"/>
      <c r="W34" s="2"/>
      <c r="X34" s="2"/>
      <c r="Y34" s="2"/>
      <c r="Z34" s="2"/>
    </row>
    <row r="35" ht="15.75" customHeight="1">
      <c r="A35" s="1" t="s">
        <v>50</v>
      </c>
      <c r="B35" s="1">
        <v>-8.0</v>
      </c>
      <c r="C35" s="1">
        <v>-23.0</v>
      </c>
      <c r="D35" s="1">
        <v>-34.0</v>
      </c>
      <c r="E35" s="1">
        <v>-38.0</v>
      </c>
      <c r="F35" s="1">
        <v>-51.0</v>
      </c>
      <c r="G35" s="1">
        <v>-81.0</v>
      </c>
      <c r="H35" s="1">
        <v>-45.0</v>
      </c>
      <c r="I35" s="1">
        <v>-23.0</v>
      </c>
      <c r="J35" s="1">
        <v>-99.0</v>
      </c>
      <c r="K35" s="1">
        <v>-106.0</v>
      </c>
      <c r="L35" s="2"/>
      <c r="M35" s="2"/>
      <c r="N35" s="2"/>
      <c r="O35" s="2"/>
      <c r="P35" s="2"/>
      <c r="Q35" s="2"/>
      <c r="R35" s="2"/>
      <c r="S35" s="2"/>
      <c r="T35" s="2"/>
      <c r="U35" s="2"/>
      <c r="V35" s="2"/>
      <c r="W35" s="2"/>
      <c r="X35" s="2"/>
      <c r="Y35" s="2"/>
      <c r="Z35" s="2"/>
    </row>
    <row r="36" ht="15.75" customHeight="1">
      <c r="A36" s="1" t="s">
        <v>51</v>
      </c>
      <c r="B36" s="1">
        <v>-8.0</v>
      </c>
      <c r="C36" s="1">
        <v>-23.0</v>
      </c>
      <c r="D36" s="1">
        <v>-34.0</v>
      </c>
      <c r="E36" s="1">
        <v>-38.0</v>
      </c>
      <c r="F36" s="1">
        <v>-51.0</v>
      </c>
      <c r="G36" s="1">
        <v>-81.0</v>
      </c>
      <c r="H36" s="1">
        <v>-45.0</v>
      </c>
      <c r="I36" s="1">
        <v>-23.0</v>
      </c>
      <c r="J36" s="1">
        <v>-99.0</v>
      </c>
      <c r="K36" s="1">
        <v>-106.0</v>
      </c>
      <c r="L36" s="2"/>
      <c r="M36" s="2"/>
      <c r="N36" s="2"/>
      <c r="O36" s="2"/>
      <c r="P36" s="2"/>
      <c r="Q36" s="2"/>
      <c r="R36" s="2"/>
      <c r="S36" s="2"/>
      <c r="T36" s="2"/>
      <c r="U36" s="2"/>
      <c r="V36" s="2"/>
      <c r="W36" s="2"/>
      <c r="X36" s="2"/>
      <c r="Y36" s="2"/>
      <c r="Z36" s="2"/>
    </row>
    <row r="37" ht="15.75" customHeight="1">
      <c r="A37" s="1" t="s">
        <v>52</v>
      </c>
      <c r="B37" s="1">
        <v>-2.0</v>
      </c>
      <c r="C37" s="1">
        <v>9.0</v>
      </c>
      <c r="D37" s="1">
        <v>-42.0</v>
      </c>
      <c r="E37" s="1">
        <v>-28.0</v>
      </c>
      <c r="F37" s="1">
        <v>-34.0</v>
      </c>
      <c r="G37" s="1">
        <v>-19.0</v>
      </c>
      <c r="H37" s="1">
        <v>-14.0</v>
      </c>
      <c r="I37" s="1">
        <v>-52.0</v>
      </c>
      <c r="J37" s="1">
        <v>-76.0</v>
      </c>
      <c r="K37" s="1">
        <v>-2.0</v>
      </c>
      <c r="L37" s="2"/>
      <c r="M37" s="2"/>
      <c r="N37" s="2"/>
      <c r="O37" s="2"/>
      <c r="P37" s="2"/>
      <c r="Q37" s="2"/>
      <c r="R37" s="2"/>
      <c r="S37" s="2"/>
      <c r="T37" s="2"/>
      <c r="U37" s="2"/>
      <c r="V37" s="2"/>
      <c r="W37" s="2"/>
      <c r="X37" s="2"/>
      <c r="Y37" s="2"/>
      <c r="Z37" s="2"/>
    </row>
    <row r="38" ht="15.75" customHeight="1">
      <c r="A38" s="1" t="s">
        <v>53</v>
      </c>
      <c r="B38" s="1">
        <v>-185.0</v>
      </c>
      <c r="C38" s="1">
        <v>-250.0</v>
      </c>
      <c r="D38" s="1">
        <v>-205.0</v>
      </c>
      <c r="E38" s="1">
        <v>171.0</v>
      </c>
      <c r="F38" s="1">
        <v>1430.0</v>
      </c>
      <c r="G38" s="1">
        <v>-331.0</v>
      </c>
      <c r="H38" s="1">
        <v>23.0</v>
      </c>
      <c r="I38" s="1">
        <v>-317.0</v>
      </c>
      <c r="J38" s="1">
        <v>-486.0</v>
      </c>
      <c r="K38" s="1">
        <v>-401.0</v>
      </c>
      <c r="L38" s="2"/>
      <c r="M38" s="2"/>
      <c r="N38" s="2"/>
      <c r="O38" s="2"/>
      <c r="P38" s="2"/>
      <c r="Q38" s="2"/>
      <c r="R38" s="2"/>
      <c r="S38" s="2"/>
      <c r="T38" s="2"/>
      <c r="U38" s="2"/>
      <c r="V38" s="2"/>
      <c r="W38" s="2"/>
      <c r="X38" s="2"/>
      <c r="Y38" s="2"/>
      <c r="Z38" s="2"/>
    </row>
    <row r="39" ht="15.75" customHeight="1">
      <c r="A39" s="1" t="s">
        <v>54</v>
      </c>
      <c r="B39" s="1">
        <v>-2.0</v>
      </c>
      <c r="C39" s="1">
        <v>-3.0</v>
      </c>
      <c r="D39" s="1">
        <v>-4.0</v>
      </c>
      <c r="E39" s="1">
        <v>2.0</v>
      </c>
      <c r="F39" s="1">
        <v>0.0</v>
      </c>
      <c r="G39" s="1">
        <v>-1.0</v>
      </c>
      <c r="H39" s="1">
        <v>1.0</v>
      </c>
      <c r="I39" s="1">
        <v>-2.0</v>
      </c>
      <c r="J39" s="1">
        <v>-1.0</v>
      </c>
      <c r="K39" s="1">
        <v>1.0</v>
      </c>
      <c r="L39" s="2"/>
      <c r="M39" s="2"/>
      <c r="N39" s="2"/>
      <c r="O39" s="2"/>
      <c r="P39" s="2"/>
      <c r="Q39" s="2"/>
      <c r="R39" s="2"/>
      <c r="S39" s="2"/>
      <c r="T39" s="2"/>
      <c r="U39" s="2"/>
      <c r="V39" s="2"/>
      <c r="W39" s="2"/>
      <c r="X39" s="2"/>
      <c r="Y39" s="2"/>
      <c r="Z39" s="2"/>
    </row>
    <row r="40" ht="15.75" customHeight="1">
      <c r="A40" s="1" t="s">
        <v>55</v>
      </c>
      <c r="B40" s="1">
        <v>147.0</v>
      </c>
      <c r="C40" s="1">
        <v>-169.0</v>
      </c>
      <c r="D40" s="1">
        <v>-29.0</v>
      </c>
      <c r="E40" s="1">
        <v>278.0</v>
      </c>
      <c r="F40" s="1">
        <v>123.0</v>
      </c>
      <c r="G40" s="1">
        <v>87.0</v>
      </c>
      <c r="H40" s="1">
        <v>291.0</v>
      </c>
      <c r="I40" s="1">
        <v>-189.0</v>
      </c>
      <c r="J40" s="1">
        <v>51.0</v>
      </c>
      <c r="K40" s="1">
        <v>-280.0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31.0</v>
      </c>
      <c r="C42" s="1">
        <v>30.0</v>
      </c>
      <c r="D42" s="1">
        <v>23.0</v>
      </c>
      <c r="E42" s="1">
        <v>21.0</v>
      </c>
      <c r="F42" s="1">
        <v>55.0</v>
      </c>
      <c r="G42" s="1">
        <v>167.0</v>
      </c>
      <c r="H42" s="1">
        <v>176.0</v>
      </c>
      <c r="I42" s="1">
        <v>184.0</v>
      </c>
      <c r="J42" s="1">
        <v>149.0</v>
      </c>
      <c r="K42" s="1">
        <v>204.0</v>
      </c>
      <c r="L42" s="2"/>
      <c r="M42" s="2"/>
      <c r="N42" s="2"/>
      <c r="O42" s="2"/>
      <c r="P42" s="2"/>
      <c r="Q42" s="2"/>
      <c r="R42" s="2"/>
      <c r="S42" s="2"/>
      <c r="T42" s="2"/>
      <c r="U42" s="2"/>
      <c r="V42" s="2"/>
      <c r="W42" s="2"/>
      <c r="X42" s="2"/>
      <c r="Y42" s="2"/>
      <c r="Z42" s="2"/>
    </row>
    <row r="43" ht="15.75" customHeight="1">
      <c r="A43" s="1" t="s">
        <v>58</v>
      </c>
      <c r="B43" s="1">
        <v>65.0</v>
      </c>
      <c r="C43" s="1">
        <v>50.0</v>
      </c>
      <c r="D43" s="1">
        <v>47.0</v>
      </c>
      <c r="E43" s="1">
        <v>49.0</v>
      </c>
      <c r="F43" s="1">
        <v>41.0</v>
      </c>
      <c r="G43" s="1">
        <v>53.0</v>
      </c>
      <c r="H43" s="1">
        <v>-32.0</v>
      </c>
      <c r="I43" s="1">
        <v>-13.0</v>
      </c>
      <c r="J43" s="1">
        <v>57.0</v>
      </c>
      <c r="K43" s="1">
        <v>141.0</v>
      </c>
      <c r="L43" s="2"/>
      <c r="M43" s="2"/>
      <c r="N43" s="2"/>
      <c r="O43" s="2"/>
      <c r="P43" s="2"/>
      <c r="Q43" s="2"/>
      <c r="R43" s="2"/>
      <c r="S43" s="2"/>
      <c r="T43" s="2"/>
      <c r="U43" s="2"/>
      <c r="V43" s="2"/>
      <c r="W43" s="2"/>
      <c r="X43" s="2"/>
      <c r="Y43" s="2"/>
      <c r="Z43" s="2"/>
    </row>
    <row r="44" ht="15.75" customHeight="1">
      <c r="A44" s="1" t="s">
        <v>59</v>
      </c>
      <c r="B44" s="1">
        <v>205.0</v>
      </c>
      <c r="C44" s="1">
        <v>207.0</v>
      </c>
      <c r="D44" s="1">
        <v>-9.0</v>
      </c>
      <c r="E44" s="1">
        <v>69.0</v>
      </c>
      <c r="F44" s="1">
        <v>-1160.0</v>
      </c>
      <c r="G44" s="1">
        <v>178.0</v>
      </c>
      <c r="H44" s="1">
        <v>368.0</v>
      </c>
      <c r="I44" s="1">
        <v>400.0</v>
      </c>
      <c r="J44" s="1">
        <v>736.0</v>
      </c>
      <c r="K44" s="1">
        <v>91.0</v>
      </c>
      <c r="L44" s="2"/>
      <c r="M44" s="2"/>
      <c r="N44" s="2"/>
      <c r="O44" s="2"/>
      <c r="P44" s="2"/>
      <c r="Q44" s="2"/>
      <c r="R44" s="2"/>
      <c r="S44" s="2"/>
      <c r="T44" s="2"/>
      <c r="U44" s="2"/>
      <c r="V44" s="2"/>
      <c r="W44" s="2"/>
      <c r="X44" s="2"/>
      <c r="Y44" s="2"/>
      <c r="Z44" s="2"/>
    </row>
    <row r="45" ht="15.75" customHeight="1">
      <c r="A45" s="1" t="s">
        <v>60</v>
      </c>
      <c r="B45" s="1">
        <v>207.0</v>
      </c>
      <c r="C45" s="1">
        <v>209.0</v>
      </c>
      <c r="D45" s="1">
        <v>-10.0</v>
      </c>
      <c r="E45" s="1">
        <v>65.0</v>
      </c>
      <c r="F45" s="1">
        <v>-1140.0</v>
      </c>
      <c r="G45" s="1">
        <v>242.0</v>
      </c>
      <c r="H45" s="1">
        <v>440.0</v>
      </c>
      <c r="I45" s="1">
        <v>446.0</v>
      </c>
      <c r="J45" s="1">
        <v>785.0</v>
      </c>
      <c r="K45" s="1">
        <v>159.0</v>
      </c>
      <c r="L45" s="2"/>
      <c r="M45" s="2"/>
      <c r="N45" s="2"/>
      <c r="O45" s="2"/>
      <c r="P45" s="2"/>
      <c r="Q45" s="2"/>
      <c r="R45" s="2"/>
      <c r="S45" s="2"/>
      <c r="T45" s="2"/>
      <c r="U45" s="2"/>
      <c r="V45" s="2"/>
      <c r="W45" s="2"/>
      <c r="X45" s="2"/>
      <c r="Y45" s="2"/>
      <c r="Z45" s="2"/>
    </row>
    <row r="46" ht="15.75" customHeight="1">
      <c r="A46" s="1" t="s">
        <v>61</v>
      </c>
      <c r="B46" s="1">
        <v>-77.0</v>
      </c>
      <c r="C46" s="1">
        <v>-71.0</v>
      </c>
      <c r="D46" s="1">
        <v>153.0</v>
      </c>
      <c r="E46" s="1">
        <v>93.0</v>
      </c>
      <c r="F46" s="1">
        <v>1390.0</v>
      </c>
      <c r="G46" s="1">
        <v>243.0</v>
      </c>
      <c r="H46" s="1">
        <v>-300.0</v>
      </c>
      <c r="I46" s="1">
        <v>-7.0</v>
      </c>
      <c r="J46" s="1">
        <v>-181.0</v>
      </c>
      <c r="K46" s="1">
        <v>256.0</v>
      </c>
      <c r="L46" s="2"/>
      <c r="M46" s="2"/>
      <c r="N46" s="2"/>
      <c r="O46" s="2"/>
      <c r="P46" s="2"/>
      <c r="Q46" s="2"/>
      <c r="R46" s="2"/>
      <c r="S46" s="2"/>
      <c r="T46" s="2"/>
      <c r="U46" s="2"/>
      <c r="V46" s="2"/>
      <c r="W46" s="2"/>
      <c r="X46" s="2"/>
      <c r="Y46" s="2"/>
      <c r="Z46" s="2"/>
    </row>
    <row r="47" ht="15.75" customHeight="1">
      <c r="A47" s="1" t="s">
        <v>62</v>
      </c>
      <c r="B47" s="1">
        <v>33.0</v>
      </c>
      <c r="C47" s="1">
        <v>-23.0</v>
      </c>
      <c r="D47" s="1">
        <v>53.0</v>
      </c>
      <c r="E47" s="1">
        <v>337.0</v>
      </c>
      <c r="F47" s="1">
        <v>1630.0</v>
      </c>
      <c r="G47" s="1">
        <v>249.0</v>
      </c>
      <c r="H47" s="1">
        <v>180.0</v>
      </c>
      <c r="I47" s="1">
        <v>-144.0</v>
      </c>
      <c r="J47" s="1">
        <v>413.0</v>
      </c>
      <c r="K47" s="1">
        <v>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347.0</v>
      </c>
      <c r="C3" s="1">
        <v>177.0</v>
      </c>
      <c r="D3" s="1">
        <v>147.0</v>
      </c>
      <c r="E3" s="1">
        <v>409.0</v>
      </c>
      <c r="F3" s="1">
        <v>231.0</v>
      </c>
      <c r="G3" s="1">
        <v>287.0</v>
      </c>
      <c r="H3" s="1">
        <v>524.0</v>
      </c>
      <c r="I3" s="1">
        <v>342.0</v>
      </c>
      <c r="J3" s="1">
        <v>524.0</v>
      </c>
      <c r="K3" s="1">
        <v>248.0</v>
      </c>
      <c r="L3" s="2"/>
      <c r="M3" s="2"/>
      <c r="N3" s="2"/>
      <c r="O3" s="2"/>
      <c r="P3" s="2"/>
      <c r="Q3" s="2"/>
      <c r="R3" s="2"/>
      <c r="S3" s="2"/>
      <c r="T3" s="2"/>
      <c r="U3" s="2"/>
      <c r="V3" s="2"/>
      <c r="W3" s="2"/>
      <c r="X3" s="2"/>
      <c r="Y3" s="2"/>
      <c r="Z3" s="2"/>
    </row>
    <row r="4">
      <c r="A4" s="1" t="s">
        <v>65</v>
      </c>
      <c r="B4" s="1">
        <v>0.0</v>
      </c>
      <c r="C4" s="1">
        <v>0.0</v>
      </c>
      <c r="D4" s="1">
        <v>0.0</v>
      </c>
      <c r="E4" s="1">
        <v>0.0</v>
      </c>
      <c r="F4" s="1">
        <v>0.0</v>
      </c>
      <c r="G4" s="1">
        <v>6.0</v>
      </c>
      <c r="H4" s="1">
        <v>0.0</v>
      </c>
      <c r="I4" s="1">
        <v>0.0</v>
      </c>
      <c r="J4" s="1">
        <v>0.0</v>
      </c>
      <c r="K4" s="1">
        <v>0.0</v>
      </c>
      <c r="L4" s="2"/>
      <c r="M4" s="2"/>
      <c r="N4" s="2"/>
      <c r="O4" s="2"/>
      <c r="P4" s="2"/>
      <c r="Q4" s="2"/>
      <c r="R4" s="2"/>
      <c r="S4" s="2"/>
      <c r="T4" s="2"/>
      <c r="U4" s="2"/>
      <c r="V4" s="2"/>
      <c r="W4" s="2"/>
      <c r="X4" s="2"/>
      <c r="Y4" s="2"/>
      <c r="Z4" s="2"/>
    </row>
    <row r="5">
      <c r="A5" s="1" t="s">
        <v>66</v>
      </c>
      <c r="B5" s="1">
        <v>347.0</v>
      </c>
      <c r="C5" s="1">
        <v>177.0</v>
      </c>
      <c r="D5" s="1">
        <v>147.0</v>
      </c>
      <c r="E5" s="1">
        <v>409.0</v>
      </c>
      <c r="F5" s="1">
        <v>231.0</v>
      </c>
      <c r="G5" s="1">
        <v>293.0</v>
      </c>
      <c r="H5" s="1">
        <v>524.0</v>
      </c>
      <c r="I5" s="1">
        <v>342.0</v>
      </c>
      <c r="J5" s="1">
        <v>524.0</v>
      </c>
      <c r="K5" s="1">
        <v>248.0</v>
      </c>
      <c r="L5" s="2"/>
      <c r="M5" s="2"/>
      <c r="N5" s="2"/>
      <c r="O5" s="2"/>
      <c r="P5" s="2"/>
      <c r="Q5" s="2"/>
      <c r="R5" s="2"/>
      <c r="S5" s="2"/>
      <c r="T5" s="2"/>
      <c r="U5" s="2"/>
      <c r="V5" s="2"/>
      <c r="W5" s="2"/>
      <c r="X5" s="2"/>
      <c r="Y5" s="2"/>
      <c r="Z5" s="2"/>
    </row>
    <row r="6">
      <c r="A6" s="1" t="s">
        <v>67</v>
      </c>
      <c r="B6" s="1">
        <v>110.0</v>
      </c>
      <c r="C6" s="1">
        <v>132.0</v>
      </c>
      <c r="D6" s="1">
        <v>161.0</v>
      </c>
      <c r="E6" s="1">
        <v>153.0</v>
      </c>
      <c r="F6" s="1">
        <v>313.0</v>
      </c>
      <c r="G6" s="1">
        <v>323.0</v>
      </c>
      <c r="H6" s="1">
        <v>150.0</v>
      </c>
      <c r="I6" s="1">
        <v>172.0</v>
      </c>
      <c r="J6" s="1">
        <v>209.0</v>
      </c>
      <c r="K6" s="1">
        <v>259.0</v>
      </c>
      <c r="L6" s="2"/>
      <c r="M6" s="2"/>
      <c r="N6" s="2"/>
      <c r="O6" s="2"/>
      <c r="P6" s="2"/>
      <c r="Q6" s="2"/>
      <c r="R6" s="2"/>
      <c r="S6" s="2"/>
      <c r="T6" s="2"/>
      <c r="U6" s="2"/>
      <c r="V6" s="2"/>
      <c r="W6" s="2"/>
      <c r="X6" s="2"/>
      <c r="Y6" s="2"/>
      <c r="Z6" s="2"/>
    </row>
    <row r="7">
      <c r="A7" s="1" t="s">
        <v>68</v>
      </c>
      <c r="B7" s="1">
        <v>0.0</v>
      </c>
      <c r="C7" s="1">
        <v>0.0</v>
      </c>
      <c r="D7" s="1">
        <v>40.0</v>
      </c>
      <c r="E7" s="1">
        <v>0.0</v>
      </c>
      <c r="F7" s="1">
        <v>11.0</v>
      </c>
      <c r="G7" s="1">
        <v>0.0</v>
      </c>
      <c r="H7" s="1">
        <v>111.0</v>
      </c>
      <c r="I7" s="1">
        <v>85.0</v>
      </c>
      <c r="J7" s="1">
        <v>64.0</v>
      </c>
      <c r="K7" s="1">
        <v>86.0</v>
      </c>
      <c r="L7" s="2"/>
      <c r="M7" s="2"/>
      <c r="N7" s="2"/>
      <c r="O7" s="2"/>
      <c r="P7" s="2"/>
      <c r="Q7" s="2"/>
      <c r="R7" s="2"/>
      <c r="S7" s="2"/>
      <c r="T7" s="2"/>
      <c r="U7" s="2"/>
      <c r="V7" s="2"/>
      <c r="W7" s="2"/>
      <c r="X7" s="2"/>
      <c r="Y7" s="2"/>
      <c r="Z7" s="2"/>
    </row>
    <row r="8">
      <c r="A8" s="1" t="s">
        <v>69</v>
      </c>
      <c r="B8" s="1">
        <v>917.0</v>
      </c>
      <c r="C8" s="1">
        <v>921.0</v>
      </c>
      <c r="D8" s="1">
        <v>973.0</v>
      </c>
      <c r="E8" s="1">
        <v>1120.0</v>
      </c>
      <c r="F8" s="1">
        <v>2040.0</v>
      </c>
      <c r="G8" s="1">
        <v>2230.0</v>
      </c>
      <c r="H8" s="1">
        <v>1840.0</v>
      </c>
      <c r="I8" s="1">
        <v>2040.0</v>
      </c>
      <c r="J8" s="1">
        <v>2200.0</v>
      </c>
      <c r="K8" s="1">
        <v>2340.0</v>
      </c>
      <c r="L8" s="2"/>
      <c r="M8" s="2"/>
      <c r="N8" s="2"/>
      <c r="O8" s="2"/>
      <c r="P8" s="2"/>
      <c r="Q8" s="2"/>
      <c r="R8" s="2"/>
      <c r="S8" s="2"/>
      <c r="T8" s="2"/>
      <c r="U8" s="2"/>
      <c r="V8" s="2"/>
      <c r="W8" s="2"/>
      <c r="X8" s="2"/>
      <c r="Y8" s="2"/>
      <c r="Z8" s="2"/>
    </row>
    <row r="9">
      <c r="A9" s="1" t="s">
        <v>70</v>
      </c>
      <c r="B9" s="1">
        <v>1030.0</v>
      </c>
      <c r="C9" s="1">
        <v>1050.0</v>
      </c>
      <c r="D9" s="1">
        <v>1130.0</v>
      </c>
      <c r="E9" s="1">
        <v>1270.0</v>
      </c>
      <c r="F9" s="1">
        <v>2360.0</v>
      </c>
      <c r="G9" s="1">
        <v>2560.0</v>
      </c>
      <c r="H9" s="1">
        <v>2100.0</v>
      </c>
      <c r="I9" s="1">
        <v>2300.0</v>
      </c>
      <c r="J9" s="1">
        <v>2470.0</v>
      </c>
      <c r="K9" s="1">
        <v>2690.0</v>
      </c>
      <c r="L9" s="2"/>
      <c r="M9" s="2"/>
      <c r="N9" s="2"/>
      <c r="O9" s="2"/>
      <c r="P9" s="2"/>
      <c r="Q9" s="2"/>
      <c r="R9" s="2"/>
      <c r="S9" s="2"/>
      <c r="T9" s="2"/>
      <c r="U9" s="2"/>
      <c r="V9" s="2"/>
      <c r="W9" s="2"/>
      <c r="X9" s="2"/>
      <c r="Y9" s="2"/>
      <c r="Z9" s="2"/>
    </row>
    <row r="10">
      <c r="A10" s="1" t="s">
        <v>71</v>
      </c>
      <c r="B10" s="1">
        <v>773.0</v>
      </c>
      <c r="C10" s="1">
        <v>669.0</v>
      </c>
      <c r="D10" s="1">
        <v>713.0</v>
      </c>
      <c r="E10" s="1">
        <v>717.0</v>
      </c>
      <c r="F10" s="1">
        <v>863.0</v>
      </c>
      <c r="G10" s="1">
        <v>859.0</v>
      </c>
      <c r="H10" s="1">
        <v>802.0</v>
      </c>
      <c r="I10" s="1">
        <v>733.0</v>
      </c>
      <c r="J10" s="1">
        <v>660.0</v>
      </c>
      <c r="K10" s="1">
        <v>634.0</v>
      </c>
      <c r="L10" s="2"/>
      <c r="M10" s="2"/>
      <c r="N10" s="2"/>
      <c r="O10" s="2"/>
      <c r="P10" s="2"/>
      <c r="Q10" s="2"/>
      <c r="R10" s="2"/>
      <c r="S10" s="2"/>
      <c r="T10" s="2"/>
      <c r="U10" s="2"/>
      <c r="V10" s="2"/>
      <c r="W10" s="2"/>
      <c r="X10" s="2"/>
      <c r="Y10" s="2"/>
      <c r="Z10" s="2"/>
    </row>
    <row r="11">
      <c r="A11" s="1" t="s">
        <v>72</v>
      </c>
      <c r="B11" s="1">
        <v>110.0</v>
      </c>
      <c r="C11" s="1">
        <v>71.0</v>
      </c>
      <c r="D11" s="1">
        <v>66.0</v>
      </c>
      <c r="E11" s="1">
        <v>81.0</v>
      </c>
      <c r="F11" s="1">
        <v>383.0</v>
      </c>
      <c r="G11" s="1">
        <v>414.0</v>
      </c>
      <c r="H11" s="1">
        <v>468.0</v>
      </c>
      <c r="I11" s="1">
        <v>461.0</v>
      </c>
      <c r="J11" s="1">
        <v>330.0</v>
      </c>
      <c r="K11" s="1">
        <v>326.0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15.0</v>
      </c>
      <c r="I12" s="1">
        <v>22.0</v>
      </c>
      <c r="J12" s="1">
        <v>19.0</v>
      </c>
      <c r="K12" s="1">
        <v>40.0</v>
      </c>
      <c r="L12" s="2"/>
      <c r="M12" s="2"/>
      <c r="N12" s="2"/>
      <c r="O12" s="2"/>
      <c r="P12" s="2"/>
      <c r="Q12" s="2"/>
      <c r="R12" s="2"/>
      <c r="S12" s="2"/>
      <c r="T12" s="2"/>
      <c r="U12" s="2"/>
      <c r="V12" s="2"/>
      <c r="W12" s="2"/>
      <c r="X12" s="2"/>
      <c r="Y12" s="2"/>
      <c r="Z12" s="2"/>
    </row>
    <row r="13">
      <c r="A13" s="1" t="s">
        <v>74</v>
      </c>
      <c r="B13" s="1">
        <v>2260.0</v>
      </c>
      <c r="C13" s="1">
        <v>1970.0</v>
      </c>
      <c r="D13" s="1">
        <v>2060.0</v>
      </c>
      <c r="E13" s="1">
        <v>2480.0</v>
      </c>
      <c r="F13" s="1">
        <v>3840.0</v>
      </c>
      <c r="G13" s="1">
        <v>4120.0</v>
      </c>
      <c r="H13" s="1">
        <v>3910.0</v>
      </c>
      <c r="I13" s="1">
        <v>3860.0</v>
      </c>
      <c r="J13" s="1">
        <v>4000.0</v>
      </c>
      <c r="K13" s="1">
        <v>3940.0</v>
      </c>
      <c r="L13" s="2"/>
      <c r="M13" s="2"/>
      <c r="N13" s="2"/>
      <c r="O13" s="2"/>
      <c r="P13" s="2"/>
      <c r="Q13" s="2"/>
      <c r="R13" s="2"/>
      <c r="S13" s="2"/>
      <c r="T13" s="2"/>
      <c r="U13" s="2"/>
      <c r="V13" s="2"/>
      <c r="W13" s="2"/>
      <c r="X13" s="2"/>
      <c r="Y13" s="2"/>
      <c r="Z13" s="2"/>
    </row>
    <row r="14">
      <c r="A14" s="1" t="s">
        <v>75</v>
      </c>
      <c r="B14" s="1">
        <v>473.0</v>
      </c>
      <c r="C14" s="1">
        <v>615.0</v>
      </c>
      <c r="D14" s="1">
        <v>527.0</v>
      </c>
      <c r="E14" s="1">
        <v>581.0</v>
      </c>
      <c r="F14" s="1">
        <v>1290.0</v>
      </c>
      <c r="G14" s="1">
        <v>1300.0</v>
      </c>
      <c r="H14" s="1">
        <v>1380.0</v>
      </c>
      <c r="I14" s="1">
        <v>1820.0</v>
      </c>
      <c r="J14" s="1">
        <v>1870.0</v>
      </c>
      <c r="K14" s="1">
        <v>2000.0</v>
      </c>
      <c r="L14" s="2"/>
      <c r="M14" s="2"/>
      <c r="N14" s="2"/>
      <c r="O14" s="2"/>
      <c r="P14" s="2"/>
      <c r="Q14" s="2"/>
      <c r="R14" s="2"/>
      <c r="S14" s="2"/>
      <c r="T14" s="2"/>
      <c r="U14" s="2"/>
      <c r="V14" s="2"/>
      <c r="W14" s="2"/>
      <c r="X14" s="2"/>
      <c r="Y14" s="2"/>
      <c r="Z14" s="2"/>
    </row>
    <row r="15">
      <c r="A15" s="1" t="s">
        <v>76</v>
      </c>
      <c r="B15" s="1">
        <v>-326.0</v>
      </c>
      <c r="C15" s="1">
        <v>-326.0</v>
      </c>
      <c r="D15" s="1">
        <v>-324.0</v>
      </c>
      <c r="E15" s="1">
        <v>-328.0</v>
      </c>
      <c r="F15" s="1">
        <v>-336.0</v>
      </c>
      <c r="G15" s="1">
        <v>-406.0</v>
      </c>
      <c r="H15" s="1">
        <v>-461.0</v>
      </c>
      <c r="I15" s="1">
        <v>-588.0</v>
      </c>
      <c r="J15" s="1">
        <v>-626.0</v>
      </c>
      <c r="K15" s="1">
        <v>-658.0</v>
      </c>
      <c r="L15" s="2"/>
      <c r="M15" s="2"/>
      <c r="N15" s="2"/>
      <c r="O15" s="2"/>
      <c r="P15" s="2"/>
      <c r="Q15" s="2"/>
      <c r="R15" s="2"/>
      <c r="S15" s="2"/>
      <c r="T15" s="2"/>
      <c r="U15" s="2"/>
      <c r="V15" s="2"/>
      <c r="W15" s="2"/>
      <c r="X15" s="2"/>
      <c r="Y15" s="2"/>
      <c r="Z15" s="2"/>
    </row>
    <row r="16">
      <c r="A16" s="1" t="s">
        <v>77</v>
      </c>
      <c r="B16" s="1">
        <v>147.0</v>
      </c>
      <c r="C16" s="1">
        <v>289.0</v>
      </c>
      <c r="D16" s="1">
        <v>203.0</v>
      </c>
      <c r="E16" s="1">
        <v>253.0</v>
      </c>
      <c r="F16" s="1">
        <v>951.0</v>
      </c>
      <c r="G16" s="1">
        <v>893.0</v>
      </c>
      <c r="H16" s="1">
        <v>922.0</v>
      </c>
      <c r="I16" s="1">
        <v>1230.0</v>
      </c>
      <c r="J16" s="1">
        <v>1240.0</v>
      </c>
      <c r="K16" s="1">
        <v>1340.0</v>
      </c>
      <c r="L16" s="2"/>
      <c r="M16" s="2"/>
      <c r="N16" s="2"/>
      <c r="O16" s="2"/>
      <c r="P16" s="2"/>
      <c r="Q16" s="2"/>
      <c r="R16" s="2"/>
      <c r="S16" s="2"/>
      <c r="T16" s="2"/>
      <c r="U16" s="2"/>
      <c r="V16" s="2"/>
      <c r="W16" s="2"/>
      <c r="X16" s="2"/>
      <c r="Y16" s="2"/>
      <c r="Z16" s="2"/>
    </row>
    <row r="17">
      <c r="A17" s="1" t="s">
        <v>78</v>
      </c>
      <c r="B17" s="1">
        <v>0.0</v>
      </c>
      <c r="C17" s="1">
        <v>0.0</v>
      </c>
      <c r="D17" s="1">
        <v>0.0</v>
      </c>
      <c r="E17" s="1">
        <v>0.0</v>
      </c>
      <c r="F17" s="1">
        <v>2830.0</v>
      </c>
      <c r="G17" s="1">
        <v>2890.0</v>
      </c>
      <c r="H17" s="1">
        <v>2820.0</v>
      </c>
      <c r="I17" s="1">
        <v>3150.0</v>
      </c>
      <c r="J17" s="1">
        <v>3120.0</v>
      </c>
      <c r="K17" s="1">
        <v>3120.0</v>
      </c>
      <c r="L17" s="2"/>
      <c r="M17" s="2"/>
      <c r="N17" s="2"/>
      <c r="O17" s="2"/>
      <c r="P17" s="2"/>
      <c r="Q17" s="2"/>
      <c r="R17" s="2"/>
      <c r="S17" s="2"/>
      <c r="T17" s="2"/>
      <c r="U17" s="2"/>
      <c r="V17" s="2"/>
      <c r="W17" s="2"/>
      <c r="X17" s="2"/>
      <c r="Y17" s="2"/>
      <c r="Z17" s="2"/>
    </row>
    <row r="18">
      <c r="A18" s="1" t="s">
        <v>79</v>
      </c>
      <c r="B18" s="1">
        <v>0.0</v>
      </c>
      <c r="C18" s="1">
        <v>0.0</v>
      </c>
      <c r="D18" s="1">
        <v>0.0</v>
      </c>
      <c r="E18" s="1">
        <v>0.0</v>
      </c>
      <c r="F18" s="1">
        <v>1110.0</v>
      </c>
      <c r="G18" s="1">
        <v>1030.0</v>
      </c>
      <c r="H18" s="1">
        <v>952.0</v>
      </c>
      <c r="I18" s="1">
        <v>993.0</v>
      </c>
      <c r="J18" s="1">
        <v>911.0</v>
      </c>
      <c r="K18" s="1">
        <v>854.0</v>
      </c>
      <c r="L18" s="2"/>
      <c r="M18" s="2"/>
      <c r="N18" s="2"/>
      <c r="O18" s="2"/>
      <c r="P18" s="2"/>
      <c r="Q18" s="2"/>
      <c r="R18" s="2"/>
      <c r="S18" s="2"/>
      <c r="T18" s="2"/>
      <c r="U18" s="2"/>
      <c r="V18" s="2"/>
      <c r="W18" s="2"/>
      <c r="X18" s="2"/>
      <c r="Y18" s="2"/>
      <c r="Z18" s="2"/>
    </row>
    <row r="19">
      <c r="A19" s="1" t="s">
        <v>80</v>
      </c>
      <c r="B19" s="1">
        <v>136.0</v>
      </c>
      <c r="C19" s="1">
        <v>136.0</v>
      </c>
      <c r="D19" s="1">
        <v>129.0</v>
      </c>
      <c r="E19" s="1">
        <v>173.0</v>
      </c>
      <c r="F19" s="1">
        <v>292.0</v>
      </c>
      <c r="G19" s="1">
        <v>280.0</v>
      </c>
      <c r="H19" s="1">
        <v>297.0</v>
      </c>
      <c r="I19" s="1">
        <v>378.0</v>
      </c>
      <c r="J19" s="1">
        <v>366.0</v>
      </c>
      <c r="K19" s="1">
        <v>436.0</v>
      </c>
      <c r="L19" s="2"/>
      <c r="M19" s="2"/>
      <c r="N19" s="2"/>
      <c r="O19" s="2"/>
      <c r="P19" s="2"/>
      <c r="Q19" s="2"/>
      <c r="R19" s="2"/>
      <c r="S19" s="2"/>
      <c r="T19" s="2"/>
      <c r="U19" s="2"/>
      <c r="V19" s="2"/>
      <c r="W19" s="2"/>
      <c r="X19" s="2"/>
      <c r="Y19" s="2"/>
      <c r="Z19" s="2"/>
    </row>
    <row r="20">
      <c r="A20" s="1" t="s">
        <v>81</v>
      </c>
      <c r="B20" s="1">
        <v>2540.0</v>
      </c>
      <c r="C20" s="1">
        <v>2400.0</v>
      </c>
      <c r="D20" s="1">
        <v>2390.0</v>
      </c>
      <c r="E20" s="1">
        <v>2910.0</v>
      </c>
      <c r="F20" s="1">
        <v>9020.0</v>
      </c>
      <c r="G20" s="1">
        <v>9210.0</v>
      </c>
      <c r="H20" s="1">
        <v>8900.0</v>
      </c>
      <c r="I20" s="1">
        <v>9610.0</v>
      </c>
      <c r="J20" s="1">
        <v>9640.0</v>
      </c>
      <c r="K20" s="1">
        <v>9680.0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114.0</v>
      </c>
      <c r="C22" s="1">
        <v>139.0</v>
      </c>
      <c r="D22" s="1">
        <v>124.0</v>
      </c>
      <c r="E22" s="1">
        <v>145.0</v>
      </c>
      <c r="F22" s="1">
        <v>245.0</v>
      </c>
      <c r="G22" s="1">
        <v>286.0</v>
      </c>
      <c r="H22" s="1">
        <v>209.0</v>
      </c>
      <c r="I22" s="1">
        <v>265.0</v>
      </c>
      <c r="J22" s="1">
        <v>356.0</v>
      </c>
      <c r="K22" s="1">
        <v>362.0</v>
      </c>
      <c r="L22" s="2"/>
      <c r="M22" s="2"/>
      <c r="N22" s="2"/>
      <c r="O22" s="2"/>
      <c r="P22" s="2"/>
      <c r="Q22" s="2"/>
      <c r="R22" s="2"/>
      <c r="S22" s="2"/>
      <c r="T22" s="2"/>
      <c r="U22" s="2"/>
      <c r="V22" s="2"/>
      <c r="W22" s="2"/>
      <c r="X22" s="2"/>
      <c r="Y22" s="2"/>
      <c r="Z22" s="2"/>
    </row>
    <row r="23" ht="15.75" customHeight="1">
      <c r="A23" s="1" t="s">
        <v>84</v>
      </c>
      <c r="B23" s="1">
        <v>348.0</v>
      </c>
      <c r="C23" s="1">
        <v>269.0</v>
      </c>
      <c r="D23" s="1">
        <v>243.0</v>
      </c>
      <c r="E23" s="1">
        <v>280.0</v>
      </c>
      <c r="F23" s="1">
        <v>634.0</v>
      </c>
      <c r="G23" s="1">
        <v>432.0</v>
      </c>
      <c r="H23" s="1">
        <v>368.0</v>
      </c>
      <c r="I23" s="1">
        <v>438.0</v>
      </c>
      <c r="J23" s="1">
        <v>506.0</v>
      </c>
      <c r="K23" s="1">
        <v>446.0</v>
      </c>
      <c r="L23" s="2"/>
      <c r="M23" s="2"/>
      <c r="N23" s="2"/>
      <c r="O23" s="2"/>
      <c r="P23" s="2"/>
      <c r="Q23" s="2"/>
      <c r="R23" s="2"/>
      <c r="S23" s="2"/>
      <c r="T23" s="2"/>
      <c r="U23" s="2"/>
      <c r="V23" s="2"/>
      <c r="W23" s="2"/>
      <c r="X23" s="2"/>
      <c r="Y23" s="2"/>
      <c r="Z23" s="2"/>
    </row>
    <row r="24" ht="15.75" customHeight="1">
      <c r="A24" s="1" t="s">
        <v>85</v>
      </c>
      <c r="B24" s="1">
        <v>116.0</v>
      </c>
      <c r="C24" s="1">
        <v>0.0</v>
      </c>
      <c r="D24" s="1">
        <v>0.0</v>
      </c>
      <c r="E24" s="1">
        <v>0.0</v>
      </c>
      <c r="F24" s="1">
        <v>0.0</v>
      </c>
      <c r="G24" s="1">
        <v>1.0</v>
      </c>
      <c r="H24" s="1">
        <v>170.0</v>
      </c>
      <c r="I24" s="1">
        <v>224.0</v>
      </c>
      <c r="J24" s="1">
        <v>185.0</v>
      </c>
      <c r="K24" s="1">
        <v>182.0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45.0</v>
      </c>
      <c r="H25" s="1">
        <v>31.0</v>
      </c>
      <c r="I25" s="1">
        <v>32.0</v>
      </c>
      <c r="J25" s="1">
        <v>36.0</v>
      </c>
      <c r="K25" s="1">
        <v>41.0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113.0</v>
      </c>
      <c r="G26" s="1">
        <v>187.0</v>
      </c>
      <c r="H26" s="1">
        <v>147.0</v>
      </c>
      <c r="I26" s="1">
        <v>160.0</v>
      </c>
      <c r="J26" s="1">
        <v>158.0</v>
      </c>
      <c r="K26" s="1">
        <v>164.0</v>
      </c>
      <c r="L26" s="2"/>
      <c r="M26" s="2"/>
      <c r="N26" s="2"/>
      <c r="O26" s="2"/>
      <c r="P26" s="2"/>
      <c r="Q26" s="2"/>
      <c r="R26" s="2"/>
      <c r="S26" s="2"/>
      <c r="T26" s="2"/>
      <c r="U26" s="2"/>
      <c r="V26" s="2"/>
      <c r="W26" s="2"/>
      <c r="X26" s="2"/>
      <c r="Y26" s="2"/>
      <c r="Z26" s="2"/>
    </row>
    <row r="27" ht="15.75" customHeight="1">
      <c r="A27" s="1" t="s">
        <v>88</v>
      </c>
      <c r="B27" s="1">
        <v>0.0</v>
      </c>
      <c r="C27" s="1">
        <v>69.0</v>
      </c>
      <c r="D27" s="1">
        <v>55.0</v>
      </c>
      <c r="E27" s="1">
        <v>63.0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578.0</v>
      </c>
      <c r="C28" s="1">
        <v>477.0</v>
      </c>
      <c r="D28" s="1">
        <v>423.0</v>
      </c>
      <c r="E28" s="1">
        <v>489.0</v>
      </c>
      <c r="F28" s="1">
        <v>992.0</v>
      </c>
      <c r="G28" s="1">
        <v>951.0</v>
      </c>
      <c r="H28" s="1">
        <v>925.0</v>
      </c>
      <c r="I28" s="1">
        <v>1120.0</v>
      </c>
      <c r="J28" s="1">
        <v>1240.0</v>
      </c>
      <c r="K28" s="1">
        <v>1200.0</v>
      </c>
      <c r="L28" s="2"/>
      <c r="M28" s="2"/>
      <c r="N28" s="2"/>
      <c r="O28" s="2"/>
      <c r="P28" s="2"/>
      <c r="Q28" s="2"/>
      <c r="R28" s="2"/>
      <c r="S28" s="2"/>
      <c r="T28" s="2"/>
      <c r="U28" s="2"/>
      <c r="V28" s="2"/>
      <c r="W28" s="2"/>
      <c r="X28" s="2"/>
      <c r="Y28" s="2"/>
      <c r="Z28" s="2"/>
    </row>
    <row r="29" ht="15.75" customHeight="1">
      <c r="A29" s="1" t="s">
        <v>90</v>
      </c>
      <c r="B29" s="1">
        <v>635.0</v>
      </c>
      <c r="C29" s="1">
        <v>718.0</v>
      </c>
      <c r="D29" s="1">
        <v>730.0</v>
      </c>
      <c r="E29" s="1">
        <v>1090.0</v>
      </c>
      <c r="F29" s="1">
        <v>3800.0</v>
      </c>
      <c r="G29" s="1">
        <v>4090.0</v>
      </c>
      <c r="H29" s="1">
        <v>4130.0</v>
      </c>
      <c r="I29" s="1">
        <v>4180.0</v>
      </c>
      <c r="J29" s="1">
        <v>4760.0</v>
      </c>
      <c r="K29" s="1">
        <v>4770.0</v>
      </c>
      <c r="L29" s="2"/>
      <c r="M29" s="2"/>
      <c r="N29" s="2"/>
      <c r="O29" s="2"/>
      <c r="P29" s="2"/>
      <c r="Q29" s="2"/>
      <c r="R29" s="2"/>
      <c r="S29" s="2"/>
      <c r="T29" s="2"/>
      <c r="U29" s="2"/>
      <c r="V29" s="2"/>
      <c r="W29" s="2"/>
      <c r="X29" s="2"/>
      <c r="Y29" s="2"/>
      <c r="Z29" s="2"/>
    </row>
    <row r="30" ht="15.75" customHeight="1">
      <c r="A30" s="1" t="s">
        <v>91</v>
      </c>
      <c r="B30" s="1">
        <v>0.0</v>
      </c>
      <c r="C30" s="1">
        <v>0.0</v>
      </c>
      <c r="D30" s="1">
        <v>7.0</v>
      </c>
      <c r="E30" s="1">
        <v>7.0</v>
      </c>
      <c r="F30" s="1">
        <v>17.0</v>
      </c>
      <c r="G30" s="1">
        <v>120.0</v>
      </c>
      <c r="H30" s="1">
        <v>115.0</v>
      </c>
      <c r="I30" s="1">
        <v>159.0</v>
      </c>
      <c r="J30" s="1">
        <v>164.0</v>
      </c>
      <c r="K30" s="1">
        <v>250.0</v>
      </c>
      <c r="L30" s="2"/>
      <c r="M30" s="2"/>
      <c r="N30" s="2"/>
      <c r="O30" s="2"/>
      <c r="P30" s="2"/>
      <c r="Q30" s="2"/>
      <c r="R30" s="2"/>
      <c r="S30" s="2"/>
      <c r="T30" s="2"/>
      <c r="U30" s="2"/>
      <c r="V30" s="2"/>
      <c r="W30" s="2"/>
      <c r="X30" s="2"/>
      <c r="Y30" s="2"/>
      <c r="Z30" s="2"/>
    </row>
    <row r="31" ht="15.75" customHeight="1">
      <c r="A31" s="1" t="s">
        <v>92</v>
      </c>
      <c r="B31" s="1">
        <v>39.0</v>
      </c>
      <c r="C31" s="1">
        <v>35.0</v>
      </c>
      <c r="D31" s="1">
        <v>95.0</v>
      </c>
      <c r="E31" s="1">
        <v>98.0</v>
      </c>
      <c r="F31" s="1">
        <v>319.0</v>
      </c>
      <c r="G31" s="1">
        <v>433.0</v>
      </c>
      <c r="H31" s="1">
        <v>488.0</v>
      </c>
      <c r="I31" s="1">
        <v>453.0</v>
      </c>
      <c r="J31" s="1">
        <v>344.0</v>
      </c>
      <c r="K31" s="1">
        <v>382.0</v>
      </c>
      <c r="L31" s="2"/>
      <c r="M31" s="2"/>
      <c r="N31" s="2"/>
      <c r="O31" s="2"/>
      <c r="P31" s="2"/>
      <c r="Q31" s="2"/>
      <c r="R31" s="2"/>
      <c r="S31" s="2"/>
      <c r="T31" s="2"/>
      <c r="U31" s="2"/>
      <c r="V31" s="2"/>
      <c r="W31" s="2"/>
      <c r="X31" s="2"/>
      <c r="Y31" s="2"/>
      <c r="Z31" s="2"/>
    </row>
    <row r="32" ht="15.75" customHeight="1">
      <c r="A32" s="1" t="s">
        <v>93</v>
      </c>
      <c r="B32" s="1">
        <v>79.0</v>
      </c>
      <c r="C32" s="1">
        <v>104.0</v>
      </c>
      <c r="D32" s="1">
        <v>149.0</v>
      </c>
      <c r="E32" s="1">
        <v>90.0</v>
      </c>
      <c r="F32" s="1">
        <v>318.0</v>
      </c>
      <c r="G32" s="1">
        <v>300.0</v>
      </c>
      <c r="H32" s="1">
        <v>274.0</v>
      </c>
      <c r="I32" s="1">
        <v>350.0</v>
      </c>
      <c r="J32" s="1">
        <v>331.0</v>
      </c>
      <c r="K32" s="1">
        <v>280.0</v>
      </c>
      <c r="L32" s="2"/>
      <c r="M32" s="2"/>
      <c r="N32" s="2"/>
      <c r="O32" s="2"/>
      <c r="P32" s="2"/>
      <c r="Q32" s="2"/>
      <c r="R32" s="2"/>
      <c r="S32" s="2"/>
      <c r="T32" s="2"/>
      <c r="U32" s="2"/>
      <c r="V32" s="2"/>
      <c r="W32" s="2"/>
      <c r="X32" s="2"/>
      <c r="Y32" s="2"/>
      <c r="Z32" s="2"/>
    </row>
    <row r="33" ht="15.75" customHeight="1">
      <c r="A33" s="1" t="s">
        <v>94</v>
      </c>
      <c r="B33" s="1">
        <v>129.0</v>
      </c>
      <c r="C33" s="1">
        <v>83.0</v>
      </c>
      <c r="D33" s="1">
        <v>78.0</v>
      </c>
      <c r="E33" s="1">
        <v>88.0</v>
      </c>
      <c r="F33" s="1">
        <v>105.0</v>
      </c>
      <c r="G33" s="1">
        <v>286.0</v>
      </c>
      <c r="H33" s="1">
        <v>285.0</v>
      </c>
      <c r="I33" s="1">
        <v>366.0</v>
      </c>
      <c r="J33" s="1">
        <v>306.0</v>
      </c>
      <c r="K33" s="1">
        <v>417.0</v>
      </c>
      <c r="L33" s="2"/>
      <c r="M33" s="2"/>
      <c r="N33" s="2"/>
      <c r="O33" s="2"/>
      <c r="P33" s="2"/>
      <c r="Q33" s="2"/>
      <c r="R33" s="2"/>
      <c r="S33" s="2"/>
      <c r="T33" s="2"/>
      <c r="U33" s="2"/>
      <c r="V33" s="2"/>
      <c r="W33" s="2"/>
      <c r="X33" s="2"/>
      <c r="Y33" s="2"/>
      <c r="Z33" s="2"/>
    </row>
    <row r="34" ht="15.75" customHeight="1">
      <c r="A34" s="1" t="s">
        <v>95</v>
      </c>
      <c r="B34" s="1">
        <v>1460.0</v>
      </c>
      <c r="C34" s="1">
        <v>1420.0</v>
      </c>
      <c r="D34" s="1">
        <v>1480.0</v>
      </c>
      <c r="E34" s="1">
        <v>1860.0</v>
      </c>
      <c r="F34" s="1">
        <v>5550.0</v>
      </c>
      <c r="G34" s="1">
        <v>6180.0</v>
      </c>
      <c r="H34" s="1">
        <v>6220.0</v>
      </c>
      <c r="I34" s="1">
        <v>6630.0</v>
      </c>
      <c r="J34" s="1">
        <v>7140.0</v>
      </c>
      <c r="K34" s="1">
        <v>7300.0</v>
      </c>
      <c r="L34" s="2"/>
      <c r="M34" s="2"/>
      <c r="N34" s="2"/>
      <c r="O34" s="2"/>
      <c r="P34" s="2"/>
      <c r="Q34" s="2"/>
      <c r="R34" s="2"/>
      <c r="S34" s="2"/>
      <c r="T34" s="2"/>
      <c r="U34" s="2"/>
      <c r="V34" s="2"/>
      <c r="W34" s="2"/>
      <c r="X34" s="2"/>
      <c r="Y34" s="2"/>
      <c r="Z34" s="2"/>
    </row>
    <row r="35" ht="15.75" customHeight="1">
      <c r="A35" s="1" t="s">
        <v>96</v>
      </c>
      <c r="B35" s="1">
        <v>0.0</v>
      </c>
      <c r="C35" s="1">
        <v>36.0</v>
      </c>
      <c r="D35" s="1">
        <v>36.0</v>
      </c>
      <c r="E35" s="1">
        <v>36.0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97</v>
      </c>
      <c r="B36" s="1">
        <v>1140.0</v>
      </c>
      <c r="C36" s="1">
        <v>1150.0</v>
      </c>
      <c r="D36" s="1">
        <v>1160.0</v>
      </c>
      <c r="E36" s="1">
        <v>1190.0</v>
      </c>
      <c r="F36" s="1">
        <v>3720.0</v>
      </c>
      <c r="G36" s="1">
        <v>3740.0</v>
      </c>
      <c r="H36" s="1">
        <v>3760.0</v>
      </c>
      <c r="I36" s="1">
        <v>4070.0</v>
      </c>
      <c r="J36" s="1">
        <v>3940.0</v>
      </c>
      <c r="K36" s="1">
        <v>3960.0</v>
      </c>
      <c r="L36" s="2"/>
      <c r="M36" s="2"/>
      <c r="N36" s="2"/>
      <c r="O36" s="2"/>
      <c r="P36" s="2"/>
      <c r="Q36" s="2"/>
      <c r="R36" s="2"/>
      <c r="S36" s="2"/>
      <c r="T36" s="2"/>
      <c r="U36" s="2"/>
      <c r="V36" s="2"/>
      <c r="W36" s="2"/>
      <c r="X36" s="2"/>
      <c r="Y36" s="2"/>
      <c r="Z36" s="2"/>
    </row>
    <row r="37" ht="15.75" customHeight="1">
      <c r="A37" s="1" t="s">
        <v>98</v>
      </c>
      <c r="B37" s="1">
        <v>155.0</v>
      </c>
      <c r="C37" s="1">
        <v>244.0</v>
      </c>
      <c r="D37" s="1">
        <v>346.0</v>
      </c>
      <c r="E37" s="1">
        <v>534.0</v>
      </c>
      <c r="F37" s="1">
        <v>523.0</v>
      </c>
      <c r="G37" s="1">
        <v>569.0</v>
      </c>
      <c r="H37" s="1">
        <v>272.0</v>
      </c>
      <c r="I37" s="1">
        <v>275.0</v>
      </c>
      <c r="J37" s="1">
        <v>593.0</v>
      </c>
      <c r="K37" s="1">
        <v>742.0</v>
      </c>
      <c r="L37" s="2"/>
      <c r="M37" s="2"/>
      <c r="N37" s="2"/>
      <c r="O37" s="2"/>
      <c r="P37" s="2"/>
      <c r="Q37" s="2"/>
      <c r="R37" s="2"/>
      <c r="S37" s="2"/>
      <c r="T37" s="2"/>
      <c r="U37" s="2"/>
      <c r="V37" s="2"/>
      <c r="W37" s="2"/>
      <c r="X37" s="2"/>
      <c r="Y37" s="2"/>
      <c r="Z37" s="2"/>
    </row>
    <row r="38" ht="15.75" customHeight="1">
      <c r="A38" s="1" t="s">
        <v>99</v>
      </c>
      <c r="B38" s="1">
        <v>-229.0</v>
      </c>
      <c r="C38" s="1">
        <v>-430.0</v>
      </c>
      <c r="D38" s="1">
        <v>-607.0</v>
      </c>
      <c r="E38" s="1">
        <v>-694.0</v>
      </c>
      <c r="F38" s="1">
        <v>-790.0</v>
      </c>
      <c r="G38" s="1">
        <v>-1250.0</v>
      </c>
      <c r="H38" s="1">
        <v>-1330.0</v>
      </c>
      <c r="I38" s="1">
        <v>-1360.0</v>
      </c>
      <c r="J38" s="1">
        <v>-2050.0</v>
      </c>
      <c r="K38" s="1">
        <v>-2330.0</v>
      </c>
      <c r="L38" s="2"/>
      <c r="M38" s="2"/>
      <c r="N38" s="2"/>
      <c r="O38" s="2"/>
      <c r="P38" s="2"/>
      <c r="Q38" s="2"/>
      <c r="R38" s="2"/>
      <c r="S38" s="2"/>
      <c r="T38" s="2"/>
      <c r="U38" s="2"/>
      <c r="V38" s="2"/>
      <c r="W38" s="2"/>
      <c r="X38" s="2"/>
      <c r="Y38" s="2"/>
      <c r="Z38" s="2"/>
    </row>
    <row r="39" ht="15.75" customHeight="1">
      <c r="A39" s="1" t="s">
        <v>100</v>
      </c>
      <c r="B39" s="1">
        <v>17.0</v>
      </c>
      <c r="C39" s="1">
        <v>11.0</v>
      </c>
      <c r="D39" s="1">
        <v>5.0</v>
      </c>
      <c r="E39" s="1">
        <v>16.0</v>
      </c>
      <c r="F39" s="1">
        <v>6.0</v>
      </c>
      <c r="G39" s="1">
        <v>-36.0</v>
      </c>
      <c r="H39" s="1">
        <v>-48.0</v>
      </c>
      <c r="I39" s="1">
        <v>-16.0</v>
      </c>
      <c r="J39" s="1">
        <v>15.0</v>
      </c>
      <c r="K39" s="1">
        <v>16.0</v>
      </c>
      <c r="L39" s="2"/>
      <c r="M39" s="2"/>
      <c r="N39" s="2"/>
      <c r="O39" s="2"/>
      <c r="P39" s="2"/>
      <c r="Q39" s="2"/>
      <c r="R39" s="2"/>
      <c r="S39" s="2"/>
      <c r="T39" s="2"/>
      <c r="U39" s="2"/>
      <c r="V39" s="2"/>
      <c r="W39" s="2"/>
      <c r="X39" s="2"/>
      <c r="Y39" s="2"/>
      <c r="Z39" s="2"/>
    </row>
    <row r="40" ht="15.75" customHeight="1">
      <c r="A40" s="1" t="s">
        <v>101</v>
      </c>
      <c r="B40" s="1">
        <v>1080.0</v>
      </c>
      <c r="C40" s="1">
        <v>976.0</v>
      </c>
      <c r="D40" s="1">
        <v>908.0</v>
      </c>
      <c r="E40" s="1">
        <v>1050.0</v>
      </c>
      <c r="F40" s="1">
        <v>3460.0</v>
      </c>
      <c r="G40" s="1">
        <v>3020.0</v>
      </c>
      <c r="H40" s="1">
        <v>2650.0</v>
      </c>
      <c r="I40" s="1">
        <v>2980.0</v>
      </c>
      <c r="J40" s="1">
        <v>2500.0</v>
      </c>
      <c r="K40" s="1">
        <v>2380.0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5.0</v>
      </c>
      <c r="G41" s="1">
        <v>12.0</v>
      </c>
      <c r="H41" s="1">
        <v>31.0</v>
      </c>
      <c r="I41" s="1">
        <v>10.0</v>
      </c>
      <c r="J41" s="1">
        <v>2.0</v>
      </c>
      <c r="K41" s="1">
        <v>0.0</v>
      </c>
      <c r="L41" s="2"/>
      <c r="M41" s="2"/>
      <c r="N41" s="2"/>
      <c r="O41" s="2"/>
      <c r="P41" s="2"/>
      <c r="Q41" s="2"/>
      <c r="R41" s="2"/>
      <c r="S41" s="2"/>
      <c r="T41" s="2"/>
      <c r="U41" s="2"/>
      <c r="V41" s="2"/>
      <c r="W41" s="2"/>
      <c r="X41" s="2"/>
      <c r="Y41" s="2"/>
      <c r="Z41" s="2"/>
    </row>
    <row r="42" ht="15.75" customHeight="1">
      <c r="A42" s="1" t="s">
        <v>103</v>
      </c>
      <c r="B42" s="1">
        <v>1080.0</v>
      </c>
      <c r="C42" s="1">
        <v>976.0</v>
      </c>
      <c r="D42" s="1">
        <v>908.0</v>
      </c>
      <c r="E42" s="1">
        <v>1050.0</v>
      </c>
      <c r="F42" s="1">
        <v>3470.0</v>
      </c>
      <c r="G42" s="1">
        <v>3030.0</v>
      </c>
      <c r="H42" s="1">
        <v>2680.0</v>
      </c>
      <c r="I42" s="1">
        <v>2990.0</v>
      </c>
      <c r="J42" s="1">
        <v>2500.0</v>
      </c>
      <c r="K42" s="1">
        <v>2380.0</v>
      </c>
      <c r="L42" s="2"/>
      <c r="M42" s="2"/>
      <c r="N42" s="2"/>
      <c r="O42" s="2"/>
      <c r="P42" s="2"/>
      <c r="Q42" s="2"/>
      <c r="R42" s="2"/>
      <c r="S42" s="2"/>
      <c r="T42" s="2"/>
      <c r="U42" s="2"/>
      <c r="V42" s="2"/>
      <c r="W42" s="2"/>
      <c r="X42" s="2"/>
      <c r="Y42" s="2"/>
      <c r="Z42" s="2"/>
    </row>
    <row r="43" ht="15.75" customHeight="1">
      <c r="A43" s="1" t="s">
        <v>104</v>
      </c>
      <c r="B43" s="1">
        <v>2540.0</v>
      </c>
      <c r="C43" s="1">
        <v>2400.0</v>
      </c>
      <c r="D43" s="1">
        <v>2390.0</v>
      </c>
      <c r="E43" s="1">
        <v>2910.0</v>
      </c>
      <c r="F43" s="1">
        <v>9020.0</v>
      </c>
      <c r="G43" s="1">
        <v>9210.0</v>
      </c>
      <c r="H43" s="1">
        <v>8900.0</v>
      </c>
      <c r="I43" s="1">
        <v>9610.0</v>
      </c>
      <c r="J43" s="1">
        <v>9640.0</v>
      </c>
      <c r="K43" s="1">
        <v>9680.0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32.0</v>
      </c>
      <c r="C45" s="1">
        <v>28.0</v>
      </c>
      <c r="D45" s="1">
        <v>27.0</v>
      </c>
      <c r="E45" s="1">
        <v>26.0</v>
      </c>
      <c r="F45" s="1">
        <v>45.0</v>
      </c>
      <c r="G45" s="1">
        <v>41.0</v>
      </c>
      <c r="H45" s="1">
        <v>41.0</v>
      </c>
      <c r="I45" s="1">
        <v>42.0</v>
      </c>
      <c r="J45" s="1">
        <v>37.0</v>
      </c>
      <c r="K45" s="1">
        <v>35.0</v>
      </c>
      <c r="L45" s="2"/>
      <c r="M45" s="2"/>
      <c r="N45" s="2"/>
      <c r="O45" s="2"/>
      <c r="P45" s="2"/>
      <c r="Q45" s="2"/>
      <c r="R45" s="2"/>
      <c r="S45" s="2"/>
      <c r="T45" s="2"/>
      <c r="U45" s="2"/>
      <c r="V45" s="2"/>
      <c r="W45" s="2"/>
      <c r="X45" s="2"/>
      <c r="Y45" s="2"/>
      <c r="Z45" s="2"/>
    </row>
    <row r="46" ht="15.75" customHeight="1">
      <c r="A46" s="1" t="s">
        <v>106</v>
      </c>
      <c r="B46" s="1">
        <v>32.0</v>
      </c>
      <c r="C46" s="1">
        <v>29.0</v>
      </c>
      <c r="D46" s="1">
        <v>26.0</v>
      </c>
      <c r="E46" s="1">
        <v>26.0</v>
      </c>
      <c r="F46" s="1">
        <v>45.0</v>
      </c>
      <c r="G46" s="1">
        <v>41.0</v>
      </c>
      <c r="H46" s="1">
        <v>41.0</v>
      </c>
      <c r="I46" s="1">
        <v>42.0</v>
      </c>
      <c r="J46" s="1">
        <v>37.0</v>
      </c>
      <c r="K46" s="1">
        <v>35.0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1080.0</v>
      </c>
      <c r="C48" s="1">
        <v>976.0</v>
      </c>
      <c r="D48" s="1">
        <v>908.0</v>
      </c>
      <c r="E48" s="1">
        <v>1050.0</v>
      </c>
      <c r="F48" s="1">
        <v>-474.0</v>
      </c>
      <c r="G48" s="1">
        <v>-900.0</v>
      </c>
      <c r="H48" s="1">
        <v>-1120.0</v>
      </c>
      <c r="I48" s="1">
        <v>-1170.0</v>
      </c>
      <c r="J48" s="1">
        <v>-1530.0</v>
      </c>
      <c r="K48" s="1">
        <v>-1590.0</v>
      </c>
      <c r="L48" s="2"/>
      <c r="M48" s="2"/>
      <c r="N48" s="2"/>
      <c r="O48" s="2"/>
      <c r="P48" s="2"/>
      <c r="Q48" s="2"/>
      <c r="R48" s="2"/>
      <c r="S48" s="2"/>
      <c r="T48" s="2"/>
      <c r="U48" s="2"/>
      <c r="V48" s="2"/>
      <c r="W48" s="2"/>
      <c r="X48" s="2"/>
      <c r="Y48" s="2"/>
      <c r="Z48" s="2"/>
    </row>
    <row r="49" ht="15.75" customHeight="1">
      <c r="A49" s="1" t="s">
        <v>119</v>
      </c>
      <c r="B49" s="1" t="s">
        <v>108</v>
      </c>
      <c r="C49" s="1" t="s">
        <v>109</v>
      </c>
      <c r="D49" s="1" t="s">
        <v>110</v>
      </c>
      <c r="E49" s="1" t="s">
        <v>111</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751.0</v>
      </c>
      <c r="C50" s="1">
        <v>718.0</v>
      </c>
      <c r="D50" s="1">
        <v>737.0</v>
      </c>
      <c r="E50" s="1">
        <v>1100.0</v>
      </c>
      <c r="F50" s="1">
        <v>3820.0</v>
      </c>
      <c r="G50" s="1">
        <v>4260.0</v>
      </c>
      <c r="H50" s="1">
        <v>4440.0</v>
      </c>
      <c r="I50" s="1">
        <v>4600.0</v>
      </c>
      <c r="J50" s="1">
        <v>5140.0</v>
      </c>
      <c r="K50" s="1">
        <v>5250.0</v>
      </c>
      <c r="L50" s="2"/>
      <c r="M50" s="2"/>
      <c r="N50" s="2"/>
      <c r="O50" s="2"/>
      <c r="P50" s="2"/>
      <c r="Q50" s="2"/>
      <c r="R50" s="2"/>
      <c r="S50" s="2"/>
      <c r="T50" s="2"/>
      <c r="U50" s="2"/>
      <c r="V50" s="2"/>
      <c r="W50" s="2"/>
      <c r="X50" s="2"/>
      <c r="Y50" s="2"/>
      <c r="Z50" s="2"/>
    </row>
    <row r="51" ht="15.75" customHeight="1">
      <c r="A51" s="1" t="s">
        <v>127</v>
      </c>
      <c r="B51" s="1">
        <v>404.0</v>
      </c>
      <c r="C51" s="1">
        <v>541.0</v>
      </c>
      <c r="D51" s="1">
        <v>590.0</v>
      </c>
      <c r="E51" s="1">
        <v>686.0</v>
      </c>
      <c r="F51" s="1">
        <v>3590.0</v>
      </c>
      <c r="G51" s="1">
        <v>3970.0</v>
      </c>
      <c r="H51" s="1">
        <v>3920.0</v>
      </c>
      <c r="I51" s="1">
        <v>4250.0</v>
      </c>
      <c r="J51" s="1">
        <v>4620.0</v>
      </c>
      <c r="K51" s="1">
        <v>5000.0</v>
      </c>
      <c r="L51" s="2"/>
      <c r="M51" s="2"/>
      <c r="N51" s="2"/>
      <c r="O51" s="2"/>
      <c r="P51" s="2"/>
      <c r="Q51" s="2"/>
      <c r="R51" s="2"/>
      <c r="S51" s="2"/>
      <c r="T51" s="2"/>
      <c r="U51" s="2"/>
      <c r="V51" s="2"/>
      <c r="W51" s="2"/>
      <c r="X51" s="2"/>
      <c r="Y51" s="2"/>
      <c r="Z51" s="2"/>
    </row>
    <row r="52" ht="15.75" customHeight="1">
      <c r="A52" s="1" t="s">
        <v>128</v>
      </c>
      <c r="B52" s="1">
        <v>96.0</v>
      </c>
      <c r="C52" s="1">
        <v>106.0</v>
      </c>
      <c r="D52" s="1">
        <v>99.0</v>
      </c>
      <c r="E52" s="1">
        <v>106.0</v>
      </c>
      <c r="F52" s="1">
        <v>168.0</v>
      </c>
      <c r="G52" s="1">
        <v>304.0</v>
      </c>
      <c r="H52" s="1">
        <v>304.0</v>
      </c>
      <c r="I52" s="1">
        <v>296.0</v>
      </c>
      <c r="J52" s="1">
        <v>272.0</v>
      </c>
      <c r="K52" s="1">
        <v>272.0</v>
      </c>
      <c r="L52" s="2"/>
      <c r="M52" s="2"/>
      <c r="N52" s="2"/>
      <c r="O52" s="2"/>
      <c r="P52" s="2"/>
      <c r="Q52" s="2"/>
      <c r="R52" s="2"/>
      <c r="S52" s="2"/>
      <c r="T52" s="2"/>
      <c r="U52" s="2"/>
      <c r="V52" s="2"/>
      <c r="W52" s="2"/>
      <c r="X52" s="2"/>
      <c r="Y52" s="2"/>
      <c r="Z52" s="2"/>
    </row>
    <row r="53" ht="15.75" customHeight="1">
      <c r="A53" s="1" t="s">
        <v>129</v>
      </c>
      <c r="B53" s="1">
        <v>0.0</v>
      </c>
      <c r="C53" s="1">
        <v>0.0</v>
      </c>
      <c r="D53" s="1">
        <v>0.0</v>
      </c>
      <c r="E53" s="1">
        <v>0.0</v>
      </c>
      <c r="F53" s="1">
        <v>5.0</v>
      </c>
      <c r="G53" s="1">
        <v>12.0</v>
      </c>
      <c r="H53" s="1">
        <v>31.0</v>
      </c>
      <c r="I53" s="1">
        <v>10.0</v>
      </c>
      <c r="J53" s="1">
        <v>2.0</v>
      </c>
      <c r="K53" s="1">
        <v>0.0</v>
      </c>
      <c r="L53" s="2"/>
      <c r="M53" s="2"/>
      <c r="N53" s="2"/>
      <c r="O53" s="2"/>
      <c r="P53" s="2"/>
      <c r="Q53" s="2"/>
      <c r="R53" s="2"/>
      <c r="S53" s="2"/>
      <c r="T53" s="2"/>
      <c r="U53" s="2"/>
      <c r="V53" s="2"/>
      <c r="W53" s="2"/>
      <c r="X53" s="2"/>
      <c r="Y53" s="2"/>
      <c r="Z53" s="2"/>
    </row>
    <row r="54" ht="15.75" customHeight="1">
      <c r="A54" s="1" t="s">
        <v>130</v>
      </c>
      <c r="B54" s="1">
        <v>5.0</v>
      </c>
      <c r="C54" s="1">
        <v>5.0</v>
      </c>
      <c r="D54" s="1">
        <v>5.0</v>
      </c>
      <c r="E54" s="1">
        <v>5.0</v>
      </c>
      <c r="F54" s="1">
        <v>5.0</v>
      </c>
      <c r="G54" s="1">
        <v>5.0</v>
      </c>
      <c r="H54" s="1">
        <v>5.0</v>
      </c>
      <c r="I54" s="1">
        <v>5.0</v>
      </c>
      <c r="J54" s="1">
        <v>5.0</v>
      </c>
      <c r="K54" s="1">
        <v>3.0</v>
      </c>
      <c r="L54" s="2"/>
      <c r="M54" s="2"/>
      <c r="N54" s="2"/>
      <c r="O54" s="2"/>
      <c r="P54" s="2"/>
      <c r="Q54" s="2"/>
      <c r="R54" s="2"/>
      <c r="S54" s="2"/>
      <c r="T54" s="2"/>
      <c r="U54" s="2"/>
      <c r="V54" s="2"/>
      <c r="W54" s="2"/>
      <c r="X54" s="2"/>
      <c r="Y54" s="2"/>
      <c r="Z54" s="2"/>
    </row>
    <row r="55" ht="15.75" customHeight="1">
      <c r="A55" s="1" t="s">
        <v>131</v>
      </c>
      <c r="B55" s="1">
        <v>355.0</v>
      </c>
      <c r="C55" s="1">
        <v>331.0</v>
      </c>
      <c r="D55" s="1">
        <v>331.0</v>
      </c>
      <c r="E55" s="1">
        <v>330.0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132</v>
      </c>
      <c r="B56" s="1">
        <v>0.0</v>
      </c>
      <c r="C56" s="1">
        <v>0.0</v>
      </c>
      <c r="D56" s="1">
        <v>39.0</v>
      </c>
      <c r="E56" s="1">
        <v>2.0</v>
      </c>
      <c r="F56" s="1">
        <v>9.0</v>
      </c>
      <c r="G56" s="1">
        <v>69.0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413.0</v>
      </c>
      <c r="C57" s="1">
        <v>333.0</v>
      </c>
      <c r="D57" s="1">
        <v>338.0</v>
      </c>
      <c r="E57" s="1">
        <v>379.0</v>
      </c>
      <c r="F57" s="1">
        <v>843.0</v>
      </c>
      <c r="G57" s="1">
        <v>777.0</v>
      </c>
      <c r="H57" s="1">
        <v>749.0</v>
      </c>
      <c r="I57" s="1">
        <v>710.0</v>
      </c>
      <c r="J57" s="1">
        <v>651.0</v>
      </c>
      <c r="K57" s="1">
        <v>624.0</v>
      </c>
      <c r="L57" s="2"/>
      <c r="M57" s="2"/>
      <c r="N57" s="2"/>
      <c r="O57" s="2"/>
      <c r="P57" s="2"/>
      <c r="Q57" s="2"/>
      <c r="R57" s="2"/>
      <c r="S57" s="2"/>
      <c r="T57" s="2"/>
      <c r="U57" s="2"/>
      <c r="V57" s="2"/>
      <c r="W57" s="2"/>
      <c r="X57" s="2"/>
      <c r="Y57" s="2"/>
      <c r="Z57" s="2"/>
    </row>
    <row r="58" ht="15.75" customHeight="1">
      <c r="A58" s="1" t="s">
        <v>134</v>
      </c>
      <c r="B58" s="1">
        <v>5.0</v>
      </c>
      <c r="C58" s="1">
        <v>5.0</v>
      </c>
      <c r="D58" s="1">
        <v>4.0</v>
      </c>
      <c r="E58" s="1">
        <v>5.0</v>
      </c>
      <c r="F58" s="1">
        <v>11.0</v>
      </c>
      <c r="G58" s="1">
        <v>13.0</v>
      </c>
      <c r="H58" s="1">
        <v>10.0</v>
      </c>
      <c r="I58" s="1">
        <v>9.0</v>
      </c>
      <c r="J58" s="1">
        <v>9.0</v>
      </c>
      <c r="K58" s="1">
        <v>10.0</v>
      </c>
      <c r="L58" s="2"/>
      <c r="M58" s="2"/>
      <c r="N58" s="2"/>
      <c r="O58" s="2"/>
      <c r="P58" s="2"/>
      <c r="Q58" s="2"/>
      <c r="R58" s="2"/>
      <c r="S58" s="2"/>
      <c r="T58" s="2"/>
      <c r="U58" s="2"/>
      <c r="V58" s="2"/>
      <c r="W58" s="2"/>
      <c r="X58" s="2"/>
      <c r="Y58" s="2"/>
      <c r="Z58" s="2"/>
    </row>
    <row r="59" ht="15.75" customHeight="1">
      <c r="A59" s="1" t="s">
        <v>135</v>
      </c>
      <c r="B59" s="1">
        <v>64.0</v>
      </c>
      <c r="C59" s="1">
        <v>87.0</v>
      </c>
      <c r="D59" s="1">
        <v>54.0</v>
      </c>
      <c r="E59" s="1">
        <v>60.0</v>
      </c>
      <c r="F59" s="1">
        <v>466.0</v>
      </c>
      <c r="G59" s="1">
        <v>280.0</v>
      </c>
      <c r="H59" s="1">
        <v>285.0</v>
      </c>
      <c r="I59" s="1">
        <v>441.0</v>
      </c>
      <c r="J59" s="1">
        <v>420.0</v>
      </c>
      <c r="K59" s="1">
        <v>428.0</v>
      </c>
      <c r="L59" s="2"/>
      <c r="M59" s="2"/>
      <c r="N59" s="2"/>
      <c r="O59" s="2"/>
      <c r="P59" s="2"/>
      <c r="Q59" s="2"/>
      <c r="R59" s="2"/>
      <c r="S59" s="2"/>
      <c r="T59" s="2"/>
      <c r="U59" s="2"/>
      <c r="V59" s="2"/>
      <c r="W59" s="2"/>
      <c r="X59" s="2"/>
      <c r="Y59" s="2"/>
      <c r="Z59" s="2"/>
    </row>
    <row r="60" ht="15.75" customHeight="1">
      <c r="A60" s="1" t="s">
        <v>136</v>
      </c>
      <c r="B60" s="1">
        <v>168.0</v>
      </c>
      <c r="C60" s="1">
        <v>268.0</v>
      </c>
      <c r="D60" s="1">
        <v>213.0</v>
      </c>
      <c r="E60" s="1">
        <v>259.0</v>
      </c>
      <c r="F60" s="1">
        <v>404.0</v>
      </c>
      <c r="G60" s="1">
        <v>389.0</v>
      </c>
      <c r="H60" s="1">
        <v>482.0</v>
      </c>
      <c r="I60" s="1">
        <v>697.0</v>
      </c>
      <c r="J60" s="1">
        <v>746.0</v>
      </c>
      <c r="K60" s="1">
        <v>906.0</v>
      </c>
      <c r="L60" s="2"/>
      <c r="M60" s="2"/>
      <c r="N60" s="2"/>
      <c r="O60" s="2"/>
      <c r="P60" s="2"/>
      <c r="Q60" s="2"/>
      <c r="R60" s="2"/>
      <c r="S60" s="2"/>
      <c r="T60" s="2"/>
      <c r="U60" s="2"/>
      <c r="V60" s="2"/>
      <c r="W60" s="2"/>
      <c r="X60" s="2"/>
      <c r="Y60" s="2"/>
      <c r="Z60" s="2"/>
    </row>
    <row r="61" ht="15.75" customHeight="1">
      <c r="A61" s="1" t="s">
        <v>137</v>
      </c>
      <c r="B61" s="1">
        <v>48.0</v>
      </c>
      <c r="C61" s="1">
        <v>55.0</v>
      </c>
      <c r="D61" s="1">
        <v>51.0</v>
      </c>
      <c r="E61" s="1">
        <v>54.0</v>
      </c>
      <c r="F61" s="1">
        <v>88.0</v>
      </c>
      <c r="G61" s="1">
        <v>94.0</v>
      </c>
      <c r="H61" s="1">
        <v>95.0</v>
      </c>
      <c r="I61" s="1">
        <v>136.0</v>
      </c>
      <c r="J61" s="1">
        <v>119.0</v>
      </c>
      <c r="K61" s="1">
        <v>139.0</v>
      </c>
      <c r="L61" s="2"/>
      <c r="M61" s="2"/>
      <c r="N61" s="2"/>
      <c r="O61" s="2"/>
      <c r="P61" s="2"/>
      <c r="Q61" s="2"/>
      <c r="R61" s="2"/>
      <c r="S61" s="2"/>
      <c r="T61" s="2"/>
      <c r="U61" s="2"/>
      <c r="V61" s="2"/>
      <c r="W61" s="2"/>
      <c r="X61" s="2"/>
      <c r="Y61" s="2"/>
      <c r="Z61" s="2"/>
    </row>
    <row r="62" ht="15.75" customHeight="1">
      <c r="A62" s="1" t="s">
        <v>138</v>
      </c>
      <c r="B62" s="1">
        <v>1.0</v>
      </c>
      <c r="C62" s="1">
        <v>1.0</v>
      </c>
      <c r="D62" s="1">
        <v>1.0</v>
      </c>
      <c r="E62" s="1">
        <v>1.0</v>
      </c>
      <c r="F62" s="1">
        <v>2.0</v>
      </c>
      <c r="G62" s="1">
        <v>2.0</v>
      </c>
      <c r="H62" s="1">
        <v>1.0</v>
      </c>
      <c r="I62" s="1">
        <v>2.0</v>
      </c>
      <c r="J62" s="1">
        <v>2.0</v>
      </c>
      <c r="K62" s="1">
        <v>2.0</v>
      </c>
      <c r="L62" s="2"/>
      <c r="M62" s="2"/>
      <c r="N62" s="2"/>
      <c r="O62" s="2"/>
      <c r="P62" s="2"/>
      <c r="Q62" s="2"/>
      <c r="R62" s="2"/>
      <c r="S62" s="2"/>
      <c r="T62" s="2"/>
      <c r="U62" s="2"/>
      <c r="V62" s="2"/>
      <c r="W62" s="2"/>
      <c r="X62" s="2"/>
      <c r="Y62" s="2"/>
      <c r="Z62" s="2"/>
    </row>
    <row r="63" ht="15.75" customHeight="1">
      <c r="A63" s="1" t="s">
        <v>139</v>
      </c>
      <c r="B63" s="1">
        <v>1.0</v>
      </c>
      <c r="C63" s="1">
        <v>60.0</v>
      </c>
      <c r="D63" s="1">
        <v>80.0</v>
      </c>
      <c r="E63" s="1">
        <v>0.0</v>
      </c>
      <c r="F63" s="1">
        <v>0.0</v>
      </c>
      <c r="G63" s="1">
        <v>12.0</v>
      </c>
      <c r="H63" s="1">
        <v>15.0</v>
      </c>
      <c r="I63" s="1">
        <v>14.0</v>
      </c>
      <c r="J63" s="1">
        <v>4.0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1210.0</v>
      </c>
      <c r="C2" s="1">
        <v>1300.0</v>
      </c>
      <c r="D2" s="1">
        <v>1250.0</v>
      </c>
      <c r="E2" s="1">
        <v>1360.0</v>
      </c>
      <c r="F2" s="1">
        <v>1860.0</v>
      </c>
      <c r="G2" s="1">
        <v>2970.0</v>
      </c>
      <c r="H2" s="1">
        <v>1580.0</v>
      </c>
      <c r="I2" s="1">
        <v>2490.0</v>
      </c>
      <c r="J2" s="1">
        <v>3000.0</v>
      </c>
      <c r="K2" s="1">
        <v>2840.0</v>
      </c>
      <c r="L2" s="2"/>
      <c r="M2" s="2"/>
      <c r="N2" s="2"/>
      <c r="O2" s="2"/>
      <c r="P2" s="2"/>
      <c r="Q2" s="2"/>
      <c r="R2" s="2"/>
      <c r="S2" s="2"/>
      <c r="T2" s="2"/>
      <c r="U2" s="2"/>
      <c r="V2" s="2"/>
      <c r="W2" s="2"/>
      <c r="X2" s="2"/>
      <c r="Y2" s="2"/>
      <c r="Z2" s="2"/>
    </row>
    <row r="3">
      <c r="A3" s="1" t="s">
        <v>141</v>
      </c>
      <c r="B3" s="1">
        <v>129.0</v>
      </c>
      <c r="C3" s="1">
        <v>124.0</v>
      </c>
      <c r="D3" s="1">
        <v>126.0</v>
      </c>
      <c r="E3" s="1">
        <v>135.0</v>
      </c>
      <c r="F3" s="1">
        <v>183.0</v>
      </c>
      <c r="G3" s="1">
        <v>275.0</v>
      </c>
      <c r="H3" s="1">
        <v>267.0</v>
      </c>
      <c r="I3" s="1">
        <v>268.0</v>
      </c>
      <c r="J3" s="1">
        <v>293.0</v>
      </c>
      <c r="K3" s="1">
        <v>322.0</v>
      </c>
      <c r="L3" s="2"/>
      <c r="M3" s="2"/>
      <c r="N3" s="2"/>
      <c r="O3" s="2"/>
      <c r="P3" s="2"/>
      <c r="Q3" s="2"/>
      <c r="R3" s="2"/>
      <c r="S3" s="2"/>
      <c r="T3" s="2"/>
      <c r="U3" s="2"/>
      <c r="V3" s="2"/>
      <c r="W3" s="2"/>
      <c r="X3" s="2"/>
      <c r="Y3" s="2"/>
      <c r="Z3" s="2"/>
    </row>
    <row r="4">
      <c r="A4" s="1" t="s">
        <v>142</v>
      </c>
      <c r="B4" s="1">
        <v>1340.0</v>
      </c>
      <c r="C4" s="1">
        <v>1420.0</v>
      </c>
      <c r="D4" s="1">
        <v>1380.0</v>
      </c>
      <c r="E4" s="1">
        <v>1490.0</v>
      </c>
      <c r="F4" s="1">
        <v>2040.0</v>
      </c>
      <c r="G4" s="1">
        <v>3250.0</v>
      </c>
      <c r="H4" s="1">
        <v>1840.0</v>
      </c>
      <c r="I4" s="1">
        <v>2760.0</v>
      </c>
      <c r="J4" s="1">
        <v>3290.0</v>
      </c>
      <c r="K4" s="1">
        <v>3170.0</v>
      </c>
      <c r="L4" s="2"/>
      <c r="M4" s="2"/>
      <c r="N4" s="2"/>
      <c r="O4" s="2"/>
      <c r="P4" s="2"/>
      <c r="Q4" s="2"/>
      <c r="R4" s="2"/>
      <c r="S4" s="2"/>
      <c r="T4" s="2"/>
      <c r="U4" s="2"/>
      <c r="V4" s="2"/>
      <c r="W4" s="2"/>
      <c r="X4" s="2"/>
      <c r="Y4" s="2"/>
      <c r="Z4" s="2"/>
    </row>
    <row r="5">
      <c r="A5" s="1" t="s">
        <v>143</v>
      </c>
      <c r="B5" s="1">
        <v>694.0</v>
      </c>
      <c r="C5" s="1">
        <v>723.0</v>
      </c>
      <c r="D5" s="1">
        <v>651.0</v>
      </c>
      <c r="E5" s="1">
        <v>694.0</v>
      </c>
      <c r="F5" s="1">
        <v>878.0</v>
      </c>
      <c r="G5" s="1">
        <v>1380.0</v>
      </c>
      <c r="H5" s="1">
        <v>1010.0</v>
      </c>
      <c r="I5" s="1">
        <v>1220.0</v>
      </c>
      <c r="J5" s="1">
        <v>1230.0</v>
      </c>
      <c r="K5" s="1">
        <v>1240.0</v>
      </c>
      <c r="L5" s="2"/>
      <c r="M5" s="2"/>
      <c r="N5" s="2"/>
      <c r="O5" s="2"/>
      <c r="P5" s="2"/>
      <c r="Q5" s="2"/>
      <c r="R5" s="2"/>
      <c r="S5" s="2"/>
      <c r="T5" s="2"/>
      <c r="U5" s="2"/>
      <c r="V5" s="2"/>
      <c r="W5" s="2"/>
      <c r="X5" s="2"/>
      <c r="Y5" s="2"/>
      <c r="Z5" s="2"/>
    </row>
    <row r="6">
      <c r="A6" s="1" t="s">
        <v>144</v>
      </c>
      <c r="B6" s="1">
        <v>50.0</v>
      </c>
      <c r="C6" s="1">
        <v>48.0</v>
      </c>
      <c r="D6" s="1">
        <v>45.0</v>
      </c>
      <c r="E6" s="1">
        <v>43.0</v>
      </c>
      <c r="F6" s="1">
        <v>65.0</v>
      </c>
      <c r="G6" s="1">
        <v>96.0</v>
      </c>
      <c r="H6" s="1">
        <v>107.0</v>
      </c>
      <c r="I6" s="1">
        <v>88.0</v>
      </c>
      <c r="J6" s="1">
        <v>75.0</v>
      </c>
      <c r="K6" s="1">
        <v>113.0</v>
      </c>
      <c r="L6" s="2"/>
      <c r="M6" s="2"/>
      <c r="N6" s="2"/>
      <c r="O6" s="2"/>
      <c r="P6" s="2"/>
      <c r="Q6" s="2"/>
      <c r="R6" s="2"/>
      <c r="S6" s="2"/>
      <c r="T6" s="2"/>
      <c r="U6" s="2"/>
      <c r="V6" s="2"/>
      <c r="W6" s="2"/>
      <c r="X6" s="2"/>
      <c r="Y6" s="2"/>
      <c r="Z6" s="2"/>
    </row>
    <row r="7">
      <c r="A7" s="1" t="s">
        <v>145</v>
      </c>
      <c r="B7" s="1">
        <v>595.0</v>
      </c>
      <c r="C7" s="1">
        <v>653.0</v>
      </c>
      <c r="D7" s="1">
        <v>683.0</v>
      </c>
      <c r="E7" s="1">
        <v>754.0</v>
      </c>
      <c r="F7" s="1">
        <v>1100.0</v>
      </c>
      <c r="G7" s="1">
        <v>1770.0</v>
      </c>
      <c r="H7" s="1">
        <v>729.0</v>
      </c>
      <c r="I7" s="1">
        <v>1450.0</v>
      </c>
      <c r="J7" s="1">
        <v>1980.0</v>
      </c>
      <c r="K7" s="1">
        <v>1820.0</v>
      </c>
      <c r="L7" s="2"/>
      <c r="M7" s="2"/>
      <c r="N7" s="2"/>
      <c r="O7" s="2"/>
      <c r="P7" s="2"/>
      <c r="Q7" s="2"/>
      <c r="R7" s="2"/>
      <c r="S7" s="2"/>
      <c r="T7" s="2"/>
      <c r="U7" s="2"/>
      <c r="V7" s="2"/>
      <c r="W7" s="2"/>
      <c r="X7" s="2"/>
      <c r="Y7" s="2"/>
      <c r="Z7" s="2"/>
    </row>
    <row r="8">
      <c r="A8" s="1" t="s">
        <v>146</v>
      </c>
      <c r="B8" s="1">
        <v>414.0</v>
      </c>
      <c r="C8" s="1">
        <v>434.0</v>
      </c>
      <c r="D8" s="1">
        <v>458.0</v>
      </c>
      <c r="E8" s="1">
        <v>519.0</v>
      </c>
      <c r="F8" s="1">
        <v>725.0</v>
      </c>
      <c r="G8" s="1">
        <v>1060.0</v>
      </c>
      <c r="H8" s="1">
        <v>573.0</v>
      </c>
      <c r="I8" s="1">
        <v>844.0</v>
      </c>
      <c r="J8" s="1">
        <v>1060.0</v>
      </c>
      <c r="K8" s="1">
        <v>1100.0</v>
      </c>
      <c r="L8" s="2"/>
      <c r="M8" s="2"/>
      <c r="N8" s="2"/>
      <c r="O8" s="2"/>
      <c r="P8" s="2"/>
      <c r="Q8" s="2"/>
      <c r="R8" s="2"/>
      <c r="S8" s="2"/>
      <c r="T8" s="2"/>
      <c r="U8" s="2"/>
      <c r="V8" s="2"/>
      <c r="W8" s="2"/>
      <c r="X8" s="2"/>
      <c r="Y8" s="2"/>
      <c r="Z8" s="2"/>
    </row>
    <row r="9">
      <c r="A9" s="1" t="s">
        <v>147</v>
      </c>
      <c r="B9" s="1">
        <v>0.0</v>
      </c>
      <c r="C9" s="1">
        <v>0.0</v>
      </c>
      <c r="D9" s="1">
        <v>0.0</v>
      </c>
      <c r="E9" s="1">
        <v>0.0</v>
      </c>
      <c r="F9" s="1">
        <v>62.0</v>
      </c>
      <c r="G9" s="1">
        <v>141.0</v>
      </c>
      <c r="H9" s="1">
        <v>123.0</v>
      </c>
      <c r="I9" s="1">
        <v>146.0</v>
      </c>
      <c r="J9" s="1">
        <v>132.0</v>
      </c>
      <c r="K9" s="1">
        <v>135.0</v>
      </c>
      <c r="L9" s="2"/>
      <c r="M9" s="2"/>
      <c r="N9" s="2"/>
      <c r="O9" s="2"/>
      <c r="P9" s="2"/>
      <c r="Q9" s="2"/>
      <c r="R9" s="2"/>
      <c r="S9" s="2"/>
      <c r="T9" s="2"/>
      <c r="U9" s="2"/>
      <c r="V9" s="2"/>
      <c r="W9" s="2"/>
      <c r="X9" s="2"/>
      <c r="Y9" s="2"/>
      <c r="Z9" s="2"/>
    </row>
    <row r="10">
      <c r="A10" s="1" t="s">
        <v>148</v>
      </c>
      <c r="B10" s="1" t="s">
        <v>149</v>
      </c>
      <c r="C10" s="1" t="s">
        <v>149</v>
      </c>
      <c r="D10" s="1" t="s">
        <v>149</v>
      </c>
      <c r="E10" s="1" t="s">
        <v>149</v>
      </c>
      <c r="F10" s="1" t="s">
        <v>149</v>
      </c>
      <c r="G10" s="1" t="s">
        <v>149</v>
      </c>
      <c r="H10" s="1" t="s">
        <v>149</v>
      </c>
      <c r="I10" s="1" t="s">
        <v>149</v>
      </c>
      <c r="J10" s="1" t="s">
        <v>149</v>
      </c>
      <c r="K10" s="1" t="s">
        <v>149</v>
      </c>
      <c r="L10" s="2"/>
      <c r="M10" s="2"/>
      <c r="N10" s="2"/>
      <c r="O10" s="2"/>
      <c r="P10" s="2"/>
      <c r="Q10" s="2"/>
      <c r="R10" s="2"/>
      <c r="S10" s="2"/>
      <c r="T10" s="2"/>
      <c r="U10" s="2"/>
      <c r="V10" s="2"/>
      <c r="W10" s="2"/>
      <c r="X10" s="2"/>
      <c r="Y10" s="2"/>
      <c r="Z10" s="2"/>
    </row>
    <row r="11">
      <c r="A11" s="1" t="s">
        <v>150</v>
      </c>
      <c r="B11" s="1">
        <v>414.0</v>
      </c>
      <c r="C11" s="1">
        <v>434.0</v>
      </c>
      <c r="D11" s="1">
        <v>458.0</v>
      </c>
      <c r="E11" s="1">
        <v>519.0</v>
      </c>
      <c r="F11" s="1">
        <v>787.0</v>
      </c>
      <c r="G11" s="1">
        <v>1200.0</v>
      </c>
      <c r="H11" s="1">
        <v>696.0</v>
      </c>
      <c r="I11" s="1">
        <v>990.0</v>
      </c>
      <c r="J11" s="1">
        <v>1190.0</v>
      </c>
      <c r="K11" s="1">
        <v>1230.0</v>
      </c>
      <c r="L11" s="2"/>
      <c r="M11" s="2"/>
      <c r="N11" s="2"/>
      <c r="O11" s="2"/>
      <c r="P11" s="2"/>
      <c r="Q11" s="2"/>
      <c r="R11" s="2"/>
      <c r="S11" s="2"/>
      <c r="T11" s="2"/>
      <c r="U11" s="2"/>
      <c r="V11" s="2"/>
      <c r="W11" s="2"/>
      <c r="X11" s="2"/>
      <c r="Y11" s="2"/>
      <c r="Z11" s="2"/>
    </row>
    <row r="12">
      <c r="A12" s="1" t="s">
        <v>151</v>
      </c>
      <c r="B12" s="1">
        <v>181.0</v>
      </c>
      <c r="C12" s="1">
        <v>219.0</v>
      </c>
      <c r="D12" s="1">
        <v>225.0</v>
      </c>
      <c r="E12" s="1">
        <v>236.0</v>
      </c>
      <c r="F12" s="1">
        <v>313.0</v>
      </c>
      <c r="G12" s="1">
        <v>564.0</v>
      </c>
      <c r="H12" s="1">
        <v>33.0</v>
      </c>
      <c r="I12" s="1">
        <v>463.0</v>
      </c>
      <c r="J12" s="1">
        <v>797.0</v>
      </c>
      <c r="K12" s="1">
        <v>587.0</v>
      </c>
      <c r="L12" s="2"/>
      <c r="M12" s="2"/>
      <c r="N12" s="2"/>
      <c r="O12" s="2"/>
      <c r="P12" s="2"/>
      <c r="Q12" s="2"/>
      <c r="R12" s="2"/>
      <c r="S12" s="2"/>
      <c r="T12" s="2"/>
      <c r="U12" s="2"/>
      <c r="V12" s="2"/>
      <c r="W12" s="2"/>
      <c r="X12" s="2"/>
      <c r="Y12" s="2"/>
      <c r="Z12" s="2"/>
    </row>
    <row r="13">
      <c r="A13" s="1" t="s">
        <v>152</v>
      </c>
      <c r="B13" s="1">
        <v>-12.0</v>
      </c>
      <c r="C13" s="1">
        <v>-12.0</v>
      </c>
      <c r="D13" s="1">
        <v>-8.0</v>
      </c>
      <c r="E13" s="1">
        <v>-9.0</v>
      </c>
      <c r="F13" s="1">
        <v>-54.0</v>
      </c>
      <c r="G13" s="1">
        <v>-132.0</v>
      </c>
      <c r="H13" s="1">
        <v>-150.0</v>
      </c>
      <c r="I13" s="1">
        <v>-164.0</v>
      </c>
      <c r="J13" s="1">
        <v>-118.0</v>
      </c>
      <c r="K13" s="1">
        <v>-145.0</v>
      </c>
      <c r="L13" s="2"/>
      <c r="M13" s="2"/>
      <c r="N13" s="2"/>
      <c r="O13" s="2"/>
      <c r="P13" s="2"/>
      <c r="Q13" s="2"/>
      <c r="R13" s="2"/>
      <c r="S13" s="2"/>
      <c r="T13" s="2"/>
      <c r="U13" s="2"/>
      <c r="V13" s="2"/>
      <c r="W13" s="2"/>
      <c r="X13" s="2"/>
      <c r="Y13" s="2"/>
      <c r="Z13" s="2"/>
    </row>
    <row r="14">
      <c r="A14" s="1" t="s">
        <v>153</v>
      </c>
      <c r="B14" s="1">
        <v>-12.0</v>
      </c>
      <c r="C14" s="1">
        <v>-12.0</v>
      </c>
      <c r="D14" s="1">
        <v>-8.0</v>
      </c>
      <c r="E14" s="1">
        <v>-9.0</v>
      </c>
      <c r="F14" s="1">
        <v>-54.0</v>
      </c>
      <c r="G14" s="1">
        <v>-132.0</v>
      </c>
      <c r="H14" s="1">
        <v>-150.0</v>
      </c>
      <c r="I14" s="1">
        <v>-164.0</v>
      </c>
      <c r="J14" s="1">
        <v>-118.0</v>
      </c>
      <c r="K14" s="1">
        <v>-145.0</v>
      </c>
      <c r="L14" s="2"/>
      <c r="M14" s="2"/>
      <c r="N14" s="2"/>
      <c r="O14" s="2"/>
      <c r="P14" s="2"/>
      <c r="Q14" s="2"/>
      <c r="R14" s="2"/>
      <c r="S14" s="2"/>
      <c r="T14" s="2"/>
      <c r="U14" s="2"/>
      <c r="V14" s="2"/>
      <c r="W14" s="2"/>
      <c r="X14" s="2"/>
      <c r="Y14" s="2"/>
      <c r="Z14" s="2"/>
    </row>
    <row r="15">
      <c r="A15" s="1" t="s">
        <v>154</v>
      </c>
      <c r="B15" s="1">
        <v>0.0</v>
      </c>
      <c r="C15" s="1">
        <v>18.0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-2.0</v>
      </c>
      <c r="G16" s="1">
        <v>0.0</v>
      </c>
      <c r="H16" s="1">
        <v>-11.0</v>
      </c>
      <c r="I16" s="1">
        <v>0.0</v>
      </c>
      <c r="J16" s="1">
        <v>-10.0</v>
      </c>
      <c r="K16" s="1">
        <v>6.0</v>
      </c>
      <c r="L16" s="2"/>
      <c r="M16" s="2"/>
      <c r="N16" s="2"/>
      <c r="O16" s="2"/>
      <c r="P16" s="2"/>
      <c r="Q16" s="2"/>
      <c r="R16" s="2"/>
      <c r="S16" s="2"/>
      <c r="T16" s="2"/>
      <c r="U16" s="2"/>
      <c r="V16" s="2"/>
      <c r="W16" s="2"/>
      <c r="X16" s="2"/>
      <c r="Y16" s="2"/>
      <c r="Z16" s="2"/>
    </row>
    <row r="17">
      <c r="A17" s="1" t="s">
        <v>156</v>
      </c>
      <c r="B17" s="1">
        <v>0.0</v>
      </c>
      <c r="C17" s="1">
        <v>-8.0</v>
      </c>
      <c r="D17" s="1">
        <v>26.0</v>
      </c>
      <c r="E17" s="1">
        <v>-42.0</v>
      </c>
      <c r="F17" s="1">
        <v>-5.0</v>
      </c>
      <c r="G17" s="1">
        <v>-14.0</v>
      </c>
      <c r="H17" s="1">
        <v>5.0</v>
      </c>
      <c r="I17" s="1">
        <v>-1.0</v>
      </c>
      <c r="J17" s="1">
        <v>-5.0</v>
      </c>
      <c r="K17" s="1">
        <v>31.0</v>
      </c>
      <c r="L17" s="2"/>
      <c r="M17" s="2"/>
      <c r="N17" s="2"/>
      <c r="O17" s="2"/>
      <c r="P17" s="2"/>
      <c r="Q17" s="2"/>
      <c r="R17" s="2"/>
      <c r="S17" s="2"/>
      <c r="T17" s="2"/>
      <c r="U17" s="2"/>
      <c r="V17" s="2"/>
      <c r="W17" s="2"/>
      <c r="X17" s="2"/>
      <c r="Y17" s="2"/>
      <c r="Z17" s="2"/>
    </row>
    <row r="18">
      <c r="A18" s="1" t="s">
        <v>157</v>
      </c>
      <c r="B18" s="1">
        <v>169.0</v>
      </c>
      <c r="C18" s="1">
        <v>198.0</v>
      </c>
      <c r="D18" s="1">
        <v>216.0</v>
      </c>
      <c r="E18" s="1">
        <v>226.0</v>
      </c>
      <c r="F18" s="1">
        <v>252.0</v>
      </c>
      <c r="G18" s="1">
        <v>418.0</v>
      </c>
      <c r="H18" s="1">
        <v>-123.0</v>
      </c>
      <c r="I18" s="1">
        <v>298.0</v>
      </c>
      <c r="J18" s="1">
        <v>664.0</v>
      </c>
      <c r="K18" s="1">
        <v>479.0</v>
      </c>
      <c r="L18" s="2"/>
      <c r="M18" s="2"/>
      <c r="N18" s="2"/>
      <c r="O18" s="2"/>
      <c r="P18" s="2"/>
      <c r="Q18" s="2"/>
      <c r="R18" s="2"/>
      <c r="S18" s="2"/>
      <c r="T18" s="2"/>
      <c r="U18" s="2"/>
      <c r="V18" s="2"/>
      <c r="W18" s="2"/>
      <c r="X18" s="2"/>
      <c r="Y18" s="2"/>
      <c r="Z18" s="2"/>
    </row>
    <row r="19">
      <c r="A19" s="1" t="s">
        <v>158</v>
      </c>
      <c r="B19" s="1">
        <v>-3.0</v>
      </c>
      <c r="C19" s="1">
        <v>-1.0</v>
      </c>
      <c r="D19" s="1">
        <v>0.0</v>
      </c>
      <c r="E19" s="1">
        <v>0.0</v>
      </c>
      <c r="F19" s="1">
        <v>0.0</v>
      </c>
      <c r="G19" s="1">
        <v>0.0</v>
      </c>
      <c r="H19" s="1">
        <v>-25.0</v>
      </c>
      <c r="I19" s="1">
        <v>0.0</v>
      </c>
      <c r="J19" s="1">
        <v>0.0</v>
      </c>
      <c r="K19" s="1">
        <v>-6.0</v>
      </c>
      <c r="L19" s="2"/>
      <c r="M19" s="2"/>
      <c r="N19" s="2"/>
      <c r="O19" s="2"/>
      <c r="P19" s="2"/>
      <c r="Q19" s="2"/>
      <c r="R19" s="2"/>
      <c r="S19" s="2"/>
      <c r="T19" s="2"/>
      <c r="U19" s="2"/>
      <c r="V19" s="2"/>
      <c r="W19" s="2"/>
      <c r="X19" s="2"/>
      <c r="Y19" s="2"/>
      <c r="Z19" s="2"/>
    </row>
    <row r="20">
      <c r="A20" s="1" t="s">
        <v>159</v>
      </c>
      <c r="B20" s="1">
        <v>0.0</v>
      </c>
      <c r="C20" s="1">
        <v>0.0</v>
      </c>
      <c r="D20" s="1">
        <v>-4.0</v>
      </c>
      <c r="E20" s="1">
        <v>0.0</v>
      </c>
      <c r="F20" s="1">
        <v>-127.0</v>
      </c>
      <c r="G20" s="1">
        <v>-118.0</v>
      </c>
      <c r="H20" s="1">
        <v>-62.0</v>
      </c>
      <c r="I20" s="1">
        <v>-110.0</v>
      </c>
      <c r="J20" s="1">
        <v>-125.0</v>
      </c>
      <c r="K20" s="1">
        <v>-37.0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-73.0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-8.0</v>
      </c>
      <c r="L22" s="2"/>
      <c r="M22" s="2"/>
      <c r="N22" s="2"/>
      <c r="O22" s="2"/>
      <c r="P22" s="2"/>
      <c r="Q22" s="2"/>
      <c r="R22" s="2"/>
      <c r="S22" s="2"/>
      <c r="T22" s="2"/>
      <c r="U22" s="2"/>
      <c r="V22" s="2"/>
      <c r="W22" s="2"/>
      <c r="X22" s="2"/>
      <c r="Y22" s="2"/>
      <c r="Z22" s="2"/>
    </row>
    <row r="23" ht="15.75" customHeight="1">
      <c r="A23" s="1" t="s">
        <v>162</v>
      </c>
      <c r="B23" s="1">
        <v>5.0</v>
      </c>
      <c r="C23" s="1">
        <v>9.0</v>
      </c>
      <c r="D23" s="1">
        <v>11.0</v>
      </c>
      <c r="E23" s="1">
        <v>-1.0</v>
      </c>
      <c r="F23" s="1">
        <v>-1.0</v>
      </c>
      <c r="G23" s="1">
        <v>19.0</v>
      </c>
      <c r="H23" s="1">
        <v>1.0</v>
      </c>
      <c r="I23" s="1">
        <v>0.0</v>
      </c>
      <c r="J23" s="1">
        <v>50.0</v>
      </c>
      <c r="K23" s="1">
        <v>8.0</v>
      </c>
      <c r="L23" s="2"/>
      <c r="M23" s="2"/>
      <c r="N23" s="2"/>
      <c r="O23" s="2"/>
      <c r="P23" s="2"/>
      <c r="Q23" s="2"/>
      <c r="R23" s="2"/>
      <c r="S23" s="2"/>
      <c r="T23" s="2"/>
      <c r="U23" s="2"/>
      <c r="V23" s="2"/>
      <c r="W23" s="2"/>
      <c r="X23" s="2"/>
      <c r="Y23" s="2"/>
      <c r="Z23" s="2"/>
    </row>
    <row r="24" ht="15.75" customHeight="1">
      <c r="A24" s="1" t="s">
        <v>163</v>
      </c>
      <c r="B24" s="1">
        <v>-1.0</v>
      </c>
      <c r="C24" s="1">
        <v>-32.0</v>
      </c>
      <c r="D24" s="1">
        <v>0.0</v>
      </c>
      <c r="E24" s="1">
        <v>0.0</v>
      </c>
      <c r="F24" s="1">
        <v>0.0</v>
      </c>
      <c r="G24" s="1">
        <v>-99.0</v>
      </c>
      <c r="H24" s="1">
        <v>-27.0</v>
      </c>
      <c r="I24" s="1">
        <v>-3.0</v>
      </c>
      <c r="J24" s="1">
        <v>-2.0</v>
      </c>
      <c r="K24" s="1">
        <v>-24.0</v>
      </c>
      <c r="L24" s="2"/>
      <c r="M24" s="2"/>
      <c r="N24" s="2"/>
      <c r="O24" s="2"/>
      <c r="P24" s="2"/>
      <c r="Q24" s="2"/>
      <c r="R24" s="2"/>
      <c r="S24" s="2"/>
      <c r="T24" s="2"/>
      <c r="U24" s="2"/>
      <c r="V24" s="2"/>
      <c r="W24" s="2"/>
      <c r="X24" s="2"/>
      <c r="Y24" s="2"/>
      <c r="Z24" s="2"/>
    </row>
    <row r="25" ht="15.75" customHeight="1">
      <c r="A25" s="1" t="s">
        <v>164</v>
      </c>
      <c r="B25" s="1">
        <v>0.0</v>
      </c>
      <c r="C25" s="1">
        <v>0.0</v>
      </c>
      <c r="D25" s="1">
        <v>0.0</v>
      </c>
      <c r="E25" s="1">
        <v>8.0</v>
      </c>
      <c r="F25" s="1">
        <v>32.0</v>
      </c>
      <c r="G25" s="1">
        <v>9.0</v>
      </c>
      <c r="H25" s="1">
        <v>7.0</v>
      </c>
      <c r="I25" s="1">
        <v>0.0</v>
      </c>
      <c r="J25" s="1">
        <v>6.0</v>
      </c>
      <c r="K25" s="1">
        <v>9.0</v>
      </c>
      <c r="L25" s="2"/>
      <c r="M25" s="2"/>
      <c r="N25" s="2"/>
      <c r="O25" s="2"/>
      <c r="P25" s="2"/>
      <c r="Q25" s="2"/>
      <c r="R25" s="2"/>
      <c r="S25" s="2"/>
      <c r="T25" s="2"/>
      <c r="U25" s="2"/>
      <c r="V25" s="2"/>
      <c r="W25" s="2"/>
      <c r="X25" s="2"/>
      <c r="Y25" s="2"/>
      <c r="Z25" s="2"/>
    </row>
    <row r="26" ht="15.75" customHeight="1">
      <c r="A26" s="1" t="s">
        <v>165</v>
      </c>
      <c r="B26" s="1">
        <v>-19.0</v>
      </c>
      <c r="C26" s="1">
        <v>23.0</v>
      </c>
      <c r="D26" s="1">
        <v>30.0</v>
      </c>
      <c r="E26" s="1">
        <v>-4.0</v>
      </c>
      <c r="F26" s="1">
        <v>-46.0</v>
      </c>
      <c r="G26" s="1">
        <v>-7.0</v>
      </c>
      <c r="H26" s="1">
        <v>-6.0</v>
      </c>
      <c r="I26" s="1">
        <v>-10.0</v>
      </c>
      <c r="J26" s="1">
        <v>-11.0</v>
      </c>
      <c r="K26" s="1">
        <v>-13.0</v>
      </c>
      <c r="L26" s="2"/>
      <c r="M26" s="2"/>
      <c r="N26" s="2"/>
      <c r="O26" s="2"/>
      <c r="P26" s="2"/>
      <c r="Q26" s="2"/>
      <c r="R26" s="2"/>
      <c r="S26" s="2"/>
      <c r="T26" s="2"/>
      <c r="U26" s="2"/>
      <c r="V26" s="2"/>
      <c r="W26" s="2"/>
      <c r="X26" s="2"/>
      <c r="Y26" s="2"/>
      <c r="Z26" s="2"/>
    </row>
    <row r="27" ht="15.75" customHeight="1">
      <c r="A27" s="1" t="s">
        <v>166</v>
      </c>
      <c r="B27" s="1">
        <v>0.0</v>
      </c>
      <c r="C27" s="1">
        <v>0.0</v>
      </c>
      <c r="D27" s="1">
        <v>0.0</v>
      </c>
      <c r="E27" s="1">
        <v>-2.0</v>
      </c>
      <c r="F27" s="1">
        <v>-7.0</v>
      </c>
      <c r="G27" s="1">
        <v>3.0</v>
      </c>
      <c r="H27" s="1">
        <v>-32.0</v>
      </c>
      <c r="I27" s="1">
        <v>-48.0</v>
      </c>
      <c r="J27" s="1">
        <v>0.0</v>
      </c>
      <c r="K27" s="1">
        <v>-10.0</v>
      </c>
      <c r="L27" s="2"/>
      <c r="M27" s="2"/>
      <c r="N27" s="2"/>
      <c r="O27" s="2"/>
      <c r="P27" s="2"/>
      <c r="Q27" s="2"/>
      <c r="R27" s="2"/>
      <c r="S27" s="2"/>
      <c r="T27" s="2"/>
      <c r="U27" s="2"/>
      <c r="V27" s="2"/>
      <c r="W27" s="2"/>
      <c r="X27" s="2"/>
      <c r="Y27" s="2"/>
      <c r="Z27" s="2"/>
    </row>
    <row r="28" ht="15.75" customHeight="1">
      <c r="A28" s="1" t="s">
        <v>167</v>
      </c>
      <c r="B28" s="1">
        <v>151.0</v>
      </c>
      <c r="C28" s="1">
        <v>206.0</v>
      </c>
      <c r="D28" s="1">
        <v>223.0</v>
      </c>
      <c r="E28" s="1">
        <v>226.0</v>
      </c>
      <c r="F28" s="1">
        <v>103.0</v>
      </c>
      <c r="G28" s="1">
        <v>225.0</v>
      </c>
      <c r="H28" s="1">
        <v>-340.0</v>
      </c>
      <c r="I28" s="1">
        <v>127.0</v>
      </c>
      <c r="J28" s="1">
        <v>582.0</v>
      </c>
      <c r="K28" s="1">
        <v>398.0</v>
      </c>
      <c r="L28" s="2"/>
      <c r="M28" s="2"/>
      <c r="N28" s="2"/>
      <c r="O28" s="2"/>
      <c r="P28" s="2"/>
      <c r="Q28" s="2"/>
      <c r="R28" s="2"/>
      <c r="S28" s="2"/>
      <c r="T28" s="2"/>
      <c r="U28" s="2"/>
      <c r="V28" s="2"/>
      <c r="W28" s="2"/>
      <c r="X28" s="2"/>
      <c r="Y28" s="2"/>
      <c r="Z28" s="2"/>
    </row>
    <row r="29" ht="15.75" customHeight="1">
      <c r="A29" s="1" t="s">
        <v>168</v>
      </c>
      <c r="B29" s="1">
        <v>70.0</v>
      </c>
      <c r="C29" s="1">
        <v>83.0</v>
      </c>
      <c r="D29" s="1">
        <v>85.0</v>
      </c>
      <c r="E29" s="1">
        <v>-89.0</v>
      </c>
      <c r="F29" s="1">
        <v>51.0</v>
      </c>
      <c r="G29" s="1">
        <v>83.0</v>
      </c>
      <c r="H29" s="1">
        <v>-84.0</v>
      </c>
      <c r="I29" s="1">
        <v>74.0</v>
      </c>
      <c r="J29" s="1">
        <v>191.0</v>
      </c>
      <c r="K29" s="1">
        <v>146.0</v>
      </c>
      <c r="L29" s="2"/>
      <c r="M29" s="2"/>
      <c r="N29" s="2"/>
      <c r="O29" s="2"/>
      <c r="P29" s="2"/>
      <c r="Q29" s="2"/>
      <c r="R29" s="2"/>
      <c r="S29" s="2"/>
      <c r="T29" s="2"/>
      <c r="U29" s="2"/>
      <c r="V29" s="2"/>
      <c r="W29" s="2"/>
      <c r="X29" s="2"/>
      <c r="Y29" s="2"/>
      <c r="Z29" s="2"/>
    </row>
    <row r="30" ht="15.75" customHeight="1">
      <c r="A30" s="1" t="s">
        <v>169</v>
      </c>
      <c r="B30" s="1">
        <v>81.0</v>
      </c>
      <c r="C30" s="1">
        <v>123.0</v>
      </c>
      <c r="D30" s="1">
        <v>137.0</v>
      </c>
      <c r="E30" s="1">
        <v>227.0</v>
      </c>
      <c r="F30" s="1">
        <v>52.0</v>
      </c>
      <c r="G30" s="1">
        <v>142.0</v>
      </c>
      <c r="H30" s="1">
        <v>-256.0</v>
      </c>
      <c r="I30" s="1">
        <v>53.0</v>
      </c>
      <c r="J30" s="1">
        <v>391.0</v>
      </c>
      <c r="K30" s="1">
        <v>252.0</v>
      </c>
      <c r="L30" s="2"/>
      <c r="M30" s="2"/>
      <c r="N30" s="2"/>
      <c r="O30" s="2"/>
      <c r="P30" s="2"/>
      <c r="Q30" s="2"/>
      <c r="R30" s="2"/>
      <c r="S30" s="2"/>
      <c r="T30" s="2"/>
      <c r="U30" s="2"/>
      <c r="V30" s="2"/>
      <c r="W30" s="2"/>
      <c r="X30" s="2"/>
      <c r="Y30" s="2"/>
      <c r="Z30" s="2"/>
    </row>
    <row r="31" ht="15.75" customHeight="1">
      <c r="A31" s="1" t="s">
        <v>170</v>
      </c>
      <c r="B31" s="1">
        <v>81.0</v>
      </c>
      <c r="C31" s="1">
        <v>123.0</v>
      </c>
      <c r="D31" s="1">
        <v>137.0</v>
      </c>
      <c r="E31" s="1">
        <v>227.0</v>
      </c>
      <c r="F31" s="1">
        <v>52.0</v>
      </c>
      <c r="G31" s="1">
        <v>142.0</v>
      </c>
      <c r="H31" s="1">
        <v>-256.0</v>
      </c>
      <c r="I31" s="1">
        <v>53.0</v>
      </c>
      <c r="J31" s="1">
        <v>391.0</v>
      </c>
      <c r="K31" s="1">
        <v>252.0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3.0</v>
      </c>
      <c r="G32" s="1">
        <v>-4.0</v>
      </c>
      <c r="H32" s="1">
        <v>-19.0</v>
      </c>
      <c r="I32" s="1">
        <v>-4.0</v>
      </c>
      <c r="J32" s="1">
        <v>0.0</v>
      </c>
      <c r="K32" s="1">
        <v>2.0</v>
      </c>
      <c r="L32" s="2"/>
      <c r="M32" s="2"/>
      <c r="N32" s="2"/>
      <c r="O32" s="2"/>
      <c r="P32" s="2"/>
      <c r="Q32" s="2"/>
      <c r="R32" s="2"/>
      <c r="S32" s="2"/>
      <c r="T32" s="2"/>
      <c r="U32" s="2"/>
      <c r="V32" s="2"/>
      <c r="W32" s="2"/>
      <c r="X32" s="2"/>
      <c r="Y32" s="2"/>
      <c r="Z32" s="2"/>
    </row>
    <row r="33" ht="15.75" customHeight="1">
      <c r="A33" s="1" t="s">
        <v>171</v>
      </c>
      <c r="B33" s="1">
        <v>81.0</v>
      </c>
      <c r="C33" s="1">
        <v>123.0</v>
      </c>
      <c r="D33" s="1">
        <v>137.0</v>
      </c>
      <c r="E33" s="1">
        <v>227.0</v>
      </c>
      <c r="F33" s="1">
        <v>55.0</v>
      </c>
      <c r="G33" s="1">
        <v>138.0</v>
      </c>
      <c r="H33" s="1">
        <v>-275.0</v>
      </c>
      <c r="I33" s="1">
        <v>49.0</v>
      </c>
      <c r="J33" s="1">
        <v>391.0</v>
      </c>
      <c r="K33" s="1">
        <v>254.0</v>
      </c>
      <c r="L33" s="2"/>
      <c r="M33" s="2"/>
      <c r="N33" s="2"/>
      <c r="O33" s="2"/>
      <c r="P33" s="2"/>
      <c r="Q33" s="2"/>
      <c r="R33" s="2"/>
      <c r="S33" s="2"/>
      <c r="T33" s="2"/>
      <c r="U33" s="2"/>
      <c r="V33" s="2"/>
      <c r="W33" s="2"/>
      <c r="X33" s="2"/>
      <c r="Y33" s="2"/>
      <c r="Z33" s="2"/>
    </row>
    <row r="34" ht="15.75" customHeight="1">
      <c r="A34" s="1" t="s">
        <v>172</v>
      </c>
      <c r="B34" s="1">
        <v>81.0</v>
      </c>
      <c r="C34" s="1">
        <v>123.0</v>
      </c>
      <c r="D34" s="1">
        <v>137.0</v>
      </c>
      <c r="E34" s="1">
        <v>227.0</v>
      </c>
      <c r="F34" s="1">
        <v>55.0</v>
      </c>
      <c r="G34" s="1">
        <v>138.0</v>
      </c>
      <c r="H34" s="1">
        <v>-275.0</v>
      </c>
      <c r="I34" s="1">
        <v>49.0</v>
      </c>
      <c r="J34" s="1">
        <v>391.0</v>
      </c>
      <c r="K34" s="1">
        <v>254.0</v>
      </c>
      <c r="L34" s="2"/>
      <c r="M34" s="2"/>
      <c r="N34" s="2"/>
      <c r="O34" s="2"/>
      <c r="P34" s="2"/>
      <c r="Q34" s="2"/>
      <c r="R34" s="2"/>
      <c r="S34" s="2"/>
      <c r="T34" s="2"/>
      <c r="U34" s="2"/>
      <c r="V34" s="2"/>
      <c r="W34" s="2"/>
      <c r="X34" s="2"/>
      <c r="Y34" s="2"/>
      <c r="Z34" s="2"/>
    </row>
    <row r="35" ht="15.75" customHeight="1">
      <c r="A35" s="1" t="s">
        <v>173</v>
      </c>
      <c r="B35" s="1">
        <v>81.0</v>
      </c>
      <c r="C35" s="1">
        <v>123.0</v>
      </c>
      <c r="D35" s="1">
        <v>137.0</v>
      </c>
      <c r="E35" s="1">
        <v>227.0</v>
      </c>
      <c r="F35" s="1">
        <v>55.0</v>
      </c>
      <c r="G35" s="1">
        <v>138.0</v>
      </c>
      <c r="H35" s="1">
        <v>-275.0</v>
      </c>
      <c r="I35" s="1">
        <v>49.0</v>
      </c>
      <c r="J35" s="1">
        <v>391.0</v>
      </c>
      <c r="K35" s="1">
        <v>254.0</v>
      </c>
      <c r="L35" s="2"/>
      <c r="M35" s="2"/>
      <c r="N35" s="2"/>
      <c r="O35" s="2"/>
      <c r="P35" s="2"/>
      <c r="Q35" s="2"/>
      <c r="R35" s="2"/>
      <c r="S35" s="2"/>
      <c r="T35" s="2"/>
      <c r="U35" s="2"/>
      <c r="V35" s="2"/>
      <c r="W35" s="2"/>
      <c r="X35" s="2"/>
      <c r="Y35" s="2"/>
      <c r="Z35" s="2"/>
    </row>
    <row r="36" ht="15.75" customHeight="1">
      <c r="A36" s="1" t="s">
        <v>174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187</v>
      </c>
      <c r="B39" s="1">
        <v>33.0</v>
      </c>
      <c r="C39" s="1">
        <v>31.0</v>
      </c>
      <c r="D39" s="1">
        <v>27.0</v>
      </c>
      <c r="E39" s="1">
        <v>27.0</v>
      </c>
      <c r="F39" s="1">
        <v>33.0</v>
      </c>
      <c r="G39" s="1">
        <v>43.0</v>
      </c>
      <c r="H39" s="1">
        <v>41.0</v>
      </c>
      <c r="I39" s="1">
        <v>42.0</v>
      </c>
      <c r="J39" s="1">
        <v>40.0</v>
      </c>
      <c r="K39" s="1">
        <v>36.0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182</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t="s">
        <v>189</v>
      </c>
      <c r="C41" s="1" t="s">
        <v>190</v>
      </c>
      <c r="D41" s="1" t="s">
        <v>191</v>
      </c>
      <c r="E41" s="1" t="s">
        <v>192</v>
      </c>
      <c r="F41" s="1" t="s">
        <v>193</v>
      </c>
      <c r="G41" s="1" t="s">
        <v>194</v>
      </c>
      <c r="H41" s="1" t="s">
        <v>182</v>
      </c>
      <c r="I41" s="1" t="s">
        <v>195</v>
      </c>
      <c r="J41" s="1" t="s">
        <v>196</v>
      </c>
      <c r="K41" s="1" t="s">
        <v>197</v>
      </c>
      <c r="L41" s="2"/>
      <c r="M41" s="2"/>
      <c r="N41" s="2"/>
      <c r="O41" s="2"/>
      <c r="P41" s="2"/>
      <c r="Q41" s="2"/>
      <c r="R41" s="2"/>
      <c r="S41" s="2"/>
      <c r="T41" s="2"/>
      <c r="U41" s="2"/>
      <c r="V41" s="2"/>
      <c r="W41" s="2"/>
      <c r="X41" s="2"/>
      <c r="Y41" s="2"/>
      <c r="Z41" s="2"/>
    </row>
    <row r="42" ht="15.75" customHeight="1">
      <c r="A42" s="1" t="s">
        <v>199</v>
      </c>
      <c r="B42" s="1">
        <v>34.0</v>
      </c>
      <c r="C42" s="1">
        <v>32.0</v>
      </c>
      <c r="D42" s="1">
        <v>28.0</v>
      </c>
      <c r="E42" s="1">
        <v>27.0</v>
      </c>
      <c r="F42" s="1">
        <v>34.0</v>
      </c>
      <c r="G42" s="1">
        <v>44.0</v>
      </c>
      <c r="H42" s="1">
        <v>41.0</v>
      </c>
      <c r="I42" s="1">
        <v>43.0</v>
      </c>
      <c r="J42" s="1">
        <v>45.0</v>
      </c>
      <c r="K42" s="1">
        <v>43.0</v>
      </c>
      <c r="L42" s="2"/>
      <c r="M42" s="2"/>
      <c r="N42" s="2"/>
      <c r="O42" s="2"/>
      <c r="P42" s="2"/>
      <c r="Q42" s="2"/>
      <c r="R42" s="2"/>
      <c r="S42" s="2"/>
      <c r="T42" s="2"/>
      <c r="U42" s="2"/>
      <c r="V42" s="2"/>
      <c r="W42" s="2"/>
      <c r="X42" s="2"/>
      <c r="Y42" s="2"/>
      <c r="Z42" s="2"/>
    </row>
    <row r="43" ht="15.75" customHeight="1">
      <c r="A43" s="1" t="s">
        <v>200</v>
      </c>
      <c r="B43" s="1" t="s">
        <v>201</v>
      </c>
      <c r="C43" s="1" t="s">
        <v>202</v>
      </c>
      <c r="D43" s="1" t="s">
        <v>203</v>
      </c>
      <c r="E43" s="1" t="s">
        <v>204</v>
      </c>
      <c r="F43" s="1" t="s">
        <v>205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207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180</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t="s">
        <v>232</v>
      </c>
      <c r="C46" s="1" t="s">
        <v>233</v>
      </c>
      <c r="D46" s="1" t="s">
        <v>234</v>
      </c>
      <c r="E46" s="1" t="s">
        <v>235</v>
      </c>
      <c r="F46" s="1" t="s">
        <v>236</v>
      </c>
      <c r="G46" s="1" t="s">
        <v>237</v>
      </c>
      <c r="H46" s="1" t="s">
        <v>238</v>
      </c>
      <c r="I46" s="1" t="s">
        <v>239</v>
      </c>
      <c r="J46" s="1" t="s">
        <v>240</v>
      </c>
      <c r="K46" s="1" t="s">
        <v>241</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242</v>
      </c>
      <c r="B48" s="1">
        <v>200.0</v>
      </c>
      <c r="C48" s="1">
        <v>241.0</v>
      </c>
      <c r="D48" s="1">
        <v>246.0</v>
      </c>
      <c r="E48" s="1">
        <v>257.0</v>
      </c>
      <c r="F48" s="1">
        <v>375.0</v>
      </c>
      <c r="G48" s="1">
        <v>705.0</v>
      </c>
      <c r="H48" s="1">
        <v>156.0</v>
      </c>
      <c r="I48" s="1">
        <v>609.0</v>
      </c>
      <c r="J48" s="1">
        <v>929.0</v>
      </c>
      <c r="K48" s="1">
        <v>722.0</v>
      </c>
      <c r="L48" s="2"/>
      <c r="M48" s="2"/>
      <c r="N48" s="2"/>
      <c r="O48" s="2"/>
      <c r="P48" s="2"/>
      <c r="Q48" s="2"/>
      <c r="R48" s="2"/>
      <c r="S48" s="2"/>
      <c r="T48" s="2"/>
      <c r="U48" s="2"/>
      <c r="V48" s="2"/>
      <c r="W48" s="2"/>
      <c r="X48" s="2"/>
      <c r="Y48" s="2"/>
      <c r="Z48" s="2"/>
    </row>
    <row r="49" ht="15.75" customHeight="1">
      <c r="A49" s="1" t="s">
        <v>243</v>
      </c>
      <c r="B49" s="1">
        <v>181.0</v>
      </c>
      <c r="C49" s="1">
        <v>219.0</v>
      </c>
      <c r="D49" s="1">
        <v>225.0</v>
      </c>
      <c r="E49" s="1">
        <v>236.0</v>
      </c>
      <c r="F49" s="1">
        <v>313.0</v>
      </c>
      <c r="G49" s="1">
        <v>623.0</v>
      </c>
      <c r="H49" s="1">
        <v>90.0</v>
      </c>
      <c r="I49" s="1">
        <v>524.0</v>
      </c>
      <c r="J49" s="1">
        <v>858.0</v>
      </c>
      <c r="K49" s="1">
        <v>648.0</v>
      </c>
      <c r="L49" s="2"/>
      <c r="M49" s="2"/>
      <c r="N49" s="2"/>
      <c r="O49" s="2"/>
      <c r="P49" s="2"/>
      <c r="Q49" s="2"/>
      <c r="R49" s="2"/>
      <c r="S49" s="2"/>
      <c r="T49" s="2"/>
      <c r="U49" s="2"/>
      <c r="V49" s="2"/>
      <c r="W49" s="2"/>
      <c r="X49" s="2"/>
      <c r="Y49" s="2"/>
      <c r="Z49" s="2"/>
    </row>
    <row r="50" ht="15.75" customHeight="1">
      <c r="A50" s="1" t="s">
        <v>244</v>
      </c>
      <c r="B50" s="1">
        <v>181.0</v>
      </c>
      <c r="C50" s="1">
        <v>219.0</v>
      </c>
      <c r="D50" s="1">
        <v>225.0</v>
      </c>
      <c r="E50" s="1">
        <v>236.0</v>
      </c>
      <c r="F50" s="1">
        <v>313.0</v>
      </c>
      <c r="G50" s="1">
        <v>564.0</v>
      </c>
      <c r="H50" s="1">
        <v>33.0</v>
      </c>
      <c r="I50" s="1">
        <v>463.0</v>
      </c>
      <c r="J50" s="1">
        <v>797.0</v>
      </c>
      <c r="K50" s="1">
        <v>587.0</v>
      </c>
      <c r="L50" s="2"/>
      <c r="M50" s="2"/>
      <c r="N50" s="2"/>
      <c r="O50" s="2"/>
      <c r="P50" s="2"/>
      <c r="Q50" s="2"/>
      <c r="R50" s="2"/>
      <c r="S50" s="2"/>
      <c r="T50" s="2"/>
      <c r="U50" s="2"/>
      <c r="V50" s="2"/>
      <c r="W50" s="2"/>
      <c r="X50" s="2"/>
      <c r="Y50" s="2"/>
      <c r="Z50" s="2"/>
    </row>
    <row r="51" ht="15.75" customHeight="1">
      <c r="A51" s="1" t="s">
        <v>245</v>
      </c>
      <c r="B51" s="1">
        <v>212.0</v>
      </c>
      <c r="C51" s="1">
        <v>255.0</v>
      </c>
      <c r="D51" s="1">
        <v>258.0</v>
      </c>
      <c r="E51" s="1">
        <v>270.0</v>
      </c>
      <c r="F51" s="1">
        <v>396.0</v>
      </c>
      <c r="G51" s="1">
        <v>743.0</v>
      </c>
      <c r="H51" s="1">
        <v>194.0</v>
      </c>
      <c r="I51" s="1">
        <v>646.0</v>
      </c>
      <c r="J51" s="1">
        <v>963.0</v>
      </c>
      <c r="K51" s="1">
        <v>756.0</v>
      </c>
      <c r="L51" s="2"/>
      <c r="M51" s="2"/>
      <c r="N51" s="2"/>
      <c r="O51" s="2"/>
      <c r="P51" s="2"/>
      <c r="Q51" s="2"/>
      <c r="R51" s="2"/>
      <c r="S51" s="2"/>
      <c r="T51" s="2"/>
      <c r="U51" s="2"/>
      <c r="V51" s="2"/>
      <c r="W51" s="2"/>
      <c r="X51" s="2"/>
      <c r="Y51" s="2"/>
      <c r="Z51" s="2"/>
    </row>
    <row r="52" ht="15.75" customHeight="1">
      <c r="A52" s="1" t="s">
        <v>246</v>
      </c>
      <c r="B52" s="1">
        <v>1740.0</v>
      </c>
      <c r="C52" s="1">
        <v>1830.0</v>
      </c>
      <c r="D52" s="1">
        <v>1810.0</v>
      </c>
      <c r="E52" s="1">
        <v>1950.0</v>
      </c>
      <c r="F52" s="1">
        <v>2970.0</v>
      </c>
      <c r="G52" s="1">
        <v>4360.0</v>
      </c>
      <c r="H52" s="1">
        <v>2890.0</v>
      </c>
      <c r="I52" s="1">
        <v>3890.0</v>
      </c>
      <c r="J52" s="1">
        <v>4660.0</v>
      </c>
      <c r="K52" s="1">
        <v>4730.0</v>
      </c>
      <c r="L52" s="2"/>
      <c r="M52" s="2"/>
      <c r="N52" s="2"/>
      <c r="O52" s="2"/>
      <c r="P52" s="2"/>
      <c r="Q52" s="2"/>
      <c r="R52" s="2"/>
      <c r="S52" s="2"/>
      <c r="T52" s="2"/>
      <c r="U52" s="2"/>
      <c r="V52" s="2"/>
      <c r="W52" s="2"/>
      <c r="X52" s="2"/>
      <c r="Y52" s="2"/>
      <c r="Z52" s="2"/>
    </row>
    <row r="53" ht="15.75" customHeight="1">
      <c r="A53" s="1" t="s">
        <v>247</v>
      </c>
      <c r="B53" s="1" t="s">
        <v>248</v>
      </c>
      <c r="C53" s="1" t="s">
        <v>249</v>
      </c>
      <c r="D53" s="1" t="s">
        <v>250</v>
      </c>
      <c r="E53" s="1" t="s">
        <v>251</v>
      </c>
      <c r="F53" s="1" t="s">
        <v>252</v>
      </c>
      <c r="G53" s="1" t="s">
        <v>253</v>
      </c>
      <c r="H53" s="1" t="s">
        <v>254</v>
      </c>
      <c r="I53" s="1" t="s">
        <v>255</v>
      </c>
      <c r="J53" s="1" t="s">
        <v>256</v>
      </c>
      <c r="K53" s="1" t="s">
        <v>257</v>
      </c>
      <c r="L53" s="2"/>
      <c r="M53" s="2"/>
      <c r="N53" s="2"/>
      <c r="O53" s="2"/>
      <c r="P53" s="2"/>
      <c r="Q53" s="2"/>
      <c r="R53" s="2"/>
      <c r="S53" s="2"/>
      <c r="T53" s="2"/>
      <c r="U53" s="2"/>
      <c r="V53" s="2"/>
      <c r="W53" s="2"/>
      <c r="X53" s="2"/>
      <c r="Y53" s="2"/>
      <c r="Z53" s="2"/>
    </row>
    <row r="54" ht="15.75" customHeight="1">
      <c r="A54" s="1" t="s">
        <v>258</v>
      </c>
      <c r="B54" s="1">
        <v>52.0</v>
      </c>
      <c r="C54" s="1">
        <v>48.0</v>
      </c>
      <c r="D54" s="1">
        <v>40.0</v>
      </c>
      <c r="E54" s="1">
        <v>56.0</v>
      </c>
      <c r="F54" s="1">
        <v>-16.0</v>
      </c>
      <c r="G54" s="1">
        <v>41.0</v>
      </c>
      <c r="H54" s="1">
        <v>-32.0</v>
      </c>
      <c r="I54" s="1">
        <v>-5.0</v>
      </c>
      <c r="J54" s="1">
        <v>114.0</v>
      </c>
      <c r="K54" s="1">
        <v>144.0</v>
      </c>
      <c r="L54" s="2"/>
      <c r="M54" s="2"/>
      <c r="N54" s="2"/>
      <c r="O54" s="2"/>
      <c r="P54" s="2"/>
      <c r="Q54" s="2"/>
      <c r="R54" s="2"/>
      <c r="S54" s="2"/>
      <c r="T54" s="2"/>
      <c r="U54" s="2"/>
      <c r="V54" s="2"/>
      <c r="W54" s="2"/>
      <c r="X54" s="2"/>
      <c r="Y54" s="2"/>
      <c r="Z54" s="2"/>
    </row>
    <row r="55" ht="15.75" customHeight="1">
      <c r="A55" s="1" t="s">
        <v>259</v>
      </c>
      <c r="B55" s="1">
        <v>0.0</v>
      </c>
      <c r="C55" s="1">
        <v>6.0</v>
      </c>
      <c r="D55" s="1">
        <v>4.0</v>
      </c>
      <c r="E55" s="1">
        <v>7.0</v>
      </c>
      <c r="F55" s="1">
        <v>10.0</v>
      </c>
      <c r="G55" s="1">
        <v>36.0</v>
      </c>
      <c r="H55" s="1">
        <v>-11.0</v>
      </c>
      <c r="I55" s="1">
        <v>50.0</v>
      </c>
      <c r="J55" s="1">
        <v>-5.0</v>
      </c>
      <c r="K55" s="1">
        <v>62.0</v>
      </c>
      <c r="L55" s="2"/>
      <c r="M55" s="2"/>
      <c r="N55" s="2"/>
      <c r="O55" s="2"/>
      <c r="P55" s="2"/>
      <c r="Q55" s="2"/>
      <c r="R55" s="2"/>
      <c r="S55" s="2"/>
      <c r="T55" s="2"/>
      <c r="U55" s="2"/>
      <c r="V55" s="2"/>
      <c r="W55" s="2"/>
      <c r="X55" s="2"/>
      <c r="Y55" s="2"/>
      <c r="Z55" s="2"/>
    </row>
    <row r="56" ht="15.75" customHeight="1">
      <c r="A56" s="1" t="s">
        <v>260</v>
      </c>
      <c r="B56" s="1">
        <v>52.0</v>
      </c>
      <c r="C56" s="1">
        <v>55.0</v>
      </c>
      <c r="D56" s="1">
        <v>45.0</v>
      </c>
      <c r="E56" s="1">
        <v>63.0</v>
      </c>
      <c r="F56" s="1">
        <v>-6.0</v>
      </c>
      <c r="G56" s="1">
        <v>77.0</v>
      </c>
      <c r="H56" s="1">
        <v>-43.0</v>
      </c>
      <c r="I56" s="1">
        <v>45.0</v>
      </c>
      <c r="J56" s="1">
        <v>109.0</v>
      </c>
      <c r="K56" s="1">
        <v>206.0</v>
      </c>
      <c r="L56" s="2"/>
      <c r="M56" s="2"/>
      <c r="N56" s="2"/>
      <c r="O56" s="2"/>
      <c r="P56" s="2"/>
      <c r="Q56" s="2"/>
      <c r="R56" s="2"/>
      <c r="S56" s="2"/>
      <c r="T56" s="2"/>
      <c r="U56" s="2"/>
      <c r="V56" s="2"/>
      <c r="W56" s="2"/>
      <c r="X56" s="2"/>
      <c r="Y56" s="2"/>
      <c r="Z56" s="2"/>
    </row>
    <row r="57" ht="15.75" customHeight="1">
      <c r="A57" s="1" t="s">
        <v>261</v>
      </c>
      <c r="B57" s="1">
        <v>15.0</v>
      </c>
      <c r="C57" s="1">
        <v>29.0</v>
      </c>
      <c r="D57" s="1">
        <v>41.0</v>
      </c>
      <c r="E57" s="1">
        <v>-48.0</v>
      </c>
      <c r="F57" s="1">
        <v>55.0</v>
      </c>
      <c r="G57" s="1">
        <v>11.0</v>
      </c>
      <c r="H57" s="1">
        <v>-35.0</v>
      </c>
      <c r="I57" s="1">
        <v>33.0</v>
      </c>
      <c r="J57" s="1">
        <v>39.0</v>
      </c>
      <c r="K57" s="1">
        <v>-39.0</v>
      </c>
      <c r="L57" s="2"/>
      <c r="M57" s="2"/>
      <c r="N57" s="2"/>
      <c r="O57" s="2"/>
      <c r="P57" s="2"/>
      <c r="Q57" s="2"/>
      <c r="R57" s="2"/>
      <c r="S57" s="2"/>
      <c r="T57" s="2"/>
      <c r="U57" s="2"/>
      <c r="V57" s="2"/>
      <c r="W57" s="2"/>
      <c r="X57" s="2"/>
      <c r="Y57" s="2"/>
      <c r="Z57" s="2"/>
    </row>
    <row r="58" ht="15.75" customHeight="1">
      <c r="A58" s="1" t="s">
        <v>262</v>
      </c>
      <c r="B58" s="1">
        <v>3.0</v>
      </c>
      <c r="C58" s="1">
        <v>-1.0</v>
      </c>
      <c r="D58" s="1">
        <v>-1.0</v>
      </c>
      <c r="E58" s="1">
        <v>-15.0</v>
      </c>
      <c r="F58" s="1">
        <v>2.0</v>
      </c>
      <c r="G58" s="1">
        <v>-5.0</v>
      </c>
      <c r="H58" s="1">
        <v>-6.0</v>
      </c>
      <c r="I58" s="1">
        <v>-4.0</v>
      </c>
      <c r="J58" s="1">
        <v>43.0</v>
      </c>
      <c r="K58" s="1">
        <v>-21.0</v>
      </c>
      <c r="L58" s="2"/>
      <c r="M58" s="2"/>
      <c r="N58" s="2"/>
      <c r="O58" s="2"/>
      <c r="P58" s="2"/>
      <c r="Q58" s="2"/>
      <c r="R58" s="2"/>
      <c r="S58" s="2"/>
      <c r="T58" s="2"/>
      <c r="U58" s="2"/>
      <c r="V58" s="2"/>
      <c r="W58" s="2"/>
      <c r="X58" s="2"/>
      <c r="Y58" s="2"/>
      <c r="Z58" s="2"/>
    </row>
    <row r="59" ht="15.75" customHeight="1">
      <c r="A59" s="1" t="s">
        <v>263</v>
      </c>
      <c r="B59" s="1">
        <v>18.0</v>
      </c>
      <c r="C59" s="1">
        <v>27.0</v>
      </c>
      <c r="D59" s="1">
        <v>40.0</v>
      </c>
      <c r="E59" s="1">
        <v>-64.0</v>
      </c>
      <c r="F59" s="1">
        <v>57.0</v>
      </c>
      <c r="G59" s="1">
        <v>6.0</v>
      </c>
      <c r="H59" s="1">
        <v>-41.0</v>
      </c>
      <c r="I59" s="1">
        <v>29.0</v>
      </c>
      <c r="J59" s="1">
        <v>82.0</v>
      </c>
      <c r="K59" s="1">
        <v>-60.0</v>
      </c>
      <c r="L59" s="2"/>
      <c r="M59" s="2"/>
      <c r="N59" s="2"/>
      <c r="O59" s="2"/>
      <c r="P59" s="2"/>
      <c r="Q59" s="2"/>
      <c r="R59" s="2"/>
      <c r="S59" s="2"/>
      <c r="T59" s="2"/>
      <c r="U59" s="2"/>
      <c r="V59" s="2"/>
      <c r="W59" s="2"/>
      <c r="X59" s="2"/>
      <c r="Y59" s="2"/>
      <c r="Z59" s="2"/>
    </row>
    <row r="60" ht="15.75" customHeight="1">
      <c r="A60" s="1" t="s">
        <v>264</v>
      </c>
      <c r="B60" s="1">
        <v>106.0</v>
      </c>
      <c r="C60" s="1">
        <v>124.0</v>
      </c>
      <c r="D60" s="1">
        <v>135.0</v>
      </c>
      <c r="E60" s="1">
        <v>141.0</v>
      </c>
      <c r="F60" s="1">
        <v>160.0</v>
      </c>
      <c r="G60" s="1">
        <v>257.0</v>
      </c>
      <c r="H60" s="1">
        <v>-95.0</v>
      </c>
      <c r="I60" s="1">
        <v>182.0</v>
      </c>
      <c r="J60" s="1">
        <v>415.0</v>
      </c>
      <c r="K60" s="1">
        <v>301.0</v>
      </c>
      <c r="L60" s="2"/>
      <c r="M60" s="2"/>
      <c r="N60" s="2"/>
      <c r="O60" s="2"/>
      <c r="P60" s="2"/>
      <c r="Q60" s="2"/>
      <c r="R60" s="2"/>
      <c r="S60" s="2"/>
      <c r="T60" s="2"/>
      <c r="U60" s="2"/>
      <c r="V60" s="2"/>
      <c r="W60" s="2"/>
      <c r="X60" s="2"/>
      <c r="Y60" s="2"/>
      <c r="Z60" s="2"/>
    </row>
    <row r="61" ht="15.75" customHeight="1">
      <c r="A61" s="1" t="s">
        <v>265</v>
      </c>
      <c r="B61" s="1">
        <v>4.0</v>
      </c>
      <c r="C61" s="1">
        <v>40.0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266</v>
      </c>
      <c r="B62" s="1">
        <v>0.0</v>
      </c>
      <c r="C62" s="1">
        <v>25.0</v>
      </c>
      <c r="D62" s="1">
        <v>25.0</v>
      </c>
      <c r="E62" s="1">
        <v>25.0</v>
      </c>
      <c r="F62" s="1">
        <v>50.0</v>
      </c>
      <c r="G62" s="1">
        <v>67.0</v>
      </c>
      <c r="H62" s="1">
        <v>70.0</v>
      </c>
      <c r="I62" s="1">
        <v>87.0</v>
      </c>
      <c r="J62" s="1">
        <v>16.0</v>
      </c>
      <c r="K62" s="1">
        <v>36.0</v>
      </c>
      <c r="L62" s="2"/>
      <c r="M62" s="2"/>
      <c r="N62" s="2"/>
      <c r="O62" s="2"/>
      <c r="P62" s="2"/>
      <c r="Q62" s="2"/>
      <c r="R62" s="2"/>
      <c r="S62" s="2"/>
      <c r="T62" s="2"/>
      <c r="U62" s="2"/>
      <c r="V62" s="2"/>
      <c r="W62" s="2"/>
      <c r="X62" s="2"/>
      <c r="Y62" s="2"/>
      <c r="Z62" s="2"/>
    </row>
    <row r="63" ht="15.75" customHeight="1">
      <c r="A63" s="1" t="s">
        <v>267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268</v>
      </c>
      <c r="B64" s="1">
        <v>2.0</v>
      </c>
      <c r="C64" s="1">
        <v>2.0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269</v>
      </c>
      <c r="B65" s="1">
        <v>315.0</v>
      </c>
      <c r="C65" s="1">
        <v>331.0</v>
      </c>
      <c r="D65" s="1">
        <v>353.0</v>
      </c>
      <c r="E65" s="1">
        <v>409.0</v>
      </c>
      <c r="F65" s="1">
        <v>527.0</v>
      </c>
      <c r="G65" s="1">
        <v>757.0</v>
      </c>
      <c r="H65" s="1">
        <v>417.0</v>
      </c>
      <c r="I65" s="1">
        <v>615.0</v>
      </c>
      <c r="J65" s="1">
        <v>804.0</v>
      </c>
      <c r="K65" s="1">
        <v>820.0</v>
      </c>
      <c r="L65" s="2"/>
      <c r="M65" s="2"/>
      <c r="N65" s="2"/>
      <c r="O65" s="2"/>
      <c r="P65" s="2"/>
      <c r="Q65" s="2"/>
      <c r="R65" s="2"/>
      <c r="S65" s="2"/>
      <c r="T65" s="2"/>
      <c r="U65" s="2"/>
      <c r="V65" s="2"/>
      <c r="W65" s="2"/>
      <c r="X65" s="2"/>
      <c r="Y65" s="2"/>
      <c r="Z65" s="2"/>
    </row>
    <row r="66" ht="15.75" customHeight="1">
      <c r="A66" s="1" t="s">
        <v>270</v>
      </c>
      <c r="B66" s="1">
        <v>99.0</v>
      </c>
      <c r="C66" s="1">
        <v>103.0</v>
      </c>
      <c r="D66" s="1">
        <v>105.0</v>
      </c>
      <c r="E66" s="1">
        <v>110.0</v>
      </c>
      <c r="F66" s="1">
        <v>198.0</v>
      </c>
      <c r="G66" s="1">
        <v>300.0</v>
      </c>
      <c r="H66" s="1">
        <v>154.0</v>
      </c>
      <c r="I66" s="1">
        <v>227.0</v>
      </c>
      <c r="J66" s="1">
        <v>249.0</v>
      </c>
      <c r="K66" s="1">
        <v>273.0</v>
      </c>
      <c r="L66" s="2"/>
      <c r="M66" s="2"/>
      <c r="N66" s="2"/>
      <c r="O66" s="2"/>
      <c r="P66" s="2"/>
      <c r="Q66" s="2"/>
      <c r="R66" s="2"/>
      <c r="S66" s="2"/>
      <c r="T66" s="2"/>
      <c r="U66" s="2"/>
      <c r="V66" s="2"/>
      <c r="W66" s="2"/>
      <c r="X66" s="2"/>
      <c r="Y66" s="2"/>
      <c r="Z66" s="2"/>
    </row>
    <row r="67" ht="15.75" customHeight="1">
      <c r="A67" s="1" t="s">
        <v>271</v>
      </c>
      <c r="B67" s="1">
        <v>12.0</v>
      </c>
      <c r="C67" s="1">
        <v>13.0</v>
      </c>
      <c r="D67" s="1">
        <v>12.0</v>
      </c>
      <c r="E67" s="1">
        <v>13.0</v>
      </c>
      <c r="F67" s="1">
        <v>21.0</v>
      </c>
      <c r="G67" s="1">
        <v>38.0</v>
      </c>
      <c r="H67" s="1">
        <v>38.0</v>
      </c>
      <c r="I67" s="1">
        <v>37.0</v>
      </c>
      <c r="J67" s="1">
        <v>34.0</v>
      </c>
      <c r="K67" s="1">
        <v>34.0</v>
      </c>
      <c r="L67" s="2"/>
      <c r="M67" s="2"/>
      <c r="N67" s="2"/>
      <c r="O67" s="2"/>
      <c r="P67" s="2"/>
      <c r="Q67" s="2"/>
      <c r="R67" s="2"/>
      <c r="S67" s="2"/>
      <c r="T67" s="2"/>
      <c r="U67" s="2"/>
      <c r="V67" s="2"/>
      <c r="W67" s="2"/>
      <c r="X67" s="2"/>
      <c r="Y67" s="2"/>
      <c r="Z67" s="2"/>
    </row>
    <row r="68" ht="15.75" customHeight="1">
      <c r="A68" s="1" t="s">
        <v>272</v>
      </c>
      <c r="B68" s="1">
        <v>2.0</v>
      </c>
      <c r="C68" s="1">
        <v>1.0</v>
      </c>
      <c r="D68" s="1">
        <v>1.0</v>
      </c>
      <c r="E68" s="1">
        <v>1.0</v>
      </c>
      <c r="F68" s="1">
        <v>3.0</v>
      </c>
      <c r="G68" s="1">
        <v>9.0</v>
      </c>
      <c r="H68" s="1">
        <v>10.0</v>
      </c>
      <c r="I68" s="1">
        <v>10.0</v>
      </c>
      <c r="J68" s="1">
        <v>6.0</v>
      </c>
      <c r="K68" s="1">
        <v>7.0</v>
      </c>
      <c r="L68" s="2"/>
      <c r="M68" s="2"/>
      <c r="N68" s="2"/>
      <c r="O68" s="2"/>
      <c r="P68" s="2"/>
      <c r="Q68" s="2"/>
      <c r="R68" s="2"/>
      <c r="S68" s="2"/>
      <c r="T68" s="2"/>
      <c r="U68" s="2"/>
      <c r="V68" s="2"/>
      <c r="W68" s="2"/>
      <c r="X68" s="2"/>
      <c r="Y68" s="2"/>
      <c r="Z68" s="2"/>
    </row>
    <row r="69" ht="15.75" customHeight="1">
      <c r="A69" s="1" t="s">
        <v>273</v>
      </c>
      <c r="B69" s="1">
        <v>9.0</v>
      </c>
      <c r="C69" s="1">
        <v>11.0</v>
      </c>
      <c r="D69" s="1">
        <v>11.0</v>
      </c>
      <c r="E69" s="1">
        <v>12.0</v>
      </c>
      <c r="F69" s="1">
        <v>17.0</v>
      </c>
      <c r="G69" s="1">
        <v>28.0</v>
      </c>
      <c r="H69" s="1">
        <v>27.0</v>
      </c>
      <c r="I69" s="1">
        <v>26.0</v>
      </c>
      <c r="J69" s="1">
        <v>27.0</v>
      </c>
      <c r="K69" s="1">
        <v>26.0</v>
      </c>
      <c r="L69" s="2"/>
      <c r="M69" s="2"/>
      <c r="N69" s="2"/>
      <c r="O69" s="2"/>
      <c r="P69" s="2"/>
      <c r="Q69" s="2"/>
      <c r="R69" s="2"/>
      <c r="S69" s="2"/>
      <c r="T69" s="2"/>
      <c r="U69" s="2"/>
      <c r="V69" s="2"/>
      <c r="W69" s="2"/>
      <c r="X69" s="2"/>
      <c r="Y69" s="2"/>
      <c r="Z69" s="2"/>
    </row>
    <row r="70" ht="15.75" customHeight="1">
      <c r="A70" s="1" t="s">
        <v>274</v>
      </c>
      <c r="B70" s="1">
        <v>0.0</v>
      </c>
      <c r="C70" s="1">
        <v>0.0</v>
      </c>
      <c r="D70" s="1">
        <v>0.0</v>
      </c>
      <c r="E70" s="1">
        <v>0.0</v>
      </c>
      <c r="F70" s="1">
        <v>0.0</v>
      </c>
      <c r="G70" s="1">
        <v>0.0</v>
      </c>
      <c r="H70" s="1">
        <v>0.0</v>
      </c>
      <c r="I70" s="1">
        <v>0.0</v>
      </c>
      <c r="J70" s="1">
        <v>39.0</v>
      </c>
      <c r="K70" s="1">
        <v>0.0</v>
      </c>
      <c r="L70" s="2"/>
      <c r="M70" s="2"/>
      <c r="N70" s="2"/>
      <c r="O70" s="2"/>
      <c r="P70" s="2"/>
      <c r="Q70" s="2"/>
      <c r="R70" s="2"/>
      <c r="S70" s="2"/>
      <c r="T70" s="2"/>
      <c r="U70" s="2"/>
      <c r="V70" s="2"/>
      <c r="W70" s="2"/>
      <c r="X70" s="2"/>
      <c r="Y70" s="2"/>
      <c r="Z70" s="2"/>
    </row>
    <row r="71" ht="15.75" customHeight="1">
      <c r="A71" s="1" t="s">
        <v>275</v>
      </c>
      <c r="B71" s="1">
        <v>13.0</v>
      </c>
      <c r="C71" s="1">
        <v>14.0</v>
      </c>
      <c r="D71" s="1">
        <v>15.0</v>
      </c>
      <c r="E71" s="1">
        <v>16.0</v>
      </c>
      <c r="F71" s="1">
        <v>35.0</v>
      </c>
      <c r="G71" s="1">
        <v>37.0</v>
      </c>
      <c r="H71" s="1">
        <v>37.0</v>
      </c>
      <c r="I71" s="1">
        <v>51.0</v>
      </c>
      <c r="J71" s="1">
        <v>0.0</v>
      </c>
      <c r="K71" s="1">
        <v>31.0</v>
      </c>
      <c r="L71" s="2"/>
      <c r="M71" s="2"/>
      <c r="N71" s="2"/>
      <c r="O71" s="2"/>
      <c r="P71" s="2"/>
      <c r="Q71" s="2"/>
      <c r="R71" s="2"/>
      <c r="S71" s="2"/>
      <c r="T71" s="2"/>
      <c r="U71" s="2"/>
      <c r="V71" s="2"/>
      <c r="W71" s="2"/>
      <c r="X71" s="2"/>
      <c r="Y71" s="2"/>
      <c r="Z71" s="2"/>
    </row>
    <row r="72" ht="15.75" customHeight="1">
      <c r="A72" s="1" t="s">
        <v>276</v>
      </c>
      <c r="B72" s="1">
        <v>13.0</v>
      </c>
      <c r="C72" s="1">
        <v>14.0</v>
      </c>
      <c r="D72" s="1">
        <v>15.0</v>
      </c>
      <c r="E72" s="1">
        <v>16.0</v>
      </c>
      <c r="F72" s="1">
        <v>35.0</v>
      </c>
      <c r="G72" s="1">
        <v>37.0</v>
      </c>
      <c r="H72" s="1">
        <v>37.0</v>
      </c>
      <c r="I72" s="1">
        <v>51.0</v>
      </c>
      <c r="J72" s="1">
        <v>39.0</v>
      </c>
      <c r="K72" s="1">
        <v>31.0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280</v>
      </c>
      <c r="F3" s="1" t="s">
        <v>282</v>
      </c>
      <c r="G3" s="1" t="s">
        <v>283</v>
      </c>
      <c r="H3" s="1" t="s">
        <v>284</v>
      </c>
      <c r="I3" s="1" t="s">
        <v>201</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279</v>
      </c>
      <c r="H5" s="1" t="s">
        <v>304</v>
      </c>
      <c r="I5" s="1" t="s">
        <v>305</v>
      </c>
      <c r="J5" s="1" t="s">
        <v>306</v>
      </c>
      <c r="K5" s="1" t="s">
        <v>307</v>
      </c>
      <c r="L5" s="2"/>
      <c r="M5" s="2"/>
      <c r="N5" s="2"/>
      <c r="O5" s="2"/>
      <c r="P5" s="2"/>
      <c r="Q5" s="2"/>
      <c r="R5" s="2"/>
      <c r="S5" s="2"/>
      <c r="T5" s="2"/>
      <c r="U5" s="2"/>
      <c r="V5" s="2"/>
      <c r="W5" s="2"/>
      <c r="X5" s="2"/>
      <c r="Y5" s="2"/>
      <c r="Z5" s="2"/>
    </row>
    <row r="6">
      <c r="A6" s="1" t="s">
        <v>308</v>
      </c>
      <c r="B6" s="1" t="s">
        <v>299</v>
      </c>
      <c r="C6" s="1" t="s">
        <v>300</v>
      </c>
      <c r="D6" s="1" t="s">
        <v>301</v>
      </c>
      <c r="E6" s="1" t="s">
        <v>302</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350</v>
      </c>
      <c r="C12" s="1" t="s">
        <v>351</v>
      </c>
      <c r="D12" s="1" t="s">
        <v>352</v>
      </c>
      <c r="E12" s="1" t="s">
        <v>353</v>
      </c>
      <c r="F12" s="1" t="s">
        <v>354</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279</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367</v>
      </c>
      <c r="C14" s="1" t="s">
        <v>368</v>
      </c>
      <c r="D14" s="1" t="s">
        <v>369</v>
      </c>
      <c r="E14" s="1" t="s">
        <v>370</v>
      </c>
      <c r="F14" s="1" t="s">
        <v>377</v>
      </c>
      <c r="G14" s="1" t="s">
        <v>378</v>
      </c>
      <c r="H14" s="1" t="s">
        <v>379</v>
      </c>
      <c r="I14" s="1" t="s">
        <v>380</v>
      </c>
      <c r="J14" s="1" t="s">
        <v>374</v>
      </c>
      <c r="K14" s="1" t="s">
        <v>381</v>
      </c>
      <c r="L14" s="2"/>
      <c r="M14" s="2"/>
      <c r="N14" s="2"/>
      <c r="O14" s="2"/>
      <c r="P14" s="2"/>
      <c r="Q14" s="2"/>
      <c r="R14" s="2"/>
      <c r="S14" s="2"/>
      <c r="T14" s="2"/>
      <c r="U14" s="2"/>
      <c r="V14" s="2"/>
      <c r="W14" s="2"/>
      <c r="X14" s="2"/>
      <c r="Y14" s="2"/>
      <c r="Z14" s="2"/>
    </row>
    <row r="15">
      <c r="A15" s="1" t="s">
        <v>382</v>
      </c>
      <c r="B15" s="1" t="s">
        <v>367</v>
      </c>
      <c r="C15" s="1" t="s">
        <v>368</v>
      </c>
      <c r="D15" s="1" t="s">
        <v>369</v>
      </c>
      <c r="E15" s="1" t="s">
        <v>370</v>
      </c>
      <c r="F15" s="1" t="s">
        <v>377</v>
      </c>
      <c r="G15" s="1" t="s">
        <v>378</v>
      </c>
      <c r="H15" s="1" t="s">
        <v>379</v>
      </c>
      <c r="I15" s="1" t="s">
        <v>380</v>
      </c>
      <c r="J15" s="1" t="s">
        <v>374</v>
      </c>
      <c r="K15" s="1" t="s">
        <v>381</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418</v>
      </c>
      <c r="E20" s="1" t="s">
        <v>419</v>
      </c>
      <c r="F20" s="1" t="s">
        <v>420</v>
      </c>
      <c r="G20" s="1" t="s">
        <v>421</v>
      </c>
      <c r="H20" s="1" t="s">
        <v>422</v>
      </c>
      <c r="I20" s="1" t="s">
        <v>423</v>
      </c>
      <c r="J20" s="1" t="s">
        <v>420</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296</v>
      </c>
      <c r="F21" s="1" t="s">
        <v>429</v>
      </c>
      <c r="G21" s="1" t="s">
        <v>430</v>
      </c>
      <c r="H21" s="1" t="s">
        <v>431</v>
      </c>
      <c r="I21" s="1" t="s">
        <v>432</v>
      </c>
      <c r="J21" s="1" t="s">
        <v>429</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368</v>
      </c>
      <c r="F22" s="1" t="s">
        <v>438</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v>1.0</v>
      </c>
      <c r="D23" s="1" t="s">
        <v>445</v>
      </c>
      <c r="E23" s="1" t="s">
        <v>446</v>
      </c>
      <c r="F23" s="1" t="s">
        <v>447</v>
      </c>
      <c r="G23" s="1" t="s">
        <v>193</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177</v>
      </c>
      <c r="C25" s="1" t="s">
        <v>454</v>
      </c>
      <c r="D25" s="1" t="s">
        <v>455</v>
      </c>
      <c r="E25" s="1" t="s">
        <v>456</v>
      </c>
      <c r="F25" s="1" t="s">
        <v>283</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183</v>
      </c>
      <c r="F26" s="1" t="s">
        <v>419</v>
      </c>
      <c r="G26" s="1" t="s">
        <v>464</v>
      </c>
      <c r="H26" s="1" t="s">
        <v>466</v>
      </c>
      <c r="I26" s="1" t="s">
        <v>227</v>
      </c>
      <c r="J26" s="1" t="s">
        <v>467</v>
      </c>
      <c r="K26" s="1" t="s">
        <v>468</v>
      </c>
      <c r="L26" s="2"/>
      <c r="M26" s="2"/>
      <c r="N26" s="2"/>
      <c r="O26" s="2"/>
      <c r="P26" s="2"/>
      <c r="Q26" s="2"/>
      <c r="R26" s="2"/>
      <c r="S26" s="2"/>
      <c r="T26" s="2"/>
      <c r="U26" s="2"/>
      <c r="V26" s="2"/>
      <c r="W26" s="2"/>
      <c r="X26" s="2"/>
      <c r="Y26" s="2"/>
      <c r="Z26" s="2"/>
    </row>
    <row r="27" ht="15.75" customHeight="1">
      <c r="A27" s="1" t="s">
        <v>469</v>
      </c>
      <c r="B27" s="1" t="s">
        <v>468</v>
      </c>
      <c r="C27" s="1" t="s">
        <v>284</v>
      </c>
      <c r="D27" s="1" t="s">
        <v>424</v>
      </c>
      <c r="E27" s="1" t="s">
        <v>294</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v>53.0</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522</v>
      </c>
      <c r="D35" s="1" t="s">
        <v>523</v>
      </c>
      <c r="E35" s="1" t="s">
        <v>524</v>
      </c>
      <c r="F35" s="1" t="s">
        <v>525</v>
      </c>
      <c r="G35" s="1">
        <v>139.0</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533</v>
      </c>
      <c r="D36" s="1" t="s">
        <v>534</v>
      </c>
      <c r="E36" s="1" t="s">
        <v>535</v>
      </c>
      <c r="F36" s="1" t="s">
        <v>536</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499</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204</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v>3.0</v>
      </c>
      <c r="E41" s="1" t="s">
        <v>310</v>
      </c>
      <c r="F41" s="1" t="s">
        <v>600</v>
      </c>
      <c r="G41" s="1" t="s">
        <v>601</v>
      </c>
      <c r="H41" s="1" t="s">
        <v>602</v>
      </c>
      <c r="I41" s="1" t="s">
        <v>603</v>
      </c>
      <c r="J41" s="1" t="s">
        <v>604</v>
      </c>
      <c r="K41" s="1" t="s">
        <v>581</v>
      </c>
      <c r="L41" s="2"/>
      <c r="M41" s="2"/>
      <c r="N41" s="2"/>
      <c r="O41" s="2"/>
      <c r="P41" s="2"/>
      <c r="Q41" s="2"/>
      <c r="R41" s="2"/>
      <c r="S41" s="2"/>
      <c r="T41" s="2"/>
      <c r="U41" s="2"/>
      <c r="V41" s="2"/>
      <c r="W41" s="2"/>
      <c r="X41" s="2"/>
      <c r="Y41" s="2"/>
      <c r="Z41" s="2"/>
    </row>
    <row r="42" ht="15.75" customHeight="1">
      <c r="A42" s="1" t="s">
        <v>605</v>
      </c>
      <c r="B42" s="1" t="s">
        <v>606</v>
      </c>
      <c r="C42" s="1" t="s">
        <v>607</v>
      </c>
      <c r="D42" s="1" t="s">
        <v>176</v>
      </c>
      <c r="E42" s="1" t="s">
        <v>608</v>
      </c>
      <c r="F42" s="1" t="s">
        <v>609</v>
      </c>
      <c r="G42" s="1" t="s">
        <v>604</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616</v>
      </c>
      <c r="E43" s="1" t="s">
        <v>617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599</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282</v>
      </c>
      <c r="C47" s="1" t="s">
        <v>647</v>
      </c>
      <c r="D47" s="1" t="s">
        <v>454</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385</v>
      </c>
      <c r="C48" s="1" t="s">
        <v>656</v>
      </c>
      <c r="D48" s="1" t="s">
        <v>305</v>
      </c>
      <c r="E48" s="1" t="s">
        <v>657</v>
      </c>
      <c r="F48" s="1" t="s">
        <v>658</v>
      </c>
      <c r="G48" s="1">
        <v>88.0</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664</v>
      </c>
      <c r="C50" s="1" t="s">
        <v>665</v>
      </c>
      <c r="D50" s="1" t="s">
        <v>666</v>
      </c>
      <c r="E50" s="1" t="s">
        <v>667</v>
      </c>
      <c r="F50" s="1" t="s">
        <v>668</v>
      </c>
      <c r="G50" s="1" t="s">
        <v>675</v>
      </c>
      <c r="H50" s="1" t="s">
        <v>676</v>
      </c>
      <c r="I50" s="1">
        <v>0.0</v>
      </c>
      <c r="J50" s="1" t="s">
        <v>677</v>
      </c>
      <c r="K50" s="1" t="s">
        <v>678</v>
      </c>
      <c r="L50" s="2"/>
      <c r="M50" s="2"/>
      <c r="N50" s="2"/>
      <c r="O50" s="2"/>
      <c r="P50" s="2"/>
      <c r="Q50" s="2"/>
      <c r="R50" s="2"/>
      <c r="S50" s="2"/>
      <c r="T50" s="2"/>
      <c r="U50" s="2"/>
      <c r="V50" s="2"/>
      <c r="W50" s="2"/>
      <c r="X50" s="2"/>
      <c r="Y50" s="2"/>
      <c r="Z50" s="2"/>
    </row>
    <row r="51" ht="15.75" customHeight="1">
      <c r="A51" s="1" t="s">
        <v>679</v>
      </c>
      <c r="B51" s="1" t="s">
        <v>224</v>
      </c>
      <c r="C51" s="1" t="s">
        <v>680</v>
      </c>
      <c r="D51" s="1" t="s">
        <v>681</v>
      </c>
      <c r="E51" s="1" t="s">
        <v>682</v>
      </c>
      <c r="F51" s="1" t="s">
        <v>659</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224</v>
      </c>
      <c r="C52" s="1" t="s">
        <v>680</v>
      </c>
      <c r="D52" s="1" t="s">
        <v>681</v>
      </c>
      <c r="E52" s="1" t="s">
        <v>682</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378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419</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465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409</v>
      </c>
      <c r="J59" s="1" t="s">
        <v>766</v>
      </c>
      <c r="K59" s="1" t="s">
        <v>767</v>
      </c>
      <c r="L59" s="2"/>
      <c r="M59" s="2"/>
      <c r="N59" s="2"/>
      <c r="O59" s="2"/>
      <c r="P59" s="2"/>
      <c r="Q59" s="2"/>
      <c r="R59" s="2"/>
      <c r="S59" s="2"/>
      <c r="T59" s="2"/>
      <c r="U59" s="2"/>
      <c r="V59" s="2"/>
      <c r="W59" s="2"/>
      <c r="X59" s="2"/>
      <c r="Y59" s="2"/>
      <c r="Z59" s="2"/>
    </row>
    <row r="60" ht="15.75" customHeight="1">
      <c r="A60" s="1" t="s">
        <v>768</v>
      </c>
      <c r="B60" s="1" t="s">
        <v>759</v>
      </c>
      <c r="C60" s="1" t="s">
        <v>760</v>
      </c>
      <c r="D60" s="1" t="s">
        <v>761</v>
      </c>
      <c r="E60" s="1" t="s">
        <v>762</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419</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v>15.0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385</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v>0.0</v>
      </c>
      <c r="C65" s="1">
        <v>320.0</v>
      </c>
      <c r="D65" s="1" t="s">
        <v>817</v>
      </c>
      <c r="E65" s="1">
        <v>16.0</v>
      </c>
      <c r="F65" s="1" t="s">
        <v>818</v>
      </c>
      <c r="G65" s="1" t="s">
        <v>819</v>
      </c>
      <c r="H65" s="1" t="s">
        <v>820</v>
      </c>
      <c r="I65" s="1">
        <v>100.0</v>
      </c>
      <c r="J65" s="1" t="s">
        <v>821</v>
      </c>
      <c r="K65" s="1" t="s">
        <v>822</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176</v>
      </c>
      <c r="C67" s="1" t="s">
        <v>825</v>
      </c>
      <c r="D67" s="1" t="s">
        <v>826</v>
      </c>
      <c r="E67" s="1" t="s">
        <v>212</v>
      </c>
      <c r="F67" s="1" t="s">
        <v>827</v>
      </c>
      <c r="G67" s="1" t="s">
        <v>828</v>
      </c>
      <c r="H67" s="1">
        <v>-5.0</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623</v>
      </c>
      <c r="C68" s="1" t="s">
        <v>730</v>
      </c>
      <c r="D68" s="1" t="s">
        <v>185</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v>27.0</v>
      </c>
      <c r="C69" s="1" t="s">
        <v>841</v>
      </c>
      <c r="D69" s="1" t="s">
        <v>435</v>
      </c>
      <c r="E69" s="1" t="s">
        <v>842</v>
      </c>
      <c r="F69" s="1" t="s">
        <v>335</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849</v>
      </c>
      <c r="C71" s="1" t="s">
        <v>850</v>
      </c>
      <c r="D71" s="1" t="s">
        <v>851</v>
      </c>
      <c r="E71" s="1" t="s">
        <v>852</v>
      </c>
      <c r="F71" s="1" t="s">
        <v>853</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590</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866</v>
      </c>
      <c r="C73" s="1" t="s">
        <v>590</v>
      </c>
      <c r="D73" s="1" t="s">
        <v>867</v>
      </c>
      <c r="E73" s="1" t="s">
        <v>868</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841</v>
      </c>
      <c r="K75" s="1" t="s">
        <v>902</v>
      </c>
      <c r="L75" s="2"/>
      <c r="M75" s="2"/>
      <c r="N75" s="2"/>
      <c r="O75" s="2"/>
      <c r="P75" s="2"/>
      <c r="Q75" s="2"/>
      <c r="R75" s="2"/>
      <c r="S75" s="2"/>
      <c r="T75" s="2"/>
      <c r="U75" s="2"/>
      <c r="V75" s="2"/>
      <c r="W75" s="2"/>
      <c r="X75" s="2"/>
      <c r="Y75" s="2"/>
      <c r="Z75" s="2"/>
    </row>
    <row r="76" ht="15.75" customHeight="1">
      <c r="A76" s="1" t="s">
        <v>903</v>
      </c>
      <c r="B76" s="1" t="s">
        <v>356</v>
      </c>
      <c r="C76" s="1" t="s">
        <v>439</v>
      </c>
      <c r="D76" s="1" t="s">
        <v>904</v>
      </c>
      <c r="E76" s="1" t="s">
        <v>291</v>
      </c>
      <c r="F76" s="1" t="s">
        <v>905</v>
      </c>
      <c r="G76" s="1" t="s">
        <v>906</v>
      </c>
      <c r="H76" s="1" t="s">
        <v>907</v>
      </c>
      <c r="I76" s="1" t="s">
        <v>362</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917</v>
      </c>
      <c r="I77" s="1" t="s">
        <v>918</v>
      </c>
      <c r="J77" s="1" t="s">
        <v>919</v>
      </c>
      <c r="K77" s="1" t="s">
        <v>743</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915</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942</v>
      </c>
      <c r="C81" s="1" t="s">
        <v>943</v>
      </c>
      <c r="D81" s="1" t="s">
        <v>944</v>
      </c>
      <c r="E81" s="1" t="s">
        <v>945</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609</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228</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710</v>
      </c>
      <c r="E84" s="1" t="s">
        <v>982</v>
      </c>
      <c r="F84" s="1" t="s">
        <v>983</v>
      </c>
      <c r="G84" s="1">
        <v>-36.0</v>
      </c>
      <c r="H84" s="1" t="s">
        <v>984</v>
      </c>
      <c r="I84" s="1">
        <v>69.0</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v>-41.0</v>
      </c>
      <c r="F85" s="1" t="s">
        <v>991</v>
      </c>
      <c r="G85" s="1" t="s">
        <v>992</v>
      </c>
      <c r="H85" s="1" t="s">
        <v>901</v>
      </c>
      <c r="I85" s="1" t="s">
        <v>993</v>
      </c>
      <c r="J85" s="1" t="s">
        <v>110</v>
      </c>
      <c r="K85" s="1" t="s">
        <v>994</v>
      </c>
      <c r="L85" s="2"/>
      <c r="M85" s="2"/>
      <c r="N85" s="2"/>
      <c r="O85" s="2"/>
      <c r="P85" s="2"/>
      <c r="Q85" s="2"/>
      <c r="R85" s="2"/>
      <c r="S85" s="2"/>
      <c r="T85" s="2"/>
      <c r="U85" s="2"/>
      <c r="V85" s="2"/>
      <c r="W85" s="2"/>
      <c r="X85" s="2"/>
      <c r="Y85" s="2"/>
      <c r="Z85" s="2"/>
    </row>
    <row r="86" ht="15.75" customHeight="1">
      <c r="A86" s="1" t="s">
        <v>995</v>
      </c>
      <c r="B86" s="1">
        <v>0.0</v>
      </c>
      <c r="C86" s="1">
        <v>0.0</v>
      </c>
      <c r="D86" s="1" t="s">
        <v>878</v>
      </c>
      <c r="E86" s="1" t="s">
        <v>996</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180</v>
      </c>
      <c r="C88" s="1" t="s">
        <v>1005</v>
      </c>
      <c r="D88" s="1" t="s">
        <v>940</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592</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1026</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864</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1035</v>
      </c>
      <c r="C92" s="1" t="s">
        <v>1036</v>
      </c>
      <c r="D92" s="1" t="s">
        <v>1037</v>
      </c>
      <c r="E92" s="1" t="s">
        <v>1038</v>
      </c>
      <c r="F92" s="1" t="s">
        <v>864</v>
      </c>
      <c r="G92" s="1" t="s">
        <v>1045</v>
      </c>
      <c r="H92" s="1" t="s">
        <v>1046</v>
      </c>
      <c r="I92" s="1" t="s">
        <v>1047</v>
      </c>
      <c r="J92" s="1" t="s">
        <v>1048</v>
      </c>
      <c r="K92" s="1" t="s">
        <v>1049</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467</v>
      </c>
      <c r="J93" s="1" t="s">
        <v>1058</v>
      </c>
      <c r="K93" s="1" t="s">
        <v>1059</v>
      </c>
      <c r="L93" s="2"/>
      <c r="M93" s="2"/>
      <c r="N93" s="2"/>
      <c r="O93" s="2"/>
      <c r="P93" s="2"/>
      <c r="Q93" s="2"/>
      <c r="R93" s="2"/>
      <c r="S93" s="2"/>
      <c r="T93" s="2"/>
      <c r="U93" s="2"/>
      <c r="V93" s="2"/>
      <c r="W93" s="2"/>
      <c r="X93" s="2"/>
      <c r="Y93" s="2"/>
      <c r="Z93" s="2"/>
    </row>
    <row r="94" ht="15.75" customHeight="1">
      <c r="A94" s="1" t="s">
        <v>1060</v>
      </c>
      <c r="B94" s="1" t="s">
        <v>1051</v>
      </c>
      <c r="C94" s="1" t="s">
        <v>1052</v>
      </c>
      <c r="D94" s="1" t="s">
        <v>1053</v>
      </c>
      <c r="E94" s="1" t="s">
        <v>1054</v>
      </c>
      <c r="F94" s="1" t="s">
        <v>1061</v>
      </c>
      <c r="G94" s="1" t="s">
        <v>1006</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413</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835</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226</v>
      </c>
      <c r="C97" s="1" t="s">
        <v>1087</v>
      </c>
      <c r="D97" s="1" t="s">
        <v>1088</v>
      </c>
      <c r="E97" s="1" t="s">
        <v>1089</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v>-9.0</v>
      </c>
      <c r="D98" s="1" t="s">
        <v>1098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928</v>
      </c>
      <c r="F99" s="1" t="s">
        <v>1110</v>
      </c>
      <c r="G99" s="1" t="s">
        <v>1111</v>
      </c>
      <c r="H99" s="1" t="s">
        <v>1112</v>
      </c>
      <c r="I99" s="1" t="s">
        <v>1113</v>
      </c>
      <c r="J99" s="1">
        <v>13.0</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216</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1126</v>
      </c>
      <c r="C102" s="1" t="s">
        <v>1127</v>
      </c>
      <c r="D102" s="1" t="s">
        <v>1128</v>
      </c>
      <c r="E102" s="1" t="s">
        <v>1129</v>
      </c>
      <c r="F102" s="1" t="s">
        <v>1137</v>
      </c>
      <c r="G102" s="1" t="s">
        <v>1138</v>
      </c>
      <c r="H102" s="1" t="s">
        <v>1139</v>
      </c>
      <c r="I102" s="1" t="s">
        <v>1140</v>
      </c>
      <c r="J102" s="1" t="s">
        <v>1141</v>
      </c>
      <c r="K102" s="1" t="s">
        <v>748</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149</v>
      </c>
      <c r="C104" s="1" t="s">
        <v>1154</v>
      </c>
      <c r="D104" s="1" t="s">
        <v>1155</v>
      </c>
      <c r="E104" s="1" t="s">
        <v>1156</v>
      </c>
      <c r="F104" s="1" t="s">
        <v>1157</v>
      </c>
      <c r="G104" s="1" t="s">
        <v>1158</v>
      </c>
      <c r="H104" s="1" t="s">
        <v>1159</v>
      </c>
      <c r="I104" s="1" t="s">
        <v>1160</v>
      </c>
      <c r="J104" s="1" t="s">
        <v>1048</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1177</v>
      </c>
      <c r="F106" s="1" t="s">
        <v>1178</v>
      </c>
      <c r="G106" s="1" t="s">
        <v>1179</v>
      </c>
      <c r="H106" s="1" t="s">
        <v>1180</v>
      </c>
      <c r="I106" s="1" t="s">
        <v>1181</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v>0.0</v>
      </c>
      <c r="C107" s="1">
        <v>0.0</v>
      </c>
      <c r="D107" s="1">
        <v>0.0</v>
      </c>
      <c r="E107" s="1" t="s">
        <v>1185</v>
      </c>
      <c r="F107" s="1" t="s">
        <v>1186</v>
      </c>
      <c r="G107" s="1" t="s">
        <v>1187</v>
      </c>
      <c r="H107" s="1" t="s">
        <v>1188</v>
      </c>
      <c r="I107" s="1" t="s">
        <v>1189</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444</v>
      </c>
      <c r="C109" s="1" t="s">
        <v>1194</v>
      </c>
      <c r="D109" s="1" t="s">
        <v>1195</v>
      </c>
      <c r="E109" s="1" t="s">
        <v>842</v>
      </c>
      <c r="F109" s="1" t="s">
        <v>1196</v>
      </c>
      <c r="G109" s="1" t="s">
        <v>1012</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203</v>
      </c>
      <c r="E110" s="1" t="s">
        <v>1204</v>
      </c>
      <c r="F110" s="1" t="s">
        <v>1205</v>
      </c>
      <c r="G110" s="1" t="s">
        <v>364</v>
      </c>
      <c r="H110" s="1" t="s">
        <v>1206</v>
      </c>
      <c r="I110" s="1" t="s">
        <v>923</v>
      </c>
      <c r="J110" s="1" t="s">
        <v>1207</v>
      </c>
      <c r="K110" s="1" t="s">
        <v>1010</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664</v>
      </c>
      <c r="E111" s="1" t="s">
        <v>1211</v>
      </c>
      <c r="F111" s="1" t="s">
        <v>1212</v>
      </c>
      <c r="G111" s="1" t="s">
        <v>1213</v>
      </c>
      <c r="H111" s="1" t="s">
        <v>1214</v>
      </c>
      <c r="I111" s="1" t="s">
        <v>1215</v>
      </c>
      <c r="J111" s="1" t="s">
        <v>1216</v>
      </c>
      <c r="K111" s="1">
        <v>14.0</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951</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1218</v>
      </c>
      <c r="C113" s="1" t="s">
        <v>1219</v>
      </c>
      <c r="D113" s="1" t="s">
        <v>951</v>
      </c>
      <c r="E113" s="1" t="s">
        <v>1220</v>
      </c>
      <c r="F113" s="1" t="s">
        <v>1221</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300</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1235</v>
      </c>
      <c r="D115" s="1" t="s">
        <v>1236</v>
      </c>
      <c r="E115" s="1" t="s">
        <v>1237</v>
      </c>
      <c r="F115" s="1" t="s">
        <v>1245</v>
      </c>
      <c r="G115" s="1" t="s">
        <v>1246</v>
      </c>
      <c r="H115" s="1" t="s">
        <v>1247</v>
      </c>
      <c r="I115" s="1" t="s">
        <v>1248</v>
      </c>
      <c r="J115" s="1" t="s">
        <v>1241</v>
      </c>
      <c r="K115" s="1" t="s">
        <v>1249</v>
      </c>
      <c r="L115" s="2"/>
      <c r="M115" s="2"/>
      <c r="N115" s="2"/>
      <c r="O115" s="2"/>
      <c r="P115" s="2"/>
      <c r="Q115" s="2"/>
      <c r="R115" s="2"/>
      <c r="S115" s="2"/>
      <c r="T115" s="2"/>
      <c r="U115" s="2"/>
      <c r="V115" s="2"/>
      <c r="W115" s="2"/>
      <c r="X115" s="2"/>
      <c r="Y115" s="2"/>
      <c r="Z115" s="2"/>
    </row>
    <row r="116" ht="15.75" customHeight="1">
      <c r="A116" s="1" t="s">
        <v>1250</v>
      </c>
      <c r="B116" s="1" t="s">
        <v>1251</v>
      </c>
      <c r="C116" s="1" t="s">
        <v>1212</v>
      </c>
      <c r="D116" s="1" t="s">
        <v>1252</v>
      </c>
      <c r="E116" s="1" t="s">
        <v>1253</v>
      </c>
      <c r="F116" s="1" t="s">
        <v>1254</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1229</v>
      </c>
      <c r="C117" s="1" t="s">
        <v>1261</v>
      </c>
      <c r="D117" s="1" t="s">
        <v>1262</v>
      </c>
      <c r="E117" s="1" t="s">
        <v>1263</v>
      </c>
      <c r="F117" s="1" t="s">
        <v>1264</v>
      </c>
      <c r="G117" s="1" t="s">
        <v>1265</v>
      </c>
      <c r="H117" s="1" t="s">
        <v>1266</v>
      </c>
      <c r="I117" s="1" t="s">
        <v>1267</v>
      </c>
      <c r="J117" s="1" t="s">
        <v>1268</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629</v>
      </c>
      <c r="D118" s="1" t="s">
        <v>1272</v>
      </c>
      <c r="E118" s="1" t="s">
        <v>1273</v>
      </c>
      <c r="F118" s="1" t="s">
        <v>1274</v>
      </c>
      <c r="G118" s="1" t="s">
        <v>1275</v>
      </c>
      <c r="H118" s="1" t="s">
        <v>1276</v>
      </c>
      <c r="I118" s="1" t="s">
        <v>976</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1280</v>
      </c>
      <c r="C119" s="1" t="s">
        <v>1281</v>
      </c>
      <c r="D119" s="1" t="s">
        <v>1282</v>
      </c>
      <c r="E119" s="1" t="s">
        <v>1283</v>
      </c>
      <c r="F119" s="1" t="s">
        <v>1284</v>
      </c>
      <c r="G119" s="1" t="s">
        <v>938</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1223</v>
      </c>
      <c r="C120" s="1" t="s">
        <v>932</v>
      </c>
      <c r="D120" s="1" t="s">
        <v>1290</v>
      </c>
      <c r="E120" s="1" t="s">
        <v>1291</v>
      </c>
      <c r="F120" s="1" t="s">
        <v>1292</v>
      </c>
      <c r="G120" s="1" t="s">
        <v>1293</v>
      </c>
      <c r="H120" s="1" t="s">
        <v>1294</v>
      </c>
      <c r="I120" s="1" t="s">
        <v>1295</v>
      </c>
      <c r="J120" s="1" t="s">
        <v>352</v>
      </c>
      <c r="K120" s="1" t="s">
        <v>1296</v>
      </c>
      <c r="L120" s="2"/>
      <c r="M120" s="2"/>
      <c r="N120" s="2"/>
      <c r="O120" s="2"/>
      <c r="P120" s="2"/>
      <c r="Q120" s="2"/>
      <c r="R120" s="2"/>
      <c r="S120" s="2"/>
      <c r="T120" s="2"/>
      <c r="U120" s="2"/>
      <c r="V120" s="2"/>
      <c r="W120" s="2"/>
      <c r="X120" s="2"/>
      <c r="Y120" s="2"/>
      <c r="Z120" s="2"/>
    </row>
    <row r="121" ht="15.75" customHeight="1">
      <c r="A121" s="1" t="s">
        <v>1297</v>
      </c>
      <c r="B121" s="1" t="s">
        <v>748</v>
      </c>
      <c r="C121" s="1" t="s">
        <v>1298</v>
      </c>
      <c r="D121" s="1" t="s">
        <v>1299</v>
      </c>
      <c r="E121" s="1" t="s">
        <v>1122</v>
      </c>
      <c r="F121" s="1" t="s">
        <v>1300</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1311</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1307</v>
      </c>
      <c r="C123" s="1" t="s">
        <v>1308</v>
      </c>
      <c r="D123" s="1" t="s">
        <v>1309</v>
      </c>
      <c r="E123" s="1" t="s">
        <v>1310</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1324</v>
      </c>
      <c r="B124" s="1" t="s">
        <v>369</v>
      </c>
      <c r="C124" s="1" t="s">
        <v>1325</v>
      </c>
      <c r="D124" s="1" t="s">
        <v>1326</v>
      </c>
      <c r="E124" s="1" t="s">
        <v>788</v>
      </c>
      <c r="F124" s="1" t="s">
        <v>1327</v>
      </c>
      <c r="G124" s="1" t="s">
        <v>280</v>
      </c>
      <c r="H124" s="1" t="s">
        <v>1328</v>
      </c>
      <c r="I124" s="1" t="s">
        <v>1329</v>
      </c>
      <c r="J124" s="1" t="s">
        <v>1330</v>
      </c>
      <c r="K124" s="1" t="s">
        <v>817</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981</v>
      </c>
      <c r="G125" s="1" t="s">
        <v>1336</v>
      </c>
      <c r="H125" s="1" t="s">
        <v>627</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v>0.0</v>
      </c>
      <c r="C126" s="1" t="s">
        <v>1341</v>
      </c>
      <c r="D126" s="1" t="s">
        <v>1342</v>
      </c>
      <c r="E126" s="1" t="s">
        <v>1343</v>
      </c>
      <c r="F126" s="1" t="s">
        <v>1344</v>
      </c>
      <c r="G126" s="1" t="s">
        <v>1345</v>
      </c>
      <c r="H126" s="1" t="s">
        <v>407</v>
      </c>
      <c r="I126" s="1" t="s">
        <v>1346</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v>0.0</v>
      </c>
      <c r="C127" s="1" t="s">
        <v>1350</v>
      </c>
      <c r="D127" s="1" t="s">
        <v>1351</v>
      </c>
      <c r="E127" s="1" t="s">
        <v>1352</v>
      </c>
      <c r="F127" s="1" t="s">
        <v>1353</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v>0.0</v>
      </c>
      <c r="C128" s="1">
        <v>0.0</v>
      </c>
      <c r="D128" s="1">
        <v>0.0</v>
      </c>
      <c r="E128" s="1">
        <v>0.0</v>
      </c>
      <c r="F128" s="1">
        <v>0.0</v>
      </c>
      <c r="G128" s="1" t="s">
        <v>1360</v>
      </c>
      <c r="H128" s="1" t="s">
        <v>1361</v>
      </c>
      <c r="I128" s="1" t="s">
        <v>1362</v>
      </c>
      <c r="J128" s="1" t="s">
        <v>1363</v>
      </c>
      <c r="K128" s="1" t="s">
        <v>1364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1381</v>
      </c>
      <c r="B5" s="1" t="s">
        <v>1380</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1" t="s">
        <v>1420</v>
      </c>
      <c r="I7" s="1" t="s">
        <v>1380</v>
      </c>
      <c r="J7" s="2"/>
      <c r="K7" s="2"/>
      <c r="L7" s="2"/>
      <c r="M7" s="2"/>
      <c r="N7" s="2"/>
      <c r="O7" s="2"/>
      <c r="P7" s="2"/>
      <c r="Q7" s="2"/>
      <c r="R7" s="2"/>
      <c r="S7" s="2"/>
      <c r="T7" s="2"/>
      <c r="U7" s="2"/>
      <c r="V7" s="2"/>
      <c r="W7" s="2"/>
      <c r="X7" s="2"/>
      <c r="Y7" s="2"/>
      <c r="Z7" s="2"/>
    </row>
    <row r="8">
      <c r="A8" s="1" t="s">
        <v>1421</v>
      </c>
      <c r="B8" s="1" t="s">
        <v>1380</v>
      </c>
      <c r="C8" s="1" t="s">
        <v>1422</v>
      </c>
      <c r="D8" s="1" t="s">
        <v>1423</v>
      </c>
      <c r="E8" s="1" t="s">
        <v>1422</v>
      </c>
      <c r="F8" s="1" t="s">
        <v>1424</v>
      </c>
      <c r="G8" s="1" t="s">
        <v>1425</v>
      </c>
      <c r="H8" s="1" t="s">
        <v>1426</v>
      </c>
      <c r="I8" s="1" t="s">
        <v>1427</v>
      </c>
      <c r="J8" s="2"/>
      <c r="K8" s="2"/>
      <c r="L8" s="2"/>
      <c r="M8" s="2"/>
      <c r="N8" s="2"/>
      <c r="O8" s="2"/>
      <c r="P8" s="2"/>
      <c r="Q8" s="2"/>
      <c r="R8" s="2"/>
      <c r="S8" s="2"/>
      <c r="T8" s="2"/>
      <c r="U8" s="2"/>
      <c r="V8" s="2"/>
      <c r="W8" s="2"/>
      <c r="X8" s="2"/>
      <c r="Y8" s="2"/>
      <c r="Z8" s="2"/>
    </row>
    <row r="9">
      <c r="A9" s="1" t="s">
        <v>1428</v>
      </c>
      <c r="B9" s="1" t="s">
        <v>1429</v>
      </c>
      <c r="C9" s="1" t="s">
        <v>1430</v>
      </c>
      <c r="D9" s="1" t="s">
        <v>1431</v>
      </c>
      <c r="E9" s="1" t="s">
        <v>1432</v>
      </c>
      <c r="F9" s="1" t="s">
        <v>1433</v>
      </c>
      <c r="G9" s="1" t="s">
        <v>1434</v>
      </c>
      <c r="H9" s="1" t="s">
        <v>1435</v>
      </c>
      <c r="I9" s="1" t="s">
        <v>1436</v>
      </c>
      <c r="J9" s="2"/>
      <c r="K9" s="2"/>
      <c r="L9" s="2"/>
      <c r="M9" s="2"/>
      <c r="N9" s="2"/>
      <c r="O9" s="2"/>
      <c r="P9" s="2"/>
      <c r="Q9" s="2"/>
      <c r="R9" s="2"/>
      <c r="S9" s="2"/>
      <c r="T9" s="2"/>
      <c r="U9" s="2"/>
      <c r="V9" s="2"/>
      <c r="W9" s="2"/>
      <c r="X9" s="2"/>
      <c r="Y9" s="2"/>
      <c r="Z9" s="2"/>
    </row>
    <row r="10">
      <c r="A10" s="1" t="s">
        <v>1437</v>
      </c>
      <c r="B10" s="1" t="s">
        <v>1438</v>
      </c>
      <c r="C10" s="1" t="s">
        <v>1439</v>
      </c>
      <c r="D10" s="1" t="s">
        <v>1440</v>
      </c>
      <c r="E10" s="1" t="s">
        <v>1441</v>
      </c>
      <c r="F10" s="1" t="s">
        <v>1442</v>
      </c>
      <c r="G10" s="1" t="s">
        <v>1443</v>
      </c>
      <c r="H10" s="1" t="s">
        <v>1418</v>
      </c>
      <c r="I10" s="1" t="s">
        <v>1420</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1380</v>
      </c>
      <c r="F13" s="1" t="s">
        <v>1466</v>
      </c>
      <c r="G13" s="1" t="s">
        <v>1467</v>
      </c>
      <c r="H13" s="1" t="s">
        <v>1468</v>
      </c>
      <c r="I13" s="1" t="s">
        <v>1380</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1380</v>
      </c>
      <c r="F14" s="1" t="s">
        <v>1473</v>
      </c>
      <c r="G14" s="1" t="s">
        <v>1474</v>
      </c>
      <c r="H14" s="1" t="s">
        <v>1475</v>
      </c>
      <c r="I14" s="1" t="s">
        <v>1380</v>
      </c>
      <c r="J14" s="2"/>
      <c r="K14" s="2"/>
      <c r="L14" s="2"/>
      <c r="M14" s="2"/>
      <c r="N14" s="2"/>
      <c r="O14" s="2"/>
      <c r="P14" s="2"/>
      <c r="Q14" s="2"/>
      <c r="R14" s="2"/>
      <c r="S14" s="2"/>
      <c r="T14" s="2"/>
      <c r="U14" s="2"/>
      <c r="V14" s="2"/>
      <c r="W14" s="2"/>
      <c r="X14" s="2"/>
      <c r="Y14" s="2"/>
      <c r="Z14" s="2"/>
    </row>
    <row r="15">
      <c r="A15" s="1" t="s">
        <v>1476</v>
      </c>
      <c r="B15" s="1" t="s">
        <v>226</v>
      </c>
      <c r="C15" s="1" t="s">
        <v>227</v>
      </c>
      <c r="D15" s="1" t="s">
        <v>228</v>
      </c>
      <c r="E15" s="1" t="s">
        <v>229</v>
      </c>
      <c r="F15" s="1" t="s">
        <v>230</v>
      </c>
      <c r="G15" s="1" t="s">
        <v>1477</v>
      </c>
      <c r="H15" s="1" t="s">
        <v>1478</v>
      </c>
      <c r="I15" s="1" t="s">
        <v>1479</v>
      </c>
      <c r="J15" s="2"/>
      <c r="K15" s="2"/>
      <c r="L15" s="2"/>
      <c r="M15" s="2"/>
      <c r="N15" s="2"/>
      <c r="O15" s="2"/>
      <c r="P15" s="2"/>
      <c r="Q15" s="2"/>
      <c r="R15" s="2"/>
      <c r="S15" s="2"/>
      <c r="T15" s="2"/>
      <c r="U15" s="2"/>
      <c r="V15" s="2"/>
      <c r="W15" s="2"/>
      <c r="X15" s="2"/>
      <c r="Y15" s="2"/>
      <c r="Z15" s="2"/>
    </row>
    <row r="16">
      <c r="A16" s="1" t="s">
        <v>1480</v>
      </c>
      <c r="B16" s="1" t="s">
        <v>1481</v>
      </c>
      <c r="C16" s="1" t="s">
        <v>1482</v>
      </c>
      <c r="D16" s="1" t="s">
        <v>1483</v>
      </c>
      <c r="E16" s="1" t="s">
        <v>1484</v>
      </c>
      <c r="F16" s="1" t="s">
        <v>1485</v>
      </c>
      <c r="G16" s="1" t="s">
        <v>1486</v>
      </c>
      <c r="H16" s="1" t="s">
        <v>1487</v>
      </c>
      <c r="I16" s="1" t="s">
        <v>1488</v>
      </c>
      <c r="J16" s="2"/>
      <c r="K16" s="2"/>
      <c r="L16" s="2"/>
      <c r="M16" s="2"/>
      <c r="N16" s="2"/>
      <c r="O16" s="2"/>
      <c r="P16" s="2"/>
      <c r="Q16" s="2"/>
      <c r="R16" s="2"/>
      <c r="S16" s="2"/>
      <c r="T16" s="2"/>
      <c r="U16" s="2"/>
      <c r="V16" s="2"/>
      <c r="W16" s="2"/>
      <c r="X16" s="2"/>
      <c r="Y16" s="2"/>
      <c r="Z16" s="2"/>
    </row>
    <row r="17">
      <c r="A17" s="1" t="s">
        <v>1489</v>
      </c>
      <c r="B17" s="1" t="s">
        <v>194</v>
      </c>
      <c r="C17" s="1" t="s">
        <v>1490</v>
      </c>
      <c r="D17" s="1" t="s">
        <v>195</v>
      </c>
      <c r="E17" s="1" t="s">
        <v>1009</v>
      </c>
      <c r="F17" s="1" t="s">
        <v>197</v>
      </c>
      <c r="G17" s="1" t="s">
        <v>1491</v>
      </c>
      <c r="H17" s="1" t="s">
        <v>1492</v>
      </c>
      <c r="I17" s="1" t="s">
        <v>621</v>
      </c>
      <c r="J17" s="2"/>
      <c r="K17" s="2"/>
      <c r="L17" s="2"/>
      <c r="M17" s="2"/>
      <c r="N17" s="2"/>
      <c r="O17" s="2"/>
      <c r="P17" s="2"/>
      <c r="Q17" s="2"/>
      <c r="R17" s="2"/>
      <c r="S17" s="2"/>
      <c r="T17" s="2"/>
      <c r="U17" s="2"/>
      <c r="V17" s="2"/>
      <c r="W17" s="2"/>
      <c r="X17" s="2"/>
      <c r="Y17" s="2"/>
      <c r="Z17" s="2"/>
    </row>
    <row r="18">
      <c r="A18" s="1" t="s">
        <v>1493</v>
      </c>
      <c r="B18" s="1" t="s">
        <v>1494</v>
      </c>
      <c r="C18" s="1" t="s">
        <v>1495</v>
      </c>
      <c r="D18" s="1" t="s">
        <v>1496</v>
      </c>
      <c r="E18" s="1" t="s">
        <v>1497</v>
      </c>
      <c r="F18" s="1" t="s">
        <v>1498</v>
      </c>
      <c r="G18" s="1" t="s">
        <v>1499</v>
      </c>
      <c r="H18" s="1" t="s">
        <v>1500</v>
      </c>
      <c r="I18" s="1" t="s">
        <v>1501</v>
      </c>
      <c r="J18" s="2"/>
      <c r="K18" s="2"/>
      <c r="L18" s="2"/>
      <c r="M18" s="2"/>
      <c r="N18" s="2"/>
      <c r="O18" s="2"/>
      <c r="P18" s="2"/>
      <c r="Q18" s="2"/>
      <c r="R18" s="2"/>
      <c r="S18" s="2"/>
      <c r="T18" s="2"/>
      <c r="U18" s="2"/>
      <c r="V18" s="2"/>
      <c r="W18" s="2"/>
      <c r="X18" s="2"/>
      <c r="Y18" s="2"/>
      <c r="Z18" s="2"/>
    </row>
    <row r="19">
      <c r="A19" s="1" t="s">
        <v>1502</v>
      </c>
      <c r="B19" s="1" t="s">
        <v>1503</v>
      </c>
      <c r="C19" s="1" t="s">
        <v>1504</v>
      </c>
      <c r="D19" s="1" t="s">
        <v>1505</v>
      </c>
      <c r="E19" s="1" t="s">
        <v>1506</v>
      </c>
      <c r="F19" s="1" t="s">
        <v>1507</v>
      </c>
      <c r="G19" s="1" t="s">
        <v>1508</v>
      </c>
      <c r="H19" s="1" t="s">
        <v>1509</v>
      </c>
      <c r="I19" s="1" t="s">
        <v>1510</v>
      </c>
      <c r="J19" s="2"/>
      <c r="K19" s="2"/>
      <c r="L19" s="2"/>
      <c r="M19" s="2"/>
      <c r="N19" s="2"/>
      <c r="O19" s="2"/>
      <c r="P19" s="2"/>
      <c r="Q19" s="2"/>
      <c r="R19" s="2"/>
      <c r="S19" s="2"/>
      <c r="T19" s="2"/>
      <c r="U19" s="2"/>
      <c r="V19" s="2"/>
      <c r="W19" s="2"/>
      <c r="X19" s="2"/>
      <c r="Y19" s="2"/>
      <c r="Z19" s="2"/>
    </row>
    <row r="20">
      <c r="A20" s="1" t="s">
        <v>1511</v>
      </c>
      <c r="B20" s="1" t="s">
        <v>1512</v>
      </c>
      <c r="C20" s="1" t="s">
        <v>1513</v>
      </c>
      <c r="D20" s="1" t="s">
        <v>1514</v>
      </c>
      <c r="E20" s="1" t="s">
        <v>1515</v>
      </c>
      <c r="F20" s="1" t="s">
        <v>1516</v>
      </c>
      <c r="G20" s="1" t="s">
        <v>1517</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1521</v>
      </c>
      <c r="C21" s="1" t="s">
        <v>1522</v>
      </c>
      <c r="D21" s="1" t="s">
        <v>1523</v>
      </c>
      <c r="E21" s="1" t="s">
        <v>1524</v>
      </c>
      <c r="F21" s="1" t="s">
        <v>1525</v>
      </c>
      <c r="G21" s="1" t="s">
        <v>1526</v>
      </c>
      <c r="H21" s="1" t="s">
        <v>1527</v>
      </c>
      <c r="I21" s="1" t="s">
        <v>1528</v>
      </c>
      <c r="J21" s="2"/>
      <c r="K21" s="2"/>
      <c r="L21" s="2"/>
      <c r="M21" s="2"/>
      <c r="N21" s="2"/>
      <c r="O21" s="2"/>
      <c r="P21" s="2"/>
      <c r="Q21" s="2"/>
      <c r="R21" s="2"/>
      <c r="S21" s="2"/>
      <c r="T21" s="2"/>
      <c r="U21" s="2"/>
      <c r="V21" s="2"/>
      <c r="W21" s="2"/>
      <c r="X21" s="2"/>
      <c r="Y21" s="2"/>
      <c r="Z21" s="2"/>
    </row>
    <row r="22" ht="15.75" customHeight="1">
      <c r="A22" s="1" t="s">
        <v>1529</v>
      </c>
      <c r="B22" s="1" t="s">
        <v>1530</v>
      </c>
      <c r="C22" s="1" t="s">
        <v>1531</v>
      </c>
      <c r="D22" s="1" t="s">
        <v>1532</v>
      </c>
      <c r="E22" s="1" t="s">
        <v>1533</v>
      </c>
      <c r="F22" s="1" t="s">
        <v>1534</v>
      </c>
      <c r="G22" s="1" t="s">
        <v>1535</v>
      </c>
      <c r="H22" s="1" t="s">
        <v>1536</v>
      </c>
      <c r="I22" s="1" t="s">
        <v>1537</v>
      </c>
      <c r="J22" s="2"/>
      <c r="K22" s="2"/>
      <c r="L22" s="2"/>
      <c r="M22" s="2"/>
      <c r="N22" s="2"/>
      <c r="O22" s="2"/>
      <c r="P22" s="2"/>
      <c r="Q22" s="2"/>
      <c r="R22" s="2"/>
      <c r="S22" s="2"/>
      <c r="T22" s="2"/>
      <c r="U22" s="2"/>
      <c r="V22" s="2"/>
      <c r="W22" s="2"/>
      <c r="X22" s="2"/>
      <c r="Y22" s="2"/>
      <c r="Z22" s="2"/>
    </row>
    <row r="23" ht="15.75" customHeight="1">
      <c r="A23" s="1" t="s">
        <v>1538</v>
      </c>
      <c r="B23" s="1" t="s">
        <v>1539</v>
      </c>
      <c r="C23" s="1" t="s">
        <v>1540</v>
      </c>
      <c r="D23" s="1" t="s">
        <v>1541</v>
      </c>
      <c r="E23" s="1" t="s">
        <v>1542</v>
      </c>
      <c r="F23" s="1" t="s">
        <v>1543</v>
      </c>
      <c r="G23" s="1" t="s">
        <v>1544</v>
      </c>
      <c r="H23" s="1" t="s">
        <v>1545</v>
      </c>
      <c r="I23" s="1" t="s">
        <v>1546</v>
      </c>
      <c r="J23" s="2"/>
      <c r="K23" s="2"/>
      <c r="L23" s="2"/>
      <c r="M23" s="2"/>
      <c r="N23" s="2"/>
      <c r="O23" s="2"/>
      <c r="P23" s="2"/>
      <c r="Q23" s="2"/>
      <c r="R23" s="2"/>
      <c r="S23" s="2"/>
      <c r="T23" s="2"/>
      <c r="U23" s="2"/>
      <c r="V23" s="2"/>
      <c r="W23" s="2"/>
      <c r="X23" s="2"/>
      <c r="Y23" s="2"/>
      <c r="Z23" s="2"/>
    </row>
    <row r="24" ht="15.75" customHeight="1">
      <c r="A24" s="1" t="s">
        <v>1547</v>
      </c>
      <c r="B24" s="1" t="s">
        <v>1548</v>
      </c>
      <c r="C24" s="1" t="s">
        <v>1549</v>
      </c>
      <c r="D24" s="1" t="s">
        <v>1550</v>
      </c>
      <c r="E24" s="1" t="s">
        <v>1551</v>
      </c>
      <c r="F24" s="1" t="s">
        <v>1552</v>
      </c>
      <c r="G24" s="1" t="s">
        <v>1553</v>
      </c>
      <c r="H24" s="1" t="s">
        <v>1553</v>
      </c>
      <c r="I24" s="1" t="s">
        <v>1553</v>
      </c>
      <c r="J24" s="2"/>
      <c r="K24" s="2"/>
      <c r="L24" s="2"/>
      <c r="M24" s="2"/>
      <c r="N24" s="2"/>
      <c r="O24" s="2"/>
      <c r="P24" s="2"/>
      <c r="Q24" s="2"/>
      <c r="R24" s="2"/>
      <c r="S24" s="2"/>
      <c r="T24" s="2"/>
      <c r="U24" s="2"/>
      <c r="V24" s="2"/>
      <c r="W24" s="2"/>
      <c r="X24" s="2"/>
      <c r="Y24" s="2"/>
      <c r="Z24" s="2"/>
    </row>
    <row r="25" ht="15.75" customHeight="1">
      <c r="A25" s="1" t="s">
        <v>1554</v>
      </c>
      <c r="B25" s="1" t="s">
        <v>1555</v>
      </c>
      <c r="C25" s="1" t="s">
        <v>1556</v>
      </c>
      <c r="D25" s="1" t="s">
        <v>1557</v>
      </c>
      <c r="E25" s="1" t="s">
        <v>1558</v>
      </c>
      <c r="F25" s="1" t="s">
        <v>1559</v>
      </c>
      <c r="G25" s="1" t="s">
        <v>1560</v>
      </c>
      <c r="H25" s="1" t="s">
        <v>1560</v>
      </c>
      <c r="I25" s="1" t="s">
        <v>1380</v>
      </c>
      <c r="J25" s="2"/>
      <c r="K25" s="2"/>
      <c r="L25" s="2"/>
      <c r="M25" s="2"/>
      <c r="N25" s="2"/>
      <c r="O25" s="2"/>
      <c r="P25" s="2"/>
      <c r="Q25" s="2"/>
      <c r="R25" s="2"/>
      <c r="S25" s="2"/>
      <c r="T25" s="2"/>
      <c r="U25" s="2"/>
      <c r="V25" s="2"/>
      <c r="W25" s="2"/>
      <c r="X25" s="2"/>
      <c r="Y25" s="2"/>
      <c r="Z25" s="2"/>
    </row>
    <row r="26" ht="15.75" customHeight="1">
      <c r="A26" s="1" t="s">
        <v>1561</v>
      </c>
      <c r="B26" s="1" t="s">
        <v>1562</v>
      </c>
      <c r="C26" s="1" t="s">
        <v>1563</v>
      </c>
      <c r="D26" s="1" t="s">
        <v>1564</v>
      </c>
      <c r="E26" s="1" t="s">
        <v>1565</v>
      </c>
      <c r="F26" s="1" t="s">
        <v>1566</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1567</v>
      </c>
      <c r="B2" s="1" t="s">
        <v>1568</v>
      </c>
      <c r="C2" s="2"/>
      <c r="D2" s="2"/>
      <c r="E2" s="2"/>
      <c r="F2" s="2"/>
      <c r="G2" s="2"/>
      <c r="H2" s="2"/>
      <c r="I2" s="2"/>
      <c r="J2" s="2"/>
      <c r="K2" s="2"/>
      <c r="L2" s="2"/>
      <c r="M2" s="2"/>
      <c r="N2" s="2"/>
      <c r="O2" s="2"/>
      <c r="P2" s="2"/>
      <c r="Q2" s="2"/>
      <c r="R2" s="2"/>
      <c r="S2" s="2"/>
      <c r="T2" s="2"/>
      <c r="U2" s="2"/>
      <c r="V2" s="2"/>
      <c r="W2" s="2"/>
      <c r="X2" s="2"/>
      <c r="Y2" s="2"/>
      <c r="Z2" s="2"/>
    </row>
    <row r="3">
      <c r="A3" s="3" t="s">
        <v>1569</v>
      </c>
      <c r="B3" s="1" t="s">
        <v>1570</v>
      </c>
      <c r="C3" s="2"/>
      <c r="D3" s="2"/>
      <c r="E3" s="2"/>
      <c r="F3" s="2"/>
      <c r="G3" s="2"/>
      <c r="H3" s="2"/>
      <c r="I3" s="2"/>
      <c r="J3" s="2"/>
      <c r="K3" s="2"/>
      <c r="L3" s="2"/>
      <c r="M3" s="2"/>
      <c r="N3" s="2"/>
      <c r="O3" s="2"/>
      <c r="P3" s="2"/>
      <c r="Q3" s="2"/>
      <c r="R3" s="2"/>
      <c r="S3" s="2"/>
      <c r="T3" s="2"/>
      <c r="U3" s="2"/>
      <c r="V3" s="2"/>
      <c r="W3" s="2"/>
      <c r="X3" s="2"/>
      <c r="Y3" s="2"/>
      <c r="Z3" s="2"/>
    </row>
    <row r="4">
      <c r="A4" s="3" t="s">
        <v>1571</v>
      </c>
      <c r="B4" s="1" t="s">
        <v>1572</v>
      </c>
      <c r="C4" s="2"/>
      <c r="D4" s="2"/>
      <c r="E4" s="2"/>
      <c r="F4" s="2"/>
      <c r="G4" s="2"/>
      <c r="H4" s="2"/>
      <c r="I4" s="2"/>
      <c r="J4" s="2"/>
      <c r="K4" s="2"/>
      <c r="L4" s="2"/>
      <c r="M4" s="2"/>
      <c r="N4" s="2"/>
      <c r="O4" s="2"/>
      <c r="P4" s="2"/>
      <c r="Q4" s="2"/>
      <c r="R4" s="2"/>
      <c r="S4" s="2"/>
      <c r="T4" s="2"/>
      <c r="U4" s="2"/>
      <c r="V4" s="2"/>
      <c r="W4" s="2"/>
      <c r="X4" s="2"/>
      <c r="Y4" s="2"/>
      <c r="Z4" s="2"/>
    </row>
    <row r="5">
      <c r="A5" s="3" t="s">
        <v>1573</v>
      </c>
      <c r="B5" s="1" t="s">
        <v>1574</v>
      </c>
      <c r="C5" s="2"/>
      <c r="D5" s="2"/>
      <c r="E5" s="2"/>
      <c r="F5" s="2"/>
      <c r="G5" s="2"/>
      <c r="H5" s="2"/>
      <c r="I5" s="2"/>
      <c r="J5" s="2"/>
      <c r="K5" s="2"/>
      <c r="L5" s="2"/>
      <c r="M5" s="2"/>
      <c r="N5" s="2"/>
      <c r="O5" s="2"/>
      <c r="P5" s="2"/>
      <c r="Q5" s="2"/>
      <c r="R5" s="2"/>
      <c r="S5" s="2"/>
      <c r="T5" s="2"/>
      <c r="U5" s="2"/>
      <c r="V5" s="2"/>
      <c r="W5" s="2"/>
      <c r="X5" s="2"/>
      <c r="Y5" s="2"/>
      <c r="Z5" s="2"/>
    </row>
    <row r="6">
      <c r="A6" s="3" t="s">
        <v>1575</v>
      </c>
      <c r="B6" s="1" t="s">
        <v>11</v>
      </c>
      <c r="C6" s="2"/>
      <c r="D6" s="2"/>
      <c r="E6" s="2"/>
      <c r="F6" s="2"/>
      <c r="G6" s="2"/>
      <c r="H6" s="2"/>
      <c r="I6" s="2"/>
      <c r="J6" s="2"/>
      <c r="K6" s="2"/>
      <c r="L6" s="2"/>
      <c r="M6" s="2"/>
      <c r="N6" s="2"/>
      <c r="O6" s="2"/>
      <c r="P6" s="2"/>
      <c r="Q6" s="2"/>
      <c r="R6" s="2"/>
      <c r="S6" s="2"/>
      <c r="T6" s="2"/>
      <c r="U6" s="2"/>
      <c r="V6" s="2"/>
      <c r="W6" s="2"/>
      <c r="X6" s="2"/>
      <c r="Y6" s="2"/>
      <c r="Z6" s="2"/>
    </row>
    <row r="7">
      <c r="A7" s="3" t="s">
        <v>1576</v>
      </c>
      <c r="B7" s="1" t="s">
        <v>1577</v>
      </c>
      <c r="C7" s="2"/>
      <c r="D7" s="2"/>
      <c r="E7" s="2"/>
      <c r="F7" s="2"/>
      <c r="G7" s="2"/>
      <c r="H7" s="2"/>
      <c r="I7" s="2"/>
      <c r="J7" s="2"/>
      <c r="K7" s="2"/>
      <c r="L7" s="2"/>
      <c r="M7" s="2"/>
      <c r="N7" s="2"/>
      <c r="O7" s="2"/>
      <c r="P7" s="2"/>
      <c r="Q7" s="2"/>
      <c r="R7" s="2"/>
      <c r="S7" s="2"/>
      <c r="T7" s="2"/>
      <c r="U7" s="2"/>
      <c r="V7" s="2"/>
      <c r="W7" s="2"/>
      <c r="X7" s="2"/>
      <c r="Y7" s="2"/>
      <c r="Z7" s="2"/>
    </row>
    <row r="8">
      <c r="A8" s="3" t="s">
        <v>1578</v>
      </c>
      <c r="B8" s="4" t="s">
        <v>1579</v>
      </c>
      <c r="C8" s="2"/>
      <c r="D8" s="2"/>
      <c r="E8" s="2"/>
      <c r="F8" s="2"/>
      <c r="G8" s="2"/>
      <c r="H8" s="2"/>
      <c r="I8" s="2"/>
      <c r="J8" s="2"/>
      <c r="K8" s="2"/>
      <c r="L8" s="2"/>
      <c r="M8" s="2"/>
      <c r="N8" s="2"/>
      <c r="O8" s="2"/>
      <c r="P8" s="2"/>
      <c r="Q8" s="2"/>
      <c r="R8" s="2"/>
      <c r="S8" s="2"/>
      <c r="T8" s="2"/>
      <c r="U8" s="2"/>
      <c r="V8" s="2"/>
      <c r="W8" s="2"/>
      <c r="X8" s="2"/>
      <c r="Y8" s="2"/>
      <c r="Z8" s="2"/>
    </row>
    <row r="9">
      <c r="A9" s="3" t="s">
        <v>1580</v>
      </c>
      <c r="B9" s="1" t="s">
        <v>1581</v>
      </c>
      <c r="C9" s="2"/>
      <c r="D9" s="2"/>
      <c r="E9" s="2"/>
      <c r="F9" s="2"/>
      <c r="G9" s="2"/>
      <c r="H9" s="2"/>
      <c r="I9" s="2"/>
      <c r="J9" s="2"/>
      <c r="K9" s="2"/>
      <c r="L9" s="2"/>
      <c r="M9" s="2"/>
      <c r="N9" s="2"/>
      <c r="O9" s="2"/>
      <c r="P9" s="2"/>
      <c r="Q9" s="2"/>
      <c r="R9" s="2"/>
      <c r="S9" s="2"/>
      <c r="T9" s="2"/>
      <c r="U9" s="2"/>
      <c r="V9" s="2"/>
      <c r="W9" s="2"/>
      <c r="X9" s="2"/>
      <c r="Y9" s="2"/>
      <c r="Z9" s="2"/>
    </row>
    <row r="10">
      <c r="A10" s="3" t="s">
        <v>1582</v>
      </c>
      <c r="B10" s="1" t="s">
        <v>1583</v>
      </c>
      <c r="C10" s="2"/>
      <c r="D10" s="2"/>
      <c r="E10" s="2"/>
      <c r="F10" s="2"/>
      <c r="G10" s="2"/>
      <c r="H10" s="2"/>
      <c r="I10" s="2"/>
      <c r="J10" s="2"/>
      <c r="K10" s="2"/>
      <c r="L10" s="2"/>
      <c r="M10" s="2"/>
      <c r="N10" s="2"/>
      <c r="O10" s="2"/>
      <c r="P10" s="2"/>
      <c r="Q10" s="2"/>
      <c r="R10" s="2"/>
      <c r="S10" s="2"/>
      <c r="T10" s="2"/>
      <c r="U10" s="2"/>
      <c r="V10" s="2"/>
      <c r="W10" s="2"/>
      <c r="X10" s="2"/>
      <c r="Y10" s="2"/>
      <c r="Z10" s="2"/>
    </row>
    <row r="11">
      <c r="A11" s="3" t="s">
        <v>1584</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1585</v>
      </c>
      <c r="B12" s="1" t="s">
        <v>1586</v>
      </c>
      <c r="C12" s="2"/>
      <c r="D12" s="2"/>
      <c r="E12" s="2"/>
      <c r="F12" s="2"/>
      <c r="G12" s="2"/>
      <c r="H12" s="2"/>
      <c r="I12" s="2"/>
      <c r="J12" s="2"/>
      <c r="K12" s="2"/>
      <c r="L12" s="2"/>
      <c r="M12" s="2"/>
      <c r="N12" s="2"/>
      <c r="O12" s="2"/>
      <c r="P12" s="2"/>
      <c r="Q12" s="2"/>
      <c r="R12" s="2"/>
      <c r="S12" s="2"/>
      <c r="T12" s="2"/>
      <c r="U12" s="2"/>
      <c r="V12" s="2"/>
      <c r="W12" s="2"/>
      <c r="X12" s="2"/>
      <c r="Y12" s="2"/>
      <c r="Z12" s="2"/>
    </row>
    <row r="13">
      <c r="A13" s="3" t="s">
        <v>1587</v>
      </c>
      <c r="B13" s="1" t="s">
        <v>1588</v>
      </c>
      <c r="C13" s="2"/>
      <c r="D13" s="2"/>
      <c r="E13" s="2"/>
      <c r="F13" s="2"/>
      <c r="G13" s="2"/>
      <c r="H13" s="2"/>
      <c r="I13" s="2"/>
      <c r="J13" s="2"/>
      <c r="K13" s="2"/>
      <c r="L13" s="2"/>
      <c r="M13" s="2"/>
      <c r="N13" s="2"/>
      <c r="O13" s="2"/>
      <c r="P13" s="2"/>
      <c r="Q13" s="2"/>
      <c r="R13" s="2"/>
      <c r="S13" s="2"/>
      <c r="T13" s="2"/>
      <c r="U13" s="2"/>
      <c r="V13" s="2"/>
      <c r="W13" s="2"/>
      <c r="X13" s="2"/>
      <c r="Y13" s="2"/>
      <c r="Z13" s="2"/>
    </row>
    <row r="14">
      <c r="A14" s="3" t="s">
        <v>1589</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1590</v>
      </c>
      <c r="B15" s="1" t="s">
        <v>1591</v>
      </c>
      <c r="C15" s="2"/>
      <c r="D15" s="2"/>
      <c r="E15" s="2"/>
      <c r="F15" s="2"/>
      <c r="G15" s="2"/>
      <c r="H15" s="2"/>
      <c r="I15" s="2"/>
      <c r="J15" s="2"/>
      <c r="K15" s="2"/>
      <c r="L15" s="2"/>
      <c r="M15" s="2"/>
      <c r="N15" s="2"/>
      <c r="O15" s="2"/>
      <c r="P15" s="2"/>
      <c r="Q15" s="2"/>
      <c r="R15" s="2"/>
      <c r="S15" s="2"/>
      <c r="T15" s="2"/>
      <c r="U15" s="2"/>
      <c r="V15" s="2"/>
      <c r="W15" s="2"/>
      <c r="X15" s="2"/>
      <c r="Y15" s="2"/>
      <c r="Z15" s="2"/>
    </row>
    <row r="16">
      <c r="A16" s="3" t="s">
        <v>1592</v>
      </c>
      <c r="B16" s="1">
        <v>22000.0</v>
      </c>
      <c r="C16" s="2"/>
      <c r="D16" s="2"/>
      <c r="E16" s="2"/>
      <c r="F16" s="2"/>
      <c r="G16" s="2"/>
      <c r="H16" s="2"/>
      <c r="I16" s="2"/>
      <c r="J16" s="2"/>
      <c r="K16" s="2"/>
      <c r="L16" s="2"/>
      <c r="M16" s="2"/>
      <c r="N16" s="2"/>
      <c r="O16" s="2"/>
      <c r="P16" s="2"/>
      <c r="Q16" s="2"/>
      <c r="R16" s="2"/>
      <c r="S16" s="2"/>
      <c r="T16" s="2"/>
      <c r="U16" s="2"/>
      <c r="V16" s="2"/>
      <c r="W16" s="2"/>
      <c r="X16" s="2"/>
      <c r="Y16" s="2"/>
      <c r="Z16" s="2"/>
    </row>
    <row r="17">
      <c r="A17" s="3" t="s">
        <v>1593</v>
      </c>
      <c r="B17" s="1" t="s">
        <v>1594</v>
      </c>
      <c r="C17" s="2"/>
      <c r="D17" s="2"/>
      <c r="E17" s="2"/>
      <c r="F17" s="2"/>
      <c r="G17" s="2"/>
      <c r="H17" s="2"/>
      <c r="I17" s="2"/>
      <c r="J17" s="2"/>
      <c r="K17" s="2"/>
      <c r="L17" s="2"/>
      <c r="M17" s="2"/>
      <c r="N17" s="2"/>
      <c r="O17" s="2"/>
      <c r="P17" s="2"/>
      <c r="Q17" s="2"/>
      <c r="R17" s="2"/>
      <c r="S17" s="2"/>
      <c r="T17" s="2"/>
      <c r="U17" s="2"/>
      <c r="V17" s="2"/>
      <c r="W17" s="2"/>
      <c r="X17" s="2"/>
      <c r="Y17" s="2"/>
      <c r="Z17" s="2"/>
    </row>
    <row r="18">
      <c r="A18" s="3" t="s">
        <v>1595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1596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85.57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84.31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83.15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85.6188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85.57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84.31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83.15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85.6188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3.16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0.0369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1.7345664E9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0.5779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1.799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15.807984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10.764422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98256.0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98256.0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351563.0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272650.0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272650.0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83.36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83.56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2.902866432E9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v>67.28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1631</v>
      </c>
      <c r="B54" s="1">
        <v>108.57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1632</v>
      </c>
      <c r="B55" s="1">
        <v>0.9088499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1633</v>
      </c>
      <c r="B56" s="1">
        <v>90.7138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86.53675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3.04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0.03552647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t="s">
        <v>1638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1639</v>
      </c>
      <c r="B61" s="1">
        <v>8.19734784E9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0.06356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2.7999449E7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3.49112E7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1568826.0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1899472.0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0.044899996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0.083809994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0.86380994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0.045300003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3.49112E7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69.219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1.2012597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v>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v>2.03E8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v>5.26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v>7.47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v>2.566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v>11.795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0.018811822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0.79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1.7345664E9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t="s">
        <v>1669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t="s">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t="s">
        <v>1677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v>1.3207626E9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1679</v>
      </c>
      <c r="B97" s="1" t="s">
        <v>1680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1681</v>
      </c>
      <c r="B98" s="1" t="s">
        <v>1682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t="s">
        <v>1684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1685</v>
      </c>
      <c r="B100" s="1" t="s">
        <v>1686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83.15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142.0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103.81818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109.0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2.45455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t="s">
        <v>1695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1.97E8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5.643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6.95E8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5.407000064E9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0.565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4.558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3.193999872E9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223.522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90.29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0.03582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0.08325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-5500000.0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1.88E8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0.948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0.12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0.57608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v>0.2176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0.18149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1715</v>
      </c>
      <c r="B128" s="1" t="s">
        <v>1638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207.0</v>
      </c>
      <c r="C3" s="1">
        <v>209.0</v>
      </c>
      <c r="D3" s="1">
        <v>-10.0</v>
      </c>
      <c r="E3" s="1">
        <v>65.0</v>
      </c>
      <c r="F3" s="1">
        <v>-1140.0</v>
      </c>
      <c r="G3" s="1">
        <v>242.0</v>
      </c>
      <c r="H3" s="1">
        <v>440.0</v>
      </c>
      <c r="I3" s="1">
        <v>446.0</v>
      </c>
      <c r="J3" s="1">
        <v>785.0</v>
      </c>
      <c r="K3" s="1">
        <v>159.0</v>
      </c>
      <c r="L3" s="1">
        <f>IF(K3*FORECAST(L2,B3:K3,B2:K2)&gt;0,FORECAST(L2,B3:K3,B2:K2),K3)*$X$1</f>
        <v>419.8666667</v>
      </c>
      <c r="M3" s="1">
        <f>IF(L3*FORECAST(M2,B3:L3,B2:L2)&gt;0,FORECAST(M2,B3:L3,B2:L2),L3)*$X$1</f>
        <v>470.6969697</v>
      </c>
      <c r="N3" s="1">
        <f>IF(M3*FORECAST(N2,B3:M3,B2:M2)&gt;0,FORECAST(N2,B3:M3,B2:M2),M3)*$X$1</f>
        <v>521.5272727</v>
      </c>
      <c r="O3" s="1">
        <f>IF(N3*FORECAST(O2,B3:N3,B2:N2)&gt;0,FORECAST(O2,B3:N3,B2:N2),N3)*$X$1</f>
        <v>572.3575758</v>
      </c>
      <c r="P3" s="1">
        <f>IF(O3*FORECAST(P2,B3:O3,B2:O2)&gt;0,FORECAST(P2,B3:O3,B2:O2),O3)*$X$1</f>
        <v>623.1878788</v>
      </c>
      <c r="Q3" s="1">
        <f>IF(P3*FORECAST(Q2,B3:P3,B2:P2)&gt;0,FORECAST(Q2,B3:P3,B2:P2),P3)*$X$1</f>
        <v>674.0181818</v>
      </c>
      <c r="R3" s="1">
        <f>IF(Q3*FORECAST(R2,B3:Q3,B2:Q2)&gt;0,FORECAST(R2,B3:Q3,B2:Q2),Q3)*$X$1</f>
        <v>724.8484848</v>
      </c>
      <c r="S3" s="5">
        <f>IF(R3*FORECAST(S2,B3:R3,B2:R2)&gt;0,FORECAST(S2,B3:R3,B2:R2),R3)*$X$1</f>
        <v>775.6787879</v>
      </c>
      <c r="T3" s="5">
        <f>IF(S3*FORECAST(T2,B3:S3,B2:S2)&gt;0,FORECAST(T2,B3:S3,B2:S2),S3)*$X$1</f>
        <v>826.5090909</v>
      </c>
      <c r="U3" s="5">
        <f>IF(T3*FORECAST(U2,B3:T3,B2:T2)&gt;0,FORECAST(U2,B3:T3,B2:T2),T3)*$X$1</f>
        <v>877.3393939</v>
      </c>
      <c r="V3" s="5">
        <f>IF(U3*FORECAST(V2,B3:U3,B2:U2)&gt;0,FORECAST(V2,B3:U3,B2:U2),U3)*$X$1</f>
        <v>928.169697</v>
      </c>
      <c r="W3" s="5">
        <f>IF(V3*FORECAST(W2,B3:V3,B2:V2)&gt;0,FORECAST(W2,B3:V3,B2:V2),V3)*$X$1</f>
        <v>979</v>
      </c>
      <c r="X3" s="2"/>
      <c r="Y3" s="2"/>
      <c r="Z3" s="2"/>
    </row>
    <row r="4">
      <c r="A4" s="3" t="s">
        <v>126</v>
      </c>
      <c r="B4" s="1">
        <v>404.0</v>
      </c>
      <c r="C4" s="1">
        <v>541.0</v>
      </c>
      <c r="D4" s="1">
        <v>590.0</v>
      </c>
      <c r="E4" s="1">
        <v>686.0</v>
      </c>
      <c r="F4" s="1">
        <v>3590.0</v>
      </c>
      <c r="G4" s="1">
        <v>3970.0</v>
      </c>
      <c r="H4" s="1">
        <v>3920.0</v>
      </c>
      <c r="I4" s="1">
        <v>4250.0</v>
      </c>
      <c r="J4" s="1">
        <v>4620.0</v>
      </c>
      <c r="K4" s="1">
        <v>5000.0</v>
      </c>
      <c r="L4" s="2"/>
      <c r="M4" s="2"/>
      <c r="N4" s="2"/>
      <c r="O4" s="2"/>
      <c r="P4" s="2"/>
      <c r="Q4" s="2"/>
      <c r="R4" s="2"/>
      <c r="S4" s="2"/>
      <c r="T4" s="2"/>
      <c r="U4" s="2"/>
      <c r="V4" s="2"/>
      <c r="W4" s="2"/>
      <c r="X4" s="2"/>
      <c r="Y4" s="2"/>
      <c r="Z4" s="2"/>
    </row>
    <row r="5">
      <c r="A5" s="3" t="s">
        <v>1717</v>
      </c>
      <c r="B5" s="1">
        <v>34.0</v>
      </c>
      <c r="C5" s="1">
        <v>32.0</v>
      </c>
      <c r="D5" s="1">
        <v>28.0</v>
      </c>
      <c r="E5" s="1">
        <v>27.0</v>
      </c>
      <c r="F5" s="1">
        <v>34.0</v>
      </c>
      <c r="G5" s="1">
        <v>44.0</v>
      </c>
      <c r="H5" s="1">
        <v>41.0</v>
      </c>
      <c r="I5" s="1">
        <v>43.0</v>
      </c>
      <c r="J5" s="1">
        <v>45.0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(1+0.02)/(0.074-0.02)</f>
        <v>18492.22222</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NPV(0.074,M3:W3)</f>
        <v>5064.693055</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NPV(0.074,M16:W16)</f>
        <v>8432.22155</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13496.9146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8496.914604</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197.6026652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18492.22222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81.0</v>
      </c>
      <c r="C3" s="1">
        <v>123.0</v>
      </c>
      <c r="D3" s="1">
        <v>137.0</v>
      </c>
      <c r="E3" s="1">
        <v>227.0</v>
      </c>
      <c r="F3" s="1">
        <v>52.0</v>
      </c>
      <c r="G3" s="1">
        <v>142.0</v>
      </c>
      <c r="H3" s="1">
        <v>-256.0</v>
      </c>
      <c r="I3" s="1">
        <v>53.0</v>
      </c>
      <c r="J3" s="1">
        <v>391.0</v>
      </c>
      <c r="K3" s="1">
        <v>252.0</v>
      </c>
      <c r="L3" s="1">
        <f>IF(K3*FORECAST(L2,B3:K3,B2:K2)&gt;0,FORECAST(L2,B3:K3,B2:K2),K3)*$X$1</f>
        <v>174.7333333</v>
      </c>
      <c r="M3" s="1">
        <f>IF(L3*FORECAST(M2,B3:L3,B2:L2)&gt;0,FORECAST(M2,B3:L3,B2:L2),L3)*$X$1</f>
        <v>184.6484848</v>
      </c>
      <c r="N3" s="1">
        <f>IF(M3*FORECAST(N2,B3:M3,B2:M2)&gt;0,FORECAST(N2,B3:M3,B2:M2),M3)*$X$1</f>
        <v>194.5636364</v>
      </c>
      <c r="O3" s="1">
        <f>IF(N3*FORECAST(O2,B3:N3,B2:N2)&gt;0,FORECAST(O2,B3:N3,B2:N2),N3)*$X$1</f>
        <v>204.4787879</v>
      </c>
      <c r="P3" s="1">
        <f>IF(O3*FORECAST(P2,B3:O3,B2:O2)&gt;0,FORECAST(P2,B3:O3,B2:O2),O3)*$X$1</f>
        <v>214.3939394</v>
      </c>
      <c r="Q3" s="1">
        <f>IF(P3*FORECAST(Q2,B3:P3,B2:P2)&gt;0,FORECAST(Q2,B3:P3,B2:P2),P3)*$X$1</f>
        <v>224.3090909</v>
      </c>
      <c r="R3" s="1">
        <f>IF(Q3*FORECAST(R2,B3:Q3,B2:Q2)&gt;0,FORECAST(R2,B3:Q3,B2:Q2),Q3)*$X$1</f>
        <v>234.2242424</v>
      </c>
      <c r="S3" s="5">
        <f>IF(R3*FORECAST(S2,B3:R3,B2:R2)&gt;0,FORECAST(S2,B3:R3,B2:R2),R3)*$X$1</f>
        <v>244.1393939</v>
      </c>
      <c r="T3" s="5">
        <f>IF(S3*FORECAST(T2,B3:S3,B2:S2)&gt;0,FORECAST(T2,B3:S3,B2:S2),S3)*$X$1</f>
        <v>254.0545455</v>
      </c>
      <c r="U3" s="5">
        <f>IF(T3*FORECAST(U2,B3:T3,B2:T2)&gt;0,FORECAST(U2,B3:T3,B2:T2),T3)*$X$1</f>
        <v>263.969697</v>
      </c>
      <c r="V3" s="5">
        <f>IF(U3*FORECAST(V2,B3:U3,B2:U2)&gt;0,FORECAST(V2,B3:U3,B2:U2),U3)*$X$1</f>
        <v>273.8848485</v>
      </c>
      <c r="W3" s="5">
        <f>IF(V3*FORECAST(W2,B3:V3,B2:V2)&gt;0,FORECAST(W2,B3:V3,B2:V2),V3)*$X$1</f>
        <v>283.8</v>
      </c>
      <c r="X3" s="2"/>
      <c r="Y3" s="2"/>
      <c r="Z3" s="2"/>
    </row>
    <row r="4">
      <c r="A4" s="3" t="s">
        <v>126</v>
      </c>
      <c r="B4" s="1">
        <v>404.0</v>
      </c>
      <c r="C4" s="1">
        <v>541.0</v>
      </c>
      <c r="D4" s="1">
        <v>590.0</v>
      </c>
      <c r="E4" s="1">
        <v>686.0</v>
      </c>
      <c r="F4" s="1">
        <v>3590.0</v>
      </c>
      <c r="G4" s="1">
        <v>3970.0</v>
      </c>
      <c r="H4" s="1">
        <v>3920.0</v>
      </c>
      <c r="I4" s="1">
        <v>4250.0</v>
      </c>
      <c r="J4" s="1">
        <v>4620.0</v>
      </c>
      <c r="K4" s="1">
        <v>5000.0</v>
      </c>
      <c r="L4" s="2"/>
      <c r="M4" s="2"/>
      <c r="N4" s="2"/>
      <c r="O4" s="2"/>
      <c r="P4" s="2"/>
      <c r="Q4" s="2"/>
      <c r="R4" s="2"/>
      <c r="S4" s="2"/>
      <c r="T4" s="2"/>
      <c r="U4" s="2"/>
      <c r="V4" s="2"/>
      <c r="W4" s="2"/>
      <c r="X4" s="2"/>
      <c r="Y4" s="2"/>
      <c r="Z4" s="2"/>
    </row>
    <row r="5">
      <c r="A5" s="3" t="s">
        <v>1717</v>
      </c>
      <c r="B5" s="1">
        <v>34.0</v>
      </c>
      <c r="C5" s="1">
        <v>32.0</v>
      </c>
      <c r="D5" s="1">
        <v>28.0</v>
      </c>
      <c r="E5" s="1">
        <v>27.0</v>
      </c>
      <c r="F5" s="1">
        <v>34.0</v>
      </c>
      <c r="G5" s="1">
        <v>44.0</v>
      </c>
      <c r="H5" s="1">
        <v>41.0</v>
      </c>
      <c r="I5" s="1">
        <v>43.0</v>
      </c>
      <c r="J5" s="1">
        <v>45.0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(1+0.02)/(0.074-0.02)</f>
        <v>5360.666667</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NPV(0.074,M3:W3)</f>
        <v>1670.398637</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NPV(0.074,M16:W16)</f>
        <v>2444.396809</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4114.795446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5000.0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-885.2045543</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-20.58615242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5360.666667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