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<sst xmlns="http://schemas.openxmlformats.org/spreadsheetml/2006/main" count="2010" uniqueCount="1698">
  <si>
    <t>ticker</t>
  </si>
  <si>
    <t>UGI</t>
  </si>
  <si>
    <t>nombre</t>
  </si>
  <si>
    <t>UGI CORPORATION</t>
  </si>
  <si>
    <t>empresa</t>
  </si>
  <si>
    <t>Natural Gas Utilities</t>
  </si>
  <si>
    <t>Open</t>
  </si>
  <si>
    <t>Target Price</t>
  </si>
  <si>
    <t>Upside</t>
  </si>
  <si>
    <t>-131.71%</t>
  </si>
  <si>
    <t>Country</t>
  </si>
  <si>
    <t>United States</t>
  </si>
  <si>
    <t>Market Cap</t>
  </si>
  <si>
    <t>Book Value</t>
  </si>
  <si>
    <t>Pe ratio</t>
  </si>
  <si>
    <t>Dividend Ratio</t>
  </si>
  <si>
    <t>Fiscal Period: September</t>
  </si>
  <si>
    <t>Net Income</t>
  </si>
  <si>
    <t>Depreciation, Depletion &amp; Amortization</t>
  </si>
  <si>
    <t>Amortization of Goodwill and Intangible Assets - (CF)</t>
  </si>
  <si>
    <t>Total Depreciation, Depletion &amp; Amortization</t>
  </si>
  <si>
    <t>(Gain) Loss On Sale of Asset - (CF)</t>
  </si>
  <si>
    <t>Total Asset Writedown</t>
  </si>
  <si>
    <t>(Income) Loss On Equity Investments - (CF)</t>
  </si>
  <si>
    <t>Stock-Based Compensation (CF)</t>
  </si>
  <si>
    <t>Provision and Write-off of Bad Debts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</si>
  <si>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</si>
  <si>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</si>
  <si>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</si>
  <si>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</si>
  <si>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</si>
  <si>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</si>
  <si>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</si>
  <si>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</si>
  <si>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</si>
  <si>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</si>
  <si>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</si>
  <si>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</si>
  <si>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</si>
  <si>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</si>
  <si>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</si>
  <si>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</si>
  <si>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</si>
  <si>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</si>
  <si>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</si>
  <si>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</si>
  <si>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</si>
  <si>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</si>
  <si>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</si>
  <si>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</si>
  <si>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</si>
  <si>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</si>
  <si>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</si>
  <si>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</si>
  <si>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</si>
  <si>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</si>
  <si>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</si>
  <si>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</si>
  <si>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</si>
  <si>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</si>
  <si>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</si>
  <si>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</si>
  <si>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</si>
  <si>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</si>
  <si>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</si>
  <si>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</si>
  <si>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</si>
  <si>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</si>
  <si>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</si>
  <si>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</si>
  <si>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</si>
  <si>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</si>
  <si>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</si>
  <si>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</si>
  <si>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</si>
  <si>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</si>
  <si>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</si>
  <si>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</si>
  <si>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</si>
  <si>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</si>
  <si>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</si>
  <si>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</si>
  <si>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</si>
  <si>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</si>
  <si>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</si>
  <si>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</si>
  <si>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</si>
  <si>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</si>
  <si>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</si>
  <si>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</si>
  <si>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</si>
  <si>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</si>
  <si>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</si>
  <si>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</si>
  <si>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</si>
  <si>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</si>
  <si>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Preferred Stock Convertible</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</si>
  <si>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</si>
  <si>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</si>
  <si>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</si>
  <si>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</si>
  <si>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</si>
  <si>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</si>
  <si>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</si>
  <si>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</si>
  <si>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</si>
  <si>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</si>
  <si>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</si>
  <si>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</si>
  <si>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15.62</t>
  </si>
  <si>
    <t>16.48</t>
  </si>
  <si>
    <t>18.27</t>
  </si>
  <si>
    <t>21.19</t>
  </si>
  <si>
    <t>19.81</t>
  </si>
  <si>
    <t>25.38</t>
  </si>
  <si>
    <t>28.17</t>
  </si>
  <si>
    <t>20.14</t>
  </si>
  <si>
    <t>20.24</t>
  </si>
  <si>
    <t>Tangible Book Value</t>
  </si>
  <si>
    <t>Tangible Book Value Per Share</t>
  </si>
  <si>
    <t>-5.06</t>
  </si>
  <si>
    <t>-4.15</t>
  </si>
  <si>
    <t>-3.21</t>
  </si>
  <si>
    <t>0.04</t>
  </si>
  <si>
    <t>-1.66</t>
  </si>
  <si>
    <t>-0.32</t>
  </si>
  <si>
    <t>4.57</t>
  </si>
  <si>
    <t>8.55</t>
  </si>
  <si>
    <t>3.58</t>
  </si>
  <si>
    <t>5.04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</si>
  <si>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</si>
  <si>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</si>
  <si>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</si>
  <si>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</si>
  <si>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</si>
  <si>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</si>
  <si>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</si>
  <si>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</si>
  <si>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</si>
  <si>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</si>
  <si>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</si>
  <si>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</si>
  <si>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</si>
  <si>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</si>
  <si>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 - (Utility Template)</t>
  </si>
  <si>
    <t>Total Revenues</t>
  </si>
  <si>
    <t>Selling General &amp; Admin Expenses, Total</t>
  </si>
  <si>
    <t>Depreciation &amp; Amortization - (IS) - (Collected)</t>
  </si>
  <si>
    <t>Amortization of Goodwill and Intangible Assets - (IS)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</si>
  <si>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</si>
  <si>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</si>
  <si>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</si>
  <si>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</si>
  <si>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</si>
  <si>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</si>
  <si>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</si>
  <si>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</si>
  <si>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</si>
  <si>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</si>
  <si>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</si>
  <si>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</si>
  <si>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</si>
  <si>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</si>
  <si>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</si>
  <si>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</si>
  <si>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</si>
  <si>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</si>
  <si>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</si>
  <si>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</si>
  <si>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</si>
  <si>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</si>
  <si>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</si>
  <si>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</si>
  <si>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</si>
  <si>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</si>
  <si>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</si>
  <si>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</si>
  <si>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1.62</t>
  </si>
  <si>
    <t>2.11</t>
  </si>
  <si>
    <t>2.51</t>
  </si>
  <si>
    <t>4.13</t>
  </si>
  <si>
    <t>1.44</t>
  </si>
  <si>
    <t>2.55</t>
  </si>
  <si>
    <t>7.02</t>
  </si>
  <si>
    <t>5.11</t>
  </si>
  <si>
    <t>-7.16</t>
  </si>
  <si>
    <t>1.27</t>
  </si>
  <si>
    <t>Basic EPS - Continuing Operations</t>
  </si>
  <si>
    <t>Basic Weighted Average Shares Outstanding</t>
  </si>
  <si>
    <t>Net EPS - Diluted</t>
  </si>
  <si>
    <t>1.6</t>
  </si>
  <si>
    <t>2.08</t>
  </si>
  <si>
    <t>2.46</t>
  </si>
  <si>
    <t>4.06</t>
  </si>
  <si>
    <t>1.41</t>
  </si>
  <si>
    <t>2.54</t>
  </si>
  <si>
    <t>6.92</t>
  </si>
  <si>
    <t>4.97</t>
  </si>
  <si>
    <t>1.25</t>
  </si>
  <si>
    <t>Diluted EPS - Continuing Operations</t>
  </si>
  <si>
    <t>Diluted Weighted Average Shares Outstanding</t>
  </si>
  <si>
    <t>Normalized Basic EPS</t>
  </si>
  <si>
    <t>2.18</t>
  </si>
  <si>
    <t>2.41</t>
  </si>
  <si>
    <t>2.83</t>
  </si>
  <si>
    <t>1.29</t>
  </si>
  <si>
    <t>2.33</t>
  </si>
  <si>
    <t>6.23</t>
  </si>
  <si>
    <t>4.15</t>
  </si>
  <si>
    <t>-3.01</t>
  </si>
  <si>
    <t>Normalized Diluted EPS</t>
  </si>
  <si>
    <t>1.39</t>
  </si>
  <si>
    <t>2.15</t>
  </si>
  <si>
    <t>2.37</t>
  </si>
  <si>
    <t>2.79</t>
  </si>
  <si>
    <t>2.32</t>
  </si>
  <si>
    <t>6.14</t>
  </si>
  <si>
    <t>4.04</t>
  </si>
  <si>
    <t>1.96</t>
  </si>
  <si>
    <t>Dividend Per Share</t>
  </si>
  <si>
    <t>0.89</t>
  </si>
  <si>
    <t>0.93</t>
  </si>
  <si>
    <t>0.98</t>
  </si>
  <si>
    <t>1.02</t>
  </si>
  <si>
    <t>1.14</t>
  </si>
  <si>
    <t>1.31</t>
  </si>
  <si>
    <t>1.35</t>
  </si>
  <si>
    <t>1.47</t>
  </si>
  <si>
    <t>1.5</t>
  </si>
  <si>
    <t>Payout Ratio</t>
  </si>
  <si>
    <t>54.63</t>
  </si>
  <si>
    <t>44.06</t>
  </si>
  <si>
    <t>38.69</t>
  </si>
  <si>
    <t>24.61</t>
  </si>
  <si>
    <t>77.87</t>
  </si>
  <si>
    <t>51.32</t>
  </si>
  <si>
    <t>19.22</t>
  </si>
  <si>
    <t>27.59</t>
  </si>
  <si>
    <t>-20.51</t>
  </si>
  <si>
    <t>118.22</t>
  </si>
  <si>
    <t>Utility Revenues</t>
  </si>
  <si>
    <t>Non Utility Revenues</t>
  </si>
  <si>
    <t>EBITDA</t>
  </si>
  <si>
    <t>EBITA</t>
  </si>
  <si>
    <t>EBIT</t>
  </si>
  <si>
    <t>EBITDAR</t>
  </si>
  <si>
    <t>Total Revenues (As Reported)</t>
  </si>
  <si>
    <t>Effective Tax Rate - (Ratio)</t>
  </si>
  <si>
    <t>30.04</t>
  </si>
  <si>
    <t>31.15</t>
  </si>
  <si>
    <t>25.32</t>
  </si>
  <si>
    <t>3.76</t>
  </si>
  <si>
    <t>23.12</t>
  </si>
  <si>
    <t>26.24</t>
  </si>
  <si>
    <t>22.57</t>
  </si>
  <si>
    <t>18.24</t>
  </si>
  <si>
    <t>20.88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</si>
  <si>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</si>
  <si>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</si>
  <si>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</si>
  <si>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</si>
  <si>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</si>
  <si>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</si>
  <si>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</si>
  <si>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</si>
  <si>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</si>
  <si>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</si>
  <si>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</si>
  <si>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</si>
  <si>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</si>
  <si>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</si>
  <si>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</si>
  <si>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</si>
  <si>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</si>
  <si>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</si>
  <si>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5.12</t>
  </si>
  <si>
    <t>6.03</t>
  </si>
  <si>
    <t>5.86</t>
  </si>
  <si>
    <t>6.16</t>
  </si>
  <si>
    <t>3.24</t>
  </si>
  <si>
    <t>9.96</t>
  </si>
  <si>
    <t>6.08</t>
  </si>
  <si>
    <t>-2.4</t>
  </si>
  <si>
    <t>4.47</t>
  </si>
  <si>
    <t>Return on Total Capital</t>
  </si>
  <si>
    <t>7.12</t>
  </si>
  <si>
    <t>8.52</t>
  </si>
  <si>
    <t>8.23</t>
  </si>
  <si>
    <t>4.29</t>
  </si>
  <si>
    <t>6.39</t>
  </si>
  <si>
    <t>12.91</t>
  </si>
  <si>
    <t>7.96</t>
  </si>
  <si>
    <t>-3.1</t>
  </si>
  <si>
    <t>5.68</t>
  </si>
  <si>
    <t>Return On Equity %</t>
  </si>
  <si>
    <t>11.44</t>
  </si>
  <si>
    <t>13.63</t>
  </si>
  <si>
    <t>14.28</t>
  </si>
  <si>
    <t>20.98</t>
  </si>
  <si>
    <t>7.77</t>
  </si>
  <si>
    <t>13.36</t>
  </si>
  <si>
    <t>30.35</t>
  </si>
  <si>
    <t>18.51</t>
  </si>
  <si>
    <t>-28.7</t>
  </si>
  <si>
    <t>6.15</t>
  </si>
  <si>
    <t>Return on Common Equity</t>
  </si>
  <si>
    <t>10.5</t>
  </si>
  <si>
    <t>13.16</t>
  </si>
  <si>
    <t>14.54</t>
  </si>
  <si>
    <t>6.83</t>
  </si>
  <si>
    <t>13.39</t>
  </si>
  <si>
    <t>31.09</t>
  </si>
  <si>
    <t>19.14</t>
  </si>
  <si>
    <t>-29.67</t>
  </si>
  <si>
    <t>6.28</t>
  </si>
  <si>
    <t>Margin Analysis</t>
  </si>
  <si>
    <t>Gross Profit Margin %</t>
  </si>
  <si>
    <t>44.16</t>
  </si>
  <si>
    <t>57.13</t>
  </si>
  <si>
    <t>53.64</t>
  </si>
  <si>
    <t>46.74</t>
  </si>
  <si>
    <t>40.94</t>
  </si>
  <si>
    <t>51.99</t>
  </si>
  <si>
    <t>64.9</t>
  </si>
  <si>
    <t>40.9</t>
  </si>
  <si>
    <t>22.3</t>
  </si>
  <si>
    <t>51.05</t>
  </si>
  <si>
    <t>SG&amp;A Margin</t>
  </si>
  <si>
    <t>26.17</t>
  </si>
  <si>
    <t>32.01</t>
  </si>
  <si>
    <t>29.7</t>
  </si>
  <si>
    <t>25.85</t>
  </si>
  <si>
    <t>26.12</t>
  </si>
  <si>
    <t>28.08</t>
  </si>
  <si>
    <t>25.53</t>
  </si>
  <si>
    <t>19.5</t>
  </si>
  <si>
    <t>23.8</t>
  </si>
  <si>
    <t>28.34</t>
  </si>
  <si>
    <t>EBITDA Margin %</t>
  </si>
  <si>
    <t>18.23</t>
  </si>
  <si>
    <t>25.17</t>
  </si>
  <si>
    <t>23.98</t>
  </si>
  <si>
    <t>21.12</t>
  </si>
  <si>
    <t>15.09</t>
  </si>
  <si>
    <t>24.04</t>
  </si>
  <si>
    <t>39.6</t>
  </si>
  <si>
    <t>21.63</t>
  </si>
  <si>
    <t>-1.12</t>
  </si>
  <si>
    <t>22.76</t>
  </si>
  <si>
    <t>EBITA Margin %</t>
  </si>
  <si>
    <t>13.55</t>
  </si>
  <si>
    <t>18.14</t>
  </si>
  <si>
    <t>15.94</t>
  </si>
  <si>
    <t>9.78</t>
  </si>
  <si>
    <t>17.93</t>
  </si>
  <si>
    <t>33.88</t>
  </si>
  <si>
    <t>17.11</t>
  </si>
  <si>
    <t>-6.45</t>
  </si>
  <si>
    <t>15.88</t>
  </si>
  <si>
    <t>EBIT Margin %</t>
  </si>
  <si>
    <t>12.64</t>
  </si>
  <si>
    <t>18.12</t>
  </si>
  <si>
    <t>17.18</t>
  </si>
  <si>
    <t>15.18</t>
  </si>
  <si>
    <t>8.97</t>
  </si>
  <si>
    <t>16.66</t>
  </si>
  <si>
    <t>32.86</t>
  </si>
  <si>
    <t>16.5</t>
  </si>
  <si>
    <t>-7.08</t>
  </si>
  <si>
    <t>15.12</t>
  </si>
  <si>
    <t>Income From Continuing Operations Margin %</t>
  </si>
  <si>
    <t>6.19</t>
  </si>
  <si>
    <t>8.6</t>
  </si>
  <si>
    <t>8.56</t>
  </si>
  <si>
    <t>10.75</t>
  </si>
  <si>
    <t>4.21</t>
  </si>
  <si>
    <t>8.11</t>
  </si>
  <si>
    <t>19.7</t>
  </si>
  <si>
    <t>10.63</t>
  </si>
  <si>
    <t>-16.82</t>
  </si>
  <si>
    <t>3.73</t>
  </si>
  <si>
    <t>Net Income Margin %</t>
  </si>
  <si>
    <t>4.2</t>
  </si>
  <si>
    <t>6.41</t>
  </si>
  <si>
    <t>7.13</t>
  </si>
  <si>
    <t>9.39</t>
  </si>
  <si>
    <t>3.5</t>
  </si>
  <si>
    <t>10.62</t>
  </si>
  <si>
    <t>Net Avail. For Common Margin %</t>
  </si>
  <si>
    <t>Normalized Net Income Margin</t>
  </si>
  <si>
    <t>3.65</t>
  </si>
  <si>
    <t>6.63</t>
  </si>
  <si>
    <t>6.85</t>
  </si>
  <si>
    <t>6.44</t>
  </si>
  <si>
    <t>3.14</t>
  </si>
  <si>
    <t>7.43</t>
  </si>
  <si>
    <t>17.5</t>
  </si>
  <si>
    <t>8.62</t>
  </si>
  <si>
    <t>Levered Free Cash Flow Margin</t>
  </si>
  <si>
    <t>7.94</t>
  </si>
  <si>
    <t>7.4</t>
  </si>
  <si>
    <t>1.98</t>
  </si>
  <si>
    <t>4.33</t>
  </si>
  <si>
    <t>3.35</t>
  </si>
  <si>
    <t>4.54</t>
  </si>
  <si>
    <t>5.8</t>
  </si>
  <si>
    <t>-3.07</t>
  </si>
  <si>
    <t>1.93</t>
  </si>
  <si>
    <t>4.95</t>
  </si>
  <si>
    <t>Unlevered Free Cash Flow Margin</t>
  </si>
  <si>
    <t>10.2</t>
  </si>
  <si>
    <t>9.92</t>
  </si>
  <si>
    <t>4.26</t>
  </si>
  <si>
    <t>6.21</t>
  </si>
  <si>
    <t>5.55</t>
  </si>
  <si>
    <t>7.61</t>
  </si>
  <si>
    <t>8.4</t>
  </si>
  <si>
    <t>-1.03</t>
  </si>
  <si>
    <t>4.58</t>
  </si>
  <si>
    <t>8.37</t>
  </si>
  <si>
    <t>Asset Turnover</t>
  </si>
  <si>
    <t>0.65</t>
  </si>
  <si>
    <t>0.53</t>
  </si>
  <si>
    <t>0.55</t>
  </si>
  <si>
    <t>0.58</t>
  </si>
  <si>
    <t>0.48</t>
  </si>
  <si>
    <t>0.49</t>
  </si>
  <si>
    <t>0.59</t>
  </si>
  <si>
    <t>0.54</t>
  </si>
  <si>
    <t>0.47</t>
  </si>
  <si>
    <t>Fixed Assets Turnover</t>
  </si>
  <si>
    <t>1.4</t>
  </si>
  <si>
    <t>1.11</t>
  </si>
  <si>
    <t>1.17</t>
  </si>
  <si>
    <t>0.97</t>
  </si>
  <si>
    <t>1.24</t>
  </si>
  <si>
    <t>1.03</t>
  </si>
  <si>
    <t>0.79</t>
  </si>
  <si>
    <t>Receivables Turnover (Average Receivables)</t>
  </si>
  <si>
    <t>10.06</t>
  </si>
  <si>
    <t>9.51</t>
  </si>
  <si>
    <t>10.16</t>
  </si>
  <si>
    <t>10.88</t>
  </si>
  <si>
    <t>10.3</t>
  </si>
  <si>
    <t>9.54</t>
  </si>
  <si>
    <t>9.88</t>
  </si>
  <si>
    <t>8.66</t>
  </si>
  <si>
    <t>8.71</t>
  </si>
  <si>
    <t>Inventory Turnover (Average Inventory)</t>
  </si>
  <si>
    <t>11.27</t>
  </si>
  <si>
    <t>10.83</t>
  </si>
  <si>
    <t>11.61</t>
  </si>
  <si>
    <t>13.66</t>
  </si>
  <si>
    <t>15.77</t>
  </si>
  <si>
    <t>13.37</t>
  </si>
  <si>
    <t>7.36</t>
  </si>
  <si>
    <t>10.53</t>
  </si>
  <si>
    <t>8.36</t>
  </si>
  <si>
    <t>Short Term Liquidity</t>
  </si>
  <si>
    <t>Current Ratio</t>
  </si>
  <si>
    <t>0.87</t>
  </si>
  <si>
    <t>0.99</t>
  </si>
  <si>
    <t>1.09</t>
  </si>
  <si>
    <t>0.77</t>
  </si>
  <si>
    <t>0.88</t>
  </si>
  <si>
    <t>1.42</t>
  </si>
  <si>
    <t>1.56</t>
  </si>
  <si>
    <t>0.9</t>
  </si>
  <si>
    <t>0.8</t>
  </si>
  <si>
    <t>Quick Ratio</t>
  </si>
  <si>
    <t>0.6</t>
  </si>
  <si>
    <t>0.74</t>
  </si>
  <si>
    <t>0.71</t>
  </si>
  <si>
    <t>0.7</t>
  </si>
  <si>
    <t>0.62</t>
  </si>
  <si>
    <t>0.82</t>
  </si>
  <si>
    <t>0.69</t>
  </si>
  <si>
    <t>0.52</t>
  </si>
  <si>
    <t>Operating Cash Flow to Current Liabilities</t>
  </si>
  <si>
    <t>0.67</t>
  </si>
  <si>
    <t>0.57</t>
  </si>
  <si>
    <t>0.63</t>
  </si>
  <si>
    <t>0.64</t>
  </si>
  <si>
    <t>0.29</t>
  </si>
  <si>
    <t>Days Sales Outstanding (Average Receivables)</t>
  </si>
  <si>
    <t>36.3</t>
  </si>
  <si>
    <t>38.5</t>
  </si>
  <si>
    <t>35.91</t>
  </si>
  <si>
    <t>33.54</t>
  </si>
  <si>
    <t>35.43</t>
  </si>
  <si>
    <t>36.88</t>
  </si>
  <si>
    <t>38.25</t>
  </si>
  <si>
    <t>36.93</t>
  </si>
  <si>
    <t>42.13</t>
  </si>
  <si>
    <t>42.03</t>
  </si>
  <si>
    <t>Days Outstanding Inventory (Average Inventory)</t>
  </si>
  <si>
    <t>32.38</t>
  </si>
  <si>
    <t>33.8</t>
  </si>
  <si>
    <t>31.45</t>
  </si>
  <si>
    <t>26.73</t>
  </si>
  <si>
    <t>23.14</t>
  </si>
  <si>
    <t>27.37</t>
  </si>
  <si>
    <t>49.57</t>
  </si>
  <si>
    <t>34.65</t>
  </si>
  <si>
    <t>28.89</t>
  </si>
  <si>
    <t>43.77</t>
  </si>
  <si>
    <t>Average Days Payable Outstanding</t>
  </si>
  <si>
    <t>43.79</t>
  </si>
  <si>
    <t>59.59</t>
  </si>
  <si>
    <t>52.18</t>
  </si>
  <si>
    <t>44.42</t>
  </si>
  <si>
    <t>43.12</t>
  </si>
  <si>
    <t>52.93</t>
  </si>
  <si>
    <t>84.25</t>
  </si>
  <si>
    <t>51.12</t>
  </si>
  <si>
    <t>60.37</t>
  </si>
  <si>
    <t>Cash Conversion Cycle (Average Days)</t>
  </si>
  <si>
    <t>24.88</t>
  </si>
  <si>
    <t>12.71</t>
  </si>
  <si>
    <t>15.85</t>
  </si>
  <si>
    <t>15.45</t>
  </si>
  <si>
    <t>11.32</t>
  </si>
  <si>
    <t>3.57</t>
  </si>
  <si>
    <t>20.46</t>
  </si>
  <si>
    <t>30.08</t>
  </si>
  <si>
    <t>25.42</t>
  </si>
  <si>
    <t>Long Term Solvency</t>
  </si>
  <si>
    <t>Total Debt/Equity</t>
  </si>
  <si>
    <t>108.88</t>
  </si>
  <si>
    <t>113.48</t>
  </si>
  <si>
    <t>121.33</t>
  </si>
  <si>
    <t>111.96</t>
  </si>
  <si>
    <t>172.46</t>
  </si>
  <si>
    <t>164.42</t>
  </si>
  <si>
    <t>130.45</t>
  </si>
  <si>
    <t>121.44</t>
  </si>
  <si>
    <t>174.69</t>
  </si>
  <si>
    <t>173.91</t>
  </si>
  <si>
    <t>Total Debt / Total Capital</t>
  </si>
  <si>
    <t>52.13</t>
  </si>
  <si>
    <t>53.16</t>
  </si>
  <si>
    <t>54.82</t>
  </si>
  <si>
    <t>52.82</t>
  </si>
  <si>
    <t>63.3</t>
  </si>
  <si>
    <t>62.18</t>
  </si>
  <si>
    <t>56.61</t>
  </si>
  <si>
    <t>54.84</t>
  </si>
  <si>
    <t>63.6</t>
  </si>
  <si>
    <t>63.49</t>
  </si>
  <si>
    <t>LT Debt/Equity</t>
  </si>
  <si>
    <t>96.34</t>
  </si>
  <si>
    <t>104.56</t>
  </si>
  <si>
    <t>106.78</t>
  </si>
  <si>
    <t>101.13</t>
  </si>
  <si>
    <t>151.02</t>
  </si>
  <si>
    <t>152.65</t>
  </si>
  <si>
    <t>120.36</t>
  </si>
  <si>
    <t>111.57</t>
  </si>
  <si>
    <t>156.65</t>
  </si>
  <si>
    <t>155.86</t>
  </si>
  <si>
    <t>Long-Term Debt / Total Capital</t>
  </si>
  <si>
    <t>46.12</t>
  </si>
  <si>
    <t>48.98</t>
  </si>
  <si>
    <t>48.24</t>
  </si>
  <si>
    <t>47.71</t>
  </si>
  <si>
    <t>55.43</t>
  </si>
  <si>
    <t>57.73</t>
  </si>
  <si>
    <t>52.23</t>
  </si>
  <si>
    <t>50.39</t>
  </si>
  <si>
    <t>57.03</t>
  </si>
  <si>
    <t>56.9</t>
  </si>
  <si>
    <t>Total Liabilities / Total Assets</t>
  </si>
  <si>
    <t>66.13</t>
  </si>
  <si>
    <t>66.8</t>
  </si>
  <si>
    <t>67.7</t>
  </si>
  <si>
    <t>65.78</t>
  </si>
  <si>
    <t>71.32</t>
  </si>
  <si>
    <t>70.42</t>
  </si>
  <si>
    <t>66.93</t>
  </si>
  <si>
    <t>65.44</t>
  </si>
  <si>
    <t>71.47</t>
  </si>
  <si>
    <t>71.16</t>
  </si>
  <si>
    <t>EBIT / Interest Expense</t>
  </si>
  <si>
    <t>4.5</t>
  </si>
  <si>
    <t>4.7</t>
  </si>
  <si>
    <t>5.05</t>
  </si>
  <si>
    <t>3.39</t>
  </si>
  <si>
    <t>7.89</t>
  </si>
  <si>
    <t>5.07</t>
  </si>
  <si>
    <t>-1.67</t>
  </si>
  <si>
    <t>2.77</t>
  </si>
  <si>
    <t>EBITDA / Interest Expense</t>
  </si>
  <si>
    <t>6.25</t>
  </si>
  <si>
    <t>6.57</t>
  </si>
  <si>
    <t>4.28</t>
  </si>
  <si>
    <t>5.24</t>
  </si>
  <si>
    <t>9.86</t>
  </si>
  <si>
    <t>6.96</t>
  </si>
  <si>
    <t>0.03</t>
  </si>
  <si>
    <t>(EBITDA - Capex) / Interest Expense</t>
  </si>
  <si>
    <t>3.01</t>
  </si>
  <si>
    <t>3.79</t>
  </si>
  <si>
    <t>3.71</t>
  </si>
  <si>
    <t>4.53</t>
  </si>
  <si>
    <t>1.55</t>
  </si>
  <si>
    <t>3.2</t>
  </si>
  <si>
    <t>7.63</t>
  </si>
  <si>
    <t>4.52</t>
  </si>
  <si>
    <t>-2.54</t>
  </si>
  <si>
    <t>2.45</t>
  </si>
  <si>
    <t>Total Debt / EBITDA</t>
  </si>
  <si>
    <t>3.19</t>
  </si>
  <si>
    <t>2.86</t>
  </si>
  <si>
    <t>3.09</t>
  </si>
  <si>
    <t>2.84</t>
  </si>
  <si>
    <t>5.98</t>
  </si>
  <si>
    <t>4.03</t>
  </si>
  <si>
    <t>2.36</t>
  </si>
  <si>
    <t>3.22</t>
  </si>
  <si>
    <t>767.6</t>
  </si>
  <si>
    <t>Net Debt / EBITDA</t>
  </si>
  <si>
    <t>2.89</t>
  </si>
  <si>
    <t>2.5</t>
  </si>
  <si>
    <t>2.71</t>
  </si>
  <si>
    <t>2.56</t>
  </si>
  <si>
    <t>5.57</t>
  </si>
  <si>
    <t>3.83</t>
  </si>
  <si>
    <t>3.04</t>
  </si>
  <si>
    <t>743.5</t>
  </si>
  <si>
    <t>4.17</t>
  </si>
  <si>
    <t>Total Debt / (EBITDA - Capex)</t>
  </si>
  <si>
    <t>5.33</t>
  </si>
  <si>
    <t>4.71</t>
  </si>
  <si>
    <t>5.48</t>
  </si>
  <si>
    <t>4.41</t>
  </si>
  <si>
    <t>16.51</t>
  </si>
  <si>
    <t>6.59</t>
  </si>
  <si>
    <t>3.05</t>
  </si>
  <si>
    <t>4.96</t>
  </si>
  <si>
    <t>-7.96</t>
  </si>
  <si>
    <t>7.83</t>
  </si>
  <si>
    <t>Net Debt / (EBITDA - Capex)</t>
  </si>
  <si>
    <t>4.83</t>
  </si>
  <si>
    <t>4.8</t>
  </si>
  <si>
    <t>3.97</t>
  </si>
  <si>
    <t>15.39</t>
  </si>
  <si>
    <t>6.27</t>
  </si>
  <si>
    <t>2.69</t>
  </si>
  <si>
    <t>4.69</t>
  </si>
  <si>
    <t>-7.71</t>
  </si>
  <si>
    <t>Growth Over Prior Year</t>
  </si>
  <si>
    <t>Total Revenues, 1 Yr. Growth %</t>
  </si>
  <si>
    <t>-19.16</t>
  </si>
  <si>
    <t>-15.03</t>
  </si>
  <si>
    <t>7.65</t>
  </si>
  <si>
    <t>25.01</t>
  </si>
  <si>
    <t>-4.32</t>
  </si>
  <si>
    <t>-10.4</t>
  </si>
  <si>
    <t>13.54</t>
  </si>
  <si>
    <t>35.71</t>
  </si>
  <si>
    <t>-11.66</t>
  </si>
  <si>
    <t>-19.24</t>
  </si>
  <si>
    <t>Gross Profit, 1 Yr. Growth %</t>
  </si>
  <si>
    <t>-4.74</t>
  </si>
  <si>
    <t>9.94</t>
  </si>
  <si>
    <t>1.08</t>
  </si>
  <si>
    <t>8.92</t>
  </si>
  <si>
    <t>-16.19</t>
  </si>
  <si>
    <t>13.78</t>
  </si>
  <si>
    <t>41.73</t>
  </si>
  <si>
    <t>-14.48</t>
  </si>
  <si>
    <t>-51.83</t>
  </si>
  <si>
    <t>84.88</t>
  </si>
  <si>
    <t>EBITDA, 1 Yr. Growth %</t>
  </si>
  <si>
    <t>-10.71</t>
  </si>
  <si>
    <t>17.34</t>
  </si>
  <si>
    <t>10.11</t>
  </si>
  <si>
    <t>-31.67</t>
  </si>
  <si>
    <t>42.97</t>
  </si>
  <si>
    <t>-25.87</t>
  </si>
  <si>
    <t>-104.56</t>
  </si>
  <si>
    <t>EBITA, 1 Yr. Growth %</t>
  </si>
  <si>
    <t>-14.51</t>
  </si>
  <si>
    <t>20.53</t>
  </si>
  <si>
    <t>1.64</t>
  </si>
  <si>
    <t>10.65</t>
  </si>
  <si>
    <t>-41.31</t>
  </si>
  <si>
    <t>64.71</t>
  </si>
  <si>
    <t>114.54</t>
  </si>
  <si>
    <t>-31.47</t>
  </si>
  <si>
    <t>-133.22</t>
  </si>
  <si>
    <t>-305.57</t>
  </si>
  <si>
    <t>EBIT, 1 Yr. Growth %</t>
  </si>
  <si>
    <t>-15.7</t>
  </si>
  <si>
    <t>21.84</t>
  </si>
  <si>
    <t>2.06</t>
  </si>
  <si>
    <t>10.42</t>
  </si>
  <si>
    <t>-43.48</t>
  </si>
  <si>
    <t>66.87</t>
  </si>
  <si>
    <t>123.88</t>
  </si>
  <si>
    <t>-31.83</t>
  </si>
  <si>
    <t>-137.78</t>
  </si>
  <si>
    <t>-277.81</t>
  </si>
  <si>
    <t>Earnings From Cont. Operations, 1 Yr. Growth %</t>
  </si>
  <si>
    <t>-22.27</t>
  </si>
  <si>
    <t>18.07</t>
  </si>
  <si>
    <t>7.16</t>
  </si>
  <si>
    <t>57.01</t>
  </si>
  <si>
    <t>-62.56</t>
  </si>
  <si>
    <t>72.73</t>
  </si>
  <si>
    <t>175.75</t>
  </si>
  <si>
    <t>-26.79</t>
  </si>
  <si>
    <t>-239.85</t>
  </si>
  <si>
    <t>-117.91</t>
  </si>
  <si>
    <t>Net Income, 1 Yr. Growth %</t>
  </si>
  <si>
    <t>-16.67</t>
  </si>
  <si>
    <t>29.79</t>
  </si>
  <si>
    <t>19.71</t>
  </si>
  <si>
    <t>64.61</t>
  </si>
  <si>
    <t>-64.35</t>
  </si>
  <si>
    <t>107.81</t>
  </si>
  <si>
    <t>-26.86</t>
  </si>
  <si>
    <t>-239.98</t>
  </si>
  <si>
    <t>Diluted EPS Before Extra, 1 Yr. Growth %</t>
  </si>
  <si>
    <t>65.04</t>
  </si>
  <si>
    <t>-65.27</t>
  </si>
  <si>
    <t>80.14</t>
  </si>
  <si>
    <t>172.44</t>
  </si>
  <si>
    <t>-28.18</t>
  </si>
  <si>
    <t>-244.06</t>
  </si>
  <si>
    <t>-117.46</t>
  </si>
  <si>
    <t>Normalized Net Income, 1 Yr. Growth %</t>
  </si>
  <si>
    <t>-14.41</t>
  </si>
  <si>
    <t>54.38</t>
  </si>
  <si>
    <t>11.24</t>
  </si>
  <si>
    <t>17.63</t>
  </si>
  <si>
    <t>-53.32</t>
  </si>
  <si>
    <t>112.65</t>
  </si>
  <si>
    <t>167.31</t>
  </si>
  <si>
    <t>-33.12</t>
  </si>
  <si>
    <t>-172.58</t>
  </si>
  <si>
    <t>-168.08</t>
  </si>
  <si>
    <t>Net Property, Plant and Equip., 1 Yr. Growth %</t>
  </si>
  <si>
    <t>9.91</t>
  </si>
  <si>
    <t>4.88</t>
  </si>
  <si>
    <t>5.71</t>
  </si>
  <si>
    <t>4.9</t>
  </si>
  <si>
    <t>15.14</t>
  </si>
  <si>
    <t>10.27</t>
  </si>
  <si>
    <t>5.79</t>
  </si>
  <si>
    <t>6.65</t>
  </si>
  <si>
    <t>2.38</t>
  </si>
  <si>
    <t>Inventory, 1 Yr. Growth %</t>
  </si>
  <si>
    <t>-43.29</t>
  </si>
  <si>
    <t>-12.34</t>
  </si>
  <si>
    <t>32.48</t>
  </si>
  <si>
    <t>14.21</t>
  </si>
  <si>
    <t>-27.75</t>
  </si>
  <si>
    <t>4.78</t>
  </si>
  <si>
    <t>94.61</t>
  </si>
  <si>
    <t>41.79</t>
  </si>
  <si>
    <t>-34.89</t>
  </si>
  <si>
    <t>-5.08</t>
  </si>
  <si>
    <t>Accounts Receivable, 1 Yr. Growth %</t>
  </si>
  <si>
    <t>-9.61</t>
  </si>
  <si>
    <t>-10.67</t>
  </si>
  <si>
    <t>13.41</t>
  </si>
  <si>
    <t>19.65</t>
  </si>
  <si>
    <t>-14.44</t>
  </si>
  <si>
    <t>1.52</t>
  </si>
  <si>
    <t>34.38</t>
  </si>
  <si>
    <t>28.49</t>
  </si>
  <si>
    <t>-20.78</t>
  </si>
  <si>
    <t>-18.22</t>
  </si>
  <si>
    <t>Total Assets, 1 Yr. Growth %</t>
  </si>
  <si>
    <t>4.49</t>
  </si>
  <si>
    <t>3.17</t>
  </si>
  <si>
    <t>6.78</t>
  </si>
  <si>
    <t>3.44</t>
  </si>
  <si>
    <t>11.4</t>
  </si>
  <si>
    <t>19.58</t>
  </si>
  <si>
    <t>5.09</t>
  </si>
  <si>
    <t>-12.37</t>
  </si>
  <si>
    <t>-1.97</t>
  </si>
  <si>
    <t>Tangible Book Value, 1 Yr. Growth %</t>
  </si>
  <si>
    <t>16.09</t>
  </si>
  <si>
    <t>-17.57</t>
  </si>
  <si>
    <t>-23.39</t>
  </si>
  <si>
    <t>-101.33</t>
  </si>
  <si>
    <t>-80.75</t>
  </si>
  <si>
    <t>87.45</t>
  </si>
  <si>
    <t>-58.2</t>
  </si>
  <si>
    <t>44.59</t>
  </si>
  <si>
    <t>Cash From Operations, 1 Yr. Growth %</t>
  </si>
  <si>
    <t>15.75</t>
  </si>
  <si>
    <t>-16.68</t>
  </si>
  <si>
    <t>-0.55</t>
  </si>
  <si>
    <t>12.54</t>
  </si>
  <si>
    <t>-0.66</t>
  </si>
  <si>
    <t>2.23</t>
  </si>
  <si>
    <t>34.39</t>
  </si>
  <si>
    <t>-51.65</t>
  </si>
  <si>
    <t>54.61</t>
  </si>
  <si>
    <t>Capital Expenditures, 1 Yr. Growth %</t>
  </si>
  <si>
    <t>14.92</t>
  </si>
  <si>
    <t>13.32</t>
  </si>
  <si>
    <t>-10.1</t>
  </si>
  <si>
    <t>22.67</t>
  </si>
  <si>
    <t>-7.09</t>
  </si>
  <si>
    <t>5.34</t>
  </si>
  <si>
    <t>16.52</t>
  </si>
  <si>
    <t>21.14</t>
  </si>
  <si>
    <t>-18.28</t>
  </si>
  <si>
    <t>Levered Free Cash Flow, 1 Yr. Growth %</t>
  </si>
  <si>
    <t>27.19</t>
  </si>
  <si>
    <t>-20.85</t>
  </si>
  <si>
    <t>-71.24</t>
  </si>
  <si>
    <t>173.86</t>
  </si>
  <si>
    <t>-26.02</t>
  </si>
  <si>
    <t>21.47</t>
  </si>
  <si>
    <t>44.9</t>
  </si>
  <si>
    <t>-171.85</t>
  </si>
  <si>
    <t>-156.07</t>
  </si>
  <si>
    <t>94.02</t>
  </si>
  <si>
    <t>Unlevered Free Cash Flow, 1 Yr. Growth %</t>
  </si>
  <si>
    <t>-17.43</t>
  </si>
  <si>
    <t>-53.76</t>
  </si>
  <si>
    <t>82.28</t>
  </si>
  <si>
    <t>-14.5</t>
  </si>
  <si>
    <t>22.79</t>
  </si>
  <si>
    <t>25.29</t>
  </si>
  <si>
    <t>-116.71</t>
  </si>
  <si>
    <t>-503.45</t>
  </si>
  <si>
    <t>43.33</t>
  </si>
  <si>
    <t>Dividend Per Share, 1 Yr. Growth %</t>
  </si>
  <si>
    <t>4.84</t>
  </si>
  <si>
    <t>4.62</t>
  </si>
  <si>
    <t>12.25</t>
  </si>
  <si>
    <t>14.41</t>
  </si>
  <si>
    <t>4.44</t>
  </si>
  <si>
    <t>2.04</t>
  </si>
  <si>
    <t>Common Equity, 1 Yr. Growth %</t>
  </si>
  <si>
    <t>5.9</t>
  </si>
  <si>
    <t>11.22</t>
  </si>
  <si>
    <t>16.38</t>
  </si>
  <si>
    <t>3.7</t>
  </si>
  <si>
    <t>8.15</t>
  </si>
  <si>
    <t>28.61</t>
  </si>
  <si>
    <t>11.21</t>
  </si>
  <si>
    <t>-28.54</t>
  </si>
  <si>
    <t>2.99</t>
  </si>
  <si>
    <t>Compound Annual Growth Rate Over Two Years</t>
  </si>
  <si>
    <t>Total Revenues, 2 Yr. CAGR %</t>
  </si>
  <si>
    <t>-3.56</t>
  </si>
  <si>
    <t>-17.12</t>
  </si>
  <si>
    <t>-4.36</t>
  </si>
  <si>
    <t>9.36</t>
  </si>
  <si>
    <t>-7.41</t>
  </si>
  <si>
    <t>0.86</t>
  </si>
  <si>
    <t>24.13</t>
  </si>
  <si>
    <t>9.49</t>
  </si>
  <si>
    <t>-15.53</t>
  </si>
  <si>
    <t>Gross Profit, 2 Yr. CAGR %</t>
  </si>
  <si>
    <t>1.46</t>
  </si>
  <si>
    <t>2.34</t>
  </si>
  <si>
    <t>5.42</t>
  </si>
  <si>
    <t>4.93</t>
  </si>
  <si>
    <t>-4.46</t>
  </si>
  <si>
    <t>-2.35</t>
  </si>
  <si>
    <t>26.99</t>
  </si>
  <si>
    <t>10.09</t>
  </si>
  <si>
    <t>-35.82</t>
  </si>
  <si>
    <t>-5.63</t>
  </si>
  <si>
    <t>EBITDA, 2 Yr. CAGR %</t>
  </si>
  <si>
    <t>-0.17</t>
  </si>
  <si>
    <t>9.7</t>
  </si>
  <si>
    <t>6.37</t>
  </si>
  <si>
    <t>-13.26</t>
  </si>
  <si>
    <t>-1.28</t>
  </si>
  <si>
    <t>63.51</t>
  </si>
  <si>
    <t>17.74</t>
  </si>
  <si>
    <t>-81.57</t>
  </si>
  <si>
    <t>-13.36</t>
  </si>
  <si>
    <t>EBITA, 2 Yr. CAGR %</t>
  </si>
  <si>
    <t>-0.87</t>
  </si>
  <si>
    <t>1.51</t>
  </si>
  <si>
    <t>10.68</t>
  </si>
  <si>
    <t>-19.41</t>
  </si>
  <si>
    <t>-1.86</t>
  </si>
  <si>
    <t>87.98</t>
  </si>
  <si>
    <t>21.25</t>
  </si>
  <si>
    <t>-52.17</t>
  </si>
  <si>
    <t>-18.62</t>
  </si>
  <si>
    <t>EBIT, 2 Yr. CAGR %</t>
  </si>
  <si>
    <t>-0.88</t>
  </si>
  <si>
    <t>11.51</t>
  </si>
  <si>
    <t>6.31</t>
  </si>
  <si>
    <t>-3.06</t>
  </si>
  <si>
    <t>93.28</t>
  </si>
  <si>
    <t>23.53</t>
  </si>
  <si>
    <t>-49.13</t>
  </si>
  <si>
    <t>Earnings From Cont. Operations, 2 Yr. CAGR %</t>
  </si>
  <si>
    <t>-1.6</t>
  </si>
  <si>
    <t>-4.2</t>
  </si>
  <si>
    <t>12.48</t>
  </si>
  <si>
    <t>29.71</t>
  </si>
  <si>
    <t>-23.33</t>
  </si>
  <si>
    <t>-19.55</t>
  </si>
  <si>
    <t>118.24</t>
  </si>
  <si>
    <t>42.08</t>
  </si>
  <si>
    <t>1.19</t>
  </si>
  <si>
    <t>-49.95</t>
  </si>
  <si>
    <t>Net Income, 2 Yr. CAGR %</t>
  </si>
  <si>
    <t>24.65</t>
  </si>
  <si>
    <t>40.38</t>
  </si>
  <si>
    <t>-23.4</t>
  </si>
  <si>
    <t>-13.98</t>
  </si>
  <si>
    <t>139.38</t>
  </si>
  <si>
    <t>42.02</t>
  </si>
  <si>
    <t>-49.93</t>
  </si>
  <si>
    <t>Diluted EPS Before Extra, 2 Yr. CAGR %</t>
  </si>
  <si>
    <t>4.08</t>
  </si>
  <si>
    <t>39.71</t>
  </si>
  <si>
    <t>-24.29</t>
  </si>
  <si>
    <t>-20.9</t>
  </si>
  <si>
    <t>121.54</t>
  </si>
  <si>
    <t>39.88</t>
  </si>
  <si>
    <t>1.72</t>
  </si>
  <si>
    <t>-49.85</t>
  </si>
  <si>
    <t>Normalized Net Income, 2 Yr. CAGR %</t>
  </si>
  <si>
    <t>14.95</t>
  </si>
  <si>
    <t>31.04</t>
  </si>
  <si>
    <t>14.66</t>
  </si>
  <si>
    <t>-25.9</t>
  </si>
  <si>
    <t>-0.71</t>
  </si>
  <si>
    <t>138.42</t>
  </si>
  <si>
    <t>33.7</t>
  </si>
  <si>
    <t>-30.25</t>
  </si>
  <si>
    <t>Net Property, Plant and Equip., 2 Yr. CAGR %</t>
  </si>
  <si>
    <t>5.58</t>
  </si>
  <si>
    <t>7.37</t>
  </si>
  <si>
    <t>5.3</t>
  </si>
  <si>
    <t>9.9</t>
  </si>
  <si>
    <t>12.68</t>
  </si>
  <si>
    <t>9.01</t>
  </si>
  <si>
    <t>6.77</t>
  </si>
  <si>
    <t>6.22</t>
  </si>
  <si>
    <t>Inventory, 2 Yr. CAGR %</t>
  </si>
  <si>
    <t>-18.98</t>
  </si>
  <si>
    <t>-29.49</t>
  </si>
  <si>
    <t>7.76</t>
  </si>
  <si>
    <t>23.01</t>
  </si>
  <si>
    <t>-9.16</t>
  </si>
  <si>
    <t>-12.97</t>
  </si>
  <si>
    <t>42.8</t>
  </si>
  <si>
    <t>66.11</t>
  </si>
  <si>
    <t>-3.91</t>
  </si>
  <si>
    <t>-21.38</t>
  </si>
  <si>
    <t>Accounts Receivable, 2 Yr. CAGR %</t>
  </si>
  <si>
    <t>-9.09</t>
  </si>
  <si>
    <t>-10.14</t>
  </si>
  <si>
    <t>16.49</t>
  </si>
  <si>
    <t>1.18</t>
  </si>
  <si>
    <t>-6.75</t>
  </si>
  <si>
    <t>16.8</t>
  </si>
  <si>
    <t>31.4</t>
  </si>
  <si>
    <t>-19.51</t>
  </si>
  <si>
    <t>Total Assets, 2 Yr. CAGR %</t>
  </si>
  <si>
    <t>2.65</t>
  </si>
  <si>
    <t>3.67</t>
  </si>
  <si>
    <t>5.1</t>
  </si>
  <si>
    <t>7.35</t>
  </si>
  <si>
    <t>8.04</t>
  </si>
  <si>
    <t>11.93</t>
  </si>
  <si>
    <t>12.1</t>
  </si>
  <si>
    <t>-4.03</t>
  </si>
  <si>
    <t>-7.31</t>
  </si>
  <si>
    <t>Common Equity, 2 Yr. CAGR %</t>
  </si>
  <si>
    <t>3.92</t>
  </si>
  <si>
    <t>3.54</t>
  </si>
  <si>
    <t>13.77</t>
  </si>
  <si>
    <t>9.85</t>
  </si>
  <si>
    <t>5.89</t>
  </si>
  <si>
    <t>17.94</t>
  </si>
  <si>
    <t>19.59</t>
  </si>
  <si>
    <t>-10.85</t>
  </si>
  <si>
    <t>-14.21</t>
  </si>
  <si>
    <t>Tangible Book Value, 2 Yr. CAGR %</t>
  </si>
  <si>
    <t>-6.13</t>
  </si>
  <si>
    <t>-2.18</t>
  </si>
  <si>
    <t>-20.16</t>
  </si>
  <si>
    <t>-89.9</t>
  </si>
  <si>
    <t>-20.91</t>
  </si>
  <si>
    <t>200.9</t>
  </si>
  <si>
    <t>65.74</t>
  </si>
  <si>
    <t>417.17</t>
  </si>
  <si>
    <t>-11.49</t>
  </si>
  <si>
    <t>-22.26</t>
  </si>
  <si>
    <t>Cash From Operations, 2 Yr. CAGR %</t>
  </si>
  <si>
    <t>20.5</t>
  </si>
  <si>
    <t>-1.79</t>
  </si>
  <si>
    <t>-8.97</t>
  </si>
  <si>
    <t>5.73</t>
  </si>
  <si>
    <t>0.78</t>
  </si>
  <si>
    <t>17.21</t>
  </si>
  <si>
    <t>-19.39</t>
  </si>
  <si>
    <t>-13.54</t>
  </si>
  <si>
    <t>28.48</t>
  </si>
  <si>
    <t>Capital Expenditures, 2 Yr. CAGR %</t>
  </si>
  <si>
    <t>11.1</t>
  </si>
  <si>
    <t>14.12</t>
  </si>
  <si>
    <t>0.94</t>
  </si>
  <si>
    <t>5.02</t>
  </si>
  <si>
    <t>6.82</t>
  </si>
  <si>
    <t>-1.07</t>
  </si>
  <si>
    <t>10.79</t>
  </si>
  <si>
    <t>18.81</t>
  </si>
  <si>
    <t>-0.5</t>
  </si>
  <si>
    <t>Levered Free Cash Flow, 2 Yr. CAGR %</t>
  </si>
  <si>
    <t>74.65</t>
  </si>
  <si>
    <t>0.33</t>
  </si>
  <si>
    <t>-52.29</t>
  </si>
  <si>
    <t>-11.05</t>
  </si>
  <si>
    <t>42.34</t>
  </si>
  <si>
    <t>-5.48</t>
  </si>
  <si>
    <t>32.67</t>
  </si>
  <si>
    <t>-36.62</t>
  </si>
  <si>
    <t>7.29</t>
  </si>
  <si>
    <t>Unlevered Free Cash Flow, 2 Yr. CAGR %</t>
  </si>
  <si>
    <t>45.06</t>
  </si>
  <si>
    <t>-0.24</t>
  </si>
  <si>
    <t>-38.21</t>
  </si>
  <si>
    <t>-8.04</t>
  </si>
  <si>
    <t>24.84</t>
  </si>
  <si>
    <t>2.27</t>
  </si>
  <si>
    <t>-54.24</t>
  </si>
  <si>
    <t>-18.93</t>
  </si>
  <si>
    <t>140.26</t>
  </si>
  <si>
    <t>Dividend Per Share, 2 Yr. CAGR %</t>
  </si>
  <si>
    <t>8.43</t>
  </si>
  <si>
    <t>4.67</t>
  </si>
  <si>
    <t>4.73</t>
  </si>
  <si>
    <t>13.33</t>
  </si>
  <si>
    <t>8.58</t>
  </si>
  <si>
    <t>3.75</t>
  </si>
  <si>
    <t>4.35</t>
  </si>
  <si>
    <t>Compound Annual Growth Rate Over Three Years</t>
  </si>
  <si>
    <t>Total Revenues, 3 Yr. CAGR %</t>
  </si>
  <si>
    <t>-7.55</t>
  </si>
  <si>
    <t>-9.57</t>
  </si>
  <si>
    <t>8.79</t>
  </si>
  <si>
    <t>-0.9</t>
  </si>
  <si>
    <t>11.35</t>
  </si>
  <si>
    <t>Gross Profit, 3 Yr. CAGR %</t>
  </si>
  <si>
    <t>1.92</t>
  </si>
  <si>
    <t>-2.64</t>
  </si>
  <si>
    <t>10.56</t>
  </si>
  <si>
    <t>11.31</t>
  </si>
  <si>
    <t>-16.42</t>
  </si>
  <si>
    <t>-8.68</t>
  </si>
  <si>
    <t>EBITDA, 3 Yr. CAGR %</t>
  </si>
  <si>
    <t>10.55</t>
  </si>
  <si>
    <t>5.36</t>
  </si>
  <si>
    <t>2.42</t>
  </si>
  <si>
    <t>9.84</t>
  </si>
  <si>
    <t>-8.22</t>
  </si>
  <si>
    <t>22.15</t>
  </si>
  <si>
    <t>25.61</t>
  </si>
  <si>
    <t>-60.12</t>
  </si>
  <si>
    <t>-17.7</t>
  </si>
  <si>
    <t>EBITA, 3 Yr. CAGR %</t>
  </si>
  <si>
    <t>12.33</t>
  </si>
  <si>
    <t>5.81</t>
  </si>
  <si>
    <t>10.4</t>
  </si>
  <si>
    <t>-12.85</t>
  </si>
  <si>
    <t>34.29</t>
  </si>
  <si>
    <t>-21.17</t>
  </si>
  <si>
    <t>-23.1</t>
  </si>
  <si>
    <t>EBIT, 3 Yr. CAGR %</t>
  </si>
  <si>
    <t>12.89</t>
  </si>
  <si>
    <t>6.18</t>
  </si>
  <si>
    <t>1.58</t>
  </si>
  <si>
    <t>11.15</t>
  </si>
  <si>
    <t>-13.88</t>
  </si>
  <si>
    <t>1.3</t>
  </si>
  <si>
    <t>28.14</t>
  </si>
  <si>
    <t>36.56</t>
  </si>
  <si>
    <t>-16.69</t>
  </si>
  <si>
    <t>-23.58</t>
  </si>
  <si>
    <t>Earnings From Cont. Operations, 3 Yr. CAGR %</t>
  </si>
  <si>
    <t>27.94</t>
  </si>
  <si>
    <t>4.56</t>
  </si>
  <si>
    <t>25.71</t>
  </si>
  <si>
    <t>-14.28</t>
  </si>
  <si>
    <t>21.3</t>
  </si>
  <si>
    <t>51.64</t>
  </si>
  <si>
    <t>41.34</t>
  </si>
  <si>
    <t>-43.19</t>
  </si>
  <si>
    <t>Net Income, 3 Yr. CAGR %</t>
  </si>
  <si>
    <t>9.46</t>
  </si>
  <si>
    <t>8.99</t>
  </si>
  <si>
    <t>36.76</t>
  </si>
  <si>
    <t>-11.1</t>
  </si>
  <si>
    <t>6.81</t>
  </si>
  <si>
    <t>26.83</t>
  </si>
  <si>
    <t>61.23</t>
  </si>
  <si>
    <t>Diluted EPS Before Extra, 3 Yr. CAGR %</t>
  </si>
  <si>
    <t>8.87</t>
  </si>
  <si>
    <t>9.14</t>
  </si>
  <si>
    <t>8.61</t>
  </si>
  <si>
    <t>36.4</t>
  </si>
  <si>
    <t>-12.15</t>
  </si>
  <si>
    <t>1.07</t>
  </si>
  <si>
    <t>19.45</t>
  </si>
  <si>
    <t>52.19</t>
  </si>
  <si>
    <t>41.26</t>
  </si>
  <si>
    <t>-43.47</t>
  </si>
  <si>
    <t>Normalized Net Income, 3 Yr. CAGR %</t>
  </si>
  <si>
    <t>0.05</t>
  </si>
  <si>
    <t>16.36</t>
  </si>
  <si>
    <t>13.7</t>
  </si>
  <si>
    <t>26.41</t>
  </si>
  <si>
    <t>-15.02</t>
  </si>
  <si>
    <t>5.17</t>
  </si>
  <si>
    <t>38.13</t>
  </si>
  <si>
    <t>56.07</t>
  </si>
  <si>
    <t>9.07</t>
  </si>
  <si>
    <t>-31.25</t>
  </si>
  <si>
    <t>Net Property, Plant and Equip., 3 Yr. CAGR %</t>
  </si>
  <si>
    <t>5.65</t>
  </si>
  <si>
    <t>5.35</t>
  </si>
  <si>
    <t>5.16</t>
  </si>
  <si>
    <t>8.49</t>
  </si>
  <si>
    <t>10.03</t>
  </si>
  <si>
    <t>11.02</t>
  </si>
  <si>
    <t>7.93</t>
  </si>
  <si>
    <t>6.73</t>
  </si>
  <si>
    <t>4.92</t>
  </si>
  <si>
    <t>Inventory, 3 Yr. CAGR %</t>
  </si>
  <si>
    <t>-12.17</t>
  </si>
  <si>
    <t>-16.83</t>
  </si>
  <si>
    <t>-12.99</t>
  </si>
  <si>
    <t>9.87</t>
  </si>
  <si>
    <t>-4.72</t>
  </si>
  <si>
    <t>13.8</t>
  </si>
  <si>
    <t>42.46</t>
  </si>
  <si>
    <t>21.57</t>
  </si>
  <si>
    <t>-4.3</t>
  </si>
  <si>
    <t>Accounts Receivable, 3 Yr. CAGR %</t>
  </si>
  <si>
    <t>-9.62</t>
  </si>
  <si>
    <t>-2.89</t>
  </si>
  <si>
    <t>1.33</t>
  </si>
  <si>
    <t>20.58</t>
  </si>
  <si>
    <t>11.01</t>
  </si>
  <si>
    <t>-5.93</t>
  </si>
  <si>
    <t>Total Assets, 3 Yr. CAGR %</t>
  </si>
  <si>
    <t>2.91</t>
  </si>
  <si>
    <t>2.72</t>
  </si>
  <si>
    <t>4.45</t>
  </si>
  <si>
    <t>6.49</t>
  </si>
  <si>
    <t>11.76</t>
  </si>
  <si>
    <t>9.61</t>
  </si>
  <si>
    <t>3.27</t>
  </si>
  <si>
    <t>-3.35</t>
  </si>
  <si>
    <t>Common Equity, 3 Yr. CAGR %</t>
  </si>
  <si>
    <t>6.48</t>
  </si>
  <si>
    <t>5.96</t>
  </si>
  <si>
    <t>10.31</t>
  </si>
  <si>
    <t>9.28</t>
  </si>
  <si>
    <t>12.98</t>
  </si>
  <si>
    <t>15.65</t>
  </si>
  <si>
    <t>0.73</t>
  </si>
  <si>
    <t>-6.46</t>
  </si>
  <si>
    <t>Tangible Book Value, 3 Yr. CAGR %</t>
  </si>
  <si>
    <t>-11.25</t>
  </si>
  <si>
    <t>-10.11</t>
  </si>
  <si>
    <t>-9.55</t>
  </si>
  <si>
    <t>-79.6</t>
  </si>
  <si>
    <t>-21.75</t>
  </si>
  <si>
    <t>-50.6</t>
  </si>
  <si>
    <t>405.52</t>
  </si>
  <si>
    <t>72.68</t>
  </si>
  <si>
    <t>123.6</t>
  </si>
  <si>
    <t>4.25</t>
  </si>
  <si>
    <t>Cash From Operations, 3 Yr. CAGR %</t>
  </si>
  <si>
    <t>18.03</t>
  </si>
  <si>
    <t>6.56</t>
  </si>
  <si>
    <t>-1.38</t>
  </si>
  <si>
    <t>-2.3</t>
  </si>
  <si>
    <t>3.6</t>
  </si>
  <si>
    <t>4.55</t>
  </si>
  <si>
    <t>10.93</t>
  </si>
  <si>
    <t>-12.75</t>
  </si>
  <si>
    <t>0.15</t>
  </si>
  <si>
    <t>-7.24</t>
  </si>
  <si>
    <t>Capital Expenditures, 3 Yr. CAGR %</t>
  </si>
  <si>
    <t>13.07</t>
  </si>
  <si>
    <t>11.83</t>
  </si>
  <si>
    <t>5.4</t>
  </si>
  <si>
    <t>7.71</t>
  </si>
  <si>
    <t>0.83</t>
  </si>
  <si>
    <t>6.33</t>
  </si>
  <si>
    <t>4.48</t>
  </si>
  <si>
    <t>14.14</t>
  </si>
  <si>
    <t>Levered Free Cash Flow, 3 Yr. CAGR %</t>
  </si>
  <si>
    <t>10.36</t>
  </si>
  <si>
    <t>34.15</t>
  </si>
  <si>
    <t>-33.84</t>
  </si>
  <si>
    <t>-14.57</t>
  </si>
  <si>
    <t>-16.35</t>
  </si>
  <si>
    <t>35.03</t>
  </si>
  <si>
    <t>8.14</t>
  </si>
  <si>
    <t>-16.71</t>
  </si>
  <si>
    <t>-5.9</t>
  </si>
  <si>
    <t>Unlevered Free Cash Flow, 3 Yr. CAGR %</t>
  </si>
  <si>
    <t>8.59</t>
  </si>
  <si>
    <t>20.22</t>
  </si>
  <si>
    <t>-22.79</t>
  </si>
  <si>
    <t>-11.38</t>
  </si>
  <si>
    <t>-10.25</t>
  </si>
  <si>
    <t>24.17</t>
  </si>
  <si>
    <t>9.43</t>
  </si>
  <si>
    <t>-36.41</t>
  </si>
  <si>
    <t>-6.42</t>
  </si>
  <si>
    <t>Dividend Per Share, 3 Yr. CAGR %</t>
  </si>
  <si>
    <t>7.98</t>
  </si>
  <si>
    <t>8.08</t>
  </si>
  <si>
    <t>7.22</t>
  </si>
  <si>
    <t>4.65</t>
  </si>
  <si>
    <t>7.18</t>
  </si>
  <si>
    <t>10.35</t>
  </si>
  <si>
    <t>9.79</t>
  </si>
  <si>
    <t>7.19</t>
  </si>
  <si>
    <t>Compound Annual Growth Rate Over Five Years</t>
  </si>
  <si>
    <t>Total Revenues, 5 Yr. CAGR %</t>
  </si>
  <si>
    <t>3.66</t>
  </si>
  <si>
    <t>-1.37</t>
  </si>
  <si>
    <t>-1.26</t>
  </si>
  <si>
    <t>-2.43</t>
  </si>
  <si>
    <t>-0.4</t>
  </si>
  <si>
    <t>-0.3</t>
  </si>
  <si>
    <t>Gross Profit, 5 Yr. CAGR %</t>
  </si>
  <si>
    <t>9.03</t>
  </si>
  <si>
    <t>-0.68</t>
  </si>
  <si>
    <t>8.27</t>
  </si>
  <si>
    <t>EBITDA, 5 Yr. CAGR %</t>
  </si>
  <si>
    <t>7.69</t>
  </si>
  <si>
    <t>10.61</t>
  </si>
  <si>
    <t>10.21</t>
  </si>
  <si>
    <t>5.72</t>
  </si>
  <si>
    <t>-4.16</t>
  </si>
  <si>
    <t>5.27</t>
  </si>
  <si>
    <t>15.6</t>
  </si>
  <si>
    <t>8.29</t>
  </si>
  <si>
    <t>-42.69</t>
  </si>
  <si>
    <t>EBITA, 5 Yr. CAGR %</t>
  </si>
  <si>
    <t>10.49</t>
  </si>
  <si>
    <t>11.67</t>
  </si>
  <si>
    <t>5.75</t>
  </si>
  <si>
    <t>18.46</t>
  </si>
  <si>
    <t>9.42</t>
  </si>
  <si>
    <t>-13.95</t>
  </si>
  <si>
    <t>EBIT, 5 Yr. CAGR %</t>
  </si>
  <si>
    <t>10.1</t>
  </si>
  <si>
    <t>12.34</t>
  </si>
  <si>
    <t>6.17</t>
  </si>
  <si>
    <t>-8.13</t>
  </si>
  <si>
    <t>18.95</t>
  </si>
  <si>
    <t>9.67</t>
  </si>
  <si>
    <t>-11.48</t>
  </si>
  <si>
    <t>10.72</t>
  </si>
  <si>
    <t>Earnings From Cont. Operations, 5 Yr. CAGR %</t>
  </si>
  <si>
    <t>3.08</t>
  </si>
  <si>
    <t>8.84</t>
  </si>
  <si>
    <t>21.52</t>
  </si>
  <si>
    <t>13.97</t>
  </si>
  <si>
    <t>-10.38</t>
  </si>
  <si>
    <t>5.14</t>
  </si>
  <si>
    <t>24.58</t>
  </si>
  <si>
    <t>15.44</t>
  </si>
  <si>
    <t>12.81</t>
  </si>
  <si>
    <t>-2.67</t>
  </si>
  <si>
    <t>Net Income, 5 Yr. CAGR %</t>
  </si>
  <si>
    <t>1.49</t>
  </si>
  <si>
    <t>8.25</t>
  </si>
  <si>
    <t>15.74</t>
  </si>
  <si>
    <t>20.91</t>
  </si>
  <si>
    <t>-5.35</t>
  </si>
  <si>
    <t>13.62</t>
  </si>
  <si>
    <t>32.1</t>
  </si>
  <si>
    <t>15.87</t>
  </si>
  <si>
    <t>Diluted EPS Before Extra, 5 Yr. CAGR %</t>
  </si>
  <si>
    <t>0.34</t>
  </si>
  <si>
    <t>7.53</t>
  </si>
  <si>
    <t>14.68</t>
  </si>
  <si>
    <t>20.47</t>
  </si>
  <si>
    <t>-5.99</t>
  </si>
  <si>
    <t>9.68</t>
  </si>
  <si>
    <t>27.18</t>
  </si>
  <si>
    <t>15.1</t>
  </si>
  <si>
    <t>12.02</t>
  </si>
  <si>
    <t>-2.38</t>
  </si>
  <si>
    <t>Normalized Net Income, 5 Yr. CAGR %</t>
  </si>
  <si>
    <t>9.98</t>
  </si>
  <si>
    <t>11.46</t>
  </si>
  <si>
    <t>15.57</t>
  </si>
  <si>
    <t>14.84</t>
  </si>
  <si>
    <t>28.29</t>
  </si>
  <si>
    <t>13.01</t>
  </si>
  <si>
    <t>Net Property, Plant and Equip., 5 Yr. CAGR %</t>
  </si>
  <si>
    <t>10.44</t>
  </si>
  <si>
    <t>10.33</t>
  </si>
  <si>
    <t>5.51</t>
  </si>
  <si>
    <t>8.7</t>
  </si>
  <si>
    <t>6.54</t>
  </si>
  <si>
    <t>Inventory, 5 Yr. CAGR %</t>
  </si>
  <si>
    <t>-5.24</t>
  </si>
  <si>
    <t>-10.34</t>
  </si>
  <si>
    <t>-4.68</t>
  </si>
  <si>
    <t>-2.73</t>
  </si>
  <si>
    <t>0.09</t>
  </si>
  <si>
    <t>17.4</t>
  </si>
  <si>
    <t>19.01</t>
  </si>
  <si>
    <t>6.35</t>
  </si>
  <si>
    <t>12.31</t>
  </si>
  <si>
    <t>Accounts Receivable, 5 Yr. CAGR %</t>
  </si>
  <si>
    <t>0.1</t>
  </si>
  <si>
    <t>-0.13</t>
  </si>
  <si>
    <t>1.06</t>
  </si>
  <si>
    <t>9.66</t>
  </si>
  <si>
    <t>12.43</t>
  </si>
  <si>
    <t>3.53</t>
  </si>
  <si>
    <t>2.58</t>
  </si>
  <si>
    <t>Total Assets, 5 Yr. CAGR %</t>
  </si>
  <si>
    <t>10.6</t>
  </si>
  <si>
    <t>10.24</t>
  </si>
  <si>
    <t>5.87</t>
  </si>
  <si>
    <t>9.04</t>
  </si>
  <si>
    <t>5.15</t>
  </si>
  <si>
    <t>Common Equity, 5 Yr. CAGR %</t>
  </si>
  <si>
    <t>8.09</t>
  </si>
  <si>
    <t>7.59</t>
  </si>
  <si>
    <t>7.24</t>
  </si>
  <si>
    <t>7.5</t>
  </si>
  <si>
    <t>8.93</t>
  </si>
  <si>
    <t>13.3</t>
  </si>
  <si>
    <t>13.29</t>
  </si>
  <si>
    <t>2.76</t>
  </si>
  <si>
    <t>2.63</t>
  </si>
  <si>
    <t>Tangible Book Value, 5 Yr. CAGR %</t>
  </si>
  <si>
    <t>50.81</t>
  </si>
  <si>
    <t>21.83</t>
  </si>
  <si>
    <t>-14.93</t>
  </si>
  <si>
    <t>-62.43</t>
  </si>
  <si>
    <t>-40.14</t>
  </si>
  <si>
    <t>26.39</t>
  </si>
  <si>
    <t>151.8</t>
  </si>
  <si>
    <t>25.49</t>
  </si>
  <si>
    <t>Cash From Operations, 5 Yr. CAGR %</t>
  </si>
  <si>
    <t>11.82</t>
  </si>
  <si>
    <t>-1.09</t>
  </si>
  <si>
    <t>-5.78</t>
  </si>
  <si>
    <t>0.4</t>
  </si>
  <si>
    <t>1.86</t>
  </si>
  <si>
    <t>Capital Expenditures, 5 Yr. CAGR %</t>
  </si>
  <si>
    <t>7.15</t>
  </si>
  <si>
    <t>9.34</t>
  </si>
  <si>
    <t>13.49</t>
  </si>
  <si>
    <t>3.4</t>
  </si>
  <si>
    <t>9.05</t>
  </si>
  <si>
    <t>5.95</t>
  </si>
  <si>
    <t>4.12</t>
  </si>
  <si>
    <t>11.16</t>
  </si>
  <si>
    <t>Levered Free Cash Flow, 5 Yr. CAGR %</t>
  </si>
  <si>
    <t>22.6</t>
  </si>
  <si>
    <t>40.35</t>
  </si>
  <si>
    <t>-21.09</t>
  </si>
  <si>
    <t>13.72</t>
  </si>
  <si>
    <t>-10.12</t>
  </si>
  <si>
    <t>-10.94</t>
  </si>
  <si>
    <t>20.71</t>
  </si>
  <si>
    <t>-12.39</t>
  </si>
  <si>
    <t>7.8</t>
  </si>
  <si>
    <t>Unlevered Free Cash Flow, 5 Yr. CAGR %</t>
  </si>
  <si>
    <t>19.9</t>
  </si>
  <si>
    <t>28.09</t>
  </si>
  <si>
    <t>-13.34</t>
  </si>
  <si>
    <t>-6.43</t>
  </si>
  <si>
    <t>-6.07</t>
  </si>
  <si>
    <t>2.16</t>
  </si>
  <si>
    <t>-3.04</t>
  </si>
  <si>
    <t>8.22</t>
  </si>
  <si>
    <t>Dividend Per Share, 5 Yr. CAGR %</t>
  </si>
  <si>
    <t>8.21</t>
  </si>
  <si>
    <t>6.46</t>
  </si>
  <si>
    <t>6.64</t>
  </si>
  <si>
    <t>7.68</t>
  </si>
  <si>
    <t>7.74</t>
  </si>
  <si>
    <t>7.66</t>
  </si>
  <si>
    <t>7.58</t>
  </si>
  <si>
    <t>2020</t>
  </si>
  <si>
    <t>2021</t>
  </si>
  <si>
    <t>2022</t>
  </si>
  <si>
    <t>2023</t>
  </si>
  <si>
    <t>2024</t>
  </si>
  <si>
    <t>2025</t>
  </si>
  <si>
    <t>2026</t>
  </si>
  <si>
    <t>2027</t>
  </si>
  <si>
    <t>Capitalization
                                    1</t>
  </si>
  <si>
    <t>6,870</t>
  </si>
  <si>
    <t>8,912</t>
  </si>
  <si>
    <t>6,769</t>
  </si>
  <si>
    <t>4,818</t>
  </si>
  <si>
    <t>5,372</t>
  </si>
  <si>
    <t>6,117</t>
  </si>
  <si>
    <t>-</t>
  </si>
  <si>
    <t>Change</t>
  </si>
  <si>
    <t>29.71%</t>
  </si>
  <si>
    <t>-24.04%</t>
  </si>
  <si>
    <t>-28.83%</t>
  </si>
  <si>
    <t>11.49%</t>
  </si>
  <si>
    <t>13.87%</t>
  </si>
  <si>
    <t>Enterprise Value (EV)</t>
  </si>
  <si>
    <t>12,915</t>
  </si>
  <si>
    <t>14,851</t>
  </si>
  <si>
    <t>14.98%</t>
  </si>
  <si>
    <t>-54.42%</t>
  </si>
  <si>
    <t>0%</t>
  </si>
  <si>
    <t>P/E ratio</t>
  </si>
  <si>
    <t>13x</t>
  </si>
  <si>
    <t>6.16x</t>
  </si>
  <si>
    <t>6.51x</t>
  </si>
  <si>
    <t>-3.21x</t>
  </si>
  <si>
    <t>20x</t>
  </si>
  <si>
    <t>9.87x</t>
  </si>
  <si>
    <t>9.56x</t>
  </si>
  <si>
    <t>9.08x</t>
  </si>
  <si>
    <t>PBR</t>
  </si>
  <si>
    <t>1.68x</t>
  </si>
  <si>
    <t>1.61x</t>
  </si>
  <si>
    <t>PEG</t>
  </si>
  <si>
    <t>0x</t>
  </si>
  <si>
    <t>-0.2x</t>
  </si>
  <si>
    <t>-0x</t>
  </si>
  <si>
    <t>2.96x</t>
  </si>
  <si>
    <t>1.73x</t>
  </si>
  <si>
    <t>Capitalization / Revenue</t>
  </si>
  <si>
    <t>1.05x</t>
  </si>
  <si>
    <t>1.2x</t>
  </si>
  <si>
    <t>0.67x</t>
  </si>
  <si>
    <t>0.54x</t>
  </si>
  <si>
    <t>0.75x</t>
  </si>
  <si>
    <t>0.66x</t>
  </si>
  <si>
    <t>EV / Revenue</t>
  </si>
  <si>
    <t>EV / EBITDA</t>
  </si>
  <si>
    <t>2.98x</t>
  </si>
  <si>
    <t>2.86x</t>
  </si>
  <si>
    <t>2.38x</t>
  </si>
  <si>
    <t>EV / EBIT</t>
  </si>
  <si>
    <t>5.16x</t>
  </si>
  <si>
    <t>4.92x</t>
  </si>
  <si>
    <t>4.69x</t>
  </si>
  <si>
    <t>EV / FCF</t>
  </si>
  <si>
    <t>FCF Yield</t>
  </si>
  <si>
    <t>Dividend per Share
                                    2</t>
  </si>
  <si>
    <t>Rate of return</t>
  </si>
  <si>
    <t>3.97%</t>
  </si>
  <si>
    <t>3.17%</t>
  </si>
  <si>
    <t>4.36%</t>
  </si>
  <si>
    <t>6.39%</t>
  </si>
  <si>
    <t>6%</t>
  </si>
  <si>
    <t>5.27%</t>
  </si>
  <si>
    <t>5.48%</t>
  </si>
  <si>
    <t>EPS
                                    2</t>
  </si>
  <si>
    <t>2.887</t>
  </si>
  <si>
    <t>2.98</t>
  </si>
  <si>
    <t>3.137</t>
  </si>
  <si>
    <t>Distribution rate</t>
  </si>
  <si>
    <t>51.6%</t>
  </si>
  <si>
    <t>19.5%</t>
  </si>
  <si>
    <t>28.4%</t>
  </si>
  <si>
    <t>-20.5%</t>
  </si>
  <si>
    <t>120%</t>
  </si>
  <si>
    <t>52%</t>
  </si>
  <si>
    <t>50.3%</t>
  </si>
  <si>
    <t>49.7%</t>
  </si>
  <si>
    <t>Net sales
                                    1</t>
  </si>
  <si>
    <t>6,559</t>
  </si>
  <si>
    <t>7,447</t>
  </si>
  <si>
    <t>10,106</t>
  </si>
  <si>
    <t>8,928</t>
  </si>
  <si>
    <t>7,210</t>
  </si>
  <si>
    <t>9,254</t>
  </si>
  <si>
    <t>9,317</t>
  </si>
  <si>
    <t>9,318</t>
  </si>
  <si>
    <t>EBITDA
                                    1</t>
  </si>
  <si>
    <t>1,510</t>
  </si>
  <si>
    <t>1,631</t>
  </si>
  <si>
    <t>1,682</t>
  </si>
  <si>
    <t>1,689</t>
  </si>
  <si>
    <t>1,727</t>
  </si>
  <si>
    <t>2,054</t>
  </si>
  <si>
    <t>2,142</t>
  </si>
  <si>
    <t>2,570</t>
  </si>
  <si>
    <t>EBIT
                                    1</t>
  </si>
  <si>
    <t>1,026</t>
  </si>
  <si>
    <t>1,129</t>
  </si>
  <si>
    <t>1,164</t>
  </si>
  <si>
    <t>1,226</t>
  </si>
  <si>
    <t>1,186</t>
  </si>
  <si>
    <t>1,242</t>
  </si>
  <si>
    <t>1,304</t>
  </si>
  <si>
    <t>Net income
                                    1</t>
  </si>
  <si>
    <t>532</t>
  </si>
  <si>
    <t>1,467</t>
  </si>
  <si>
    <t>1,073</t>
  </si>
  <si>
    <t>-1,502</t>
  </si>
  <si>
    <t>269</t>
  </si>
  <si>
    <t>623.7</t>
  </si>
  <si>
    <t>644.3</t>
  </si>
  <si>
    <t>677.7</t>
  </si>
  <si>
    <t>6,045</t>
  </si>
  <si>
    <t>5,939</t>
  </si>
  <si>
    <t>Reference price
                                    2</t>
  </si>
  <si>
    <t>32.98</t>
  </si>
  <si>
    <t>42.62</t>
  </si>
  <si>
    <t>32.33</t>
  </si>
  <si>
    <t>23.00</t>
  </si>
  <si>
    <t>25.02</t>
  </si>
  <si>
    <t>Nbr of stocks (in thousands)</t>
  </si>
  <si>
    <t>208,321</t>
  </si>
  <si>
    <t>209,097</t>
  </si>
  <si>
    <t>209,381</t>
  </si>
  <si>
    <t>209,479</t>
  </si>
  <si>
    <t>214,689</t>
  </si>
  <si>
    <t>214,698</t>
  </si>
  <si>
    <t>Announcement Date</t>
  </si>
  <si>
    <t>11/18/20</t>
  </si>
  <si>
    <t>11/18/21</t>
  </si>
  <si>
    <t>11/17/22</t>
  </si>
  <si>
    <t>11/16/23</t>
  </si>
  <si>
    <t>11/21/24</t>
  </si>
  <si>
    <t>address1</t>
  </si>
  <si>
    <t>500 North Gulph Road</t>
  </si>
  <si>
    <t>city</t>
  </si>
  <si>
    <t>King of Prussia</t>
  </si>
  <si>
    <t>state</t>
  </si>
  <si>
    <t>PA</t>
  </si>
  <si>
    <t>zip</t>
  </si>
  <si>
    <t>19406</t>
  </si>
  <si>
    <t>country</t>
  </si>
  <si>
    <t>phone</t>
  </si>
  <si>
    <t>610 337 1000</t>
  </si>
  <si>
    <t>website</t>
  </si>
  <si>
    <t>https://www.ugicorp.com</t>
  </si>
  <si>
    <t>industry</t>
  </si>
  <si>
    <t>Utilities - Regulated Gas</t>
  </si>
  <si>
    <t>industryKey</t>
  </si>
  <si>
    <t>utilities-regulated-gas</t>
  </si>
  <si>
    <t>industryDisp</t>
  </si>
  <si>
    <t>sector</t>
  </si>
  <si>
    <t>Utilities</t>
  </si>
  <si>
    <t>sectorKey</t>
  </si>
  <si>
    <t>utilities</t>
  </si>
  <si>
    <t>sectorDisp</t>
  </si>
  <si>
    <t>longBusinessSummary</t>
  </si>
  <si>
    <t>UGI Corporation, together with its subsidiaries, distributes, stores, transports, and markets energy products and related services in the United States and internationally. The company operates through four segments: AmeriGas Propane, UGI International, Midstream &amp; Marketing, and UGI Utilities. It distributes propane to approximately 1.3 million residential, commercial/industrial, motor fuel, agricultural, and wholesale customers through 1,400 propane distribution locations. The company distributes liquefied petroleum gases (LPG) to residential, commercial, industrial, agricultural, wholesale and automobile fuel customers; and provides logistics, storage, and other services to third-party LPG distributors. In addition, it engages in the retail sale of natural gas, liquid fuels, and electricity to approximately 12,400 residential, commercial, and industrial customers at 42,000 locations. Further, the company distributes natural gas to approximately 677,000 customers in eastern and central Pennsylvania counties through its distribution system of approximately 12,500 miles of gas mains; and supplies electricity to approximately 62,600 customers in northeastern Pennsylvania through 2,560 miles of lines and 14 substations. Additionally, it operates electric generation facilities, which include coal-fired, landfill gas-fueled, solar-powered, and natural gas-fueled facilities; a natural gas liquefaction, storage, and vaporization facility; propane storage and propane-air mixing stations; and rail transshipment terminals. It manages natural gas pipeline and storage contracts; develops, owns, and operates pipelines, gathering infrastructure, and gas storage facilities. UGI Corporation was incorporated in 1882 and is headquartered in King of Prussia, Pennsylvania.</t>
  </si>
  <si>
    <t>fullTimeEmployees</t>
  </si>
  <si>
    <t>companyOfficers</t>
  </si>
  <si>
    <t>[{'maxAge': 1, 'name': 'Mr. Robert F. Beard Jr.', 'age': 58, 'title': 'Chief Operations Officer', 'yearBorn': 1965, 'fiscalYear': 2023, 'totalPay': 1119175, 'exercisedValue': 0, 'unexercisedValue': 0}, {'maxAge': 1, 'name': 'Mr. John  Koerwer', 'age': 62, 'title': 'Chief Information Officer', 'yearBorn': 1961, 'fiscalYear': 2023, 'totalPay': 719310, 'exercisedValue': 0, 'unexercisedValue': 0}, {'maxAge': 1, 'name': 'Mr. Robert C. Flexon', 'age': 65, 'title': 'CEO, President &amp; Director', 'yearBorn': 1958, 'fiscalYear': 2023, 'totalPay': 191835, 'exercisedValue': 0, 'unexercisedValue': 0}, {'maxAge': 1, 'name': 'Mr. Jean Felix-Tematio Dontsop', 'age': 46, 'title': 'VP, Chief Accounting Officer &amp; Controller', 'yearBorn': 1977, 'fiscalYear': 2023, 'exercisedValue': 0, 'unexercisedValue': 0}, {'maxAge': 1, 'name': 'Tameka  Morris', 'title': 'Director of Investor Relations', 'fiscalYear': 2023, 'exercisedValue': 0, 'unexercisedValue': 0}, {'maxAge': 1, 'name': 'Ms. Kathleen Shea Ballay', 'age': 57, 'title': 'General Counsel &amp; Chief Legal Officer', 'yearBorn': 1966, 'fiscalYear': 2023, 'exercisedValue': 0, 'unexercisedValue': 0}, {'maxAge': 1, 'name': 'Ms. Jessica A. Milner', 'title': 'Company Secretary', 'fiscalYear': 2023, 'exercisedValue': 0, 'unexercisedValue': 0}, {'maxAge': 1, 'name': 'Mr. Joseph L. Hartz', 'age': 60, 'title': 'President of UGI Energy Services, LLC', 'yearBorn': 1963, 'fiscalYear': 2023, 'exercisedValue': 0, 'unexercisedValue': 0}, {'maxAge': 1, 'name': 'Mr. Hans G. Bell', 'age': 49, 'title': 'President of UGI Utilities Inc.', 'yearBorn': 1974, 'fiscalYear': 2023, 'exercisedValue': 0, 'unexercisedValue': 0}, {'maxAge': 1, 'name': 'Mr. C. David Lokant', 'title': 'President of Mountaineer Gas Company', 'fiscalYear': 2023, 'exercisedValue': 0, 'unexercisedValue': 0}]</t>
  </si>
  <si>
    <t>auditRisk</t>
  </si>
  <si>
    <t>boardRisk</t>
  </si>
  <si>
    <t>compensationRisk</t>
  </si>
  <si>
    <t>shareHolderRightsRisk</t>
  </si>
  <si>
    <t>overallRisk</t>
  </si>
  <si>
    <t>governanceEpochDate</t>
  </si>
  <si>
    <t>compensationAsOfEpochDate</t>
  </si>
  <si>
    <t>irWebsite</t>
  </si>
  <si>
    <t>http://www.ugicorp.com/investor-relations/stock-information/default.aspx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</si>
  <si>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</si>
  <si>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</si>
  <si>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</si>
  <si>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</si>
  <si>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</si>
  <si>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</si>
  <si>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</si>
  <si>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</si>
  <si>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</si>
  <si>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</si>
  <si>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</si>
  <si>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</si>
  <si>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</si>
  <si>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</si>
  <si>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</si>
  <si>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</si>
  <si>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</si>
  <si>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</si>
  <si>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</si>
  <si>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</si>
  <si>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</si>
  <si>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</si>
  <si>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</si>
  <si>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</si>
  <si>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</si>
  <si>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</si>
  <si>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</si>
  <si>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</si>
  <si>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</si>
  <si>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</si>
  <si>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</si>
  <si>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</si>
  <si>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</si>
  <si>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</si>
  <si>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</si>
  <si>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</si>
  <si>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</si>
  <si>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</si>
  <si>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</si>
  <si>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</si>
  <si>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</si>
  <si>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</si>
  <si>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</si>
  <si>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</si>
  <si>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</si>
  <si>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</si>
  <si>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</si>
  <si>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</si>
  <si>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</si>
  <si>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</si>
  <si>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</si>
  <si>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</si>
  <si>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</si>
  <si>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</si>
  <si>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</si>
  <si>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</si>
  <si>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</si>
  <si>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</si>
  <si>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</si>
  <si>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</si>
  <si>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</si>
  <si>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</si>
  <si>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</si>
  <si>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</si>
  <si>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</si>
  <si>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</si>
  <si>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</si>
  <si>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</si>
  <si>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</si>
  <si>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</si>
  <si>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</si>
  <si>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</si>
  <si>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</si>
  <si>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UGI Corporation</t>
  </si>
  <si>
    <t>longName</t>
  </si>
  <si>
    <t>firstTradeDateEpochUtc</t>
  </si>
  <si>
    <t>timeZoneFullName</t>
  </si>
  <si>
    <t>America/New_York</t>
  </si>
  <si>
    <t>timeZoneShortName</t>
  </si>
  <si>
    <t>EST</t>
  </si>
  <si>
    <t>uuid</t>
  </si>
  <si>
    <t>02585576-9fed-3cb4-a6e1-1d4374c599ed</t>
  </si>
  <si>
    <t>messageBoardId</t>
  </si>
  <si>
    <t>finmb_190756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</si>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</sst>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gicorp.com/" TargetMode="External"/><Relationship Id="rId2" Type="http://schemas.openxmlformats.org/officeDocument/2006/relationships/hyperlink" Target="http://www.ugicorp.com/investor-relations/stock-information/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27.97</v>
      </c>
      <c r="C4" s="2"/>
      <c r="D4" s="2"/>
      <c r="E4" s="2"/>
      <c r="F4" s="2"/>
      <c r="G4" s="2"/>
      <c r="H4" s="2"/>
      <c r="I4" s="2"/>
      <c r="J4" s="2"/>
      <c r="K4" s="2"/>
      <c r="L4" s="2"/>
      <c r="M4" s="2"/>
      <c r="N4" s="2"/>
      <c r="O4" s="2"/>
      <c r="P4" s="2"/>
      <c r="Q4" s="2"/>
      <c r="R4" s="2"/>
      <c r="S4" s="2"/>
      <c r="T4" s="2"/>
      <c r="U4" s="2"/>
      <c r="V4" s="2"/>
      <c r="W4" s="2"/>
      <c r="X4" s="2"/>
      <c r="Y4" s="2"/>
      <c r="Z4" s="2"/>
    </row>
    <row r="5">
      <c r="A5" s="1" t="s">
        <v>7</v>
      </c>
      <c r="B5" s="1">
        <v>-8.868594783052643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6.117002752E9</v>
      </c>
      <c r="C8" s="2"/>
      <c r="D8" s="2"/>
      <c r="E8" s="2"/>
      <c r="F8" s="2"/>
      <c r="G8" s="2"/>
      <c r="H8" s="2"/>
      <c r="I8" s="2"/>
      <c r="J8" s="2"/>
      <c r="K8" s="2"/>
      <c r="L8" s="2"/>
      <c r="M8" s="2"/>
      <c r="N8" s="2"/>
      <c r="O8" s="2"/>
      <c r="P8" s="2"/>
      <c r="Q8" s="2"/>
      <c r="R8" s="2"/>
      <c r="S8" s="2"/>
      <c r="T8" s="2"/>
      <c r="U8" s="2"/>
      <c r="V8" s="2"/>
      <c r="W8" s="2"/>
      <c r="X8" s="2"/>
      <c r="Y8" s="2"/>
      <c r="Z8" s="2"/>
    </row>
    <row r="9">
      <c r="A9" s="1" t="s">
        <v>13</v>
      </c>
      <c r="B9" s="1">
        <v>21.804</v>
      </c>
      <c r="C9" s="2"/>
      <c r="D9" s="2"/>
      <c r="E9" s="2"/>
      <c r="F9" s="2"/>
      <c r="G9" s="2"/>
      <c r="H9" s="2"/>
      <c r="I9" s="2"/>
      <c r="J9" s="2"/>
      <c r="K9" s="2"/>
      <c r="L9" s="2"/>
      <c r="M9" s="2"/>
      <c r="N9" s="2"/>
      <c r="O9" s="2"/>
      <c r="P9" s="2"/>
      <c r="Q9" s="2"/>
      <c r="R9" s="2"/>
      <c r="S9" s="2"/>
      <c r="T9" s="2"/>
      <c r="U9" s="2"/>
      <c r="V9" s="2"/>
      <c r="W9" s="2"/>
      <c r="X9" s="2"/>
      <c r="Y9" s="2"/>
      <c r="Z9" s="2"/>
    </row>
    <row r="10">
      <c r="A10" s="1" t="s">
        <v>14</v>
      </c>
      <c r="B10" s="1">
        <v>9.38715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281.0</v>
      </c>
      <c r="C2" s="1">
        <v>365.0</v>
      </c>
      <c r="D2" s="1">
        <v>437.0</v>
      </c>
      <c r="E2" s="1">
        <v>719.0</v>
      </c>
      <c r="F2" s="1">
        <v>256.0</v>
      </c>
      <c r="G2" s="1">
        <v>532.0</v>
      </c>
      <c r="H2" s="1">
        <v>1470.0</v>
      </c>
      <c r="I2" s="1">
        <v>1070.0</v>
      </c>
      <c r="J2" s="1">
        <v>-1500.0</v>
      </c>
      <c r="K2" s="1">
        <v>269.0</v>
      </c>
      <c r="L2" s="2"/>
      <c r="M2" s="2"/>
      <c r="N2" s="2"/>
      <c r="O2" s="2"/>
      <c r="P2" s="2"/>
      <c r="Q2" s="2"/>
      <c r="R2" s="2"/>
      <c r="S2" s="2"/>
      <c r="T2" s="2"/>
      <c r="U2" s="2"/>
      <c r="V2" s="2"/>
      <c r="W2" s="2"/>
      <c r="X2" s="2"/>
      <c r="Y2" s="2"/>
      <c r="Z2" s="2"/>
    </row>
    <row r="3">
      <c r="A3" s="1" t="s">
        <v>18</v>
      </c>
      <c r="B3" s="1">
        <v>313.0</v>
      </c>
      <c r="C3" s="1">
        <v>339.0</v>
      </c>
      <c r="D3" s="1">
        <v>357.0</v>
      </c>
      <c r="E3" s="1">
        <v>396.0</v>
      </c>
      <c r="F3" s="1">
        <v>388.0</v>
      </c>
      <c r="G3" s="1">
        <v>401.0</v>
      </c>
      <c r="H3" s="1">
        <v>426.0</v>
      </c>
      <c r="I3" s="1">
        <v>457.0</v>
      </c>
      <c r="J3" s="1">
        <v>476.0</v>
      </c>
      <c r="K3" s="1">
        <v>496.0</v>
      </c>
      <c r="L3" s="2"/>
      <c r="M3" s="2"/>
      <c r="N3" s="2"/>
      <c r="O3" s="2"/>
      <c r="P3" s="2"/>
      <c r="Q3" s="2"/>
      <c r="R3" s="2"/>
      <c r="S3" s="2"/>
      <c r="T3" s="2"/>
      <c r="U3" s="2"/>
      <c r="V3" s="2"/>
      <c r="W3" s="2"/>
      <c r="X3" s="2"/>
      <c r="Y3" s="2"/>
      <c r="Z3" s="2"/>
    </row>
    <row r="4">
      <c r="A4" s="1" t="s">
        <v>19</v>
      </c>
      <c r="B4" s="1">
        <v>60.0</v>
      </c>
      <c r="C4" s="1">
        <v>62.0</v>
      </c>
      <c r="D4" s="1">
        <v>59.0</v>
      </c>
      <c r="E4" s="1">
        <v>58.0</v>
      </c>
      <c r="F4" s="1">
        <v>59.0</v>
      </c>
      <c r="G4" s="1">
        <v>83.0</v>
      </c>
      <c r="H4" s="1">
        <v>76.0</v>
      </c>
      <c r="I4" s="1">
        <v>61.0</v>
      </c>
      <c r="J4" s="1">
        <v>56.0</v>
      </c>
      <c r="K4" s="1">
        <v>55.0</v>
      </c>
      <c r="L4" s="2"/>
      <c r="M4" s="2"/>
      <c r="N4" s="2"/>
      <c r="O4" s="2"/>
      <c r="P4" s="2"/>
      <c r="Q4" s="2"/>
      <c r="R4" s="2"/>
      <c r="S4" s="2"/>
      <c r="T4" s="2"/>
      <c r="U4" s="2"/>
      <c r="V4" s="2"/>
      <c r="W4" s="2"/>
      <c r="X4" s="2"/>
      <c r="Y4" s="2"/>
      <c r="Z4" s="2"/>
    </row>
    <row r="5">
      <c r="A5" s="1" t="s">
        <v>20</v>
      </c>
      <c r="B5" s="1">
        <v>374.0</v>
      </c>
      <c r="C5" s="1">
        <v>401.0</v>
      </c>
      <c r="D5" s="1">
        <v>416.0</v>
      </c>
      <c r="E5" s="1">
        <v>455.0</v>
      </c>
      <c r="F5" s="1">
        <v>448.0</v>
      </c>
      <c r="G5" s="1">
        <v>484.0</v>
      </c>
      <c r="H5" s="1">
        <v>502.0</v>
      </c>
      <c r="I5" s="1">
        <v>518.0</v>
      </c>
      <c r="J5" s="1">
        <v>532.0</v>
      </c>
      <c r="K5" s="1">
        <v>551.0</v>
      </c>
      <c r="L5" s="2"/>
      <c r="M5" s="2"/>
      <c r="N5" s="2"/>
      <c r="O5" s="2"/>
      <c r="P5" s="2"/>
      <c r="Q5" s="2"/>
      <c r="R5" s="2"/>
      <c r="S5" s="2"/>
      <c r="T5" s="2"/>
      <c r="U5" s="2"/>
      <c r="V5" s="2"/>
      <c r="W5" s="2"/>
      <c r="X5" s="2"/>
      <c r="Y5" s="2"/>
      <c r="Z5" s="2"/>
    </row>
    <row r="6">
      <c r="A6" s="1" t="s">
        <v>21</v>
      </c>
      <c r="B6" s="1">
        <v>0.0</v>
      </c>
      <c r="C6" s="1">
        <v>0.0</v>
      </c>
      <c r="D6" s="1">
        <v>0.0</v>
      </c>
      <c r="E6" s="1">
        <v>0.0</v>
      </c>
      <c r="F6" s="1">
        <v>0.0</v>
      </c>
      <c r="G6" s="1">
        <v>2.0</v>
      </c>
      <c r="H6" s="1">
        <v>0.0</v>
      </c>
      <c r="I6" s="1">
        <v>0.0</v>
      </c>
      <c r="J6" s="1">
        <v>160.0</v>
      </c>
      <c r="K6" s="1">
        <v>73.0</v>
      </c>
      <c r="L6" s="2"/>
      <c r="M6" s="2"/>
      <c r="N6" s="2"/>
      <c r="O6" s="2"/>
      <c r="P6" s="2"/>
      <c r="Q6" s="2"/>
      <c r="R6" s="2"/>
      <c r="S6" s="2"/>
      <c r="T6" s="2"/>
      <c r="U6" s="2"/>
      <c r="V6" s="2"/>
      <c r="W6" s="2"/>
      <c r="X6" s="2"/>
      <c r="Y6" s="2"/>
      <c r="Z6" s="2"/>
    </row>
    <row r="7">
      <c r="A7" s="1" t="s">
        <v>22</v>
      </c>
      <c r="B7" s="1">
        <v>0.0</v>
      </c>
      <c r="C7" s="1">
        <v>0.0</v>
      </c>
      <c r="D7" s="1">
        <v>0.0</v>
      </c>
      <c r="E7" s="1">
        <v>75.0</v>
      </c>
      <c r="F7" s="1">
        <v>0.0</v>
      </c>
      <c r="G7" s="1">
        <v>52.0</v>
      </c>
      <c r="H7" s="1">
        <v>0.0</v>
      </c>
      <c r="I7" s="1">
        <v>0.0</v>
      </c>
      <c r="J7" s="1">
        <v>675.0</v>
      </c>
      <c r="K7" s="1">
        <v>202.0</v>
      </c>
      <c r="L7" s="2"/>
      <c r="M7" s="2"/>
      <c r="N7" s="2"/>
      <c r="O7" s="2"/>
      <c r="P7" s="2"/>
      <c r="Q7" s="2"/>
      <c r="R7" s="2"/>
      <c r="S7" s="2"/>
      <c r="T7" s="2"/>
      <c r="U7" s="2"/>
      <c r="V7" s="2"/>
      <c r="W7" s="2"/>
      <c r="X7" s="2"/>
      <c r="Y7" s="2"/>
      <c r="Z7" s="2"/>
    </row>
    <row r="8">
      <c r="A8" s="1" t="s">
        <v>23</v>
      </c>
      <c r="B8" s="1">
        <v>0.0</v>
      </c>
      <c r="C8" s="1">
        <v>0.0</v>
      </c>
      <c r="D8" s="1">
        <v>11.0</v>
      </c>
      <c r="E8" s="1">
        <v>0.0</v>
      </c>
      <c r="F8" s="1">
        <v>-7.0</v>
      </c>
      <c r="G8" s="1">
        <v>0.0</v>
      </c>
      <c r="H8" s="1">
        <v>63.0</v>
      </c>
      <c r="I8" s="1">
        <v>14.0</v>
      </c>
      <c r="J8" s="1">
        <v>-2.0</v>
      </c>
      <c r="K8" s="1">
        <v>19.0</v>
      </c>
      <c r="L8" s="2"/>
      <c r="M8" s="2"/>
      <c r="N8" s="2"/>
      <c r="O8" s="2"/>
      <c r="P8" s="2"/>
      <c r="Q8" s="2"/>
      <c r="R8" s="2"/>
      <c r="S8" s="2"/>
      <c r="T8" s="2"/>
      <c r="U8" s="2"/>
      <c r="V8" s="2"/>
      <c r="W8" s="2"/>
      <c r="X8" s="2"/>
      <c r="Y8" s="2"/>
      <c r="Z8" s="2"/>
    </row>
    <row r="9">
      <c r="A9" s="1" t="s">
        <v>24</v>
      </c>
      <c r="B9" s="1">
        <v>29.0</v>
      </c>
      <c r="C9" s="1">
        <v>23.0</v>
      </c>
      <c r="D9" s="1">
        <v>19.0</v>
      </c>
      <c r="E9" s="1">
        <v>22.0</v>
      </c>
      <c r="F9" s="1">
        <v>18.0</v>
      </c>
      <c r="G9" s="1">
        <v>15.0</v>
      </c>
      <c r="H9" s="1">
        <v>21.0</v>
      </c>
      <c r="I9" s="1">
        <v>15.0</v>
      </c>
      <c r="J9" s="1">
        <v>17.0</v>
      </c>
      <c r="K9" s="1">
        <v>8.0</v>
      </c>
      <c r="L9" s="2"/>
      <c r="M9" s="2"/>
      <c r="N9" s="2"/>
      <c r="O9" s="2"/>
      <c r="P9" s="2"/>
      <c r="Q9" s="2"/>
      <c r="R9" s="2"/>
      <c r="S9" s="2"/>
      <c r="T9" s="2"/>
      <c r="U9" s="2"/>
      <c r="V9" s="2"/>
      <c r="W9" s="2"/>
      <c r="X9" s="2"/>
      <c r="Y9" s="2"/>
      <c r="Z9" s="2"/>
    </row>
    <row r="10">
      <c r="A10" s="1" t="s">
        <v>25</v>
      </c>
      <c r="B10" s="1">
        <v>31.0</v>
      </c>
      <c r="C10" s="1">
        <v>21.0</v>
      </c>
      <c r="D10" s="1">
        <v>30.0</v>
      </c>
      <c r="E10" s="1">
        <v>35.0</v>
      </c>
      <c r="F10" s="1">
        <v>28.0</v>
      </c>
      <c r="G10" s="1">
        <v>32.0</v>
      </c>
      <c r="H10" s="1">
        <v>36.0</v>
      </c>
      <c r="I10" s="1">
        <v>61.0</v>
      </c>
      <c r="J10" s="1">
        <v>69.0</v>
      </c>
      <c r="K10" s="1">
        <v>61.0</v>
      </c>
      <c r="L10" s="2"/>
      <c r="M10" s="2"/>
      <c r="N10" s="2"/>
      <c r="O10" s="2"/>
      <c r="P10" s="2"/>
      <c r="Q10" s="2"/>
      <c r="R10" s="2"/>
      <c r="S10" s="2"/>
      <c r="T10" s="2"/>
      <c r="U10" s="2"/>
      <c r="V10" s="2"/>
      <c r="W10" s="2"/>
      <c r="X10" s="2"/>
      <c r="Y10" s="2"/>
      <c r="Z10" s="2"/>
    </row>
    <row r="11">
      <c r="A11" s="1" t="s">
        <v>26</v>
      </c>
      <c r="B11" s="1">
        <v>163.0</v>
      </c>
      <c r="C11" s="1">
        <v>37.0</v>
      </c>
      <c r="D11" s="1">
        <v>-104.0</v>
      </c>
      <c r="E11" s="1">
        <v>-148.0</v>
      </c>
      <c r="F11" s="1">
        <v>83.0</v>
      </c>
      <c r="G11" s="1">
        <v>-18.0</v>
      </c>
      <c r="H11" s="1">
        <v>-233.0</v>
      </c>
      <c r="I11" s="1">
        <v>-431.0</v>
      </c>
      <c r="J11" s="1">
        <v>212.0</v>
      </c>
      <c r="K11" s="1">
        <v>126.0</v>
      </c>
      <c r="L11" s="2"/>
      <c r="M11" s="2"/>
      <c r="N11" s="2"/>
      <c r="O11" s="2"/>
      <c r="P11" s="2"/>
      <c r="Q11" s="2"/>
      <c r="R11" s="2"/>
      <c r="S11" s="2"/>
      <c r="T11" s="2"/>
      <c r="U11" s="2"/>
      <c r="V11" s="2"/>
      <c r="W11" s="2"/>
      <c r="X11" s="2"/>
      <c r="Y11" s="2"/>
      <c r="Z11" s="2"/>
    </row>
    <row r="12">
      <c r="A12" s="1" t="s">
        <v>27</v>
      </c>
      <c r="B12" s="1">
        <v>181.0</v>
      </c>
      <c r="C12" s="1">
        <v>29.0</v>
      </c>
      <c r="D12" s="1">
        <v>-64.0</v>
      </c>
      <c r="E12" s="1">
        <v>-37.0</v>
      </c>
      <c r="F12" s="1">
        <v>84.0</v>
      </c>
      <c r="G12" s="1">
        <v>-5.0</v>
      </c>
      <c r="H12" s="1">
        <v>-231.0</v>
      </c>
      <c r="I12" s="1">
        <v>-224.0</v>
      </c>
      <c r="J12" s="1">
        <v>247.0</v>
      </c>
      <c r="K12" s="1">
        <v>32.0</v>
      </c>
      <c r="L12" s="2"/>
      <c r="M12" s="2"/>
      <c r="N12" s="2"/>
      <c r="O12" s="2"/>
      <c r="P12" s="2"/>
      <c r="Q12" s="2"/>
      <c r="R12" s="2"/>
      <c r="S12" s="2"/>
      <c r="T12" s="2"/>
      <c r="U12" s="2"/>
      <c r="V12" s="2"/>
      <c r="W12" s="2"/>
      <c r="X12" s="2"/>
      <c r="Y12" s="2"/>
      <c r="Z12" s="2"/>
    </row>
    <row r="13">
      <c r="A13" s="1" t="s">
        <v>28</v>
      </c>
      <c r="B13" s="1">
        <v>-135.0</v>
      </c>
      <c r="C13" s="1">
        <v>-40.0</v>
      </c>
      <c r="D13" s="1">
        <v>49.0</v>
      </c>
      <c r="E13" s="1">
        <v>65.0</v>
      </c>
      <c r="F13" s="1">
        <v>-97.0</v>
      </c>
      <c r="G13" s="1">
        <v>3.0</v>
      </c>
      <c r="H13" s="1">
        <v>366.0</v>
      </c>
      <c r="I13" s="1">
        <v>85.0</v>
      </c>
      <c r="J13" s="1">
        <v>-291.0</v>
      </c>
      <c r="K13" s="1">
        <v>-99.0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-80.0</v>
      </c>
      <c r="H14" s="1">
        <v>-48.0</v>
      </c>
      <c r="I14" s="1">
        <v>0.0</v>
      </c>
      <c r="J14" s="1">
        <v>91.0</v>
      </c>
      <c r="K14" s="1">
        <v>-21.0</v>
      </c>
      <c r="L14" s="2"/>
      <c r="M14" s="2"/>
      <c r="N14" s="2"/>
      <c r="O14" s="2"/>
      <c r="P14" s="2"/>
      <c r="Q14" s="2"/>
      <c r="R14" s="2"/>
      <c r="S14" s="2"/>
      <c r="T14" s="2"/>
      <c r="U14" s="2"/>
      <c r="V14" s="2"/>
      <c r="W14" s="2"/>
      <c r="X14" s="2"/>
      <c r="Y14" s="2"/>
      <c r="Z14" s="2"/>
    </row>
    <row r="15">
      <c r="A15" s="1" t="s">
        <v>30</v>
      </c>
      <c r="B15" s="1">
        <v>-18.0</v>
      </c>
      <c r="C15" s="1">
        <v>16.0</v>
      </c>
      <c r="D15" s="1">
        <v>-50.0</v>
      </c>
      <c r="E15" s="1">
        <v>-14.0</v>
      </c>
      <c r="F15" s="1">
        <v>-17.0</v>
      </c>
      <c r="G15" s="1">
        <v>26.0</v>
      </c>
      <c r="H15" s="1">
        <v>427.0</v>
      </c>
      <c r="I15" s="1">
        <v>17.0</v>
      </c>
      <c r="J15" s="1">
        <v>-410.0</v>
      </c>
      <c r="K15" s="1">
        <v>-71.0</v>
      </c>
      <c r="L15" s="2"/>
      <c r="M15" s="2"/>
      <c r="N15" s="2"/>
      <c r="O15" s="2"/>
      <c r="P15" s="2"/>
      <c r="Q15" s="2"/>
      <c r="R15" s="2"/>
      <c r="S15" s="2"/>
      <c r="T15" s="2"/>
      <c r="U15" s="2"/>
      <c r="V15" s="2"/>
      <c r="W15" s="2"/>
      <c r="X15" s="2"/>
      <c r="Y15" s="2"/>
      <c r="Z15" s="2"/>
    </row>
    <row r="16">
      <c r="A16" s="1" t="s">
        <v>31</v>
      </c>
      <c r="B16" s="1">
        <v>256.0</v>
      </c>
      <c r="C16" s="1">
        <v>116.0</v>
      </c>
      <c r="D16" s="1">
        <v>219.0</v>
      </c>
      <c r="E16" s="1">
        <v>-87.0</v>
      </c>
      <c r="F16" s="1">
        <v>282.0</v>
      </c>
      <c r="G16" s="1">
        <v>59.0</v>
      </c>
      <c r="H16" s="1">
        <v>-889.0</v>
      </c>
      <c r="I16" s="1">
        <v>-412.0</v>
      </c>
      <c r="J16" s="1">
        <v>1310.0</v>
      </c>
      <c r="K16" s="1">
        <v>32.0</v>
      </c>
      <c r="L16" s="2"/>
      <c r="M16" s="2"/>
      <c r="N16" s="2"/>
      <c r="O16" s="2"/>
      <c r="P16" s="2"/>
      <c r="Q16" s="2"/>
      <c r="R16" s="2"/>
      <c r="S16" s="2"/>
      <c r="T16" s="2"/>
      <c r="U16" s="2"/>
      <c r="V16" s="2"/>
      <c r="W16" s="2"/>
      <c r="X16" s="2"/>
      <c r="Y16" s="2"/>
      <c r="Z16" s="2"/>
    </row>
    <row r="17">
      <c r="A17" s="1" t="s">
        <v>32</v>
      </c>
      <c r="B17" s="1">
        <v>1160.0</v>
      </c>
      <c r="C17" s="1">
        <v>970.0</v>
      </c>
      <c r="D17" s="1">
        <v>964.0</v>
      </c>
      <c r="E17" s="1">
        <v>1090.0</v>
      </c>
      <c r="F17" s="1">
        <v>1080.0</v>
      </c>
      <c r="G17" s="1">
        <v>1100.0</v>
      </c>
      <c r="H17" s="1">
        <v>1480.0</v>
      </c>
      <c r="I17" s="1">
        <v>716.0</v>
      </c>
      <c r="J17" s="1">
        <v>1110.0</v>
      </c>
      <c r="K17" s="1">
        <v>1180.0</v>
      </c>
      <c r="L17" s="2"/>
      <c r="M17" s="2"/>
      <c r="N17" s="2"/>
      <c r="O17" s="2"/>
      <c r="P17" s="2"/>
      <c r="Q17" s="2"/>
      <c r="R17" s="2"/>
      <c r="S17" s="2"/>
      <c r="T17" s="2"/>
      <c r="U17" s="2"/>
      <c r="V17" s="2"/>
      <c r="W17" s="2"/>
      <c r="X17" s="2"/>
      <c r="Y17" s="2"/>
      <c r="Z17" s="2"/>
    </row>
    <row r="18">
      <c r="A18" s="1" t="s">
        <v>33</v>
      </c>
      <c r="B18" s="1">
        <v>-491.0</v>
      </c>
      <c r="C18" s="1">
        <v>-564.0</v>
      </c>
      <c r="D18" s="1">
        <v>-639.0</v>
      </c>
      <c r="E18" s="1">
        <v>-574.0</v>
      </c>
      <c r="F18" s="1">
        <v>-705.0</v>
      </c>
      <c r="G18" s="1">
        <v>-655.0</v>
      </c>
      <c r="H18" s="1">
        <v>-690.0</v>
      </c>
      <c r="I18" s="1">
        <v>-804.0</v>
      </c>
      <c r="J18" s="1">
        <v>-974.0</v>
      </c>
      <c r="K18" s="1">
        <v>-796.0</v>
      </c>
      <c r="L18" s="2"/>
      <c r="M18" s="2"/>
      <c r="N18" s="2"/>
      <c r="O18" s="2"/>
      <c r="P18" s="2"/>
      <c r="Q18" s="2"/>
      <c r="R18" s="2"/>
      <c r="S18" s="2"/>
      <c r="T18" s="2"/>
      <c r="U18" s="2"/>
      <c r="V18" s="2"/>
      <c r="W18" s="2"/>
      <c r="X18" s="2"/>
      <c r="Y18" s="2"/>
      <c r="Z18" s="2"/>
    </row>
    <row r="19">
      <c r="A19" s="1" t="s">
        <v>34</v>
      </c>
      <c r="B19" s="1">
        <v>-448.0</v>
      </c>
      <c r="C19" s="1">
        <v>-61.0</v>
      </c>
      <c r="D19" s="1">
        <v>-102.0</v>
      </c>
      <c r="E19" s="1">
        <v>-187.0</v>
      </c>
      <c r="F19" s="1">
        <v>-1360.0</v>
      </c>
      <c r="G19" s="1">
        <v>-16.0</v>
      </c>
      <c r="H19" s="1">
        <v>-397.0</v>
      </c>
      <c r="I19" s="1">
        <v>-242.0</v>
      </c>
      <c r="J19" s="1">
        <v>-9.0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0.0</v>
      </c>
      <c r="K20" s="1">
        <v>93.0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-65.0</v>
      </c>
      <c r="I21" s="1">
        <v>-47.0</v>
      </c>
      <c r="J21" s="1">
        <v>-146.0</v>
      </c>
      <c r="K21" s="1">
        <v>-92.0</v>
      </c>
      <c r="L21" s="2"/>
      <c r="M21" s="2"/>
      <c r="N21" s="2"/>
      <c r="O21" s="2"/>
      <c r="P21" s="2"/>
      <c r="Q21" s="2"/>
      <c r="R21" s="2"/>
      <c r="S21" s="2"/>
      <c r="T21" s="2"/>
      <c r="U21" s="2"/>
      <c r="V21" s="2"/>
      <c r="W21" s="2"/>
      <c r="X21" s="2"/>
      <c r="Y21" s="2"/>
      <c r="Z21" s="2"/>
    </row>
    <row r="22" ht="15.75" customHeight="1">
      <c r="A22" s="1" t="s">
        <v>37</v>
      </c>
      <c r="B22" s="1">
        <v>-38.0</v>
      </c>
      <c r="C22" s="1">
        <v>66.0</v>
      </c>
      <c r="D22" s="1">
        <v>-22.0</v>
      </c>
      <c r="E22" s="1">
        <v>13.0</v>
      </c>
      <c r="F22" s="1">
        <v>11.0</v>
      </c>
      <c r="G22" s="1">
        <v>22.0</v>
      </c>
      <c r="H22" s="1">
        <v>39.0</v>
      </c>
      <c r="I22" s="1">
        <v>81.0</v>
      </c>
      <c r="J22" s="1">
        <v>52.0</v>
      </c>
      <c r="K22" s="1">
        <v>3.0</v>
      </c>
      <c r="L22" s="2"/>
      <c r="M22" s="2"/>
      <c r="N22" s="2"/>
      <c r="O22" s="2"/>
      <c r="P22" s="2"/>
      <c r="Q22" s="2"/>
      <c r="R22" s="2"/>
      <c r="S22" s="2"/>
      <c r="T22" s="2"/>
      <c r="U22" s="2"/>
      <c r="V22" s="2"/>
      <c r="W22" s="2"/>
      <c r="X22" s="2"/>
      <c r="Y22" s="2"/>
      <c r="Z22" s="2"/>
    </row>
    <row r="23" ht="15.75" customHeight="1">
      <c r="A23" s="1" t="s">
        <v>38</v>
      </c>
      <c r="B23" s="1">
        <v>-976.0</v>
      </c>
      <c r="C23" s="1">
        <v>-559.0</v>
      </c>
      <c r="D23" s="1">
        <v>-763.0</v>
      </c>
      <c r="E23" s="1">
        <v>-748.0</v>
      </c>
      <c r="F23" s="1">
        <v>-2060.0</v>
      </c>
      <c r="G23" s="1">
        <v>-649.0</v>
      </c>
      <c r="H23" s="1">
        <v>-1110.0</v>
      </c>
      <c r="I23" s="1">
        <v>-1010.0</v>
      </c>
      <c r="J23" s="1">
        <v>-1080.0</v>
      </c>
      <c r="K23" s="1">
        <v>-792.0</v>
      </c>
      <c r="L23" s="2"/>
      <c r="M23" s="2"/>
      <c r="N23" s="2"/>
      <c r="O23" s="2"/>
      <c r="P23" s="2"/>
      <c r="Q23" s="2"/>
      <c r="R23" s="2"/>
      <c r="S23" s="2"/>
      <c r="T23" s="2"/>
      <c r="U23" s="2"/>
      <c r="V23" s="2"/>
      <c r="W23" s="2"/>
      <c r="X23" s="2"/>
      <c r="Y23" s="2"/>
      <c r="Z23" s="2"/>
    </row>
    <row r="24" ht="15.75" customHeight="1">
      <c r="A24" s="1" t="s">
        <v>39</v>
      </c>
      <c r="B24" s="1">
        <v>12.0</v>
      </c>
      <c r="C24" s="1">
        <v>102.0</v>
      </c>
      <c r="D24" s="1">
        <v>74.0</v>
      </c>
      <c r="E24" s="1">
        <v>93.0</v>
      </c>
      <c r="F24" s="1">
        <v>327.0</v>
      </c>
      <c r="G24" s="1">
        <v>0.0</v>
      </c>
      <c r="H24" s="1">
        <v>0.0</v>
      </c>
      <c r="I24" s="1">
        <v>1.0</v>
      </c>
      <c r="J24" s="1">
        <v>267.0</v>
      </c>
      <c r="K24" s="1">
        <v>0.0</v>
      </c>
      <c r="L24" s="2"/>
      <c r="M24" s="2"/>
      <c r="N24" s="2"/>
      <c r="O24" s="2"/>
      <c r="P24" s="2"/>
      <c r="Q24" s="2"/>
      <c r="R24" s="2"/>
      <c r="S24" s="2"/>
      <c r="T24" s="2"/>
      <c r="U24" s="2"/>
      <c r="V24" s="2"/>
      <c r="W24" s="2"/>
      <c r="X24" s="2"/>
      <c r="Y24" s="2"/>
      <c r="Z24" s="2"/>
    </row>
    <row r="25" ht="15.75" customHeight="1">
      <c r="A25" s="1" t="s">
        <v>40</v>
      </c>
      <c r="B25" s="1">
        <v>660.0</v>
      </c>
      <c r="C25" s="1">
        <v>1630.0</v>
      </c>
      <c r="D25" s="1">
        <v>1310.0</v>
      </c>
      <c r="E25" s="1">
        <v>124.0</v>
      </c>
      <c r="F25" s="1">
        <v>2460.0</v>
      </c>
      <c r="G25" s="1">
        <v>209.0</v>
      </c>
      <c r="H25" s="1">
        <v>656.0</v>
      </c>
      <c r="I25" s="1">
        <v>1260.0</v>
      </c>
      <c r="J25" s="1">
        <v>1930.0</v>
      </c>
      <c r="K25" s="1">
        <v>1320.0</v>
      </c>
      <c r="L25" s="2"/>
      <c r="M25" s="2"/>
      <c r="N25" s="2"/>
      <c r="O25" s="2"/>
      <c r="P25" s="2"/>
      <c r="Q25" s="2"/>
      <c r="R25" s="2"/>
      <c r="S25" s="2"/>
      <c r="T25" s="2"/>
      <c r="U25" s="2"/>
      <c r="V25" s="2"/>
      <c r="W25" s="2"/>
      <c r="X25" s="2"/>
      <c r="Y25" s="2"/>
      <c r="Z25" s="2"/>
    </row>
    <row r="26" ht="15.75" customHeight="1">
      <c r="A26" s="1" t="s">
        <v>41</v>
      </c>
      <c r="B26" s="1">
        <v>672.0</v>
      </c>
      <c r="C26" s="1">
        <v>1730.0</v>
      </c>
      <c r="D26" s="1">
        <v>1380.0</v>
      </c>
      <c r="E26" s="1">
        <v>218.0</v>
      </c>
      <c r="F26" s="1">
        <v>2780.0</v>
      </c>
      <c r="G26" s="1">
        <v>209.0</v>
      </c>
      <c r="H26" s="1">
        <v>656.0</v>
      </c>
      <c r="I26" s="1">
        <v>1260.0</v>
      </c>
      <c r="J26" s="1">
        <v>2200.0</v>
      </c>
      <c r="K26" s="1">
        <v>1320.0</v>
      </c>
      <c r="L26" s="2"/>
      <c r="M26" s="2"/>
      <c r="N26" s="2"/>
      <c r="O26" s="2"/>
      <c r="P26" s="2"/>
      <c r="Q26" s="2"/>
      <c r="R26" s="2"/>
      <c r="S26" s="2"/>
      <c r="T26" s="2"/>
      <c r="U26" s="2"/>
      <c r="V26" s="2"/>
      <c r="W26" s="2"/>
      <c r="X26" s="2"/>
      <c r="Y26" s="2"/>
      <c r="Z26" s="2"/>
    </row>
    <row r="27" ht="15.75" customHeight="1">
      <c r="A27" s="1" t="s">
        <v>42</v>
      </c>
      <c r="B27" s="1">
        <v>-31.0</v>
      </c>
      <c r="C27" s="1">
        <v>0.0</v>
      </c>
      <c r="D27" s="1">
        <v>0.0</v>
      </c>
      <c r="E27" s="1">
        <v>-37.0</v>
      </c>
      <c r="F27" s="1">
        <v>0.0</v>
      </c>
      <c r="G27" s="1">
        <v>-422.0</v>
      </c>
      <c r="H27" s="1">
        <v>-16.0</v>
      </c>
      <c r="I27" s="1">
        <v>0.0</v>
      </c>
      <c r="J27" s="1">
        <v>0.0</v>
      </c>
      <c r="K27" s="1">
        <v>-194.0</v>
      </c>
      <c r="L27" s="2"/>
      <c r="M27" s="2"/>
      <c r="N27" s="2"/>
      <c r="O27" s="2"/>
      <c r="P27" s="2"/>
      <c r="Q27" s="2"/>
      <c r="R27" s="2"/>
      <c r="S27" s="2"/>
      <c r="T27" s="2"/>
      <c r="U27" s="2"/>
      <c r="V27" s="2"/>
      <c r="W27" s="2"/>
      <c r="X27" s="2"/>
      <c r="Y27" s="2"/>
      <c r="Z27" s="2"/>
    </row>
    <row r="28" ht="15.75" customHeight="1">
      <c r="A28" s="1" t="s">
        <v>43</v>
      </c>
      <c r="B28" s="1">
        <v>-429.0</v>
      </c>
      <c r="C28" s="1">
        <v>-1570.0</v>
      </c>
      <c r="D28" s="1">
        <v>-1060.0</v>
      </c>
      <c r="E28" s="1">
        <v>-149.0</v>
      </c>
      <c r="F28" s="1">
        <v>-738.0</v>
      </c>
      <c r="G28" s="1">
        <v>-113.0</v>
      </c>
      <c r="H28" s="1">
        <v>-424.0</v>
      </c>
      <c r="I28" s="1">
        <v>-978.0</v>
      </c>
      <c r="J28" s="1">
        <v>-2029.0</v>
      </c>
      <c r="K28" s="1">
        <v>-1300.0</v>
      </c>
      <c r="L28" s="2"/>
      <c r="M28" s="2"/>
      <c r="N28" s="2"/>
      <c r="O28" s="2"/>
      <c r="P28" s="2"/>
      <c r="Q28" s="2"/>
      <c r="R28" s="2"/>
      <c r="S28" s="2"/>
      <c r="T28" s="2"/>
      <c r="U28" s="2"/>
      <c r="V28" s="2"/>
      <c r="W28" s="2"/>
      <c r="X28" s="2"/>
      <c r="Y28" s="2"/>
      <c r="Z28" s="2"/>
    </row>
    <row r="29" ht="15.75" customHeight="1">
      <c r="A29" s="1" t="s">
        <v>44</v>
      </c>
      <c r="B29" s="1">
        <v>-461.0</v>
      </c>
      <c r="C29" s="1">
        <v>-1570.0</v>
      </c>
      <c r="D29" s="1">
        <v>-1060.0</v>
      </c>
      <c r="E29" s="1">
        <v>-186.0</v>
      </c>
      <c r="F29" s="1">
        <v>-738.0</v>
      </c>
      <c r="G29" s="1">
        <v>-535.0</v>
      </c>
      <c r="H29" s="1">
        <v>-440.0</v>
      </c>
      <c r="I29" s="1">
        <v>-978.0</v>
      </c>
      <c r="J29" s="1">
        <v>-2029.0</v>
      </c>
      <c r="K29" s="1">
        <v>-1500.0</v>
      </c>
      <c r="L29" s="2"/>
      <c r="M29" s="2"/>
      <c r="N29" s="2"/>
      <c r="O29" s="2"/>
      <c r="P29" s="2"/>
      <c r="Q29" s="2"/>
      <c r="R29" s="2"/>
      <c r="S29" s="2"/>
      <c r="T29" s="2"/>
      <c r="U29" s="2"/>
      <c r="V29" s="2"/>
      <c r="W29" s="2"/>
      <c r="X29" s="2"/>
      <c r="Y29" s="2"/>
      <c r="Z29" s="2"/>
    </row>
    <row r="30" ht="15.75" customHeight="1">
      <c r="A30" s="1" t="s">
        <v>45</v>
      </c>
      <c r="B30" s="1">
        <v>11.0</v>
      </c>
      <c r="C30" s="1">
        <v>13.0</v>
      </c>
      <c r="D30" s="1">
        <v>11.0</v>
      </c>
      <c r="E30" s="1">
        <v>34.0</v>
      </c>
      <c r="F30" s="1">
        <v>16.0</v>
      </c>
      <c r="G30" s="1">
        <v>2.0</v>
      </c>
      <c r="H30" s="1">
        <v>19.0</v>
      </c>
      <c r="I30" s="1">
        <v>19.0</v>
      </c>
      <c r="J30" s="1">
        <v>12.0</v>
      </c>
      <c r="K30" s="1">
        <v>0.0</v>
      </c>
      <c r="L30" s="2"/>
      <c r="M30" s="2"/>
      <c r="N30" s="2"/>
      <c r="O30" s="2"/>
      <c r="P30" s="2"/>
      <c r="Q30" s="2"/>
      <c r="R30" s="2"/>
      <c r="S30" s="2"/>
      <c r="T30" s="2"/>
      <c r="U30" s="2"/>
      <c r="V30" s="2"/>
      <c r="W30" s="2"/>
      <c r="X30" s="2"/>
      <c r="Y30" s="2"/>
      <c r="Z30" s="2"/>
    </row>
    <row r="31" ht="15.75" customHeight="1">
      <c r="A31" s="1" t="s">
        <v>46</v>
      </c>
      <c r="B31" s="1">
        <v>-34.0</v>
      </c>
      <c r="C31" s="1">
        <v>-47.0</v>
      </c>
      <c r="D31" s="1">
        <v>-43.0</v>
      </c>
      <c r="E31" s="1">
        <v>-59.0</v>
      </c>
      <c r="F31" s="1">
        <v>-16.0</v>
      </c>
      <c r="G31" s="1">
        <v>-38.0</v>
      </c>
      <c r="H31" s="1">
        <v>0.0</v>
      </c>
      <c r="I31" s="1">
        <v>-38.0</v>
      </c>
      <c r="J31" s="1">
        <v>-22.0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213.0</v>
      </c>
      <c r="I32" s="1">
        <v>0.0</v>
      </c>
      <c r="J32" s="1">
        <v>0.0</v>
      </c>
      <c r="K32" s="1">
        <v>0.0</v>
      </c>
      <c r="L32" s="2"/>
      <c r="M32" s="2"/>
      <c r="N32" s="2"/>
      <c r="O32" s="2"/>
      <c r="P32" s="2"/>
      <c r="Q32" s="2"/>
      <c r="R32" s="2"/>
      <c r="S32" s="2"/>
      <c r="T32" s="2"/>
      <c r="U32" s="2"/>
      <c r="V32" s="2"/>
      <c r="W32" s="2"/>
      <c r="X32" s="2"/>
      <c r="Y32" s="2"/>
      <c r="Z32" s="2"/>
    </row>
    <row r="33" ht="15.75" customHeight="1">
      <c r="A33" s="1" t="s">
        <v>48</v>
      </c>
      <c r="B33" s="1">
        <v>-154.0</v>
      </c>
      <c r="C33" s="1">
        <v>-161.0</v>
      </c>
      <c r="D33" s="1">
        <v>-169.0</v>
      </c>
      <c r="E33" s="1">
        <v>-177.0</v>
      </c>
      <c r="F33" s="1">
        <v>-200.0</v>
      </c>
      <c r="G33" s="1">
        <v>-273.0</v>
      </c>
      <c r="H33" s="1">
        <v>-282.0</v>
      </c>
      <c r="I33" s="1">
        <v>-296.0</v>
      </c>
      <c r="J33" s="1">
        <v>-308.0</v>
      </c>
      <c r="K33" s="1">
        <v>-318.0</v>
      </c>
      <c r="L33" s="2"/>
      <c r="M33" s="2"/>
      <c r="N33" s="2"/>
      <c r="O33" s="2"/>
      <c r="P33" s="2"/>
      <c r="Q33" s="2"/>
      <c r="R33" s="2"/>
      <c r="S33" s="2"/>
      <c r="T33" s="2"/>
      <c r="U33" s="2"/>
      <c r="V33" s="2"/>
      <c r="W33" s="2"/>
      <c r="X33" s="2"/>
      <c r="Y33" s="2"/>
      <c r="Z33" s="2"/>
    </row>
    <row r="34" ht="15.75" customHeight="1">
      <c r="A34" s="1" t="s">
        <v>49</v>
      </c>
      <c r="B34" s="1">
        <v>-154.0</v>
      </c>
      <c r="C34" s="1">
        <v>-161.0</v>
      </c>
      <c r="D34" s="1">
        <v>-169.0</v>
      </c>
      <c r="E34" s="1">
        <v>-177.0</v>
      </c>
      <c r="F34" s="1">
        <v>-200.0</v>
      </c>
      <c r="G34" s="1">
        <v>-273.0</v>
      </c>
      <c r="H34" s="1">
        <v>-282.0</v>
      </c>
      <c r="I34" s="1">
        <v>-296.0</v>
      </c>
      <c r="J34" s="1">
        <v>-308.0</v>
      </c>
      <c r="K34" s="1">
        <v>-318.0</v>
      </c>
      <c r="L34" s="2"/>
      <c r="M34" s="2"/>
      <c r="N34" s="2"/>
      <c r="O34" s="2"/>
      <c r="P34" s="2"/>
      <c r="Q34" s="2"/>
      <c r="R34" s="2"/>
      <c r="S34" s="2"/>
      <c r="T34" s="2"/>
      <c r="U34" s="2"/>
      <c r="V34" s="2"/>
      <c r="W34" s="2"/>
      <c r="X34" s="2"/>
      <c r="Y34" s="2"/>
      <c r="Z34" s="2"/>
    </row>
    <row r="35" ht="15.75" customHeight="1">
      <c r="A35" s="1" t="s">
        <v>50</v>
      </c>
      <c r="B35" s="1">
        <v>-252.0</v>
      </c>
      <c r="C35" s="1">
        <v>-242.0</v>
      </c>
      <c r="D35" s="1">
        <v>-262.0</v>
      </c>
      <c r="E35" s="1">
        <v>-268.0</v>
      </c>
      <c r="F35" s="1">
        <v>-804.0</v>
      </c>
      <c r="G35" s="1">
        <v>0.0</v>
      </c>
      <c r="H35" s="1">
        <v>0.0</v>
      </c>
      <c r="I35" s="1">
        <v>-16.0</v>
      </c>
      <c r="J35" s="1">
        <v>-16.0</v>
      </c>
      <c r="K35" s="1">
        <v>-12.0</v>
      </c>
      <c r="L35" s="2"/>
      <c r="M35" s="2"/>
      <c r="N35" s="2"/>
      <c r="O35" s="2"/>
      <c r="P35" s="2"/>
      <c r="Q35" s="2"/>
      <c r="R35" s="2"/>
      <c r="S35" s="2"/>
      <c r="T35" s="2"/>
      <c r="U35" s="2"/>
      <c r="V35" s="2"/>
      <c r="W35" s="2"/>
      <c r="X35" s="2"/>
      <c r="Y35" s="2"/>
      <c r="Z35" s="2"/>
    </row>
    <row r="36" ht="15.75" customHeight="1">
      <c r="A36" s="1" t="s">
        <v>51</v>
      </c>
      <c r="B36" s="1">
        <v>-217.0</v>
      </c>
      <c r="C36" s="1">
        <v>-275.0</v>
      </c>
      <c r="D36" s="1">
        <v>-147.0</v>
      </c>
      <c r="E36" s="1">
        <v>-438.0</v>
      </c>
      <c r="F36" s="1">
        <v>1040.0</v>
      </c>
      <c r="G36" s="1">
        <v>-635.0</v>
      </c>
      <c r="H36" s="1">
        <v>166.0</v>
      </c>
      <c r="I36" s="1">
        <v>-51.0</v>
      </c>
      <c r="J36" s="1">
        <v>-168.0</v>
      </c>
      <c r="K36" s="1">
        <v>-506.0</v>
      </c>
      <c r="L36" s="2"/>
      <c r="M36" s="2"/>
      <c r="N36" s="2"/>
      <c r="O36" s="2"/>
      <c r="P36" s="2"/>
      <c r="Q36" s="2"/>
      <c r="R36" s="2"/>
      <c r="S36" s="2"/>
      <c r="T36" s="2"/>
      <c r="U36" s="2"/>
      <c r="V36" s="2"/>
      <c r="W36" s="2"/>
      <c r="X36" s="2"/>
      <c r="Y36" s="2"/>
      <c r="Z36" s="2"/>
    </row>
    <row r="37" ht="15.75" customHeight="1">
      <c r="A37" s="1" t="s">
        <v>52</v>
      </c>
      <c r="B37" s="1">
        <v>-20.0</v>
      </c>
      <c r="C37" s="1">
        <v>-2.0</v>
      </c>
      <c r="D37" s="1">
        <v>1.0</v>
      </c>
      <c r="E37" s="1">
        <v>-5.0</v>
      </c>
      <c r="F37" s="1">
        <v>-16.0</v>
      </c>
      <c r="G37" s="1">
        <v>28.0</v>
      </c>
      <c r="H37" s="1">
        <v>-14.0</v>
      </c>
      <c r="I37" s="1">
        <v>-61.0</v>
      </c>
      <c r="J37" s="1">
        <v>9.0</v>
      </c>
      <c r="K37" s="1">
        <v>4.0</v>
      </c>
      <c r="L37" s="2"/>
      <c r="M37" s="2"/>
      <c r="N37" s="2"/>
      <c r="O37" s="2"/>
      <c r="P37" s="2"/>
      <c r="Q37" s="2"/>
      <c r="R37" s="2"/>
      <c r="S37" s="2"/>
      <c r="T37" s="2"/>
      <c r="U37" s="2"/>
      <c r="V37" s="2"/>
      <c r="W37" s="2"/>
      <c r="X37" s="2"/>
      <c r="Y37" s="2"/>
      <c r="Z37" s="2"/>
    </row>
    <row r="38" ht="15.75" customHeight="1">
      <c r="A38" s="1" t="s">
        <v>53</v>
      </c>
      <c r="B38" s="1">
        <v>-49.0</v>
      </c>
      <c r="C38" s="1">
        <v>133.0</v>
      </c>
      <c r="D38" s="1">
        <v>55.0</v>
      </c>
      <c r="E38" s="1">
        <v>-106.0</v>
      </c>
      <c r="F38" s="1">
        <v>48.0</v>
      </c>
      <c r="G38" s="1">
        <v>-154.0</v>
      </c>
      <c r="H38" s="1">
        <v>520.0</v>
      </c>
      <c r="I38" s="1">
        <v>-408.0</v>
      </c>
      <c r="J38" s="1">
        <v>-129.0</v>
      </c>
      <c r="K38" s="1">
        <v>-112.0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227.0</v>
      </c>
      <c r="C40" s="1">
        <v>229.0</v>
      </c>
      <c r="D40" s="1">
        <v>202.0</v>
      </c>
      <c r="E40" s="1">
        <v>222.0</v>
      </c>
      <c r="F40" s="1">
        <v>248.0</v>
      </c>
      <c r="G40" s="1">
        <v>311.0</v>
      </c>
      <c r="H40" s="1">
        <v>297.0</v>
      </c>
      <c r="I40" s="1">
        <v>320.0</v>
      </c>
      <c r="J40" s="1">
        <v>332.0</v>
      </c>
      <c r="K40" s="1">
        <v>403.0</v>
      </c>
      <c r="L40" s="2"/>
      <c r="M40" s="2"/>
      <c r="N40" s="2"/>
      <c r="O40" s="2"/>
      <c r="P40" s="2"/>
      <c r="Q40" s="2"/>
      <c r="R40" s="2"/>
      <c r="S40" s="2"/>
      <c r="T40" s="2"/>
      <c r="U40" s="2"/>
      <c r="V40" s="2"/>
      <c r="W40" s="2"/>
      <c r="X40" s="2"/>
      <c r="Y40" s="2"/>
      <c r="Z40" s="2"/>
    </row>
    <row r="41" ht="15.75" customHeight="1">
      <c r="A41" s="1" t="s">
        <v>56</v>
      </c>
      <c r="B41" s="1">
        <v>173.0</v>
      </c>
      <c r="C41" s="1">
        <v>134.0</v>
      </c>
      <c r="D41" s="1">
        <v>98.0</v>
      </c>
      <c r="E41" s="1">
        <v>118.0</v>
      </c>
      <c r="F41" s="1">
        <v>74.0</v>
      </c>
      <c r="G41" s="1">
        <v>75.0</v>
      </c>
      <c r="H41" s="1">
        <v>96.0</v>
      </c>
      <c r="I41" s="1">
        <v>61.0</v>
      </c>
      <c r="J41" s="1">
        <v>-17.0</v>
      </c>
      <c r="K41" s="1">
        <v>80.0</v>
      </c>
      <c r="L41" s="2"/>
      <c r="M41" s="2"/>
      <c r="N41" s="2"/>
      <c r="O41" s="2"/>
      <c r="P41" s="2"/>
      <c r="Q41" s="2"/>
      <c r="R41" s="2"/>
      <c r="S41" s="2"/>
      <c r="T41" s="2"/>
      <c r="U41" s="2"/>
      <c r="V41" s="2"/>
      <c r="W41" s="2"/>
      <c r="X41" s="2"/>
      <c r="Y41" s="2"/>
      <c r="Z41" s="2"/>
    </row>
    <row r="42" ht="15.75" customHeight="1">
      <c r="A42" s="1" t="s">
        <v>57</v>
      </c>
      <c r="B42" s="1">
        <v>211.0</v>
      </c>
      <c r="C42" s="1">
        <v>161.0</v>
      </c>
      <c r="D42" s="1">
        <v>317.0</v>
      </c>
      <c r="E42" s="1">
        <v>31.0</v>
      </c>
      <c r="F42" s="1">
        <v>2050.0</v>
      </c>
      <c r="G42" s="1">
        <v>-326.0</v>
      </c>
      <c r="H42" s="1">
        <v>216.0</v>
      </c>
      <c r="I42" s="1">
        <v>280.0</v>
      </c>
      <c r="J42" s="1">
        <v>166.0</v>
      </c>
      <c r="K42" s="1">
        <v>-176.0</v>
      </c>
      <c r="L42" s="2"/>
      <c r="M42" s="2"/>
      <c r="N42" s="2"/>
      <c r="O42" s="2"/>
      <c r="P42" s="2"/>
      <c r="Q42" s="2"/>
      <c r="R42" s="2"/>
      <c r="S42" s="2"/>
      <c r="T42" s="2"/>
      <c r="U42" s="2"/>
      <c r="V42" s="2"/>
      <c r="W42" s="2"/>
      <c r="X42" s="2"/>
      <c r="Y42" s="2"/>
      <c r="Z42" s="2"/>
    </row>
    <row r="43" ht="15.75" customHeight="1">
      <c r="A43" s="1" t="s">
        <v>58</v>
      </c>
      <c r="B43" s="1">
        <v>532.0</v>
      </c>
      <c r="C43" s="1">
        <v>421.0</v>
      </c>
      <c r="D43" s="1">
        <v>121.0</v>
      </c>
      <c r="E43" s="1">
        <v>331.0</v>
      </c>
      <c r="F43" s="1">
        <v>245.0</v>
      </c>
      <c r="G43" s="1">
        <v>298.0</v>
      </c>
      <c r="H43" s="1">
        <v>432.0</v>
      </c>
      <c r="I43" s="1">
        <v>-310.0</v>
      </c>
      <c r="J43" s="1">
        <v>172.0</v>
      </c>
      <c r="K43" s="1">
        <v>357.0</v>
      </c>
      <c r="L43" s="2"/>
      <c r="M43" s="2"/>
      <c r="N43" s="2"/>
      <c r="O43" s="2"/>
      <c r="P43" s="2"/>
      <c r="Q43" s="2"/>
      <c r="R43" s="2"/>
      <c r="S43" s="2"/>
      <c r="T43" s="2"/>
      <c r="U43" s="2"/>
      <c r="V43" s="2"/>
      <c r="W43" s="2"/>
      <c r="X43" s="2"/>
      <c r="Y43" s="2"/>
      <c r="Z43" s="2"/>
    </row>
    <row r="44" ht="15.75" customHeight="1">
      <c r="A44" s="1" t="s">
        <v>59</v>
      </c>
      <c r="B44" s="1">
        <v>683.0</v>
      </c>
      <c r="C44" s="1">
        <v>564.0</v>
      </c>
      <c r="D44" s="1">
        <v>261.0</v>
      </c>
      <c r="E44" s="1">
        <v>475.0</v>
      </c>
      <c r="F44" s="1">
        <v>406.0</v>
      </c>
      <c r="G44" s="1">
        <v>499.0</v>
      </c>
      <c r="H44" s="1">
        <v>625.0</v>
      </c>
      <c r="I44" s="1">
        <v>-104.0</v>
      </c>
      <c r="J44" s="1">
        <v>409.0</v>
      </c>
      <c r="K44" s="1">
        <v>603.0</v>
      </c>
      <c r="L44" s="2"/>
      <c r="M44" s="2"/>
      <c r="N44" s="2"/>
      <c r="O44" s="2"/>
      <c r="P44" s="2"/>
      <c r="Q44" s="2"/>
      <c r="R44" s="2"/>
      <c r="S44" s="2"/>
      <c r="T44" s="2"/>
      <c r="U44" s="2"/>
      <c r="V44" s="2"/>
      <c r="W44" s="2"/>
      <c r="X44" s="2"/>
      <c r="Y44" s="2"/>
      <c r="Z44" s="2"/>
    </row>
    <row r="45" ht="15.75" customHeight="1">
      <c r="A45" s="1" t="s">
        <v>60</v>
      </c>
      <c r="B45" s="1">
        <v>-242.0</v>
      </c>
      <c r="C45" s="1">
        <v>-58.0</v>
      </c>
      <c r="D45" s="1">
        <v>193.0</v>
      </c>
      <c r="E45" s="1">
        <v>154.0</v>
      </c>
      <c r="F45" s="1">
        <v>-234.0</v>
      </c>
      <c r="G45" s="1">
        <v>28.0</v>
      </c>
      <c r="H45" s="1">
        <v>737.0</v>
      </c>
      <c r="I45" s="1">
        <v>876.0</v>
      </c>
      <c r="J45" s="1">
        <v>-1230.0</v>
      </c>
      <c r="K45" s="1">
        <v>-159.0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370.0</v>
      </c>
      <c r="C3" s="1">
        <v>503.0</v>
      </c>
      <c r="D3" s="1">
        <v>558.0</v>
      </c>
      <c r="E3" s="1">
        <v>453.0</v>
      </c>
      <c r="F3" s="1">
        <v>447.0</v>
      </c>
      <c r="G3" s="1">
        <v>336.0</v>
      </c>
      <c r="H3" s="1">
        <v>855.0</v>
      </c>
      <c r="I3" s="1">
        <v>405.0</v>
      </c>
      <c r="J3" s="1">
        <v>241.0</v>
      </c>
      <c r="K3" s="1">
        <v>213.0</v>
      </c>
      <c r="L3" s="2"/>
      <c r="M3" s="2"/>
      <c r="N3" s="2"/>
      <c r="O3" s="2"/>
      <c r="P3" s="2"/>
      <c r="Q3" s="2"/>
      <c r="R3" s="2"/>
      <c r="S3" s="2"/>
      <c r="T3" s="2"/>
      <c r="U3" s="2"/>
      <c r="V3" s="2"/>
      <c r="W3" s="2"/>
      <c r="X3" s="2"/>
      <c r="Y3" s="2"/>
      <c r="Z3" s="2"/>
    </row>
    <row r="4">
      <c r="A4" s="1" t="s">
        <v>63</v>
      </c>
      <c r="B4" s="1">
        <v>632.0</v>
      </c>
      <c r="C4" s="1">
        <v>564.0</v>
      </c>
      <c r="D4" s="1">
        <v>640.0</v>
      </c>
      <c r="E4" s="1">
        <v>766.0</v>
      </c>
      <c r="F4" s="1">
        <v>655.0</v>
      </c>
      <c r="G4" s="1">
        <v>666.0</v>
      </c>
      <c r="H4" s="1">
        <v>895.0</v>
      </c>
      <c r="I4" s="1">
        <v>1150.0</v>
      </c>
      <c r="J4" s="1">
        <v>911.0</v>
      </c>
      <c r="K4" s="1">
        <v>745.0</v>
      </c>
      <c r="L4" s="2"/>
      <c r="M4" s="2"/>
      <c r="N4" s="2"/>
      <c r="O4" s="2"/>
      <c r="P4" s="2"/>
      <c r="Q4" s="2"/>
      <c r="R4" s="2"/>
      <c r="S4" s="2"/>
      <c r="T4" s="2"/>
      <c r="U4" s="2"/>
      <c r="V4" s="2"/>
      <c r="W4" s="2"/>
      <c r="X4" s="2"/>
      <c r="Y4" s="2"/>
      <c r="Z4" s="2"/>
    </row>
    <row r="5">
      <c r="A5" s="1" t="s">
        <v>64</v>
      </c>
      <c r="B5" s="1">
        <v>0.0</v>
      </c>
      <c r="C5" s="1">
        <v>0.0</v>
      </c>
      <c r="D5" s="1">
        <v>0.0</v>
      </c>
      <c r="E5" s="1">
        <v>0.0</v>
      </c>
      <c r="F5" s="1">
        <v>0.0</v>
      </c>
      <c r="G5" s="1">
        <v>80.0</v>
      </c>
      <c r="H5" s="1">
        <v>128.0</v>
      </c>
      <c r="I5" s="1">
        <v>128.0</v>
      </c>
      <c r="J5" s="1">
        <v>36.0</v>
      </c>
      <c r="K5" s="1">
        <v>56.0</v>
      </c>
      <c r="L5" s="2"/>
      <c r="M5" s="2"/>
      <c r="N5" s="2"/>
      <c r="O5" s="2"/>
      <c r="P5" s="2"/>
      <c r="Q5" s="2"/>
      <c r="R5" s="2"/>
      <c r="S5" s="2"/>
      <c r="T5" s="2"/>
      <c r="U5" s="2"/>
      <c r="V5" s="2"/>
      <c r="W5" s="2"/>
      <c r="X5" s="2"/>
      <c r="Y5" s="2"/>
      <c r="Z5" s="2"/>
    </row>
    <row r="6">
      <c r="A6" s="1" t="s">
        <v>65</v>
      </c>
      <c r="B6" s="1">
        <v>632.0</v>
      </c>
      <c r="C6" s="1">
        <v>564.0</v>
      </c>
      <c r="D6" s="1">
        <v>640.0</v>
      </c>
      <c r="E6" s="1">
        <v>766.0</v>
      </c>
      <c r="F6" s="1">
        <v>655.0</v>
      </c>
      <c r="G6" s="1">
        <v>746.0</v>
      </c>
      <c r="H6" s="1">
        <v>1020.0</v>
      </c>
      <c r="I6" s="1">
        <v>1280.0</v>
      </c>
      <c r="J6" s="1">
        <v>947.0</v>
      </c>
      <c r="K6" s="1">
        <v>801.0</v>
      </c>
      <c r="L6" s="2"/>
      <c r="M6" s="2"/>
      <c r="N6" s="2"/>
      <c r="O6" s="2"/>
      <c r="P6" s="2"/>
      <c r="Q6" s="2"/>
      <c r="R6" s="2"/>
      <c r="S6" s="2"/>
      <c r="T6" s="2"/>
      <c r="U6" s="2"/>
      <c r="V6" s="2"/>
      <c r="W6" s="2"/>
      <c r="X6" s="2"/>
      <c r="Y6" s="2"/>
      <c r="Z6" s="2"/>
    </row>
    <row r="7">
      <c r="A7" s="1" t="s">
        <v>66</v>
      </c>
      <c r="B7" s="1">
        <v>240.0</v>
      </c>
      <c r="C7" s="1">
        <v>210.0</v>
      </c>
      <c r="D7" s="1">
        <v>279.0</v>
      </c>
      <c r="E7" s="1">
        <v>318.0</v>
      </c>
      <c r="F7" s="1">
        <v>230.0</v>
      </c>
      <c r="G7" s="1">
        <v>241.0</v>
      </c>
      <c r="H7" s="1">
        <v>469.0</v>
      </c>
      <c r="I7" s="1">
        <v>665.0</v>
      </c>
      <c r="J7" s="1">
        <v>433.0</v>
      </c>
      <c r="K7" s="1">
        <v>411.0</v>
      </c>
      <c r="L7" s="2"/>
      <c r="M7" s="2"/>
      <c r="N7" s="2"/>
      <c r="O7" s="2"/>
      <c r="P7" s="2"/>
      <c r="Q7" s="2"/>
      <c r="R7" s="2"/>
      <c r="S7" s="2"/>
      <c r="T7" s="2"/>
      <c r="U7" s="2"/>
      <c r="V7" s="2"/>
      <c r="W7" s="2"/>
      <c r="X7" s="2"/>
      <c r="Y7" s="2"/>
      <c r="Z7" s="2"/>
    </row>
    <row r="8">
      <c r="A8" s="1" t="s">
        <v>67</v>
      </c>
      <c r="B8" s="1">
        <v>114.0</v>
      </c>
      <c r="C8" s="1">
        <v>96.0</v>
      </c>
      <c r="D8" s="1">
        <v>139.0</v>
      </c>
      <c r="E8" s="1">
        <v>130.0</v>
      </c>
      <c r="F8" s="1">
        <v>72.0</v>
      </c>
      <c r="G8" s="1">
        <v>96.0</v>
      </c>
      <c r="H8" s="1">
        <v>135.0</v>
      </c>
      <c r="I8" s="1">
        <v>110.0</v>
      </c>
      <c r="J8" s="1">
        <v>123.0</v>
      </c>
      <c r="K8" s="1">
        <v>113.0</v>
      </c>
      <c r="L8" s="2"/>
      <c r="M8" s="2"/>
      <c r="N8" s="2"/>
      <c r="O8" s="2"/>
      <c r="P8" s="2"/>
      <c r="Q8" s="2"/>
      <c r="R8" s="2"/>
      <c r="S8" s="2"/>
      <c r="T8" s="2"/>
      <c r="U8" s="2"/>
      <c r="V8" s="2"/>
      <c r="W8" s="2"/>
      <c r="X8" s="2"/>
      <c r="Y8" s="2"/>
      <c r="Z8" s="2"/>
    </row>
    <row r="9">
      <c r="A9" s="1" t="s">
        <v>68</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69.0</v>
      </c>
      <c r="C10" s="1">
        <v>15.0</v>
      </c>
      <c r="D10" s="1">
        <v>10.0</v>
      </c>
      <c r="E10" s="1">
        <v>9.0</v>
      </c>
      <c r="F10" s="1">
        <v>63.0</v>
      </c>
      <c r="G10" s="1">
        <v>21.0</v>
      </c>
      <c r="H10" s="1">
        <v>22.0</v>
      </c>
      <c r="I10" s="1">
        <v>64.0</v>
      </c>
      <c r="J10" s="1">
        <v>99.0</v>
      </c>
      <c r="K10" s="1">
        <v>15.0</v>
      </c>
      <c r="L10" s="2"/>
      <c r="M10" s="2"/>
      <c r="N10" s="2"/>
      <c r="O10" s="2"/>
      <c r="P10" s="2"/>
      <c r="Q10" s="2"/>
      <c r="R10" s="2"/>
      <c r="S10" s="2"/>
      <c r="T10" s="2"/>
      <c r="U10" s="2"/>
      <c r="V10" s="2"/>
      <c r="W10" s="2"/>
      <c r="X10" s="2"/>
      <c r="Y10" s="2"/>
      <c r="Z10" s="2"/>
    </row>
    <row r="11">
      <c r="A11" s="1" t="s">
        <v>70</v>
      </c>
      <c r="B11" s="1">
        <v>27.0</v>
      </c>
      <c r="C11" s="1">
        <v>34.0</v>
      </c>
      <c r="D11" s="1">
        <v>71.0</v>
      </c>
      <c r="E11" s="1">
        <v>212.0</v>
      </c>
      <c r="F11" s="1">
        <v>98.0</v>
      </c>
      <c r="G11" s="1">
        <v>103.0</v>
      </c>
      <c r="H11" s="1">
        <v>766.0</v>
      </c>
      <c r="I11" s="1">
        <v>1280.0</v>
      </c>
      <c r="J11" s="1">
        <v>202.0</v>
      </c>
      <c r="K11" s="1">
        <v>98.0</v>
      </c>
      <c r="L11" s="2"/>
      <c r="M11" s="2"/>
      <c r="N11" s="2"/>
      <c r="O11" s="2"/>
      <c r="P11" s="2"/>
      <c r="Q11" s="2"/>
      <c r="R11" s="2"/>
      <c r="S11" s="2"/>
      <c r="T11" s="2"/>
      <c r="U11" s="2"/>
      <c r="V11" s="2"/>
      <c r="W11" s="2"/>
      <c r="X11" s="2"/>
      <c r="Y11" s="2"/>
      <c r="Z11" s="2"/>
    </row>
    <row r="12">
      <c r="A12" s="1" t="s">
        <v>71</v>
      </c>
      <c r="B12" s="1">
        <v>1460.0</v>
      </c>
      <c r="C12" s="1">
        <v>1420.0</v>
      </c>
      <c r="D12" s="1">
        <v>1700.0</v>
      </c>
      <c r="E12" s="1">
        <v>1890.0</v>
      </c>
      <c r="F12" s="1">
        <v>1570.0</v>
      </c>
      <c r="G12" s="1">
        <v>1540.0</v>
      </c>
      <c r="H12" s="1">
        <v>3270.0</v>
      </c>
      <c r="I12" s="1">
        <v>3800.0</v>
      </c>
      <c r="J12" s="1">
        <v>2040.0</v>
      </c>
      <c r="K12" s="1">
        <v>1650.0</v>
      </c>
      <c r="L12" s="2"/>
      <c r="M12" s="2"/>
      <c r="N12" s="2"/>
      <c r="O12" s="2"/>
      <c r="P12" s="2"/>
      <c r="Q12" s="2"/>
      <c r="R12" s="2"/>
      <c r="S12" s="2"/>
      <c r="T12" s="2"/>
      <c r="U12" s="2"/>
      <c r="V12" s="2"/>
      <c r="W12" s="2"/>
      <c r="X12" s="2"/>
      <c r="Y12" s="2"/>
      <c r="Z12" s="2"/>
    </row>
    <row r="13">
      <c r="A13" s="1" t="s">
        <v>72</v>
      </c>
      <c r="B13" s="1">
        <v>7830.0</v>
      </c>
      <c r="C13" s="1">
        <v>8350.0</v>
      </c>
      <c r="D13" s="1">
        <v>8850.0</v>
      </c>
      <c r="E13" s="1">
        <v>8960.0</v>
      </c>
      <c r="F13" s="1">
        <v>10070.0</v>
      </c>
      <c r="G13" s="1">
        <v>11070.0</v>
      </c>
      <c r="H13" s="1">
        <v>11900.0</v>
      </c>
      <c r="I13" s="1">
        <v>12570.0</v>
      </c>
      <c r="J13" s="1">
        <v>13550.0</v>
      </c>
      <c r="K13" s="1">
        <v>14090.0</v>
      </c>
      <c r="L13" s="2"/>
      <c r="M13" s="2"/>
      <c r="N13" s="2"/>
      <c r="O13" s="2"/>
      <c r="P13" s="2"/>
      <c r="Q13" s="2"/>
      <c r="R13" s="2"/>
      <c r="S13" s="2"/>
      <c r="T13" s="2"/>
      <c r="U13" s="2"/>
      <c r="V13" s="2"/>
      <c r="W13" s="2"/>
      <c r="X13" s="2"/>
      <c r="Y13" s="2"/>
      <c r="Z13" s="2"/>
    </row>
    <row r="14">
      <c r="A14" s="1" t="s">
        <v>73</v>
      </c>
      <c r="B14" s="1">
        <v>-2840.0</v>
      </c>
      <c r="C14" s="1">
        <v>-3110.0</v>
      </c>
      <c r="D14" s="1">
        <v>-3310.0</v>
      </c>
      <c r="E14" s="1">
        <v>-3150.0</v>
      </c>
      <c r="F14" s="1">
        <v>-3390.0</v>
      </c>
      <c r="G14" s="1">
        <v>-3700.0</v>
      </c>
      <c r="H14" s="1">
        <v>-3950.0</v>
      </c>
      <c r="I14" s="1">
        <v>-4170.0</v>
      </c>
      <c r="J14" s="1">
        <v>-4580.0</v>
      </c>
      <c r="K14" s="1">
        <v>-4910.0</v>
      </c>
      <c r="L14" s="2"/>
      <c r="M14" s="2"/>
      <c r="N14" s="2"/>
      <c r="O14" s="2"/>
      <c r="P14" s="2"/>
      <c r="Q14" s="2"/>
      <c r="R14" s="2"/>
      <c r="S14" s="2"/>
      <c r="T14" s="2"/>
      <c r="U14" s="2"/>
      <c r="V14" s="2"/>
      <c r="W14" s="2"/>
      <c r="X14" s="2"/>
      <c r="Y14" s="2"/>
      <c r="Z14" s="2"/>
    </row>
    <row r="15">
      <c r="A15" s="1" t="s">
        <v>74</v>
      </c>
      <c r="B15" s="1">
        <v>4990.0</v>
      </c>
      <c r="C15" s="1">
        <v>5240.0</v>
      </c>
      <c r="D15" s="1">
        <v>5540.0</v>
      </c>
      <c r="E15" s="1">
        <v>5810.0</v>
      </c>
      <c r="F15" s="1">
        <v>6690.0</v>
      </c>
      <c r="G15" s="1">
        <v>7380.0</v>
      </c>
      <c r="H15" s="1">
        <v>7950.0</v>
      </c>
      <c r="I15" s="1">
        <v>8410.0</v>
      </c>
      <c r="J15" s="1">
        <v>8970.0</v>
      </c>
      <c r="K15" s="1">
        <v>9180.0</v>
      </c>
      <c r="L15" s="2"/>
      <c r="M15" s="2"/>
      <c r="N15" s="2"/>
      <c r="O15" s="2"/>
      <c r="P15" s="2"/>
      <c r="Q15" s="2"/>
      <c r="R15" s="2"/>
      <c r="S15" s="2"/>
      <c r="T15" s="2"/>
      <c r="U15" s="2"/>
      <c r="V15" s="2"/>
      <c r="W15" s="2"/>
      <c r="X15" s="2"/>
      <c r="Y15" s="2"/>
      <c r="Z15" s="2"/>
    </row>
    <row r="16">
      <c r="A16" s="1" t="s">
        <v>75</v>
      </c>
      <c r="B16" s="1">
        <v>300.0</v>
      </c>
      <c r="C16" s="1">
        <v>392.0</v>
      </c>
      <c r="D16" s="1">
        <v>361.0</v>
      </c>
      <c r="E16" s="1">
        <v>294.0</v>
      </c>
      <c r="F16" s="1">
        <v>386.0</v>
      </c>
      <c r="G16" s="1">
        <v>395.0</v>
      </c>
      <c r="H16" s="1">
        <v>373.0</v>
      </c>
      <c r="I16" s="1">
        <v>301.0</v>
      </c>
      <c r="J16" s="1">
        <v>302.0</v>
      </c>
      <c r="K16" s="1">
        <v>301.0</v>
      </c>
      <c r="L16" s="2"/>
      <c r="M16" s="2"/>
      <c r="N16" s="2"/>
      <c r="O16" s="2"/>
      <c r="P16" s="2"/>
      <c r="Q16" s="2"/>
      <c r="R16" s="2"/>
      <c r="S16" s="2"/>
      <c r="T16" s="2"/>
      <c r="U16" s="2"/>
      <c r="V16" s="2"/>
      <c r="W16" s="2"/>
      <c r="X16" s="2"/>
      <c r="Y16" s="2"/>
      <c r="Z16" s="2"/>
    </row>
    <row r="17">
      <c r="A17" s="1" t="s">
        <v>76</v>
      </c>
      <c r="B17" s="1">
        <v>2950.0</v>
      </c>
      <c r="C17" s="1">
        <v>2990.0</v>
      </c>
      <c r="D17" s="1">
        <v>3110.0</v>
      </c>
      <c r="E17" s="1">
        <v>3160.0</v>
      </c>
      <c r="F17" s="1">
        <v>3460.0</v>
      </c>
      <c r="G17" s="1">
        <v>3520.0</v>
      </c>
      <c r="H17" s="1">
        <v>3770.0</v>
      </c>
      <c r="I17" s="1">
        <v>3610.0</v>
      </c>
      <c r="J17" s="1">
        <v>3030.0</v>
      </c>
      <c r="K17" s="1">
        <v>2870.0</v>
      </c>
      <c r="L17" s="2"/>
      <c r="M17" s="2"/>
      <c r="N17" s="2"/>
      <c r="O17" s="2"/>
      <c r="P17" s="2"/>
      <c r="Q17" s="2"/>
      <c r="R17" s="2"/>
      <c r="S17" s="2"/>
      <c r="T17" s="2"/>
      <c r="U17" s="2"/>
      <c r="V17" s="2"/>
      <c r="W17" s="2"/>
      <c r="X17" s="2"/>
      <c r="Y17" s="2"/>
      <c r="Z17" s="2"/>
    </row>
    <row r="18">
      <c r="A18" s="1" t="s">
        <v>77</v>
      </c>
      <c r="B18" s="1">
        <v>610.0</v>
      </c>
      <c r="C18" s="1">
        <v>580.0</v>
      </c>
      <c r="D18" s="1">
        <v>612.0</v>
      </c>
      <c r="E18" s="1">
        <v>514.0</v>
      </c>
      <c r="F18" s="1">
        <v>709.0</v>
      </c>
      <c r="G18" s="1">
        <v>677.0</v>
      </c>
      <c r="H18" s="1">
        <v>583.0</v>
      </c>
      <c r="I18" s="1">
        <v>500.0</v>
      </c>
      <c r="J18" s="1">
        <v>443.0</v>
      </c>
      <c r="K18" s="1">
        <v>391.0</v>
      </c>
      <c r="L18" s="2"/>
      <c r="M18" s="2"/>
      <c r="N18" s="2"/>
      <c r="O18" s="2"/>
      <c r="P18" s="2"/>
      <c r="Q18" s="2"/>
      <c r="R18" s="2"/>
      <c r="S18" s="2"/>
      <c r="T18" s="2"/>
      <c r="U18" s="2"/>
      <c r="V18" s="2"/>
      <c r="W18" s="2"/>
      <c r="X18" s="2"/>
      <c r="Y18" s="2"/>
      <c r="Z18" s="2"/>
    </row>
    <row r="19">
      <c r="A19" s="1" t="s">
        <v>78</v>
      </c>
      <c r="B19" s="1">
        <v>70.0</v>
      </c>
      <c r="C19" s="1">
        <v>70.0</v>
      </c>
      <c r="D19" s="1">
        <v>120.0</v>
      </c>
      <c r="E19" s="1">
        <v>147.0</v>
      </c>
      <c r="F19" s="1">
        <v>242.0</v>
      </c>
      <c r="G19" s="1">
        <v>256.0</v>
      </c>
      <c r="H19" s="1">
        <v>0.0</v>
      </c>
      <c r="I19" s="1">
        <v>0.0</v>
      </c>
      <c r="J19" s="1">
        <v>0.0</v>
      </c>
      <c r="K19" s="1">
        <v>370.0</v>
      </c>
      <c r="L19" s="2"/>
      <c r="M19" s="2"/>
      <c r="N19" s="2"/>
      <c r="O19" s="2"/>
      <c r="P19" s="2"/>
      <c r="Q19" s="2"/>
      <c r="R19" s="2"/>
      <c r="S19" s="2"/>
      <c r="T19" s="2"/>
      <c r="U19" s="2"/>
      <c r="V19" s="2"/>
      <c r="W19" s="2"/>
      <c r="X19" s="2"/>
      <c r="Y19" s="2"/>
      <c r="Z19" s="2"/>
    </row>
    <row r="20">
      <c r="A20" s="1" t="s">
        <v>79</v>
      </c>
      <c r="B20" s="1">
        <v>36.0</v>
      </c>
      <c r="C20" s="1">
        <v>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122.0</v>
      </c>
      <c r="C21" s="1">
        <v>150.0</v>
      </c>
      <c r="D21" s="1">
        <v>148.0</v>
      </c>
      <c r="E21" s="1">
        <v>170.0</v>
      </c>
      <c r="F21" s="1">
        <v>299.0</v>
      </c>
      <c r="G21" s="1">
        <v>221.0</v>
      </c>
      <c r="H21" s="1">
        <v>779.0</v>
      </c>
      <c r="I21" s="1">
        <v>952.0</v>
      </c>
      <c r="J21" s="1">
        <v>617.0</v>
      </c>
      <c r="K21" s="1">
        <v>334.0</v>
      </c>
      <c r="L21" s="2"/>
      <c r="M21" s="2"/>
      <c r="N21" s="2"/>
      <c r="O21" s="2"/>
      <c r="P21" s="2"/>
      <c r="Q21" s="2"/>
      <c r="R21" s="2"/>
      <c r="S21" s="2"/>
      <c r="T21" s="2"/>
      <c r="U21" s="2"/>
      <c r="V21" s="2"/>
      <c r="W21" s="2"/>
      <c r="X21" s="2"/>
      <c r="Y21" s="2"/>
      <c r="Z21" s="2"/>
    </row>
    <row r="22" ht="15.75" customHeight="1">
      <c r="A22" s="1" t="s">
        <v>81</v>
      </c>
      <c r="B22" s="1">
        <v>10550.0</v>
      </c>
      <c r="C22" s="1">
        <v>10850.0</v>
      </c>
      <c r="D22" s="1">
        <v>11580.0</v>
      </c>
      <c r="E22" s="1">
        <v>11980.0</v>
      </c>
      <c r="F22" s="1">
        <v>13350.0</v>
      </c>
      <c r="G22" s="1">
        <v>13980.0</v>
      </c>
      <c r="H22" s="1">
        <v>16720.0</v>
      </c>
      <c r="I22" s="1">
        <v>17580.0</v>
      </c>
      <c r="J22" s="1">
        <v>15400.0</v>
      </c>
      <c r="K22" s="1">
        <v>15100.0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393.0</v>
      </c>
      <c r="C24" s="1">
        <v>391.0</v>
      </c>
      <c r="D24" s="1">
        <v>440.0</v>
      </c>
      <c r="E24" s="1">
        <v>562.0</v>
      </c>
      <c r="F24" s="1">
        <v>439.0</v>
      </c>
      <c r="G24" s="1">
        <v>475.0</v>
      </c>
      <c r="H24" s="1">
        <v>837.0</v>
      </c>
      <c r="I24" s="1">
        <v>891.0</v>
      </c>
      <c r="J24" s="1">
        <v>613.0</v>
      </c>
      <c r="K24" s="1">
        <v>544.0</v>
      </c>
      <c r="L24" s="2"/>
      <c r="M24" s="2"/>
      <c r="N24" s="2"/>
      <c r="O24" s="2"/>
      <c r="P24" s="2"/>
      <c r="Q24" s="2"/>
      <c r="R24" s="2"/>
      <c r="S24" s="2"/>
      <c r="T24" s="2"/>
      <c r="U24" s="2"/>
      <c r="V24" s="2"/>
      <c r="W24" s="2"/>
      <c r="X24" s="2"/>
      <c r="Y24" s="2"/>
      <c r="Z24" s="2"/>
    </row>
    <row r="25" ht="15.75" customHeight="1">
      <c r="A25" s="1" t="s">
        <v>84</v>
      </c>
      <c r="B25" s="1">
        <v>191.0</v>
      </c>
      <c r="C25" s="1">
        <v>163.0</v>
      </c>
      <c r="D25" s="1">
        <v>185.0</v>
      </c>
      <c r="E25" s="1">
        <v>193.0</v>
      </c>
      <c r="F25" s="1">
        <v>196.0</v>
      </c>
      <c r="G25" s="1">
        <v>226.0</v>
      </c>
      <c r="H25" s="1">
        <v>181.0</v>
      </c>
      <c r="I25" s="1">
        <v>147.0</v>
      </c>
      <c r="J25" s="1">
        <v>142.0</v>
      </c>
      <c r="K25" s="1">
        <v>196.0</v>
      </c>
      <c r="L25" s="2"/>
      <c r="M25" s="2"/>
      <c r="N25" s="2"/>
      <c r="O25" s="2"/>
      <c r="P25" s="2"/>
      <c r="Q25" s="2"/>
      <c r="R25" s="2"/>
      <c r="S25" s="2"/>
      <c r="T25" s="2"/>
      <c r="U25" s="2"/>
      <c r="V25" s="2"/>
      <c r="W25" s="2"/>
      <c r="X25" s="2"/>
      <c r="Y25" s="2"/>
      <c r="Z25" s="2"/>
    </row>
    <row r="26" ht="15.75" customHeight="1">
      <c r="A26" s="1" t="s">
        <v>85</v>
      </c>
      <c r="B26" s="1">
        <v>190.0</v>
      </c>
      <c r="C26" s="1">
        <v>292.0</v>
      </c>
      <c r="D26" s="1">
        <v>367.0</v>
      </c>
      <c r="E26" s="1">
        <v>425.0</v>
      </c>
      <c r="F26" s="1">
        <v>796.0</v>
      </c>
      <c r="G26" s="1">
        <v>347.0</v>
      </c>
      <c r="H26" s="1">
        <v>367.0</v>
      </c>
      <c r="I26" s="1">
        <v>368.0</v>
      </c>
      <c r="J26" s="1">
        <v>649.0</v>
      </c>
      <c r="K26" s="1">
        <v>465.0</v>
      </c>
      <c r="L26" s="2"/>
      <c r="M26" s="2"/>
      <c r="N26" s="2"/>
      <c r="O26" s="2"/>
      <c r="P26" s="2"/>
      <c r="Q26" s="2"/>
      <c r="R26" s="2"/>
      <c r="S26" s="2"/>
      <c r="T26" s="2"/>
      <c r="U26" s="2"/>
      <c r="V26" s="2"/>
      <c r="W26" s="2"/>
      <c r="X26" s="2"/>
      <c r="Y26" s="2"/>
      <c r="Z26" s="2"/>
    </row>
    <row r="27" ht="15.75" customHeight="1">
      <c r="A27" s="1" t="s">
        <v>86</v>
      </c>
      <c r="B27" s="1">
        <v>258.0</v>
      </c>
      <c r="C27" s="1">
        <v>29.0</v>
      </c>
      <c r="D27" s="1">
        <v>178.0</v>
      </c>
      <c r="E27" s="1">
        <v>18.0</v>
      </c>
      <c r="F27" s="1">
        <v>24.0</v>
      </c>
      <c r="G27" s="1">
        <v>48.0</v>
      </c>
      <c r="H27" s="1">
        <v>106.0</v>
      </c>
      <c r="I27" s="1">
        <v>145.0</v>
      </c>
      <c r="J27" s="1">
        <v>52.0</v>
      </c>
      <c r="K27" s="1">
        <v>232.0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92.0</v>
      </c>
      <c r="H28" s="1">
        <v>85.0</v>
      </c>
      <c r="I28" s="1">
        <v>86.0</v>
      </c>
      <c r="J28" s="1">
        <v>92.0</v>
      </c>
      <c r="K28" s="1">
        <v>89.0</v>
      </c>
      <c r="L28" s="2"/>
      <c r="M28" s="2"/>
      <c r="N28" s="2"/>
      <c r="O28" s="2"/>
      <c r="P28" s="2"/>
      <c r="Q28" s="2"/>
      <c r="R28" s="2"/>
      <c r="S28" s="2"/>
      <c r="T28" s="2"/>
      <c r="U28" s="2"/>
      <c r="V28" s="2"/>
      <c r="W28" s="2"/>
      <c r="X28" s="2"/>
      <c r="Y28" s="2"/>
      <c r="Z28" s="2"/>
    </row>
    <row r="29" ht="15.75" customHeight="1">
      <c r="A29" s="1" t="s">
        <v>88</v>
      </c>
      <c r="B29" s="1">
        <v>647.0</v>
      </c>
      <c r="C29" s="1">
        <v>566.0</v>
      </c>
      <c r="D29" s="1">
        <v>521.0</v>
      </c>
      <c r="E29" s="1">
        <v>534.0</v>
      </c>
      <c r="F29" s="1">
        <v>572.0</v>
      </c>
      <c r="G29" s="1">
        <v>567.0</v>
      </c>
      <c r="H29" s="1">
        <v>721.0</v>
      </c>
      <c r="I29" s="1">
        <v>807.0</v>
      </c>
      <c r="J29" s="1">
        <v>726.0</v>
      </c>
      <c r="K29" s="1">
        <v>534.0</v>
      </c>
      <c r="L29" s="2"/>
      <c r="M29" s="2"/>
      <c r="N29" s="2"/>
      <c r="O29" s="2"/>
      <c r="P29" s="2"/>
      <c r="Q29" s="2"/>
      <c r="R29" s="2"/>
      <c r="S29" s="2"/>
      <c r="T29" s="2"/>
      <c r="U29" s="2"/>
      <c r="V29" s="2"/>
      <c r="W29" s="2"/>
      <c r="X29" s="2"/>
      <c r="Y29" s="2"/>
      <c r="Z29" s="2"/>
    </row>
    <row r="30" ht="15.75" customHeight="1">
      <c r="A30" s="1" t="s">
        <v>89</v>
      </c>
      <c r="B30" s="1">
        <v>1680.0</v>
      </c>
      <c r="C30" s="1">
        <v>1440.0</v>
      </c>
      <c r="D30" s="1">
        <v>1690.0</v>
      </c>
      <c r="E30" s="1">
        <v>1730.0</v>
      </c>
      <c r="F30" s="1">
        <v>2029.0</v>
      </c>
      <c r="G30" s="1">
        <v>1760.0</v>
      </c>
      <c r="H30" s="1">
        <v>2300.0</v>
      </c>
      <c r="I30" s="1">
        <v>2440.0</v>
      </c>
      <c r="J30" s="1">
        <v>2270.0</v>
      </c>
      <c r="K30" s="1">
        <v>2060.0</v>
      </c>
      <c r="L30" s="2"/>
      <c r="M30" s="2"/>
      <c r="N30" s="2"/>
      <c r="O30" s="2"/>
      <c r="P30" s="2"/>
      <c r="Q30" s="2"/>
      <c r="R30" s="2"/>
      <c r="S30" s="2"/>
      <c r="T30" s="2"/>
      <c r="U30" s="2"/>
      <c r="V30" s="2"/>
      <c r="W30" s="2"/>
      <c r="X30" s="2"/>
      <c r="Y30" s="2"/>
      <c r="Z30" s="2"/>
    </row>
    <row r="31" ht="15.75" customHeight="1">
      <c r="A31" s="1" t="s">
        <v>90</v>
      </c>
      <c r="B31" s="1">
        <v>3440.0</v>
      </c>
      <c r="C31" s="1">
        <v>3770.0</v>
      </c>
      <c r="D31" s="1">
        <v>3990.0</v>
      </c>
      <c r="E31" s="1">
        <v>4150.0</v>
      </c>
      <c r="F31" s="1">
        <v>5780.0</v>
      </c>
      <c r="G31" s="1">
        <v>5940.0</v>
      </c>
      <c r="H31" s="1">
        <v>6300.0</v>
      </c>
      <c r="I31" s="1">
        <v>6440.0</v>
      </c>
      <c r="J31" s="1">
        <v>6500.0</v>
      </c>
      <c r="K31" s="1">
        <v>6390.0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375.0</v>
      </c>
      <c r="H32" s="1">
        <v>359.0</v>
      </c>
      <c r="I32" s="1">
        <v>335.0</v>
      </c>
      <c r="J32" s="1">
        <v>385.0</v>
      </c>
      <c r="K32" s="1">
        <v>395.0</v>
      </c>
      <c r="L32" s="2"/>
      <c r="M32" s="2"/>
      <c r="N32" s="2"/>
      <c r="O32" s="2"/>
      <c r="P32" s="2"/>
      <c r="Q32" s="2"/>
      <c r="R32" s="2"/>
      <c r="S32" s="2"/>
      <c r="T32" s="2"/>
      <c r="U32" s="2"/>
      <c r="V32" s="2"/>
      <c r="W32" s="2"/>
      <c r="X32" s="2"/>
      <c r="Y32" s="2"/>
      <c r="Z32" s="2"/>
    </row>
    <row r="33" ht="15.75" customHeight="1">
      <c r="A33" s="1" t="s">
        <v>92</v>
      </c>
      <c r="B33" s="1">
        <v>178.0</v>
      </c>
      <c r="C33" s="1">
        <v>235.0</v>
      </c>
      <c r="D33" s="1">
        <v>186.0</v>
      </c>
      <c r="E33" s="1">
        <v>117.0</v>
      </c>
      <c r="F33" s="1">
        <v>213.0</v>
      </c>
      <c r="G33" s="1">
        <v>207.0</v>
      </c>
      <c r="H33" s="1">
        <v>134.0</v>
      </c>
      <c r="I33" s="1">
        <v>92.0</v>
      </c>
      <c r="J33" s="1">
        <v>67.0</v>
      </c>
      <c r="K33" s="1">
        <v>50.0</v>
      </c>
      <c r="L33" s="2"/>
      <c r="M33" s="2"/>
      <c r="N33" s="2"/>
      <c r="O33" s="2"/>
      <c r="P33" s="2"/>
      <c r="Q33" s="2"/>
      <c r="R33" s="2"/>
      <c r="S33" s="2"/>
      <c r="T33" s="2"/>
      <c r="U33" s="2"/>
      <c r="V33" s="2"/>
      <c r="W33" s="2"/>
      <c r="X33" s="2"/>
      <c r="Y33" s="2"/>
      <c r="Z33" s="2"/>
    </row>
    <row r="34" ht="15.75" customHeight="1">
      <c r="A34" s="1" t="s">
        <v>93</v>
      </c>
      <c r="B34" s="1">
        <v>1140.0</v>
      </c>
      <c r="C34" s="1">
        <v>1220.0</v>
      </c>
      <c r="D34" s="1">
        <v>1360.0</v>
      </c>
      <c r="E34" s="1">
        <v>992.0</v>
      </c>
      <c r="F34" s="1">
        <v>541.0</v>
      </c>
      <c r="G34" s="1">
        <v>640.0</v>
      </c>
      <c r="H34" s="1">
        <v>1140.0</v>
      </c>
      <c r="I34" s="1">
        <v>1300.0</v>
      </c>
      <c r="J34" s="1">
        <v>928.0</v>
      </c>
      <c r="K34" s="1">
        <v>1010.0</v>
      </c>
      <c r="L34" s="2"/>
      <c r="M34" s="2"/>
      <c r="N34" s="2"/>
      <c r="O34" s="2"/>
      <c r="P34" s="2"/>
      <c r="Q34" s="2"/>
      <c r="R34" s="2"/>
      <c r="S34" s="2"/>
      <c r="T34" s="2"/>
      <c r="U34" s="2"/>
      <c r="V34" s="2"/>
      <c r="W34" s="2"/>
      <c r="X34" s="2"/>
      <c r="Y34" s="2"/>
      <c r="Z34" s="2"/>
    </row>
    <row r="35" ht="15.75" customHeight="1">
      <c r="A35" s="1" t="s">
        <v>94</v>
      </c>
      <c r="B35" s="1">
        <v>538.0</v>
      </c>
      <c r="C35" s="1">
        <v>583.0</v>
      </c>
      <c r="D35" s="1">
        <v>610.0</v>
      </c>
      <c r="E35" s="1">
        <v>894.0</v>
      </c>
      <c r="F35" s="1">
        <v>959.0</v>
      </c>
      <c r="G35" s="1">
        <v>931.0</v>
      </c>
      <c r="H35" s="1">
        <v>967.0</v>
      </c>
      <c r="I35" s="1">
        <v>883.0</v>
      </c>
      <c r="J35" s="1">
        <v>855.0</v>
      </c>
      <c r="K35" s="1">
        <v>840.0</v>
      </c>
      <c r="L35" s="2"/>
      <c r="M35" s="2"/>
      <c r="N35" s="2"/>
      <c r="O35" s="2"/>
      <c r="P35" s="2"/>
      <c r="Q35" s="2"/>
      <c r="R35" s="2"/>
      <c r="S35" s="2"/>
      <c r="T35" s="2"/>
      <c r="U35" s="2"/>
      <c r="V35" s="2"/>
      <c r="W35" s="2"/>
      <c r="X35" s="2"/>
      <c r="Y35" s="2"/>
      <c r="Z35" s="2"/>
    </row>
    <row r="36" ht="15.75" customHeight="1">
      <c r="A36" s="1" t="s">
        <v>95</v>
      </c>
      <c r="B36" s="1">
        <v>6970.0</v>
      </c>
      <c r="C36" s="1">
        <v>7250.0</v>
      </c>
      <c r="D36" s="1">
        <v>7840.0</v>
      </c>
      <c r="E36" s="1">
        <v>7880.0</v>
      </c>
      <c r="F36" s="1">
        <v>9520.0</v>
      </c>
      <c r="G36" s="1">
        <v>9850.0</v>
      </c>
      <c r="H36" s="1">
        <v>11190.0</v>
      </c>
      <c r="I36" s="1">
        <v>11500.0</v>
      </c>
      <c r="J36" s="1">
        <v>11010.0</v>
      </c>
      <c r="K36" s="1">
        <v>10740.0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0.0</v>
      </c>
      <c r="H37" s="1">
        <v>213.0</v>
      </c>
      <c r="I37" s="1">
        <v>162.0</v>
      </c>
      <c r="J37" s="1">
        <v>167.0</v>
      </c>
      <c r="K37" s="1">
        <v>0.0</v>
      </c>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0.0</v>
      </c>
      <c r="G38" s="1">
        <v>0.0</v>
      </c>
      <c r="H38" s="1">
        <v>213.0</v>
      </c>
      <c r="I38" s="1">
        <v>162.0</v>
      </c>
      <c r="J38" s="1">
        <v>167.0</v>
      </c>
      <c r="K38" s="1">
        <v>0.0</v>
      </c>
      <c r="L38" s="2"/>
      <c r="M38" s="2"/>
      <c r="N38" s="2"/>
      <c r="O38" s="2"/>
      <c r="P38" s="2"/>
      <c r="Q38" s="2"/>
      <c r="R38" s="2"/>
      <c r="S38" s="2"/>
      <c r="T38" s="2"/>
      <c r="U38" s="2"/>
      <c r="V38" s="2"/>
      <c r="W38" s="2"/>
      <c r="X38" s="2"/>
      <c r="Y38" s="2"/>
      <c r="Z38" s="2"/>
    </row>
    <row r="39" ht="15.75" customHeight="1">
      <c r="A39" s="1" t="s">
        <v>98</v>
      </c>
      <c r="B39" s="1">
        <v>1210.0</v>
      </c>
      <c r="C39" s="1">
        <v>1200.0</v>
      </c>
      <c r="D39" s="1">
        <v>1190.0</v>
      </c>
      <c r="E39" s="1">
        <v>1200.0</v>
      </c>
      <c r="F39" s="1">
        <v>1400.0</v>
      </c>
      <c r="G39" s="1">
        <v>1420.0</v>
      </c>
      <c r="H39" s="1">
        <v>1390.0</v>
      </c>
      <c r="I39" s="1">
        <v>1480.0</v>
      </c>
      <c r="J39" s="1">
        <v>1500.0</v>
      </c>
      <c r="K39" s="1">
        <v>1680.0</v>
      </c>
      <c r="L39" s="2"/>
      <c r="M39" s="2"/>
      <c r="N39" s="2"/>
      <c r="O39" s="2"/>
      <c r="P39" s="2"/>
      <c r="Q39" s="2"/>
      <c r="R39" s="2"/>
      <c r="S39" s="2"/>
      <c r="T39" s="2"/>
      <c r="U39" s="2"/>
      <c r="V39" s="2"/>
      <c r="W39" s="2"/>
      <c r="X39" s="2"/>
      <c r="Y39" s="2"/>
      <c r="Z39" s="2"/>
    </row>
    <row r="40" ht="15.75" customHeight="1">
      <c r="A40" s="1" t="s">
        <v>99</v>
      </c>
      <c r="B40" s="1">
        <v>1640.0</v>
      </c>
      <c r="C40" s="1">
        <v>1840.0</v>
      </c>
      <c r="D40" s="1">
        <v>2110.0</v>
      </c>
      <c r="E40" s="1">
        <v>2610.0</v>
      </c>
      <c r="F40" s="1">
        <v>2650.0</v>
      </c>
      <c r="G40" s="1">
        <v>2910.0</v>
      </c>
      <c r="H40" s="1">
        <v>4080.0</v>
      </c>
      <c r="I40" s="1">
        <v>4840.0</v>
      </c>
      <c r="J40" s="1">
        <v>3030.0</v>
      </c>
      <c r="K40" s="1">
        <v>2980.0</v>
      </c>
      <c r="L40" s="2"/>
      <c r="M40" s="2"/>
      <c r="N40" s="2"/>
      <c r="O40" s="2"/>
      <c r="P40" s="2"/>
      <c r="Q40" s="2"/>
      <c r="R40" s="2"/>
      <c r="S40" s="2"/>
      <c r="T40" s="2"/>
      <c r="U40" s="2"/>
      <c r="V40" s="2"/>
      <c r="W40" s="2"/>
      <c r="X40" s="2"/>
      <c r="Y40" s="2"/>
      <c r="Z40" s="2"/>
    </row>
    <row r="41" ht="15.75" customHeight="1">
      <c r="A41" s="1" t="s">
        <v>100</v>
      </c>
      <c r="B41" s="1">
        <v>-44.0</v>
      </c>
      <c r="C41" s="1">
        <v>-36.0</v>
      </c>
      <c r="D41" s="1">
        <v>-38.0</v>
      </c>
      <c r="E41" s="1">
        <v>-19.0</v>
      </c>
      <c r="F41" s="1">
        <v>-15.0</v>
      </c>
      <c r="G41" s="1">
        <v>-49.0</v>
      </c>
      <c r="H41" s="1">
        <v>-26.0</v>
      </c>
      <c r="I41" s="1">
        <v>-40.0</v>
      </c>
      <c r="J41" s="1">
        <v>-55.0</v>
      </c>
      <c r="K41" s="1">
        <v>-56.0</v>
      </c>
      <c r="L41" s="2"/>
      <c r="M41" s="2"/>
      <c r="N41" s="2"/>
      <c r="O41" s="2"/>
      <c r="P41" s="2"/>
      <c r="Q41" s="2"/>
      <c r="R41" s="2"/>
      <c r="S41" s="2"/>
      <c r="T41" s="2"/>
      <c r="U41" s="2"/>
      <c r="V41" s="2"/>
      <c r="W41" s="2"/>
      <c r="X41" s="2"/>
      <c r="Y41" s="2"/>
      <c r="Z41" s="2"/>
    </row>
    <row r="42" ht="15.75" customHeight="1">
      <c r="A42" s="1" t="s">
        <v>101</v>
      </c>
      <c r="B42" s="1">
        <v>-115.0</v>
      </c>
      <c r="C42" s="1">
        <v>-155.0</v>
      </c>
      <c r="D42" s="1">
        <v>-93.0</v>
      </c>
      <c r="E42" s="1">
        <v>-110.0</v>
      </c>
      <c r="F42" s="1">
        <v>-217.0</v>
      </c>
      <c r="G42" s="1">
        <v>-147.0</v>
      </c>
      <c r="H42" s="1">
        <v>-140.0</v>
      </c>
      <c r="I42" s="1">
        <v>-380.0</v>
      </c>
      <c r="J42" s="1">
        <v>-256.0</v>
      </c>
      <c r="K42" s="1">
        <v>-253.0</v>
      </c>
      <c r="L42" s="2"/>
      <c r="M42" s="2"/>
      <c r="N42" s="2"/>
      <c r="O42" s="2"/>
      <c r="P42" s="2"/>
      <c r="Q42" s="2"/>
      <c r="R42" s="2"/>
      <c r="S42" s="2"/>
      <c r="T42" s="2"/>
      <c r="U42" s="2"/>
      <c r="V42" s="2"/>
      <c r="W42" s="2"/>
      <c r="X42" s="2"/>
      <c r="Y42" s="2"/>
      <c r="Z42" s="2"/>
    </row>
    <row r="43" ht="15.75" customHeight="1">
      <c r="A43" s="1" t="s">
        <v>102</v>
      </c>
      <c r="B43" s="1">
        <v>2690.0</v>
      </c>
      <c r="C43" s="1">
        <v>2850.0</v>
      </c>
      <c r="D43" s="1">
        <v>3160.0</v>
      </c>
      <c r="E43" s="1">
        <v>3680.0</v>
      </c>
      <c r="F43" s="1">
        <v>3820.0</v>
      </c>
      <c r="G43" s="1">
        <v>4130.0</v>
      </c>
      <c r="H43" s="1">
        <v>5310.0</v>
      </c>
      <c r="I43" s="1">
        <v>5900.0</v>
      </c>
      <c r="J43" s="1">
        <v>4220.0</v>
      </c>
      <c r="K43" s="1">
        <v>4340.0</v>
      </c>
      <c r="L43" s="2"/>
      <c r="M43" s="2"/>
      <c r="N43" s="2"/>
      <c r="O43" s="2"/>
      <c r="P43" s="2"/>
      <c r="Q43" s="2"/>
      <c r="R43" s="2"/>
      <c r="S43" s="2"/>
      <c r="T43" s="2"/>
      <c r="U43" s="2"/>
      <c r="V43" s="2"/>
      <c r="W43" s="2"/>
      <c r="X43" s="2"/>
      <c r="Y43" s="2"/>
      <c r="Z43" s="2"/>
    </row>
    <row r="44" ht="15.75" customHeight="1">
      <c r="A44" s="1" t="s">
        <v>103</v>
      </c>
      <c r="B44" s="1">
        <v>880.0</v>
      </c>
      <c r="C44" s="1">
        <v>751.0</v>
      </c>
      <c r="D44" s="1">
        <v>578.0</v>
      </c>
      <c r="E44" s="1">
        <v>419.0</v>
      </c>
      <c r="F44" s="1">
        <v>9.0</v>
      </c>
      <c r="G44" s="1">
        <v>9.0</v>
      </c>
      <c r="H44" s="1">
        <v>9.0</v>
      </c>
      <c r="I44" s="1">
        <v>8.0</v>
      </c>
      <c r="J44" s="1">
        <v>8.0</v>
      </c>
      <c r="K44" s="1">
        <v>9.0</v>
      </c>
      <c r="L44" s="2"/>
      <c r="M44" s="2"/>
      <c r="N44" s="2"/>
      <c r="O44" s="2"/>
      <c r="P44" s="2"/>
      <c r="Q44" s="2"/>
      <c r="R44" s="2"/>
      <c r="S44" s="2"/>
      <c r="T44" s="2"/>
      <c r="U44" s="2"/>
      <c r="V44" s="2"/>
      <c r="W44" s="2"/>
      <c r="X44" s="2"/>
      <c r="Y44" s="2"/>
      <c r="Z44" s="2"/>
    </row>
    <row r="45" ht="15.75" customHeight="1">
      <c r="A45" s="1" t="s">
        <v>104</v>
      </c>
      <c r="B45" s="1">
        <v>3570.0</v>
      </c>
      <c r="C45" s="1">
        <v>3600.0</v>
      </c>
      <c r="D45" s="1">
        <v>3740.0</v>
      </c>
      <c r="E45" s="1">
        <v>4100.0</v>
      </c>
      <c r="F45" s="1">
        <v>3830.0</v>
      </c>
      <c r="G45" s="1">
        <v>4140.0</v>
      </c>
      <c r="H45" s="1">
        <v>5530.0</v>
      </c>
      <c r="I45" s="1">
        <v>6070.0</v>
      </c>
      <c r="J45" s="1">
        <v>4390.0</v>
      </c>
      <c r="K45" s="1">
        <v>4350.0</v>
      </c>
      <c r="L45" s="2"/>
      <c r="M45" s="2"/>
      <c r="N45" s="2"/>
      <c r="O45" s="2"/>
      <c r="P45" s="2"/>
      <c r="Q45" s="2"/>
      <c r="R45" s="2"/>
      <c r="S45" s="2"/>
      <c r="T45" s="2"/>
      <c r="U45" s="2"/>
      <c r="V45" s="2"/>
      <c r="W45" s="2"/>
      <c r="X45" s="2"/>
      <c r="Y45" s="2"/>
      <c r="Z45" s="2"/>
    </row>
    <row r="46" ht="15.75" customHeight="1">
      <c r="A46" s="1" t="s">
        <v>105</v>
      </c>
      <c r="B46" s="1">
        <v>10550.0</v>
      </c>
      <c r="C46" s="1">
        <v>10850.0</v>
      </c>
      <c r="D46" s="1">
        <v>11580.0</v>
      </c>
      <c r="E46" s="1">
        <v>11980.0</v>
      </c>
      <c r="F46" s="1">
        <v>13350.0</v>
      </c>
      <c r="G46" s="1">
        <v>13980.0</v>
      </c>
      <c r="H46" s="1">
        <v>16720.0</v>
      </c>
      <c r="I46" s="1">
        <v>17580.0</v>
      </c>
      <c r="J46" s="1">
        <v>15400.0</v>
      </c>
      <c r="K46" s="1">
        <v>15100.0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172.0</v>
      </c>
      <c r="C48" s="1">
        <v>173.0</v>
      </c>
      <c r="D48" s="1">
        <v>173.0</v>
      </c>
      <c r="E48" s="1">
        <v>174.0</v>
      </c>
      <c r="F48" s="1">
        <v>209.0</v>
      </c>
      <c r="G48" s="1">
        <v>208.0</v>
      </c>
      <c r="H48" s="1">
        <v>209.0</v>
      </c>
      <c r="I48" s="1">
        <v>210.0</v>
      </c>
      <c r="J48" s="1">
        <v>211.0</v>
      </c>
      <c r="K48" s="1">
        <v>215.0</v>
      </c>
      <c r="L48" s="2"/>
      <c r="M48" s="2"/>
      <c r="N48" s="2"/>
      <c r="O48" s="2"/>
      <c r="P48" s="2"/>
      <c r="Q48" s="2"/>
      <c r="R48" s="2"/>
      <c r="S48" s="2"/>
      <c r="T48" s="2"/>
      <c r="U48" s="2"/>
      <c r="V48" s="2"/>
      <c r="W48" s="2"/>
      <c r="X48" s="2"/>
      <c r="Y48" s="2"/>
      <c r="Z48" s="2"/>
    </row>
    <row r="49" ht="15.75" customHeight="1">
      <c r="A49" s="1" t="s">
        <v>107</v>
      </c>
      <c r="B49" s="1">
        <v>172.0</v>
      </c>
      <c r="C49" s="1">
        <v>173.0</v>
      </c>
      <c r="D49" s="1">
        <v>173.0</v>
      </c>
      <c r="E49" s="1">
        <v>174.0</v>
      </c>
      <c r="F49" s="1">
        <v>209.0</v>
      </c>
      <c r="G49" s="1">
        <v>208.0</v>
      </c>
      <c r="H49" s="1">
        <v>209.0</v>
      </c>
      <c r="I49" s="1">
        <v>210.0</v>
      </c>
      <c r="J49" s="1">
        <v>209.0</v>
      </c>
      <c r="K49" s="1">
        <v>215.0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111</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-872.0</v>
      </c>
      <c r="C51" s="1">
        <v>-718.0</v>
      </c>
      <c r="D51" s="1">
        <v>-556.0</v>
      </c>
      <c r="E51" s="1">
        <v>7.0</v>
      </c>
      <c r="F51" s="1">
        <v>-348.0</v>
      </c>
      <c r="G51" s="1">
        <v>-67.0</v>
      </c>
      <c r="H51" s="1">
        <v>956.0</v>
      </c>
      <c r="I51" s="1">
        <v>1790.0</v>
      </c>
      <c r="J51" s="1">
        <v>749.0</v>
      </c>
      <c r="K51" s="1">
        <v>1080.0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3890.0</v>
      </c>
      <c r="C53" s="1">
        <v>4090.0</v>
      </c>
      <c r="D53" s="1">
        <v>4540.0</v>
      </c>
      <c r="E53" s="1">
        <v>4590.0</v>
      </c>
      <c r="F53" s="1">
        <v>6600.0</v>
      </c>
      <c r="G53" s="1">
        <v>6800.0</v>
      </c>
      <c r="H53" s="1">
        <v>7220.0</v>
      </c>
      <c r="I53" s="1">
        <v>7380.0</v>
      </c>
      <c r="J53" s="1">
        <v>7680.0</v>
      </c>
      <c r="K53" s="1">
        <v>7570.0</v>
      </c>
      <c r="L53" s="2"/>
      <c r="M53" s="2"/>
      <c r="N53" s="2"/>
      <c r="O53" s="2"/>
      <c r="P53" s="2"/>
      <c r="Q53" s="2"/>
      <c r="R53" s="2"/>
      <c r="S53" s="2"/>
      <c r="T53" s="2"/>
      <c r="U53" s="2"/>
      <c r="V53" s="2"/>
      <c r="W53" s="2"/>
      <c r="X53" s="2"/>
      <c r="Y53" s="2"/>
      <c r="Z53" s="2"/>
    </row>
    <row r="54" ht="15.75" customHeight="1">
      <c r="A54" s="1" t="s">
        <v>131</v>
      </c>
      <c r="B54" s="1">
        <v>3520.0</v>
      </c>
      <c r="C54" s="1">
        <v>3580.0</v>
      </c>
      <c r="D54" s="1">
        <v>3980.0</v>
      </c>
      <c r="E54" s="1">
        <v>4140.0</v>
      </c>
      <c r="F54" s="1">
        <v>6150.0</v>
      </c>
      <c r="G54" s="1">
        <v>6470.0</v>
      </c>
      <c r="H54" s="1">
        <v>6360.0</v>
      </c>
      <c r="I54" s="1">
        <v>6970.0</v>
      </c>
      <c r="J54" s="1">
        <v>7440.0</v>
      </c>
      <c r="K54" s="1">
        <v>7360.0</v>
      </c>
      <c r="L54" s="2"/>
      <c r="M54" s="2"/>
      <c r="N54" s="2"/>
      <c r="O54" s="2"/>
      <c r="P54" s="2"/>
      <c r="Q54" s="2"/>
      <c r="R54" s="2"/>
      <c r="S54" s="2"/>
      <c r="T54" s="2"/>
      <c r="U54" s="2"/>
      <c r="V54" s="2"/>
      <c r="W54" s="2"/>
      <c r="X54" s="2"/>
      <c r="Y54" s="2"/>
      <c r="Z54" s="2"/>
    </row>
    <row r="55" ht="15.75" customHeight="1">
      <c r="A55" s="1" t="s">
        <v>132</v>
      </c>
      <c r="B55" s="1">
        <v>161.0</v>
      </c>
      <c r="C55" s="1">
        <v>214.0</v>
      </c>
      <c r="D55" s="1">
        <v>169.0</v>
      </c>
      <c r="E55" s="1">
        <v>106.0</v>
      </c>
      <c r="F55" s="1">
        <v>203.0</v>
      </c>
      <c r="G55" s="1">
        <v>197.0</v>
      </c>
      <c r="H55" s="1">
        <v>134.0</v>
      </c>
      <c r="I55" s="1">
        <v>92.0</v>
      </c>
      <c r="J55" s="1">
        <v>67.0</v>
      </c>
      <c r="K55" s="1">
        <v>50.0</v>
      </c>
      <c r="L55" s="2"/>
      <c r="M55" s="2"/>
      <c r="N55" s="2"/>
      <c r="O55" s="2"/>
      <c r="P55" s="2"/>
      <c r="Q55" s="2"/>
      <c r="R55" s="2"/>
      <c r="S55" s="2"/>
      <c r="T55" s="2"/>
      <c r="U55" s="2"/>
      <c r="V55" s="2"/>
      <c r="W55" s="2"/>
      <c r="X55" s="2"/>
      <c r="Y55" s="2"/>
      <c r="Z55" s="2"/>
    </row>
    <row r="56" ht="15.75" customHeight="1">
      <c r="A56" s="1" t="s">
        <v>133</v>
      </c>
      <c r="B56" s="1">
        <v>689.0</v>
      </c>
      <c r="C56" s="1">
        <v>816.0</v>
      </c>
      <c r="D56" s="1">
        <v>796.0</v>
      </c>
      <c r="E56" s="1">
        <v>850.0</v>
      </c>
      <c r="F56" s="1">
        <v>921.0</v>
      </c>
      <c r="G56" s="1">
        <v>880.0</v>
      </c>
      <c r="H56" s="1">
        <v>856.0</v>
      </c>
      <c r="I56" s="1">
        <v>832.0</v>
      </c>
      <c r="J56" s="1">
        <v>880.0</v>
      </c>
      <c r="K56" s="1">
        <v>976.0</v>
      </c>
      <c r="L56" s="2"/>
      <c r="M56" s="2"/>
      <c r="N56" s="2"/>
      <c r="O56" s="2"/>
      <c r="P56" s="2"/>
      <c r="Q56" s="2"/>
      <c r="R56" s="2"/>
      <c r="S56" s="2"/>
      <c r="T56" s="2"/>
      <c r="U56" s="2"/>
      <c r="V56" s="2"/>
      <c r="W56" s="2"/>
      <c r="X56" s="2"/>
      <c r="Y56" s="2"/>
      <c r="Z56" s="2"/>
    </row>
    <row r="57" ht="15.75" customHeight="1">
      <c r="A57" s="1" t="s">
        <v>134</v>
      </c>
      <c r="B57" s="1">
        <v>880.0</v>
      </c>
      <c r="C57" s="1">
        <v>751.0</v>
      </c>
      <c r="D57" s="1">
        <v>578.0</v>
      </c>
      <c r="E57" s="1">
        <v>419.0</v>
      </c>
      <c r="F57" s="1">
        <v>9.0</v>
      </c>
      <c r="G57" s="1">
        <v>9.0</v>
      </c>
      <c r="H57" s="1">
        <v>9.0</v>
      </c>
      <c r="I57" s="1">
        <v>8.0</v>
      </c>
      <c r="J57" s="1">
        <v>8.0</v>
      </c>
      <c r="K57" s="1">
        <v>9.0</v>
      </c>
      <c r="L57" s="2"/>
      <c r="M57" s="2"/>
      <c r="N57" s="2"/>
      <c r="O57" s="2"/>
      <c r="P57" s="2"/>
      <c r="Q57" s="2"/>
      <c r="R57" s="2"/>
      <c r="S57" s="2"/>
      <c r="T57" s="2"/>
      <c r="U57" s="2"/>
      <c r="V57" s="2"/>
      <c r="W57" s="2"/>
      <c r="X57" s="2"/>
      <c r="Y57" s="2"/>
      <c r="Z57" s="2"/>
    </row>
    <row r="58" ht="15.75" customHeight="1">
      <c r="A58" s="1" t="s">
        <v>135</v>
      </c>
      <c r="B58" s="1">
        <v>0.0</v>
      </c>
      <c r="C58" s="1">
        <v>0.0</v>
      </c>
      <c r="D58" s="1">
        <v>59.0</v>
      </c>
      <c r="E58" s="1">
        <v>0.0</v>
      </c>
      <c r="F58" s="1">
        <v>0.0</v>
      </c>
      <c r="G58" s="1">
        <v>0.0</v>
      </c>
      <c r="H58" s="1">
        <v>0.0</v>
      </c>
      <c r="I58" s="1">
        <v>0.0</v>
      </c>
      <c r="J58" s="1">
        <v>0.0</v>
      </c>
      <c r="K58" s="1">
        <v>370.0</v>
      </c>
      <c r="L58" s="2"/>
      <c r="M58" s="2"/>
      <c r="N58" s="2"/>
      <c r="O58" s="2"/>
      <c r="P58" s="2"/>
      <c r="Q58" s="2"/>
      <c r="R58" s="2"/>
      <c r="S58" s="2"/>
      <c r="T58" s="2"/>
      <c r="U58" s="2"/>
      <c r="V58" s="2"/>
      <c r="W58" s="2"/>
      <c r="X58" s="2"/>
      <c r="Y58" s="2"/>
      <c r="Z58" s="2"/>
    </row>
    <row r="59" ht="15.75" customHeight="1">
      <c r="A59" s="1" t="s">
        <v>136</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137</v>
      </c>
      <c r="B60" s="1">
        <v>61.0</v>
      </c>
      <c r="C60" s="1">
        <v>51.0</v>
      </c>
      <c r="D60" s="1">
        <v>50.0</v>
      </c>
      <c r="E60" s="1">
        <v>49.0</v>
      </c>
      <c r="F60" s="1">
        <v>53.0</v>
      </c>
      <c r="G60" s="1">
        <v>57.0</v>
      </c>
      <c r="H60" s="1">
        <v>70.0</v>
      </c>
      <c r="I60" s="1">
        <v>94.0</v>
      </c>
      <c r="J60" s="1">
        <v>102.0</v>
      </c>
      <c r="K60" s="1">
        <v>97.0</v>
      </c>
      <c r="L60" s="2"/>
      <c r="M60" s="2"/>
      <c r="N60" s="2"/>
      <c r="O60" s="2"/>
      <c r="P60" s="2"/>
      <c r="Q60" s="2"/>
      <c r="R60" s="2"/>
      <c r="S60" s="2"/>
      <c r="T60" s="2"/>
      <c r="U60" s="2"/>
      <c r="V60" s="2"/>
      <c r="W60" s="2"/>
      <c r="X60" s="2"/>
      <c r="Y60" s="2"/>
      <c r="Z60" s="2"/>
    </row>
    <row r="61" ht="15.75" customHeight="1">
      <c r="A61" s="1" t="s">
        <v>138</v>
      </c>
      <c r="B61" s="1">
        <v>178.0</v>
      </c>
      <c r="C61" s="1">
        <v>159.0</v>
      </c>
      <c r="D61" s="1">
        <v>228.0</v>
      </c>
      <c r="E61" s="1">
        <v>269.0</v>
      </c>
      <c r="F61" s="1">
        <v>177.0</v>
      </c>
      <c r="G61" s="1">
        <v>184.0</v>
      </c>
      <c r="H61" s="1">
        <v>399.0</v>
      </c>
      <c r="I61" s="1">
        <v>571.0</v>
      </c>
      <c r="J61" s="1">
        <v>331.0</v>
      </c>
      <c r="K61" s="1">
        <v>314.0</v>
      </c>
      <c r="L61" s="2"/>
      <c r="M61" s="2"/>
      <c r="N61" s="2"/>
      <c r="O61" s="2"/>
      <c r="P61" s="2"/>
      <c r="Q61" s="2"/>
      <c r="R61" s="2"/>
      <c r="S61" s="2"/>
      <c r="T61" s="2"/>
      <c r="U61" s="2"/>
      <c r="V61" s="2"/>
      <c r="W61" s="2"/>
      <c r="X61" s="2"/>
      <c r="Y61" s="2"/>
      <c r="Z61" s="2"/>
    </row>
    <row r="62" ht="15.75" customHeight="1">
      <c r="A62" s="1" t="s">
        <v>139</v>
      </c>
      <c r="B62" s="1">
        <v>175.0</v>
      </c>
      <c r="C62" s="1">
        <v>170.0</v>
      </c>
      <c r="D62" s="1">
        <v>180.0</v>
      </c>
      <c r="E62" s="1">
        <v>191.0</v>
      </c>
      <c r="F62" s="1">
        <v>184.0</v>
      </c>
      <c r="G62" s="1">
        <v>191.0</v>
      </c>
      <c r="H62" s="1">
        <v>186.0</v>
      </c>
      <c r="I62" s="1">
        <v>179.0</v>
      </c>
      <c r="J62" s="1">
        <v>174.0</v>
      </c>
      <c r="K62" s="1">
        <v>172.0</v>
      </c>
      <c r="L62" s="2"/>
      <c r="M62" s="2"/>
      <c r="N62" s="2"/>
      <c r="O62" s="2"/>
      <c r="P62" s="2"/>
      <c r="Q62" s="2"/>
      <c r="R62" s="2"/>
      <c r="S62" s="2"/>
      <c r="T62" s="2"/>
      <c r="U62" s="2"/>
      <c r="V62" s="2"/>
      <c r="W62" s="2"/>
      <c r="X62" s="2"/>
      <c r="Y62" s="2"/>
      <c r="Z62" s="2"/>
    </row>
    <row r="63" ht="15.75" customHeight="1">
      <c r="A63" s="1" t="s">
        <v>140</v>
      </c>
      <c r="B63" s="1">
        <v>391.0</v>
      </c>
      <c r="C63" s="1">
        <v>382.0</v>
      </c>
      <c r="D63" s="1">
        <v>351.0</v>
      </c>
      <c r="E63" s="1">
        <v>365.0</v>
      </c>
      <c r="F63" s="1">
        <v>404.0</v>
      </c>
      <c r="G63" s="1">
        <v>431.0</v>
      </c>
      <c r="H63" s="1">
        <v>436.0</v>
      </c>
      <c r="I63" s="1">
        <v>426.0</v>
      </c>
      <c r="J63" s="1">
        <v>418.0</v>
      </c>
      <c r="K63" s="1">
        <v>429.0</v>
      </c>
      <c r="L63" s="2"/>
      <c r="M63" s="2"/>
      <c r="N63" s="2"/>
      <c r="O63" s="2"/>
      <c r="P63" s="2"/>
      <c r="Q63" s="2"/>
      <c r="R63" s="2"/>
      <c r="S63" s="2"/>
      <c r="T63" s="2"/>
      <c r="U63" s="2"/>
      <c r="V63" s="2"/>
      <c r="W63" s="2"/>
      <c r="X63" s="2"/>
      <c r="Y63" s="2"/>
      <c r="Z63" s="2"/>
    </row>
    <row r="64" ht="15.75" customHeight="1">
      <c r="A64" s="1" t="s">
        <v>141</v>
      </c>
      <c r="B64" s="1">
        <v>6450.0</v>
      </c>
      <c r="C64" s="1">
        <v>6760.0</v>
      </c>
      <c r="D64" s="1">
        <v>7060.0</v>
      </c>
      <c r="E64" s="1">
        <v>7160.0</v>
      </c>
      <c r="F64" s="1">
        <v>7510.0</v>
      </c>
      <c r="G64" s="1">
        <v>7910.0</v>
      </c>
      <c r="H64" s="1">
        <v>8640.0</v>
      </c>
      <c r="I64" s="1">
        <v>8960.0</v>
      </c>
      <c r="J64" s="1">
        <v>9660.0</v>
      </c>
      <c r="K64" s="1">
        <v>9990.0</v>
      </c>
      <c r="L64" s="2"/>
      <c r="M64" s="2"/>
      <c r="N64" s="2"/>
      <c r="O64" s="2"/>
      <c r="P64" s="2"/>
      <c r="Q64" s="2"/>
      <c r="R64" s="2"/>
      <c r="S64" s="2"/>
      <c r="T64" s="2"/>
      <c r="U64" s="2"/>
      <c r="V64" s="2"/>
      <c r="W64" s="2"/>
      <c r="X64" s="2"/>
      <c r="Y64" s="2"/>
      <c r="Z64" s="2"/>
    </row>
    <row r="65" ht="15.75" customHeight="1">
      <c r="A65" s="1" t="s">
        <v>142</v>
      </c>
      <c r="B65" s="1">
        <v>1.0</v>
      </c>
      <c r="C65" s="1">
        <v>1.0</v>
      </c>
      <c r="D65" s="1">
        <v>1.0</v>
      </c>
      <c r="E65" s="1">
        <v>1.0</v>
      </c>
      <c r="F65" s="1">
        <v>1.0</v>
      </c>
      <c r="G65" s="1">
        <v>1.0</v>
      </c>
      <c r="H65" s="1">
        <v>1.0</v>
      </c>
      <c r="I65" s="1">
        <v>1.0</v>
      </c>
      <c r="J65" s="1">
        <v>0.0</v>
      </c>
      <c r="K65" s="1">
        <v>0.0</v>
      </c>
      <c r="L65" s="2"/>
      <c r="M65" s="2"/>
      <c r="N65" s="2"/>
      <c r="O65" s="2"/>
      <c r="P65" s="2"/>
      <c r="Q65" s="2"/>
      <c r="R65" s="2"/>
      <c r="S65" s="2"/>
      <c r="T65" s="2"/>
      <c r="U65" s="2"/>
      <c r="V65" s="2"/>
      <c r="W65" s="2"/>
      <c r="X65" s="2"/>
      <c r="Y65" s="2"/>
      <c r="Z65" s="2"/>
    </row>
    <row r="66" ht="15.75" customHeight="1">
      <c r="A66" s="1" t="s">
        <v>143</v>
      </c>
      <c r="B66" s="1">
        <v>29.0</v>
      </c>
      <c r="C66" s="1">
        <v>27.0</v>
      </c>
      <c r="D66" s="1">
        <v>26.0</v>
      </c>
      <c r="E66" s="1">
        <v>35.0</v>
      </c>
      <c r="F66" s="1">
        <v>31.0</v>
      </c>
      <c r="G66" s="1">
        <v>42.0</v>
      </c>
      <c r="H66" s="1">
        <v>53.0</v>
      </c>
      <c r="I66" s="1">
        <v>64.0</v>
      </c>
      <c r="J66" s="1">
        <v>71.0</v>
      </c>
      <c r="K66" s="1">
        <v>68.0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6690.0</v>
      </c>
      <c r="C2" s="1">
        <v>5690.0</v>
      </c>
      <c r="D2" s="1">
        <v>6120.0</v>
      </c>
      <c r="E2" s="1">
        <v>7650.0</v>
      </c>
      <c r="F2" s="1">
        <v>7320.0</v>
      </c>
      <c r="G2" s="1">
        <v>6560.0</v>
      </c>
      <c r="H2" s="1">
        <v>7450.0</v>
      </c>
      <c r="I2" s="1">
        <v>10110.0</v>
      </c>
      <c r="J2" s="1">
        <v>8930.0</v>
      </c>
      <c r="K2" s="1">
        <v>7210.0</v>
      </c>
      <c r="L2" s="2"/>
      <c r="M2" s="2"/>
      <c r="N2" s="2"/>
      <c r="O2" s="2"/>
      <c r="P2" s="2"/>
      <c r="Q2" s="2"/>
      <c r="R2" s="2"/>
      <c r="S2" s="2"/>
      <c r="T2" s="2"/>
      <c r="U2" s="2"/>
      <c r="V2" s="2"/>
      <c r="W2" s="2"/>
      <c r="X2" s="2"/>
      <c r="Y2" s="2"/>
      <c r="Z2" s="2"/>
    </row>
    <row r="3">
      <c r="A3" s="1" t="s">
        <v>145</v>
      </c>
      <c r="B3" s="1">
        <v>6690.0</v>
      </c>
      <c r="C3" s="1">
        <v>5690.0</v>
      </c>
      <c r="D3" s="1">
        <v>6120.0</v>
      </c>
      <c r="E3" s="1">
        <v>7650.0</v>
      </c>
      <c r="F3" s="1">
        <v>7320.0</v>
      </c>
      <c r="G3" s="1">
        <v>6560.0</v>
      </c>
      <c r="H3" s="1">
        <v>7450.0</v>
      </c>
      <c r="I3" s="1">
        <v>10110.0</v>
      </c>
      <c r="J3" s="1">
        <v>8930.0</v>
      </c>
      <c r="K3" s="1">
        <v>7210.0</v>
      </c>
      <c r="L3" s="2"/>
      <c r="M3" s="2"/>
      <c r="N3" s="2"/>
      <c r="O3" s="2"/>
      <c r="P3" s="2"/>
      <c r="Q3" s="2"/>
      <c r="R3" s="2"/>
      <c r="S3" s="2"/>
      <c r="T3" s="2"/>
      <c r="U3" s="2"/>
      <c r="V3" s="2"/>
      <c r="W3" s="2"/>
      <c r="X3" s="2"/>
      <c r="Y3" s="2"/>
      <c r="Z3" s="2"/>
    </row>
    <row r="4">
      <c r="A4" s="1" t="s">
        <v>146</v>
      </c>
      <c r="B4" s="1">
        <v>1750.0</v>
      </c>
      <c r="C4" s="1">
        <v>1820.0</v>
      </c>
      <c r="D4" s="1">
        <v>1820.0</v>
      </c>
      <c r="E4" s="1">
        <v>1980.0</v>
      </c>
      <c r="F4" s="1">
        <v>1910.0</v>
      </c>
      <c r="G4" s="1">
        <v>1840.0</v>
      </c>
      <c r="H4" s="1">
        <v>1900.0</v>
      </c>
      <c r="I4" s="1">
        <v>1980.0</v>
      </c>
      <c r="J4" s="1">
        <v>2130.0</v>
      </c>
      <c r="K4" s="1">
        <v>2050.0</v>
      </c>
      <c r="L4" s="2"/>
      <c r="M4" s="2"/>
      <c r="N4" s="2"/>
      <c r="O4" s="2"/>
      <c r="P4" s="2"/>
      <c r="Q4" s="2"/>
      <c r="R4" s="2"/>
      <c r="S4" s="2"/>
      <c r="T4" s="2"/>
      <c r="U4" s="2"/>
      <c r="V4" s="2"/>
      <c r="W4" s="2"/>
      <c r="X4" s="2"/>
      <c r="Y4" s="2"/>
      <c r="Z4" s="2"/>
    </row>
    <row r="5">
      <c r="A5" s="1" t="s">
        <v>147</v>
      </c>
      <c r="B5" s="1">
        <v>313.0</v>
      </c>
      <c r="C5" s="1">
        <v>339.0</v>
      </c>
      <c r="D5" s="1">
        <v>357.0</v>
      </c>
      <c r="E5" s="1">
        <v>455.0</v>
      </c>
      <c r="F5" s="1">
        <v>448.0</v>
      </c>
      <c r="G5" s="1">
        <v>484.0</v>
      </c>
      <c r="H5" s="1">
        <v>502.0</v>
      </c>
      <c r="I5" s="1">
        <v>518.0</v>
      </c>
      <c r="J5" s="1">
        <v>532.0</v>
      </c>
      <c r="K5" s="1">
        <v>551.0</v>
      </c>
      <c r="L5" s="2"/>
      <c r="M5" s="2"/>
      <c r="N5" s="2"/>
      <c r="O5" s="2"/>
      <c r="P5" s="2"/>
      <c r="Q5" s="2"/>
      <c r="R5" s="2"/>
      <c r="S5" s="2"/>
      <c r="T5" s="2"/>
      <c r="U5" s="2"/>
      <c r="V5" s="2"/>
      <c r="W5" s="2"/>
      <c r="X5" s="2"/>
      <c r="Y5" s="2"/>
      <c r="Z5" s="2"/>
    </row>
    <row r="6">
      <c r="A6" s="1" t="s">
        <v>148</v>
      </c>
      <c r="B6" s="1">
        <v>60.0</v>
      </c>
      <c r="C6" s="1">
        <v>62.0</v>
      </c>
      <c r="D6" s="1">
        <v>59.0</v>
      </c>
      <c r="E6" s="1">
        <v>0.0</v>
      </c>
      <c r="F6" s="1">
        <v>0.0</v>
      </c>
      <c r="G6" s="1">
        <v>0.0</v>
      </c>
      <c r="H6" s="1">
        <v>0.0</v>
      </c>
      <c r="I6" s="1">
        <v>0.0</v>
      </c>
      <c r="J6" s="1">
        <v>0.0</v>
      </c>
      <c r="K6" s="1">
        <v>0.0</v>
      </c>
      <c r="L6" s="2"/>
      <c r="M6" s="2"/>
      <c r="N6" s="2"/>
      <c r="O6" s="2"/>
      <c r="P6" s="2"/>
      <c r="Q6" s="2"/>
      <c r="R6" s="2"/>
      <c r="S6" s="2"/>
      <c r="T6" s="2"/>
      <c r="U6" s="2"/>
      <c r="V6" s="2"/>
      <c r="W6" s="2"/>
      <c r="X6" s="2"/>
      <c r="Y6" s="2"/>
      <c r="Z6" s="2"/>
    </row>
    <row r="7">
      <c r="A7" s="1" t="s">
        <v>149</v>
      </c>
      <c r="B7" s="1">
        <v>3720.0</v>
      </c>
      <c r="C7" s="1">
        <v>2430.0</v>
      </c>
      <c r="D7" s="1">
        <v>2840.0</v>
      </c>
      <c r="E7" s="1">
        <v>4059.0</v>
      </c>
      <c r="F7" s="1">
        <v>4300.0</v>
      </c>
      <c r="G7" s="1">
        <v>3140.0</v>
      </c>
      <c r="H7" s="1">
        <v>2600.0</v>
      </c>
      <c r="I7" s="1">
        <v>5940.0</v>
      </c>
      <c r="J7" s="1">
        <v>6890.0</v>
      </c>
      <c r="K7" s="1">
        <v>3520.0</v>
      </c>
      <c r="L7" s="2"/>
      <c r="M7" s="2"/>
      <c r="N7" s="2"/>
      <c r="O7" s="2"/>
      <c r="P7" s="2"/>
      <c r="Q7" s="2"/>
      <c r="R7" s="2"/>
      <c r="S7" s="2"/>
      <c r="T7" s="2"/>
      <c r="U7" s="2"/>
      <c r="V7" s="2"/>
      <c r="W7" s="2"/>
      <c r="X7" s="2"/>
      <c r="Y7" s="2"/>
      <c r="Z7" s="2"/>
    </row>
    <row r="8">
      <c r="A8" s="1" t="s">
        <v>150</v>
      </c>
      <c r="B8" s="1">
        <v>5850.0</v>
      </c>
      <c r="C8" s="1">
        <v>4660.0</v>
      </c>
      <c r="D8" s="1">
        <v>5070.0</v>
      </c>
      <c r="E8" s="1">
        <v>6490.0</v>
      </c>
      <c r="F8" s="1">
        <v>6660.0</v>
      </c>
      <c r="G8" s="1">
        <v>5470.0</v>
      </c>
      <c r="H8" s="1">
        <v>5000.0</v>
      </c>
      <c r="I8" s="1">
        <v>8440.0</v>
      </c>
      <c r="J8" s="1">
        <v>9560.0</v>
      </c>
      <c r="K8" s="1">
        <v>6120.0</v>
      </c>
      <c r="L8" s="2"/>
      <c r="M8" s="2"/>
      <c r="N8" s="2"/>
      <c r="O8" s="2"/>
      <c r="P8" s="2"/>
      <c r="Q8" s="2"/>
      <c r="R8" s="2"/>
      <c r="S8" s="2"/>
      <c r="T8" s="2"/>
      <c r="U8" s="2"/>
      <c r="V8" s="2"/>
      <c r="W8" s="2"/>
      <c r="X8" s="2"/>
      <c r="Y8" s="2"/>
      <c r="Z8" s="2"/>
    </row>
    <row r="9">
      <c r="A9" s="1" t="s">
        <v>151</v>
      </c>
      <c r="B9" s="1">
        <v>846.0</v>
      </c>
      <c r="C9" s="1">
        <v>1030.0</v>
      </c>
      <c r="D9" s="1">
        <v>1050.0</v>
      </c>
      <c r="E9" s="1">
        <v>1160.0</v>
      </c>
      <c r="F9" s="1">
        <v>656.0</v>
      </c>
      <c r="G9" s="1">
        <v>1090.0</v>
      </c>
      <c r="H9" s="1">
        <v>2450.0</v>
      </c>
      <c r="I9" s="1">
        <v>1670.0</v>
      </c>
      <c r="J9" s="1">
        <v>-632.0</v>
      </c>
      <c r="K9" s="1">
        <v>1090.0</v>
      </c>
      <c r="L9" s="2"/>
      <c r="M9" s="2"/>
      <c r="N9" s="2"/>
      <c r="O9" s="2"/>
      <c r="P9" s="2"/>
      <c r="Q9" s="2"/>
      <c r="R9" s="2"/>
      <c r="S9" s="2"/>
      <c r="T9" s="2"/>
      <c r="U9" s="2"/>
      <c r="V9" s="2"/>
      <c r="W9" s="2"/>
      <c r="X9" s="2"/>
      <c r="Y9" s="2"/>
      <c r="Z9" s="2"/>
    </row>
    <row r="10">
      <c r="A10" s="1" t="s">
        <v>152</v>
      </c>
      <c r="B10" s="1">
        <v>-242.0</v>
      </c>
      <c r="C10" s="1">
        <v>-229.0</v>
      </c>
      <c r="D10" s="1">
        <v>-224.0</v>
      </c>
      <c r="E10" s="1">
        <v>-230.0</v>
      </c>
      <c r="F10" s="1">
        <v>-258.0</v>
      </c>
      <c r="G10" s="1">
        <v>-322.0</v>
      </c>
      <c r="H10" s="1">
        <v>-310.0</v>
      </c>
      <c r="I10" s="1">
        <v>-329.0</v>
      </c>
      <c r="J10" s="1">
        <v>-379.0</v>
      </c>
      <c r="K10" s="1">
        <v>-394.0</v>
      </c>
      <c r="L10" s="2"/>
      <c r="M10" s="2"/>
      <c r="N10" s="2"/>
      <c r="O10" s="2"/>
      <c r="P10" s="2"/>
      <c r="Q10" s="2"/>
      <c r="R10" s="2"/>
      <c r="S10" s="2"/>
      <c r="T10" s="2"/>
      <c r="U10" s="2"/>
      <c r="V10" s="2"/>
      <c r="W10" s="2"/>
      <c r="X10" s="2"/>
      <c r="Y10" s="2"/>
      <c r="Z10" s="2"/>
    </row>
    <row r="11">
      <c r="A11" s="1" t="s">
        <v>153</v>
      </c>
      <c r="B11" s="1">
        <v>80.0</v>
      </c>
      <c r="C11" s="1">
        <v>20.0</v>
      </c>
      <c r="D11" s="1">
        <v>1.0</v>
      </c>
      <c r="E11" s="1">
        <v>3.0</v>
      </c>
      <c r="F11" s="1">
        <v>5.0</v>
      </c>
      <c r="G11" s="1">
        <v>2.0</v>
      </c>
      <c r="H11" s="1">
        <v>0.0</v>
      </c>
      <c r="I11" s="1">
        <v>1.0</v>
      </c>
      <c r="J11" s="1">
        <v>6.0</v>
      </c>
      <c r="K11" s="1">
        <v>11.0</v>
      </c>
      <c r="L11" s="2"/>
      <c r="M11" s="2"/>
      <c r="N11" s="2"/>
      <c r="O11" s="2"/>
      <c r="P11" s="2"/>
      <c r="Q11" s="2"/>
      <c r="R11" s="2"/>
      <c r="S11" s="2"/>
      <c r="T11" s="2"/>
      <c r="U11" s="2"/>
      <c r="V11" s="2"/>
      <c r="W11" s="2"/>
      <c r="X11" s="2"/>
      <c r="Y11" s="2"/>
      <c r="Z11" s="2"/>
    </row>
    <row r="12">
      <c r="A12" s="1" t="s">
        <v>154</v>
      </c>
      <c r="B12" s="1">
        <v>-241.0</v>
      </c>
      <c r="C12" s="1">
        <v>-229.0</v>
      </c>
      <c r="D12" s="1">
        <v>-222.0</v>
      </c>
      <c r="E12" s="1">
        <v>-227.0</v>
      </c>
      <c r="F12" s="1">
        <v>-252.0</v>
      </c>
      <c r="G12" s="1">
        <v>-320.0</v>
      </c>
      <c r="H12" s="1">
        <v>-310.0</v>
      </c>
      <c r="I12" s="1">
        <v>-328.0</v>
      </c>
      <c r="J12" s="1">
        <v>-373.0</v>
      </c>
      <c r="K12" s="1">
        <v>-383.0</v>
      </c>
      <c r="L12" s="2"/>
      <c r="M12" s="2"/>
      <c r="N12" s="2"/>
      <c r="O12" s="2"/>
      <c r="P12" s="2"/>
      <c r="Q12" s="2"/>
      <c r="R12" s="2"/>
      <c r="S12" s="2"/>
      <c r="T12" s="2"/>
      <c r="U12" s="2"/>
      <c r="V12" s="2"/>
      <c r="W12" s="2"/>
      <c r="X12" s="2"/>
      <c r="Y12" s="2"/>
      <c r="Z12" s="2"/>
    </row>
    <row r="13">
      <c r="A13" s="1" t="s">
        <v>155</v>
      </c>
      <c r="B13" s="1">
        <v>-1.0</v>
      </c>
      <c r="C13" s="1">
        <v>-20.0</v>
      </c>
      <c r="D13" s="1">
        <v>4.0</v>
      </c>
      <c r="E13" s="1">
        <v>4.0</v>
      </c>
      <c r="F13" s="1">
        <v>9.0</v>
      </c>
      <c r="G13" s="1">
        <v>27.0</v>
      </c>
      <c r="H13" s="1">
        <v>-63.0</v>
      </c>
      <c r="I13" s="1">
        <v>-14.0</v>
      </c>
      <c r="J13" s="1">
        <v>2.0</v>
      </c>
      <c r="K13" s="1">
        <v>-19.0</v>
      </c>
      <c r="L13" s="2"/>
      <c r="M13" s="2"/>
      <c r="N13" s="2"/>
      <c r="O13" s="2"/>
      <c r="P13" s="2"/>
      <c r="Q13" s="2"/>
      <c r="R13" s="2"/>
      <c r="S13" s="2"/>
      <c r="T13" s="2"/>
      <c r="U13" s="2"/>
      <c r="V13" s="2"/>
      <c r="W13" s="2"/>
      <c r="X13" s="2"/>
      <c r="Y13" s="2"/>
      <c r="Z13" s="2"/>
    </row>
    <row r="14">
      <c r="A14" s="1" t="s">
        <v>156</v>
      </c>
      <c r="B14" s="1">
        <v>0.0</v>
      </c>
      <c r="C14" s="1">
        <v>0.0</v>
      </c>
      <c r="D14" s="1">
        <v>-23.0</v>
      </c>
      <c r="E14" s="1">
        <v>16.0</v>
      </c>
      <c r="F14" s="1">
        <v>37.0</v>
      </c>
      <c r="G14" s="1">
        <v>-20.0</v>
      </c>
      <c r="H14" s="1">
        <v>9.0</v>
      </c>
      <c r="I14" s="1">
        <v>63.0</v>
      </c>
      <c r="J14" s="1">
        <v>-16.0</v>
      </c>
      <c r="K14" s="1">
        <v>-17.0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0.0</v>
      </c>
      <c r="H15" s="1">
        <v>2.0</v>
      </c>
      <c r="I15" s="1">
        <v>7.0</v>
      </c>
      <c r="J15" s="1">
        <v>7.0</v>
      </c>
      <c r="K15" s="1">
        <v>5.0</v>
      </c>
      <c r="L15" s="2"/>
      <c r="M15" s="2"/>
      <c r="N15" s="2"/>
      <c r="O15" s="2"/>
      <c r="P15" s="2"/>
      <c r="Q15" s="2"/>
      <c r="R15" s="2"/>
      <c r="S15" s="2"/>
      <c r="T15" s="2"/>
      <c r="U15" s="2"/>
      <c r="V15" s="2"/>
      <c r="W15" s="2"/>
      <c r="X15" s="2"/>
      <c r="Y15" s="2"/>
      <c r="Z15" s="2"/>
    </row>
    <row r="16">
      <c r="A16" s="1" t="s">
        <v>158</v>
      </c>
      <c r="B16" s="1">
        <v>603.0</v>
      </c>
      <c r="C16" s="1">
        <v>801.0</v>
      </c>
      <c r="D16" s="1">
        <v>810.0</v>
      </c>
      <c r="E16" s="1">
        <v>955.0</v>
      </c>
      <c r="F16" s="1">
        <v>451.0</v>
      </c>
      <c r="G16" s="1">
        <v>780.0</v>
      </c>
      <c r="H16" s="1">
        <v>2080.0</v>
      </c>
      <c r="I16" s="1">
        <v>1400.0</v>
      </c>
      <c r="J16" s="1">
        <v>-1010.0</v>
      </c>
      <c r="K16" s="1">
        <v>676.0</v>
      </c>
      <c r="L16" s="2"/>
      <c r="M16" s="2"/>
      <c r="N16" s="2"/>
      <c r="O16" s="2"/>
      <c r="P16" s="2"/>
      <c r="Q16" s="2"/>
      <c r="R16" s="2"/>
      <c r="S16" s="2"/>
      <c r="T16" s="2"/>
      <c r="U16" s="2"/>
      <c r="V16" s="2"/>
      <c r="W16" s="2"/>
      <c r="X16" s="2"/>
      <c r="Y16" s="2"/>
      <c r="Z16" s="2"/>
    </row>
    <row r="17">
      <c r="A17" s="1" t="s">
        <v>159</v>
      </c>
      <c r="B17" s="1">
        <v>0.0</v>
      </c>
      <c r="C17" s="1">
        <v>0.0</v>
      </c>
      <c r="D17" s="1">
        <v>0.0</v>
      </c>
      <c r="E17" s="1">
        <v>0.0</v>
      </c>
      <c r="F17" s="1">
        <v>-23.0</v>
      </c>
      <c r="G17" s="1">
        <v>-62.0</v>
      </c>
      <c r="H17" s="1">
        <v>-87.0</v>
      </c>
      <c r="I17" s="1">
        <v>-31.0</v>
      </c>
      <c r="J17" s="1">
        <v>0.0</v>
      </c>
      <c r="K17" s="1">
        <v>-59.0</v>
      </c>
      <c r="L17" s="2"/>
      <c r="M17" s="2"/>
      <c r="N17" s="2"/>
      <c r="O17" s="2"/>
      <c r="P17" s="2"/>
      <c r="Q17" s="2"/>
      <c r="R17" s="2"/>
      <c r="S17" s="2"/>
      <c r="T17" s="2"/>
      <c r="U17" s="2"/>
      <c r="V17" s="2"/>
      <c r="W17" s="2"/>
      <c r="X17" s="2"/>
      <c r="Y17" s="2"/>
      <c r="Z17" s="2"/>
    </row>
    <row r="18">
      <c r="A18" s="1" t="s">
        <v>160</v>
      </c>
      <c r="B18" s="1">
        <v>-22.0</v>
      </c>
      <c r="C18" s="1">
        <v>-27.0</v>
      </c>
      <c r="D18" s="1">
        <v>-39.0</v>
      </c>
      <c r="E18" s="1">
        <v>-30.0</v>
      </c>
      <c r="F18" s="1">
        <v>-21.0</v>
      </c>
      <c r="G18" s="1">
        <v>-2.0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-656.0</v>
      </c>
      <c r="K19" s="1">
        <v>-195.0</v>
      </c>
      <c r="L19" s="2"/>
      <c r="M19" s="2"/>
      <c r="N19" s="2"/>
      <c r="O19" s="2"/>
      <c r="P19" s="2"/>
      <c r="Q19" s="2"/>
      <c r="R19" s="2"/>
      <c r="S19" s="2"/>
      <c r="T19" s="2"/>
      <c r="U19" s="2"/>
      <c r="V19" s="2"/>
      <c r="W19" s="2"/>
      <c r="X19" s="2"/>
      <c r="Y19" s="2"/>
      <c r="Z19" s="2"/>
    </row>
    <row r="20">
      <c r="A20" s="1" t="s">
        <v>162</v>
      </c>
      <c r="B20" s="1">
        <v>0.0</v>
      </c>
      <c r="C20" s="1">
        <v>0.0</v>
      </c>
      <c r="D20" s="1">
        <v>-11.0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11.0</v>
      </c>
      <c r="C21" s="1">
        <v>3.0</v>
      </c>
      <c r="D21" s="1">
        <v>-3.0</v>
      </c>
      <c r="E21" s="1">
        <v>5.0</v>
      </c>
      <c r="F21" s="1">
        <v>2.0</v>
      </c>
      <c r="G21" s="1">
        <v>3.0</v>
      </c>
      <c r="H21" s="1">
        <v>11.0</v>
      </c>
      <c r="I21" s="1">
        <v>33.0</v>
      </c>
      <c r="J21" s="1">
        <v>-160.0</v>
      </c>
      <c r="K21" s="1">
        <v>-73.0</v>
      </c>
      <c r="L21" s="2"/>
      <c r="M21" s="2"/>
      <c r="N21" s="2"/>
      <c r="O21" s="2"/>
      <c r="P21" s="2"/>
      <c r="Q21" s="2"/>
      <c r="R21" s="2"/>
      <c r="S21" s="2"/>
      <c r="T21" s="2"/>
      <c r="U21" s="2"/>
      <c r="V21" s="2"/>
      <c r="W21" s="2"/>
      <c r="X21" s="2"/>
      <c r="Y21" s="2"/>
      <c r="Z21" s="2"/>
    </row>
    <row r="22" ht="15.75" customHeight="1">
      <c r="A22" s="1" t="s">
        <v>164</v>
      </c>
      <c r="B22" s="1">
        <v>0.0</v>
      </c>
      <c r="C22" s="1">
        <v>0.0</v>
      </c>
      <c r="D22" s="1">
        <v>0.0</v>
      </c>
      <c r="E22" s="1">
        <v>-75.0</v>
      </c>
      <c r="F22" s="1">
        <v>0.0</v>
      </c>
      <c r="G22" s="1">
        <v>-52.0</v>
      </c>
      <c r="H22" s="1">
        <v>-20.0</v>
      </c>
      <c r="I22" s="1">
        <v>0.0</v>
      </c>
      <c r="J22" s="1">
        <v>0.0</v>
      </c>
      <c r="K22" s="1">
        <v>0.0</v>
      </c>
      <c r="L22" s="2"/>
      <c r="M22" s="2"/>
      <c r="N22" s="2"/>
      <c r="O22" s="2"/>
      <c r="P22" s="2"/>
      <c r="Q22" s="2"/>
      <c r="R22" s="2"/>
      <c r="S22" s="2"/>
      <c r="T22" s="2"/>
      <c r="U22" s="2"/>
      <c r="V22" s="2"/>
      <c r="W22" s="2"/>
      <c r="X22" s="2"/>
      <c r="Y22" s="2"/>
      <c r="Z22" s="2"/>
    </row>
    <row r="23" ht="15.75" customHeight="1">
      <c r="A23" s="1" t="s">
        <v>165</v>
      </c>
      <c r="B23" s="1">
        <v>0.0</v>
      </c>
      <c r="C23" s="1">
        <v>0.0</v>
      </c>
      <c r="D23" s="1">
        <v>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0.0</v>
      </c>
      <c r="C24" s="1">
        <v>-17.0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0.0</v>
      </c>
      <c r="C25" s="1">
        <v>-48.0</v>
      </c>
      <c r="D25" s="1">
        <v>-59.0</v>
      </c>
      <c r="E25" s="1">
        <v>0.0</v>
      </c>
      <c r="F25" s="1">
        <v>-6.0</v>
      </c>
      <c r="G25" s="1">
        <v>0.0</v>
      </c>
      <c r="H25" s="1">
        <v>0.0</v>
      </c>
      <c r="I25" s="1">
        <v>-11.0</v>
      </c>
      <c r="J25" s="1">
        <v>-9.0</v>
      </c>
      <c r="K25" s="1">
        <v>-9.0</v>
      </c>
      <c r="L25" s="2"/>
      <c r="M25" s="2"/>
      <c r="N25" s="2"/>
      <c r="O25" s="2"/>
      <c r="P25" s="2"/>
      <c r="Q25" s="2"/>
      <c r="R25" s="2"/>
      <c r="S25" s="2"/>
      <c r="T25" s="2"/>
      <c r="U25" s="2"/>
      <c r="V25" s="2"/>
      <c r="W25" s="2"/>
      <c r="X25" s="2"/>
      <c r="Y25" s="2"/>
      <c r="Z25" s="2"/>
    </row>
    <row r="26" ht="15.75" customHeight="1">
      <c r="A26" s="1" t="s">
        <v>168</v>
      </c>
      <c r="B26" s="1">
        <v>592.0</v>
      </c>
      <c r="C26" s="1">
        <v>710.0</v>
      </c>
      <c r="D26" s="1">
        <v>701.0</v>
      </c>
      <c r="E26" s="1">
        <v>854.0</v>
      </c>
      <c r="F26" s="1">
        <v>400.0</v>
      </c>
      <c r="G26" s="1">
        <v>667.0</v>
      </c>
      <c r="H26" s="1">
        <v>1990.0</v>
      </c>
      <c r="I26" s="1">
        <v>1390.0</v>
      </c>
      <c r="J26" s="1">
        <v>-1840.0</v>
      </c>
      <c r="K26" s="1">
        <v>340.0</v>
      </c>
      <c r="L26" s="2"/>
      <c r="M26" s="2"/>
      <c r="N26" s="2"/>
      <c r="O26" s="2"/>
      <c r="P26" s="2"/>
      <c r="Q26" s="2"/>
      <c r="R26" s="2"/>
      <c r="S26" s="2"/>
      <c r="T26" s="2"/>
      <c r="U26" s="2"/>
      <c r="V26" s="2"/>
      <c r="W26" s="2"/>
      <c r="X26" s="2"/>
      <c r="Y26" s="2"/>
      <c r="Z26" s="2"/>
    </row>
    <row r="27" ht="15.75" customHeight="1">
      <c r="A27" s="1" t="s">
        <v>169</v>
      </c>
      <c r="B27" s="1">
        <v>178.0</v>
      </c>
      <c r="C27" s="1">
        <v>221.0</v>
      </c>
      <c r="D27" s="1">
        <v>178.0</v>
      </c>
      <c r="E27" s="1">
        <v>32.0</v>
      </c>
      <c r="F27" s="1">
        <v>92.0</v>
      </c>
      <c r="G27" s="1">
        <v>135.0</v>
      </c>
      <c r="H27" s="1">
        <v>522.0</v>
      </c>
      <c r="I27" s="1">
        <v>313.0</v>
      </c>
      <c r="J27" s="1">
        <v>-335.0</v>
      </c>
      <c r="K27" s="1">
        <v>71.0</v>
      </c>
      <c r="L27" s="2"/>
      <c r="M27" s="2"/>
      <c r="N27" s="2"/>
      <c r="O27" s="2"/>
      <c r="P27" s="2"/>
      <c r="Q27" s="2"/>
      <c r="R27" s="2"/>
      <c r="S27" s="2"/>
      <c r="T27" s="2"/>
      <c r="U27" s="2"/>
      <c r="V27" s="2"/>
      <c r="W27" s="2"/>
      <c r="X27" s="2"/>
      <c r="Y27" s="2"/>
      <c r="Z27" s="2"/>
    </row>
    <row r="28" ht="15.75" customHeight="1">
      <c r="A28" s="1" t="s">
        <v>170</v>
      </c>
      <c r="B28" s="1">
        <v>414.0</v>
      </c>
      <c r="C28" s="1">
        <v>489.0</v>
      </c>
      <c r="D28" s="1">
        <v>524.0</v>
      </c>
      <c r="E28" s="1">
        <v>822.0</v>
      </c>
      <c r="F28" s="1">
        <v>308.0</v>
      </c>
      <c r="G28" s="1">
        <v>532.0</v>
      </c>
      <c r="H28" s="1">
        <v>1470.0</v>
      </c>
      <c r="I28" s="1">
        <v>1070.0</v>
      </c>
      <c r="J28" s="1">
        <v>-1500.0</v>
      </c>
      <c r="K28" s="1">
        <v>269.0</v>
      </c>
      <c r="L28" s="2"/>
      <c r="M28" s="2"/>
      <c r="N28" s="2"/>
      <c r="O28" s="2"/>
      <c r="P28" s="2"/>
      <c r="Q28" s="2"/>
      <c r="R28" s="2"/>
      <c r="S28" s="2"/>
      <c r="T28" s="2"/>
      <c r="U28" s="2"/>
      <c r="V28" s="2"/>
      <c r="W28" s="2"/>
      <c r="X28" s="2"/>
      <c r="Y28" s="2"/>
      <c r="Z28" s="2"/>
    </row>
    <row r="29" ht="15.75" customHeight="1">
      <c r="A29" s="1" t="s">
        <v>171</v>
      </c>
      <c r="B29" s="1">
        <v>414.0</v>
      </c>
      <c r="C29" s="1">
        <v>489.0</v>
      </c>
      <c r="D29" s="1">
        <v>524.0</v>
      </c>
      <c r="E29" s="1">
        <v>822.0</v>
      </c>
      <c r="F29" s="1">
        <v>308.0</v>
      </c>
      <c r="G29" s="1">
        <v>532.0</v>
      </c>
      <c r="H29" s="1">
        <v>1470.0</v>
      </c>
      <c r="I29" s="1">
        <v>1070.0</v>
      </c>
      <c r="J29" s="1">
        <v>-1500.0</v>
      </c>
      <c r="K29" s="1">
        <v>269.0</v>
      </c>
      <c r="L29" s="2"/>
      <c r="M29" s="2"/>
      <c r="N29" s="2"/>
      <c r="O29" s="2"/>
      <c r="P29" s="2"/>
      <c r="Q29" s="2"/>
      <c r="R29" s="2"/>
      <c r="S29" s="2"/>
      <c r="T29" s="2"/>
      <c r="U29" s="2"/>
      <c r="V29" s="2"/>
      <c r="W29" s="2"/>
      <c r="X29" s="2"/>
      <c r="Y29" s="2"/>
      <c r="Z29" s="2"/>
    </row>
    <row r="30" ht="15.75" customHeight="1">
      <c r="A30" s="1" t="s">
        <v>103</v>
      </c>
      <c r="B30" s="1">
        <v>-133.0</v>
      </c>
      <c r="C30" s="1">
        <v>-124.0</v>
      </c>
      <c r="D30" s="1">
        <v>-87.0</v>
      </c>
      <c r="E30" s="1">
        <v>-104.0</v>
      </c>
      <c r="F30" s="1">
        <v>-51.0</v>
      </c>
      <c r="G30" s="1">
        <v>0.0</v>
      </c>
      <c r="H30" s="1">
        <v>0.0</v>
      </c>
      <c r="I30" s="1">
        <v>-1.0</v>
      </c>
      <c r="J30" s="1">
        <v>0.0</v>
      </c>
      <c r="K30" s="1">
        <v>0.0</v>
      </c>
      <c r="L30" s="2"/>
      <c r="M30" s="2"/>
      <c r="N30" s="2"/>
      <c r="O30" s="2"/>
      <c r="P30" s="2"/>
      <c r="Q30" s="2"/>
      <c r="R30" s="2"/>
      <c r="S30" s="2"/>
      <c r="T30" s="2"/>
      <c r="U30" s="2"/>
      <c r="V30" s="2"/>
      <c r="W30" s="2"/>
      <c r="X30" s="2"/>
      <c r="Y30" s="2"/>
      <c r="Z30" s="2"/>
    </row>
    <row r="31" ht="15.75" customHeight="1">
      <c r="A31" s="1" t="s">
        <v>172</v>
      </c>
      <c r="B31" s="1">
        <v>281.0</v>
      </c>
      <c r="C31" s="1">
        <v>365.0</v>
      </c>
      <c r="D31" s="1">
        <v>437.0</v>
      </c>
      <c r="E31" s="1">
        <v>719.0</v>
      </c>
      <c r="F31" s="1">
        <v>256.0</v>
      </c>
      <c r="G31" s="1">
        <v>532.0</v>
      </c>
      <c r="H31" s="1">
        <v>1470.0</v>
      </c>
      <c r="I31" s="1">
        <v>1070.0</v>
      </c>
      <c r="J31" s="1">
        <v>-1500.0</v>
      </c>
      <c r="K31" s="1">
        <v>269.0</v>
      </c>
      <c r="L31" s="2"/>
      <c r="M31" s="2"/>
      <c r="N31" s="2"/>
      <c r="O31" s="2"/>
      <c r="P31" s="2"/>
      <c r="Q31" s="2"/>
      <c r="R31" s="2"/>
      <c r="S31" s="2"/>
      <c r="T31" s="2"/>
      <c r="U31" s="2"/>
      <c r="V31" s="2"/>
      <c r="W31" s="2"/>
      <c r="X31" s="2"/>
      <c r="Y31" s="2"/>
      <c r="Z31" s="2"/>
    </row>
    <row r="32" ht="15.75" customHeight="1">
      <c r="A32" s="1" t="s">
        <v>173</v>
      </c>
      <c r="B32" s="1">
        <v>281.0</v>
      </c>
      <c r="C32" s="1">
        <v>365.0</v>
      </c>
      <c r="D32" s="1">
        <v>437.0</v>
      </c>
      <c r="E32" s="1">
        <v>719.0</v>
      </c>
      <c r="F32" s="1">
        <v>256.0</v>
      </c>
      <c r="G32" s="1">
        <v>532.0</v>
      </c>
      <c r="H32" s="1">
        <v>1470.0</v>
      </c>
      <c r="I32" s="1">
        <v>1070.0</v>
      </c>
      <c r="J32" s="1">
        <v>-1500.0</v>
      </c>
      <c r="K32" s="1">
        <v>269.0</v>
      </c>
      <c r="L32" s="2"/>
      <c r="M32" s="2"/>
      <c r="N32" s="2"/>
      <c r="O32" s="2"/>
      <c r="P32" s="2"/>
      <c r="Q32" s="2"/>
      <c r="R32" s="2"/>
      <c r="S32" s="2"/>
      <c r="T32" s="2"/>
      <c r="U32" s="2"/>
      <c r="V32" s="2"/>
      <c r="W32" s="2"/>
      <c r="X32" s="2"/>
      <c r="Y32" s="2"/>
      <c r="Z32" s="2"/>
    </row>
    <row r="33" ht="15.75" customHeight="1">
      <c r="A33" s="1" t="s">
        <v>174</v>
      </c>
      <c r="B33" s="1">
        <v>281.0</v>
      </c>
      <c r="C33" s="1">
        <v>365.0</v>
      </c>
      <c r="D33" s="1">
        <v>437.0</v>
      </c>
      <c r="E33" s="1">
        <v>719.0</v>
      </c>
      <c r="F33" s="1">
        <v>256.0</v>
      </c>
      <c r="G33" s="1">
        <v>532.0</v>
      </c>
      <c r="H33" s="1">
        <v>1470.0</v>
      </c>
      <c r="I33" s="1">
        <v>1070.0</v>
      </c>
      <c r="J33" s="1">
        <v>-1500.0</v>
      </c>
      <c r="K33" s="1">
        <v>269.0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173.0</v>
      </c>
      <c r="C37" s="1">
        <v>173.0</v>
      </c>
      <c r="D37" s="1">
        <v>174.0</v>
      </c>
      <c r="E37" s="1">
        <v>174.0</v>
      </c>
      <c r="F37" s="1">
        <v>178.0</v>
      </c>
      <c r="G37" s="1">
        <v>209.0</v>
      </c>
      <c r="H37" s="1">
        <v>209.0</v>
      </c>
      <c r="I37" s="1">
        <v>210.0</v>
      </c>
      <c r="J37" s="1">
        <v>210.0</v>
      </c>
      <c r="K37" s="1">
        <v>211.0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185</v>
      </c>
      <c r="K38" s="1" t="s">
        <v>198</v>
      </c>
      <c r="L38" s="2"/>
      <c r="M38" s="2"/>
      <c r="N38" s="2"/>
      <c r="O38" s="2"/>
      <c r="P38" s="2"/>
      <c r="Q38" s="2"/>
      <c r="R38" s="2"/>
      <c r="S38" s="2"/>
      <c r="T38" s="2"/>
      <c r="U38" s="2"/>
      <c r="V38" s="2"/>
      <c r="W38" s="2"/>
      <c r="X38" s="2"/>
      <c r="Y38" s="2"/>
      <c r="Z38" s="2"/>
    </row>
    <row r="39" ht="15.75" customHeight="1">
      <c r="A39" s="1" t="s">
        <v>199</v>
      </c>
      <c r="B39" s="1" t="s">
        <v>190</v>
      </c>
      <c r="C39" s="1" t="s">
        <v>191</v>
      </c>
      <c r="D39" s="1" t="s">
        <v>192</v>
      </c>
      <c r="E39" s="1" t="s">
        <v>193</v>
      </c>
      <c r="F39" s="1" t="s">
        <v>194</v>
      </c>
      <c r="G39" s="1" t="s">
        <v>195</v>
      </c>
      <c r="H39" s="1" t="s">
        <v>196</v>
      </c>
      <c r="I39" s="1" t="s">
        <v>197</v>
      </c>
      <c r="J39" s="1" t="s">
        <v>185</v>
      </c>
      <c r="K39" s="1" t="s">
        <v>198</v>
      </c>
      <c r="L39" s="2"/>
      <c r="M39" s="2"/>
      <c r="N39" s="2"/>
      <c r="O39" s="2"/>
      <c r="P39" s="2"/>
      <c r="Q39" s="2"/>
      <c r="R39" s="2"/>
      <c r="S39" s="2"/>
      <c r="T39" s="2"/>
      <c r="U39" s="2"/>
      <c r="V39" s="2"/>
      <c r="W39" s="2"/>
      <c r="X39" s="2"/>
      <c r="Y39" s="2"/>
      <c r="Z39" s="2"/>
    </row>
    <row r="40" ht="15.75" customHeight="1">
      <c r="A40" s="1" t="s">
        <v>200</v>
      </c>
      <c r="B40" s="1">
        <v>176.0</v>
      </c>
      <c r="C40" s="1">
        <v>176.0</v>
      </c>
      <c r="D40" s="1">
        <v>177.0</v>
      </c>
      <c r="E40" s="1">
        <v>177.0</v>
      </c>
      <c r="F40" s="1">
        <v>181.0</v>
      </c>
      <c r="G40" s="1">
        <v>210.0</v>
      </c>
      <c r="H40" s="1">
        <v>212.0</v>
      </c>
      <c r="I40" s="1">
        <v>216.0</v>
      </c>
      <c r="J40" s="1">
        <v>210.0</v>
      </c>
      <c r="K40" s="1">
        <v>215.0</v>
      </c>
      <c r="L40" s="2"/>
      <c r="M40" s="2"/>
      <c r="N40" s="2"/>
      <c r="O40" s="2"/>
      <c r="P40" s="2"/>
      <c r="Q40" s="2"/>
      <c r="R40" s="2"/>
      <c r="S40" s="2"/>
      <c r="T40" s="2"/>
      <c r="U40" s="2"/>
      <c r="V40" s="2"/>
      <c r="W40" s="2"/>
      <c r="X40" s="2"/>
      <c r="Y40" s="2"/>
      <c r="Z40" s="2"/>
    </row>
    <row r="41" ht="15.75" customHeight="1">
      <c r="A41" s="1" t="s">
        <v>201</v>
      </c>
      <c r="B41" s="1" t="s">
        <v>194</v>
      </c>
      <c r="C41" s="1" t="s">
        <v>202</v>
      </c>
      <c r="D41" s="1" t="s">
        <v>203</v>
      </c>
      <c r="E41" s="1" t="s">
        <v>204</v>
      </c>
      <c r="F41" s="1" t="s">
        <v>205</v>
      </c>
      <c r="G41" s="1" t="s">
        <v>206</v>
      </c>
      <c r="H41" s="1" t="s">
        <v>207</v>
      </c>
      <c r="I41" s="1" t="s">
        <v>208</v>
      </c>
      <c r="J41" s="1" t="s">
        <v>209</v>
      </c>
      <c r="K41" s="1">
        <v>2.0</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186</v>
      </c>
      <c r="G42" s="1" t="s">
        <v>215</v>
      </c>
      <c r="H42" s="1" t="s">
        <v>216</v>
      </c>
      <c r="I42" s="1" t="s">
        <v>217</v>
      </c>
      <c r="J42" s="1" t="s">
        <v>209</v>
      </c>
      <c r="K42" s="1" t="s">
        <v>218</v>
      </c>
      <c r="L42" s="2"/>
      <c r="M42" s="2"/>
      <c r="N42" s="2"/>
      <c r="O42" s="2"/>
      <c r="P42" s="2"/>
      <c r="Q42" s="2"/>
      <c r="R42" s="2"/>
      <c r="S42" s="2"/>
      <c r="T42" s="2"/>
      <c r="U42" s="2"/>
      <c r="V42" s="2"/>
      <c r="W42" s="2"/>
      <c r="X42" s="2"/>
      <c r="Y42" s="2"/>
      <c r="Z42" s="2"/>
    </row>
    <row r="43" ht="15.75" customHeight="1">
      <c r="A43" s="1" t="s">
        <v>219</v>
      </c>
      <c r="B43" s="1" t="s">
        <v>220</v>
      </c>
      <c r="C43" s="1" t="s">
        <v>221</v>
      </c>
      <c r="D43" s="1" t="s">
        <v>222</v>
      </c>
      <c r="E43" s="1" t="s">
        <v>223</v>
      </c>
      <c r="F43" s="1" t="s">
        <v>224</v>
      </c>
      <c r="G43" s="1" t="s">
        <v>225</v>
      </c>
      <c r="H43" s="1" t="s">
        <v>226</v>
      </c>
      <c r="I43" s="1" t="s">
        <v>194</v>
      </c>
      <c r="J43" s="1" t="s">
        <v>227</v>
      </c>
      <c r="K43" s="1" t="s">
        <v>228</v>
      </c>
      <c r="L43" s="2"/>
      <c r="M43" s="2"/>
      <c r="N43" s="2"/>
      <c r="O43" s="2"/>
      <c r="P43" s="2"/>
      <c r="Q43" s="2"/>
      <c r="R43" s="2"/>
      <c r="S43" s="2"/>
      <c r="T43" s="2"/>
      <c r="U43" s="2"/>
      <c r="V43" s="2"/>
      <c r="W43" s="2"/>
      <c r="X43" s="2"/>
      <c r="Y43" s="2"/>
      <c r="Z43" s="2"/>
    </row>
    <row r="44" ht="15.75" customHeight="1">
      <c r="A44" s="1" t="s">
        <v>229</v>
      </c>
      <c r="B44" s="1" t="s">
        <v>230</v>
      </c>
      <c r="C44" s="1" t="s">
        <v>231</v>
      </c>
      <c r="D44" s="1" t="s">
        <v>232</v>
      </c>
      <c r="E44" s="1" t="s">
        <v>233</v>
      </c>
      <c r="F44" s="1" t="s">
        <v>234</v>
      </c>
      <c r="G44" s="1" t="s">
        <v>235</v>
      </c>
      <c r="H44" s="1" t="s">
        <v>236</v>
      </c>
      <c r="I44" s="1" t="s">
        <v>237</v>
      </c>
      <c r="J44" s="1" t="s">
        <v>238</v>
      </c>
      <c r="K44" s="1" t="s">
        <v>239</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240</v>
      </c>
      <c r="B46" s="1">
        <v>6690.0</v>
      </c>
      <c r="C46" s="1">
        <v>5690.0</v>
      </c>
      <c r="D46" s="1">
        <v>6120.0</v>
      </c>
      <c r="E46" s="1">
        <v>998.0</v>
      </c>
      <c r="F46" s="1">
        <v>978.0</v>
      </c>
      <c r="G46" s="1">
        <v>982.0</v>
      </c>
      <c r="H46" s="1">
        <v>1010.0</v>
      </c>
      <c r="I46" s="1">
        <v>1510.0</v>
      </c>
      <c r="J46" s="1">
        <v>1740.0</v>
      </c>
      <c r="K46" s="1">
        <v>1500.0</v>
      </c>
      <c r="L46" s="2"/>
      <c r="M46" s="2"/>
      <c r="N46" s="2"/>
      <c r="O46" s="2"/>
      <c r="P46" s="2"/>
      <c r="Q46" s="2"/>
      <c r="R46" s="2"/>
      <c r="S46" s="2"/>
      <c r="T46" s="2"/>
      <c r="U46" s="2"/>
      <c r="V46" s="2"/>
      <c r="W46" s="2"/>
      <c r="X46" s="2"/>
      <c r="Y46" s="2"/>
      <c r="Z46" s="2"/>
    </row>
    <row r="47" ht="15.75" customHeight="1">
      <c r="A47" s="1" t="s">
        <v>241</v>
      </c>
      <c r="B47" s="1">
        <v>0.0</v>
      </c>
      <c r="C47" s="1">
        <v>0.0</v>
      </c>
      <c r="D47" s="1">
        <v>0.0</v>
      </c>
      <c r="E47" s="1">
        <v>6650.0</v>
      </c>
      <c r="F47" s="1">
        <v>6340.0</v>
      </c>
      <c r="G47" s="1">
        <v>5580.0</v>
      </c>
      <c r="H47" s="1">
        <v>6440.0</v>
      </c>
      <c r="I47" s="1">
        <v>8600.0</v>
      </c>
      <c r="J47" s="1">
        <v>7190.0</v>
      </c>
      <c r="K47" s="1">
        <v>5710.0</v>
      </c>
      <c r="L47" s="2"/>
      <c r="M47" s="2"/>
      <c r="N47" s="2"/>
      <c r="O47" s="2"/>
      <c r="P47" s="2"/>
      <c r="Q47" s="2"/>
      <c r="R47" s="2"/>
      <c r="S47" s="2"/>
      <c r="T47" s="2"/>
      <c r="U47" s="2"/>
      <c r="V47" s="2"/>
      <c r="W47" s="2"/>
      <c r="X47" s="2"/>
      <c r="Y47" s="2"/>
      <c r="Z47" s="2"/>
    </row>
    <row r="48" ht="15.75" customHeight="1">
      <c r="A48" s="1" t="s">
        <v>242</v>
      </c>
      <c r="B48" s="1">
        <v>1220.0</v>
      </c>
      <c r="C48" s="1">
        <v>1430.0</v>
      </c>
      <c r="D48" s="1">
        <v>1470.0</v>
      </c>
      <c r="E48" s="1">
        <v>1620.0</v>
      </c>
      <c r="F48" s="1">
        <v>1100.0</v>
      </c>
      <c r="G48" s="1">
        <v>1580.0</v>
      </c>
      <c r="H48" s="1">
        <v>2950.0</v>
      </c>
      <c r="I48" s="1">
        <v>2190.0</v>
      </c>
      <c r="J48" s="1">
        <v>-100.0</v>
      </c>
      <c r="K48" s="1">
        <v>1640.0</v>
      </c>
      <c r="L48" s="2"/>
      <c r="M48" s="2"/>
      <c r="N48" s="2"/>
      <c r="O48" s="2"/>
      <c r="P48" s="2"/>
      <c r="Q48" s="2"/>
      <c r="R48" s="2"/>
      <c r="S48" s="2"/>
      <c r="T48" s="2"/>
      <c r="U48" s="2"/>
      <c r="V48" s="2"/>
      <c r="W48" s="2"/>
      <c r="X48" s="2"/>
      <c r="Y48" s="2"/>
      <c r="Z48" s="2"/>
    </row>
    <row r="49" ht="15.75" customHeight="1">
      <c r="A49" s="1" t="s">
        <v>243</v>
      </c>
      <c r="B49" s="1">
        <v>906.0</v>
      </c>
      <c r="C49" s="1">
        <v>1090.0</v>
      </c>
      <c r="D49" s="1">
        <v>1110.0</v>
      </c>
      <c r="E49" s="1">
        <v>1220.0</v>
      </c>
      <c r="F49" s="1">
        <v>716.0</v>
      </c>
      <c r="G49" s="1">
        <v>1180.0</v>
      </c>
      <c r="H49" s="1">
        <v>2520.0</v>
      </c>
      <c r="I49" s="1">
        <v>1730.0</v>
      </c>
      <c r="J49" s="1">
        <v>-576.0</v>
      </c>
      <c r="K49" s="1">
        <v>1140.0</v>
      </c>
      <c r="L49" s="2"/>
      <c r="M49" s="2"/>
      <c r="N49" s="2"/>
      <c r="O49" s="2"/>
      <c r="P49" s="2"/>
      <c r="Q49" s="2"/>
      <c r="R49" s="2"/>
      <c r="S49" s="2"/>
      <c r="T49" s="2"/>
      <c r="U49" s="2"/>
      <c r="V49" s="2"/>
      <c r="W49" s="2"/>
      <c r="X49" s="2"/>
      <c r="Y49" s="2"/>
      <c r="Z49" s="2"/>
    </row>
    <row r="50" ht="15.75" customHeight="1">
      <c r="A50" s="1" t="s">
        <v>244</v>
      </c>
      <c r="B50" s="1">
        <v>846.0</v>
      </c>
      <c r="C50" s="1">
        <v>1030.0</v>
      </c>
      <c r="D50" s="1">
        <v>1050.0</v>
      </c>
      <c r="E50" s="1">
        <v>1160.0</v>
      </c>
      <c r="F50" s="1">
        <v>656.0</v>
      </c>
      <c r="G50" s="1">
        <v>1090.0</v>
      </c>
      <c r="H50" s="1">
        <v>2450.0</v>
      </c>
      <c r="I50" s="1">
        <v>1670.0</v>
      </c>
      <c r="J50" s="1">
        <v>-632.0</v>
      </c>
      <c r="K50" s="1">
        <v>1090.0</v>
      </c>
      <c r="L50" s="2"/>
      <c r="M50" s="2"/>
      <c r="N50" s="2"/>
      <c r="O50" s="2"/>
      <c r="P50" s="2"/>
      <c r="Q50" s="2"/>
      <c r="R50" s="2"/>
      <c r="S50" s="2"/>
      <c r="T50" s="2"/>
      <c r="U50" s="2"/>
      <c r="V50" s="2"/>
      <c r="W50" s="2"/>
      <c r="X50" s="2"/>
      <c r="Y50" s="2"/>
      <c r="Z50" s="2"/>
    </row>
    <row r="51" ht="15.75" customHeight="1">
      <c r="A51" s="1" t="s">
        <v>245</v>
      </c>
      <c r="B51" s="1">
        <v>1310.0</v>
      </c>
      <c r="C51" s="1">
        <v>1530.0</v>
      </c>
      <c r="D51" s="1">
        <v>1570.0</v>
      </c>
      <c r="E51" s="1">
        <v>1720.0</v>
      </c>
      <c r="F51" s="1">
        <v>1220.0</v>
      </c>
      <c r="G51" s="1">
        <v>1690.0</v>
      </c>
      <c r="H51" s="1">
        <v>3060.0</v>
      </c>
      <c r="I51" s="1">
        <v>2290.0</v>
      </c>
      <c r="J51" s="1">
        <v>10.0</v>
      </c>
      <c r="K51" s="1">
        <v>1760.0</v>
      </c>
      <c r="L51" s="2"/>
      <c r="M51" s="2"/>
      <c r="N51" s="2"/>
      <c r="O51" s="2"/>
      <c r="P51" s="2"/>
      <c r="Q51" s="2"/>
      <c r="R51" s="2"/>
      <c r="S51" s="2"/>
      <c r="T51" s="2"/>
      <c r="U51" s="2"/>
      <c r="V51" s="2"/>
      <c r="W51" s="2"/>
      <c r="X51" s="2"/>
      <c r="Y51" s="2"/>
      <c r="Z51" s="2"/>
    </row>
    <row r="52" ht="15.75" customHeight="1">
      <c r="A52" s="1" t="s">
        <v>246</v>
      </c>
      <c r="B52" s="1">
        <v>6690.0</v>
      </c>
      <c r="C52" s="1">
        <v>5690.0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247</v>
      </c>
      <c r="B53" s="1" t="s">
        <v>248</v>
      </c>
      <c r="C53" s="1" t="s">
        <v>249</v>
      </c>
      <c r="D53" s="1" t="s">
        <v>250</v>
      </c>
      <c r="E53" s="1" t="s">
        <v>251</v>
      </c>
      <c r="F53" s="1" t="s">
        <v>252</v>
      </c>
      <c r="G53" s="1" t="s">
        <v>117</v>
      </c>
      <c r="H53" s="1" t="s">
        <v>253</v>
      </c>
      <c r="I53" s="1" t="s">
        <v>254</v>
      </c>
      <c r="J53" s="1" t="s">
        <v>255</v>
      </c>
      <c r="K53" s="1" t="s">
        <v>256</v>
      </c>
      <c r="L53" s="2"/>
      <c r="M53" s="2"/>
      <c r="N53" s="2"/>
      <c r="O53" s="2"/>
      <c r="P53" s="2"/>
      <c r="Q53" s="2"/>
      <c r="R53" s="2"/>
      <c r="S53" s="2"/>
      <c r="T53" s="2"/>
      <c r="U53" s="2"/>
      <c r="V53" s="2"/>
      <c r="W53" s="2"/>
      <c r="X53" s="2"/>
      <c r="Y53" s="2"/>
      <c r="Z53" s="2"/>
    </row>
    <row r="54" ht="15.75" customHeight="1">
      <c r="A54" s="1" t="s">
        <v>257</v>
      </c>
      <c r="B54" s="1">
        <v>0.0</v>
      </c>
      <c r="C54" s="1">
        <v>65.0</v>
      </c>
      <c r="D54" s="1">
        <v>11.0</v>
      </c>
      <c r="E54" s="1">
        <v>23.0</v>
      </c>
      <c r="F54" s="1">
        <v>65.0</v>
      </c>
      <c r="G54" s="1">
        <v>-81.0</v>
      </c>
      <c r="H54" s="1">
        <v>-41.0</v>
      </c>
      <c r="I54" s="1">
        <v>42.0</v>
      </c>
      <c r="J54" s="1">
        <v>36.0</v>
      </c>
      <c r="K54" s="1">
        <v>-13.0</v>
      </c>
      <c r="L54" s="2"/>
      <c r="M54" s="2"/>
      <c r="N54" s="2"/>
      <c r="O54" s="2"/>
      <c r="P54" s="2"/>
      <c r="Q54" s="2"/>
      <c r="R54" s="2"/>
      <c r="S54" s="2"/>
      <c r="T54" s="2"/>
      <c r="U54" s="2"/>
      <c r="V54" s="2"/>
      <c r="W54" s="2"/>
      <c r="X54" s="2"/>
      <c r="Y54" s="2"/>
      <c r="Z54" s="2"/>
    </row>
    <row r="55" ht="15.75" customHeight="1">
      <c r="A55" s="1" t="s">
        <v>258</v>
      </c>
      <c r="B55" s="1">
        <v>0.0</v>
      </c>
      <c r="C55" s="1">
        <v>78.0</v>
      </c>
      <c r="D55" s="1">
        <v>56.0</v>
      </c>
      <c r="E55" s="1">
        <v>77.0</v>
      </c>
      <c r="F55" s="1">
        <v>69.0</v>
      </c>
      <c r="G55" s="1">
        <v>70.0</v>
      </c>
      <c r="H55" s="1">
        <v>85.0</v>
      </c>
      <c r="I55" s="1">
        <v>50.0</v>
      </c>
      <c r="J55" s="1">
        <v>49.0</v>
      </c>
      <c r="K55" s="1">
        <v>32.0</v>
      </c>
      <c r="L55" s="2"/>
      <c r="M55" s="2"/>
      <c r="N55" s="2"/>
      <c r="O55" s="2"/>
      <c r="P55" s="2"/>
      <c r="Q55" s="2"/>
      <c r="R55" s="2"/>
      <c r="S55" s="2"/>
      <c r="T55" s="2"/>
      <c r="U55" s="2"/>
      <c r="V55" s="2"/>
      <c r="W55" s="2"/>
      <c r="X55" s="2"/>
      <c r="Y55" s="2"/>
      <c r="Z55" s="2"/>
    </row>
    <row r="56" ht="15.75" customHeight="1">
      <c r="A56" s="1" t="s">
        <v>259</v>
      </c>
      <c r="B56" s="1">
        <v>164.0</v>
      </c>
      <c r="C56" s="1">
        <v>144.0</v>
      </c>
      <c r="D56" s="1">
        <v>67.0</v>
      </c>
      <c r="E56" s="1">
        <v>101.0</v>
      </c>
      <c r="F56" s="1">
        <v>135.0</v>
      </c>
      <c r="G56" s="1">
        <v>-11.0</v>
      </c>
      <c r="H56" s="1">
        <v>44.0</v>
      </c>
      <c r="I56" s="1">
        <v>92.0</v>
      </c>
      <c r="J56" s="1">
        <v>85.0</v>
      </c>
      <c r="K56" s="1">
        <v>19.0</v>
      </c>
      <c r="L56" s="2"/>
      <c r="M56" s="2"/>
      <c r="N56" s="2"/>
      <c r="O56" s="2"/>
      <c r="P56" s="2"/>
      <c r="Q56" s="2"/>
      <c r="R56" s="2"/>
      <c r="S56" s="2"/>
      <c r="T56" s="2"/>
      <c r="U56" s="2"/>
      <c r="V56" s="2"/>
      <c r="W56" s="2"/>
      <c r="X56" s="2"/>
      <c r="Y56" s="2"/>
      <c r="Z56" s="2"/>
    </row>
    <row r="57" ht="15.75" customHeight="1">
      <c r="A57" s="1" t="s">
        <v>260</v>
      </c>
      <c r="B57" s="1">
        <v>0.0</v>
      </c>
      <c r="C57" s="1">
        <v>0.0</v>
      </c>
      <c r="D57" s="1">
        <v>0.0</v>
      </c>
      <c r="E57" s="1">
        <v>0.0</v>
      </c>
      <c r="F57" s="1">
        <v>0.0</v>
      </c>
      <c r="G57" s="1">
        <v>154.0</v>
      </c>
      <c r="H57" s="1">
        <v>216.0</v>
      </c>
      <c r="I57" s="1">
        <v>28.0</v>
      </c>
      <c r="J57" s="1">
        <v>13.0</v>
      </c>
      <c r="K57" s="1">
        <v>116.0</v>
      </c>
      <c r="L57" s="2"/>
      <c r="M57" s="2"/>
      <c r="N57" s="2"/>
      <c r="O57" s="2"/>
      <c r="P57" s="2"/>
      <c r="Q57" s="2"/>
      <c r="R57" s="2"/>
      <c r="S57" s="2"/>
      <c r="T57" s="2"/>
      <c r="U57" s="2"/>
      <c r="V57" s="2"/>
      <c r="W57" s="2"/>
      <c r="X57" s="2"/>
      <c r="Y57" s="2"/>
      <c r="Z57" s="2"/>
    </row>
    <row r="58" ht="15.75" customHeight="1">
      <c r="A58" s="1" t="s">
        <v>261</v>
      </c>
      <c r="B58" s="1">
        <v>0.0</v>
      </c>
      <c r="C58" s="1">
        <v>0.0</v>
      </c>
      <c r="D58" s="1">
        <v>0.0</v>
      </c>
      <c r="E58" s="1">
        <v>0.0</v>
      </c>
      <c r="F58" s="1">
        <v>0.0</v>
      </c>
      <c r="G58" s="1">
        <v>-8.0</v>
      </c>
      <c r="H58" s="1">
        <v>262.0</v>
      </c>
      <c r="I58" s="1">
        <v>193.0</v>
      </c>
      <c r="J58" s="1">
        <v>-433.0</v>
      </c>
      <c r="K58" s="1">
        <v>-64.0</v>
      </c>
      <c r="L58" s="2"/>
      <c r="M58" s="2"/>
      <c r="N58" s="2"/>
      <c r="O58" s="2"/>
      <c r="P58" s="2"/>
      <c r="Q58" s="2"/>
      <c r="R58" s="2"/>
      <c r="S58" s="2"/>
      <c r="T58" s="2"/>
      <c r="U58" s="2"/>
      <c r="V58" s="2"/>
      <c r="W58" s="2"/>
      <c r="X58" s="2"/>
      <c r="Y58" s="2"/>
      <c r="Z58" s="2"/>
    </row>
    <row r="59" ht="15.75" customHeight="1">
      <c r="A59" s="1" t="s">
        <v>262</v>
      </c>
      <c r="B59" s="1">
        <v>13.0</v>
      </c>
      <c r="C59" s="1">
        <v>77.0</v>
      </c>
      <c r="D59" s="1">
        <v>110.0</v>
      </c>
      <c r="E59" s="1">
        <v>-68.0</v>
      </c>
      <c r="F59" s="1">
        <v>-42.0</v>
      </c>
      <c r="G59" s="1">
        <v>146.0</v>
      </c>
      <c r="H59" s="1">
        <v>478.0</v>
      </c>
      <c r="I59" s="1">
        <v>221.0</v>
      </c>
      <c r="J59" s="1">
        <v>-420.0</v>
      </c>
      <c r="K59" s="1">
        <v>52.0</v>
      </c>
      <c r="L59" s="2"/>
      <c r="M59" s="2"/>
      <c r="N59" s="2"/>
      <c r="O59" s="2"/>
      <c r="P59" s="2"/>
      <c r="Q59" s="2"/>
      <c r="R59" s="2"/>
      <c r="S59" s="2"/>
      <c r="T59" s="2"/>
      <c r="U59" s="2"/>
      <c r="V59" s="2"/>
      <c r="W59" s="2"/>
      <c r="X59" s="2"/>
      <c r="Y59" s="2"/>
      <c r="Z59" s="2"/>
    </row>
    <row r="60" ht="15.75" customHeight="1">
      <c r="A60" s="1" t="s">
        <v>263</v>
      </c>
      <c r="B60" s="1">
        <v>244.0</v>
      </c>
      <c r="C60" s="1">
        <v>377.0</v>
      </c>
      <c r="D60" s="1">
        <v>419.0</v>
      </c>
      <c r="E60" s="1">
        <v>493.0</v>
      </c>
      <c r="F60" s="1">
        <v>230.0</v>
      </c>
      <c r="G60" s="1">
        <v>488.0</v>
      </c>
      <c r="H60" s="1">
        <v>1300.0</v>
      </c>
      <c r="I60" s="1">
        <v>872.0</v>
      </c>
      <c r="J60" s="1">
        <v>-632.0</v>
      </c>
      <c r="K60" s="1">
        <v>422.0</v>
      </c>
      <c r="L60" s="2"/>
      <c r="M60" s="2"/>
      <c r="N60" s="2"/>
      <c r="O60" s="2"/>
      <c r="P60" s="2"/>
      <c r="Q60" s="2"/>
      <c r="R60" s="2"/>
      <c r="S60" s="2"/>
      <c r="T60" s="2"/>
      <c r="U60" s="2"/>
      <c r="V60" s="2"/>
      <c r="W60" s="2"/>
      <c r="X60" s="2"/>
      <c r="Y60" s="2"/>
      <c r="Z60" s="2"/>
    </row>
    <row r="61" ht="15.75" customHeight="1">
      <c r="A61" s="1" t="s">
        <v>264</v>
      </c>
      <c r="B61" s="1">
        <v>0.0</v>
      </c>
      <c r="C61" s="1">
        <v>0.0</v>
      </c>
      <c r="D61" s="1">
        <v>0.0</v>
      </c>
      <c r="E61" s="1">
        <v>0.0</v>
      </c>
      <c r="F61" s="1">
        <v>0.0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265</v>
      </c>
      <c r="B62" s="1">
        <v>2.0</v>
      </c>
      <c r="C62" s="1">
        <v>4.0</v>
      </c>
      <c r="D62" s="1">
        <v>7.0</v>
      </c>
      <c r="E62" s="1">
        <v>4.0</v>
      </c>
      <c r="F62" s="1">
        <v>-1.0</v>
      </c>
      <c r="G62" s="1" t="s">
        <v>266</v>
      </c>
      <c r="H62" s="1">
        <v>-4.0</v>
      </c>
      <c r="I62" s="1">
        <v>-17.0</v>
      </c>
      <c r="J62" s="1">
        <v>-13.0</v>
      </c>
      <c r="K62" s="1">
        <v>-7.0</v>
      </c>
      <c r="L62" s="2"/>
      <c r="M62" s="2"/>
      <c r="N62" s="2"/>
      <c r="O62" s="2"/>
      <c r="P62" s="2"/>
      <c r="Q62" s="2"/>
      <c r="R62" s="2"/>
      <c r="S62" s="2"/>
      <c r="T62" s="2"/>
      <c r="U62" s="2"/>
      <c r="V62" s="2"/>
      <c r="W62" s="2"/>
      <c r="X62" s="2"/>
      <c r="Y62" s="2"/>
      <c r="Z62" s="2"/>
    </row>
    <row r="63" ht="15.75" customHeight="1">
      <c r="A63" s="1" t="s">
        <v>267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268</v>
      </c>
      <c r="B64" s="1">
        <v>86.0</v>
      </c>
      <c r="C64" s="1">
        <v>102.0</v>
      </c>
      <c r="D64" s="1">
        <v>99.0</v>
      </c>
      <c r="E64" s="1">
        <v>106.0</v>
      </c>
      <c r="F64" s="1">
        <v>115.0</v>
      </c>
      <c r="G64" s="1">
        <v>110.0</v>
      </c>
      <c r="H64" s="1">
        <v>107.0</v>
      </c>
      <c r="I64" s="1">
        <v>104.0</v>
      </c>
      <c r="J64" s="1">
        <v>110.0</v>
      </c>
      <c r="K64" s="1">
        <v>122.0</v>
      </c>
      <c r="L64" s="2"/>
      <c r="M64" s="2"/>
      <c r="N64" s="2"/>
      <c r="O64" s="2"/>
      <c r="P64" s="2"/>
      <c r="Q64" s="2"/>
      <c r="R64" s="2"/>
      <c r="S64" s="2"/>
      <c r="T64" s="2"/>
      <c r="U64" s="2"/>
      <c r="V64" s="2"/>
      <c r="W64" s="2"/>
      <c r="X64" s="2"/>
      <c r="Y64" s="2"/>
      <c r="Z64" s="2"/>
    </row>
    <row r="65" ht="15.75" customHeight="1">
      <c r="A65" s="1" t="s">
        <v>269</v>
      </c>
      <c r="B65" s="1">
        <v>43.0</v>
      </c>
      <c r="C65" s="1">
        <v>47.0</v>
      </c>
      <c r="D65" s="1">
        <v>41.0</v>
      </c>
      <c r="E65" s="1">
        <v>42.0</v>
      </c>
      <c r="F65" s="1">
        <v>42.0</v>
      </c>
      <c r="G65" s="1">
        <v>42.0</v>
      </c>
      <c r="H65" s="1">
        <v>37.0</v>
      </c>
      <c r="I65" s="1">
        <v>37.0</v>
      </c>
      <c r="J65" s="1">
        <v>44.0</v>
      </c>
      <c r="K65" s="1">
        <v>50.0</v>
      </c>
      <c r="L65" s="2"/>
      <c r="M65" s="2"/>
      <c r="N65" s="2"/>
      <c r="O65" s="2"/>
      <c r="P65" s="2"/>
      <c r="Q65" s="2"/>
      <c r="R65" s="2"/>
      <c r="S65" s="2"/>
      <c r="T65" s="2"/>
      <c r="U65" s="2"/>
      <c r="V65" s="2"/>
      <c r="W65" s="2"/>
      <c r="X65" s="2"/>
      <c r="Y65" s="2"/>
      <c r="Z65" s="2"/>
    </row>
    <row r="66" ht="15.75" customHeight="1">
      <c r="A66" s="1" t="s">
        <v>270</v>
      </c>
      <c r="B66" s="1">
        <v>42.0</v>
      </c>
      <c r="C66" s="1">
        <v>54.0</v>
      </c>
      <c r="D66" s="1">
        <v>58.0</v>
      </c>
      <c r="E66" s="1">
        <v>63.0</v>
      </c>
      <c r="F66" s="1">
        <v>72.0</v>
      </c>
      <c r="G66" s="1">
        <v>67.0</v>
      </c>
      <c r="H66" s="1">
        <v>69.0</v>
      </c>
      <c r="I66" s="1">
        <v>66.0</v>
      </c>
      <c r="J66" s="1">
        <v>65.0</v>
      </c>
      <c r="K66" s="1">
        <v>71.0</v>
      </c>
      <c r="L66" s="2"/>
      <c r="M66" s="2"/>
      <c r="N66" s="2"/>
      <c r="O66" s="2"/>
      <c r="P66" s="2"/>
      <c r="Q66" s="2"/>
      <c r="R66" s="2"/>
      <c r="S66" s="2"/>
      <c r="T66" s="2"/>
      <c r="U66" s="2"/>
      <c r="V66" s="2"/>
      <c r="W66" s="2"/>
      <c r="X66" s="2"/>
      <c r="Y66" s="2"/>
      <c r="Z66" s="2"/>
    </row>
    <row r="67" ht="15.75" customHeight="1">
      <c r="A67" s="1" t="s">
        <v>271</v>
      </c>
      <c r="B67" s="1">
        <v>29.0</v>
      </c>
      <c r="C67" s="1">
        <v>23.0</v>
      </c>
      <c r="D67" s="1">
        <v>19.0</v>
      </c>
      <c r="E67" s="1">
        <v>22.0</v>
      </c>
      <c r="F67" s="1">
        <v>18.0</v>
      </c>
      <c r="G67" s="1">
        <v>15.0</v>
      </c>
      <c r="H67" s="1">
        <v>21.0</v>
      </c>
      <c r="I67" s="1">
        <v>15.0</v>
      </c>
      <c r="J67" s="1">
        <v>17.0</v>
      </c>
      <c r="K67" s="1">
        <v>8.0</v>
      </c>
      <c r="L67" s="2"/>
      <c r="M67" s="2"/>
      <c r="N67" s="2"/>
      <c r="O67" s="2"/>
      <c r="P67" s="2"/>
      <c r="Q67" s="2"/>
      <c r="R67" s="2"/>
      <c r="S67" s="2"/>
      <c r="T67" s="2"/>
      <c r="U67" s="2"/>
      <c r="V67" s="2"/>
      <c r="W67" s="2"/>
      <c r="X67" s="2"/>
      <c r="Y67" s="2"/>
      <c r="Z67" s="2"/>
    </row>
    <row r="68" ht="15.75" customHeight="1">
      <c r="A68" s="1" t="s">
        <v>272</v>
      </c>
      <c r="B68" s="1">
        <v>29.0</v>
      </c>
      <c r="C68" s="1">
        <v>23.0</v>
      </c>
      <c r="D68" s="1">
        <v>19.0</v>
      </c>
      <c r="E68" s="1">
        <v>22.0</v>
      </c>
      <c r="F68" s="1">
        <v>18.0</v>
      </c>
      <c r="G68" s="1">
        <v>15.0</v>
      </c>
      <c r="H68" s="1">
        <v>21.0</v>
      </c>
      <c r="I68" s="1">
        <v>15.0</v>
      </c>
      <c r="J68" s="1">
        <v>17.0</v>
      </c>
      <c r="K68" s="1">
        <v>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v>5.0</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127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v>21.0</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236</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385</v>
      </c>
      <c r="F14" s="1" t="s">
        <v>386</v>
      </c>
      <c r="G14" s="1" t="s">
        <v>376</v>
      </c>
      <c r="H14" s="1" t="s">
        <v>377</v>
      </c>
      <c r="I14" s="1" t="s">
        <v>387</v>
      </c>
      <c r="J14" s="1" t="s">
        <v>379</v>
      </c>
      <c r="K14" s="1" t="s">
        <v>380</v>
      </c>
      <c r="L14" s="2"/>
      <c r="M14" s="2"/>
      <c r="N14" s="2"/>
      <c r="O14" s="2"/>
      <c r="P14" s="2"/>
      <c r="Q14" s="2"/>
      <c r="R14" s="2"/>
      <c r="S14" s="2"/>
      <c r="T14" s="2"/>
      <c r="U14" s="2"/>
      <c r="V14" s="2"/>
      <c r="W14" s="2"/>
      <c r="X14" s="2"/>
      <c r="Y14" s="2"/>
      <c r="Z14" s="2"/>
    </row>
    <row r="15">
      <c r="A15" s="1" t="s">
        <v>388</v>
      </c>
      <c r="B15" s="1" t="s">
        <v>382</v>
      </c>
      <c r="C15" s="1" t="s">
        <v>383</v>
      </c>
      <c r="D15" s="1" t="s">
        <v>384</v>
      </c>
      <c r="E15" s="1" t="s">
        <v>385</v>
      </c>
      <c r="F15" s="1" t="s">
        <v>386</v>
      </c>
      <c r="G15" s="1" t="s">
        <v>376</v>
      </c>
      <c r="H15" s="1" t="s">
        <v>377</v>
      </c>
      <c r="I15" s="1" t="s">
        <v>387</v>
      </c>
      <c r="J15" s="1" t="s">
        <v>379</v>
      </c>
      <c r="K15" s="1" t="s">
        <v>380</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368</v>
      </c>
      <c r="K16" s="1" t="s">
        <v>277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421</v>
      </c>
      <c r="F20" s="1" t="s">
        <v>424</v>
      </c>
      <c r="G20" s="1" t="s">
        <v>425</v>
      </c>
      <c r="H20" s="1" t="s">
        <v>426</v>
      </c>
      <c r="I20" s="1" t="s">
        <v>427</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224</v>
      </c>
      <c r="E21" s="1" t="s">
        <v>226</v>
      </c>
      <c r="F21" s="1" t="s">
        <v>433</v>
      </c>
      <c r="G21" s="1" t="s">
        <v>221</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411</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360</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v>1.0</v>
      </c>
      <c r="E25" s="1" t="s">
        <v>462</v>
      </c>
      <c r="F25" s="1" t="s">
        <v>463</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473</v>
      </c>
      <c r="F26" s="1" t="s">
        <v>428</v>
      </c>
      <c r="G26" s="1" t="s">
        <v>474</v>
      </c>
      <c r="H26" s="1" t="s">
        <v>475</v>
      </c>
      <c r="I26" s="1" t="s">
        <v>476</v>
      </c>
      <c r="J26" s="1" t="s">
        <v>477</v>
      </c>
      <c r="K26" s="1" t="s">
        <v>426</v>
      </c>
      <c r="L26" s="2"/>
      <c r="M26" s="2"/>
      <c r="N26" s="2"/>
      <c r="O26" s="2"/>
      <c r="P26" s="2"/>
      <c r="Q26" s="2"/>
      <c r="R26" s="2"/>
      <c r="S26" s="2"/>
      <c r="T26" s="2"/>
      <c r="U26" s="2"/>
      <c r="V26" s="2"/>
      <c r="W26" s="2"/>
      <c r="X26" s="2"/>
      <c r="Y26" s="2"/>
      <c r="Z26" s="2"/>
    </row>
    <row r="27" ht="15.75" customHeight="1">
      <c r="A27" s="1" t="s">
        <v>478</v>
      </c>
      <c r="B27" s="1" t="s">
        <v>476</v>
      </c>
      <c r="C27" s="1" t="s">
        <v>479</v>
      </c>
      <c r="D27" s="1" t="s">
        <v>480</v>
      </c>
      <c r="E27" s="1" t="s">
        <v>481</v>
      </c>
      <c r="F27" s="1" t="s">
        <v>422</v>
      </c>
      <c r="G27" s="1" t="s">
        <v>481</v>
      </c>
      <c r="H27" s="1" t="s">
        <v>482</v>
      </c>
      <c r="I27" s="1" t="s">
        <v>483</v>
      </c>
      <c r="J27" s="1" t="s">
        <v>426</v>
      </c>
      <c r="K27" s="1" t="s">
        <v>480</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321</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363</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386</v>
      </c>
      <c r="C38" s="1" t="s">
        <v>583</v>
      </c>
      <c r="D38" s="1" t="s">
        <v>584</v>
      </c>
      <c r="E38" s="1" t="s">
        <v>585</v>
      </c>
      <c r="F38" s="1" t="s">
        <v>182</v>
      </c>
      <c r="G38" s="1" t="s">
        <v>586</v>
      </c>
      <c r="H38" s="1" t="s">
        <v>587</v>
      </c>
      <c r="I38" s="1" t="s">
        <v>588</v>
      </c>
      <c r="J38" s="1" t="s">
        <v>589</v>
      </c>
      <c r="K38" s="1" t="s">
        <v>590</v>
      </c>
      <c r="L38" s="2"/>
      <c r="M38" s="2"/>
      <c r="N38" s="2"/>
      <c r="O38" s="2"/>
      <c r="P38" s="2"/>
      <c r="Q38" s="2"/>
      <c r="R38" s="2"/>
      <c r="S38" s="2"/>
      <c r="T38" s="2"/>
      <c r="U38" s="2"/>
      <c r="V38" s="2"/>
      <c r="W38" s="2"/>
      <c r="X38" s="2"/>
      <c r="Y38" s="2"/>
      <c r="Z38" s="2"/>
    </row>
    <row r="39" ht="15.75" customHeight="1">
      <c r="A39" s="1" t="s">
        <v>591</v>
      </c>
      <c r="B39" s="1" t="s">
        <v>129</v>
      </c>
      <c r="C39" s="1" t="s">
        <v>592</v>
      </c>
      <c r="D39" s="1" t="s">
        <v>593</v>
      </c>
      <c r="E39" s="1" t="s">
        <v>183</v>
      </c>
      <c r="F39" s="1" t="s">
        <v>594</v>
      </c>
      <c r="G39" s="1" t="s">
        <v>595</v>
      </c>
      <c r="H39" s="1" t="s">
        <v>596</v>
      </c>
      <c r="I39" s="1" t="s">
        <v>597</v>
      </c>
      <c r="J39" s="1" t="s">
        <v>598</v>
      </c>
      <c r="K39" s="1" t="s">
        <v>283</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614</v>
      </c>
      <c r="F41" s="1" t="s">
        <v>615</v>
      </c>
      <c r="G41" s="1" t="s">
        <v>616</v>
      </c>
      <c r="H41" s="1" t="s">
        <v>617</v>
      </c>
      <c r="I41" s="1" t="s">
        <v>618</v>
      </c>
      <c r="J41" s="1" t="s">
        <v>619</v>
      </c>
      <c r="K41" s="1" t="s">
        <v>288</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626</v>
      </c>
      <c r="H42" s="1" t="s">
        <v>191</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635</v>
      </c>
      <c r="G43" s="1" t="s">
        <v>636</v>
      </c>
      <c r="H43" s="1" t="s">
        <v>637</v>
      </c>
      <c r="I43" s="1" t="s">
        <v>638</v>
      </c>
      <c r="J43" s="1" t="s">
        <v>639</v>
      </c>
      <c r="K43" s="1" t="s">
        <v>640</v>
      </c>
      <c r="L43" s="2"/>
      <c r="M43" s="2"/>
      <c r="N43" s="2"/>
      <c r="O43" s="2"/>
      <c r="P43" s="2"/>
      <c r="Q43" s="2"/>
      <c r="R43" s="2"/>
      <c r="S43" s="2"/>
      <c r="T43" s="2"/>
      <c r="U43" s="2"/>
      <c r="V43" s="2"/>
      <c r="W43" s="2"/>
      <c r="X43" s="2"/>
      <c r="Y43" s="2"/>
      <c r="Z43" s="2"/>
    </row>
    <row r="44" ht="15.75" customHeight="1">
      <c r="A44" s="1" t="s">
        <v>641</v>
      </c>
      <c r="B44" s="1" t="s">
        <v>642</v>
      </c>
      <c r="C44" s="1" t="s">
        <v>180</v>
      </c>
      <c r="D44" s="1" t="s">
        <v>643</v>
      </c>
      <c r="E44" s="1" t="s">
        <v>644</v>
      </c>
      <c r="F44" s="1" t="s">
        <v>645</v>
      </c>
      <c r="G44" s="1" t="s">
        <v>646</v>
      </c>
      <c r="H44" s="1" t="s">
        <v>647</v>
      </c>
      <c r="I44" s="1" t="s">
        <v>648</v>
      </c>
      <c r="J44" s="1" t="s">
        <v>649</v>
      </c>
      <c r="K44" s="1" t="s">
        <v>415</v>
      </c>
      <c r="L44" s="2"/>
      <c r="M44" s="2"/>
      <c r="N44" s="2"/>
      <c r="O44" s="2"/>
      <c r="P44" s="2"/>
      <c r="Q44" s="2"/>
      <c r="R44" s="2"/>
      <c r="S44" s="2"/>
      <c r="T44" s="2"/>
      <c r="U44" s="2"/>
      <c r="V44" s="2"/>
      <c r="W44" s="2"/>
      <c r="X44" s="2"/>
      <c r="Y44" s="2"/>
      <c r="Z44" s="2"/>
    </row>
    <row r="45" ht="15.75" customHeight="1">
      <c r="A45" s="1" t="s">
        <v>650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651</v>
      </c>
      <c r="B46" s="1" t="s">
        <v>652</v>
      </c>
      <c r="C46" s="1" t="s">
        <v>653</v>
      </c>
      <c r="D46" s="1" t="s">
        <v>654</v>
      </c>
      <c r="E46" s="1" t="s">
        <v>655</v>
      </c>
      <c r="F46" s="1" t="s">
        <v>656</v>
      </c>
      <c r="G46" s="1" t="s">
        <v>657</v>
      </c>
      <c r="H46" s="1" t="s">
        <v>658</v>
      </c>
      <c r="I46" s="1" t="s">
        <v>659</v>
      </c>
      <c r="J46" s="1" t="s">
        <v>660</v>
      </c>
      <c r="K46" s="1" t="s">
        <v>661</v>
      </c>
      <c r="L46" s="2"/>
      <c r="M46" s="2"/>
      <c r="N46" s="2"/>
      <c r="O46" s="2"/>
      <c r="P46" s="2"/>
      <c r="Q46" s="2"/>
      <c r="R46" s="2"/>
      <c r="S46" s="2"/>
      <c r="T46" s="2"/>
      <c r="U46" s="2"/>
      <c r="V46" s="2"/>
      <c r="W46" s="2"/>
      <c r="X46" s="2"/>
      <c r="Y46" s="2"/>
      <c r="Z46" s="2"/>
    </row>
    <row r="47" ht="15.75" customHeight="1">
      <c r="A47" s="1" t="s">
        <v>662</v>
      </c>
      <c r="B47" s="1" t="s">
        <v>663</v>
      </c>
      <c r="C47" s="1" t="s">
        <v>664</v>
      </c>
      <c r="D47" s="1" t="s">
        <v>665</v>
      </c>
      <c r="E47" s="1" t="s">
        <v>666</v>
      </c>
      <c r="F47" s="1" t="s">
        <v>667</v>
      </c>
      <c r="G47" s="1" t="s">
        <v>668</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624</v>
      </c>
      <c r="E48" s="1" t="s">
        <v>676</v>
      </c>
      <c r="F48" s="1" t="s">
        <v>677</v>
      </c>
      <c r="G48" s="1" t="s">
        <v>678</v>
      </c>
      <c r="H48" s="1">
        <v>87.0</v>
      </c>
      <c r="I48" s="1" t="s">
        <v>679</v>
      </c>
      <c r="J48" s="1" t="s">
        <v>680</v>
      </c>
      <c r="K48" s="1">
        <v>0.0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696</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720</v>
      </c>
      <c r="H52" s="1" t="s">
        <v>710</v>
      </c>
      <c r="I52" s="1" t="s">
        <v>721</v>
      </c>
      <c r="J52" s="1" t="s">
        <v>722</v>
      </c>
      <c r="K52" s="1" t="s">
        <v>713</v>
      </c>
      <c r="L52" s="2"/>
      <c r="M52" s="2"/>
      <c r="N52" s="2"/>
      <c r="O52" s="2"/>
      <c r="P52" s="2"/>
      <c r="Q52" s="2"/>
      <c r="R52" s="2"/>
      <c r="S52" s="2"/>
      <c r="T52" s="2"/>
      <c r="U52" s="2"/>
      <c r="V52" s="2"/>
      <c r="W52" s="2"/>
      <c r="X52" s="2"/>
      <c r="Y52" s="2"/>
      <c r="Z52" s="2"/>
    </row>
    <row r="53" ht="15.75" customHeight="1">
      <c r="A53" s="1" t="s">
        <v>723</v>
      </c>
      <c r="B53" s="1" t="s">
        <v>715</v>
      </c>
      <c r="C53" s="1">
        <v>30.0</v>
      </c>
      <c r="D53" s="1" t="s">
        <v>111</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732</v>
      </c>
      <c r="C54" s="1" t="s">
        <v>733</v>
      </c>
      <c r="D54" s="1" t="s">
        <v>734</v>
      </c>
      <c r="E54" s="1" t="s">
        <v>735</v>
      </c>
      <c r="F54" s="1" t="s">
        <v>736</v>
      </c>
      <c r="G54" s="1" t="s">
        <v>737</v>
      </c>
      <c r="H54" s="1" t="s">
        <v>738</v>
      </c>
      <c r="I54" s="1" t="s">
        <v>739</v>
      </c>
      <c r="J54" s="1" t="s">
        <v>740</v>
      </c>
      <c r="K54" s="1" t="s">
        <v>741</v>
      </c>
      <c r="L54" s="2"/>
      <c r="M54" s="2"/>
      <c r="N54" s="2"/>
      <c r="O54" s="2"/>
      <c r="P54" s="2"/>
      <c r="Q54" s="2"/>
      <c r="R54" s="2"/>
      <c r="S54" s="2"/>
      <c r="T54" s="2"/>
      <c r="U54" s="2"/>
      <c r="V54" s="2"/>
      <c r="W54" s="2"/>
      <c r="X54" s="2"/>
      <c r="Y54" s="2"/>
      <c r="Z54" s="2"/>
    </row>
    <row r="55" ht="15.75" customHeight="1">
      <c r="A55" s="1" t="s">
        <v>742</v>
      </c>
      <c r="B55" s="1" t="s">
        <v>743</v>
      </c>
      <c r="C55" s="1" t="s">
        <v>744</v>
      </c>
      <c r="D55" s="1" t="s">
        <v>745</v>
      </c>
      <c r="E55" s="1" t="s">
        <v>746</v>
      </c>
      <c r="F55" s="1" t="s">
        <v>747</v>
      </c>
      <c r="G55" s="1" t="s">
        <v>748</v>
      </c>
      <c r="H55" s="1" t="s">
        <v>299</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t="s">
        <v>758</v>
      </c>
      <c r="H58" s="1" t="s">
        <v>780</v>
      </c>
      <c r="I58" s="1" t="s">
        <v>781</v>
      </c>
      <c r="J58" s="1" t="s">
        <v>782</v>
      </c>
      <c r="K58" s="1" t="s">
        <v>783</v>
      </c>
      <c r="L58" s="2"/>
      <c r="M58" s="2"/>
      <c r="N58" s="2"/>
      <c r="O58" s="2"/>
      <c r="P58" s="2"/>
      <c r="Q58" s="2"/>
      <c r="R58" s="2"/>
      <c r="S58" s="2"/>
      <c r="T58" s="2"/>
      <c r="U58" s="2"/>
      <c r="V58" s="2"/>
      <c r="W58" s="2"/>
      <c r="X58" s="2"/>
      <c r="Y58" s="2"/>
      <c r="Z58" s="2"/>
    </row>
    <row r="59" ht="15.75" customHeight="1">
      <c r="A59" s="1" t="s">
        <v>784</v>
      </c>
      <c r="B59" s="1" t="s">
        <v>785</v>
      </c>
      <c r="C59" s="1" t="s">
        <v>786</v>
      </c>
      <c r="D59" s="1" t="s">
        <v>787</v>
      </c>
      <c r="E59" s="1" t="s">
        <v>788</v>
      </c>
      <c r="F59" s="1">
        <v>0.0</v>
      </c>
      <c r="G59" s="1" t="s">
        <v>789</v>
      </c>
      <c r="H59" s="1">
        <v>0.0</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777</v>
      </c>
      <c r="L60" s="2"/>
      <c r="M60" s="2"/>
      <c r="N60" s="2"/>
      <c r="O60" s="2"/>
      <c r="P60" s="2"/>
      <c r="Q60" s="2"/>
      <c r="R60" s="2"/>
      <c r="S60" s="2"/>
      <c r="T60" s="2"/>
      <c r="U60" s="2"/>
      <c r="V60" s="2"/>
      <c r="W60" s="2"/>
      <c r="X60" s="2"/>
      <c r="Y60" s="2"/>
      <c r="Z60" s="2"/>
    </row>
    <row r="61" ht="15.75" customHeight="1">
      <c r="A61" s="1" t="s">
        <v>803</v>
      </c>
      <c r="B61" s="1" t="s">
        <v>400</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683</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797</v>
      </c>
      <c r="C64" s="1" t="s">
        <v>775</v>
      </c>
      <c r="D64" s="1" t="s">
        <v>835</v>
      </c>
      <c r="E64" s="1" t="s">
        <v>836</v>
      </c>
      <c r="F64" s="1" t="s">
        <v>837</v>
      </c>
      <c r="G64" s="1" t="s">
        <v>838</v>
      </c>
      <c r="H64" s="1" t="s">
        <v>637</v>
      </c>
      <c r="I64" s="1" t="s">
        <v>839</v>
      </c>
      <c r="J64" s="1" t="s">
        <v>412</v>
      </c>
      <c r="K64" s="1" t="s">
        <v>840</v>
      </c>
      <c r="L64" s="2"/>
      <c r="M64" s="2"/>
      <c r="N64" s="2"/>
      <c r="O64" s="2"/>
      <c r="P64" s="2"/>
      <c r="Q64" s="2"/>
      <c r="R64" s="2"/>
      <c r="S64" s="2"/>
      <c r="T64" s="2"/>
      <c r="U64" s="2"/>
      <c r="V64" s="2"/>
      <c r="W64" s="2"/>
      <c r="X64" s="2"/>
      <c r="Y64" s="2"/>
      <c r="Z64" s="2"/>
    </row>
    <row r="65" ht="15.75" customHeight="1">
      <c r="A65" s="1" t="s">
        <v>841</v>
      </c>
      <c r="B65" s="1" t="s">
        <v>435</v>
      </c>
      <c r="C65" s="1" t="s">
        <v>842</v>
      </c>
      <c r="D65" s="1" t="s">
        <v>843</v>
      </c>
      <c r="E65" s="1" t="s">
        <v>844</v>
      </c>
      <c r="F65" s="1" t="s">
        <v>845</v>
      </c>
      <c r="G65" s="1" t="s">
        <v>846</v>
      </c>
      <c r="H65" s="1" t="s">
        <v>847</v>
      </c>
      <c r="I65" s="1" t="s">
        <v>848</v>
      </c>
      <c r="J65" s="1" t="s">
        <v>849</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854</v>
      </c>
      <c r="D67" s="1" t="s">
        <v>855</v>
      </c>
      <c r="E67" s="1">
        <v>16.0</v>
      </c>
      <c r="F67" s="1" t="s">
        <v>856</v>
      </c>
      <c r="G67" s="1" t="s">
        <v>857</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866</v>
      </c>
      <c r="F68" s="1" t="s">
        <v>867</v>
      </c>
      <c r="G68" s="1" t="s">
        <v>868</v>
      </c>
      <c r="H68" s="1" t="s">
        <v>869</v>
      </c>
      <c r="I68" s="1" t="s">
        <v>870</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617</v>
      </c>
      <c r="D69" s="1" t="s">
        <v>875</v>
      </c>
      <c r="E69" s="1" t="s">
        <v>876</v>
      </c>
      <c r="F69" s="1" t="s">
        <v>877</v>
      </c>
      <c r="G69" s="1" t="s">
        <v>878</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371</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894</v>
      </c>
      <c r="C71" s="1" t="s">
        <v>226</v>
      </c>
      <c r="D71" s="1" t="s">
        <v>895</v>
      </c>
      <c r="E71" s="1" t="s">
        <v>896</v>
      </c>
      <c r="F71" s="1">
        <v>-21.0</v>
      </c>
      <c r="G71" s="1" t="s">
        <v>897</v>
      </c>
      <c r="H71" s="1" t="s">
        <v>898</v>
      </c>
      <c r="I71" s="1" t="s">
        <v>899</v>
      </c>
      <c r="J71" s="1" t="s">
        <v>900</v>
      </c>
      <c r="K71" s="1" t="s">
        <v>652</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477</v>
      </c>
      <c r="C73" s="1">
        <v>4.0</v>
      </c>
      <c r="D73" s="1" t="s">
        <v>913</v>
      </c>
      <c r="E73" s="1" t="s">
        <v>914</v>
      </c>
      <c r="F73" s="1" t="s">
        <v>915</v>
      </c>
      <c r="G73" s="1" t="s">
        <v>916</v>
      </c>
      <c r="H73" s="1" t="s">
        <v>917</v>
      </c>
      <c r="I73" s="1" t="s">
        <v>918</v>
      </c>
      <c r="J73" s="1" t="s">
        <v>910</v>
      </c>
      <c r="K73" s="1" t="s">
        <v>919</v>
      </c>
      <c r="L73" s="2"/>
      <c r="M73" s="2"/>
      <c r="N73" s="2"/>
      <c r="O73" s="2"/>
      <c r="P73" s="2"/>
      <c r="Q73" s="2"/>
      <c r="R73" s="2"/>
      <c r="S73" s="2"/>
      <c r="T73" s="2"/>
      <c r="U73" s="2"/>
      <c r="V73" s="2"/>
      <c r="W73" s="2"/>
      <c r="X73" s="2"/>
      <c r="Y73" s="2"/>
      <c r="Z73" s="2"/>
    </row>
    <row r="74" ht="15.75" customHeight="1">
      <c r="A74" s="1" t="s">
        <v>920</v>
      </c>
      <c r="B74" s="1" t="s">
        <v>266</v>
      </c>
      <c r="C74" s="1" t="s">
        <v>921</v>
      </c>
      <c r="D74" s="1">
        <v>24.0</v>
      </c>
      <c r="E74" s="1" t="s">
        <v>922</v>
      </c>
      <c r="F74" s="1" t="s">
        <v>923</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436</v>
      </c>
      <c r="C75" s="1" t="s">
        <v>930</v>
      </c>
      <c r="D75" s="1" t="s">
        <v>931</v>
      </c>
      <c r="E75" s="1" t="s">
        <v>932</v>
      </c>
      <c r="F75" s="1" t="s">
        <v>933</v>
      </c>
      <c r="G75" s="1" t="s">
        <v>934</v>
      </c>
      <c r="H75" s="1" t="s">
        <v>935</v>
      </c>
      <c r="I75" s="1" t="s">
        <v>936</v>
      </c>
      <c r="J75" s="1" t="s">
        <v>937</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941</v>
      </c>
      <c r="F76" s="1" t="s">
        <v>942</v>
      </c>
      <c r="G76" s="1" t="s">
        <v>943</v>
      </c>
      <c r="H76" s="1" t="s">
        <v>944</v>
      </c>
      <c r="I76" s="1" t="s">
        <v>945</v>
      </c>
      <c r="J76" s="1" t="s">
        <v>946</v>
      </c>
      <c r="K76" s="1" t="s">
        <v>775</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421</v>
      </c>
      <c r="E78" s="1" t="s">
        <v>961</v>
      </c>
      <c r="F78" s="1" t="s">
        <v>962</v>
      </c>
      <c r="G78" s="1" t="s">
        <v>963</v>
      </c>
      <c r="H78" s="1" t="s">
        <v>964</v>
      </c>
      <c r="I78" s="1" t="s">
        <v>965</v>
      </c>
      <c r="J78" s="1" t="s">
        <v>220</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638</v>
      </c>
      <c r="E79" s="1" t="s">
        <v>970</v>
      </c>
      <c r="F79" s="1" t="s">
        <v>971</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416</v>
      </c>
      <c r="E80" s="1" t="s">
        <v>980</v>
      </c>
      <c r="F80" s="1" t="s">
        <v>981</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991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749</v>
      </c>
      <c r="F82" s="1" t="s">
        <v>1002</v>
      </c>
      <c r="G82" s="1" t="s">
        <v>1003</v>
      </c>
      <c r="H82" s="1" t="s">
        <v>1004</v>
      </c>
      <c r="I82" s="1" t="s">
        <v>1005</v>
      </c>
      <c r="J82" s="1" t="s">
        <v>1006</v>
      </c>
      <c r="K82" s="1" t="s">
        <v>1007</v>
      </c>
      <c r="L82" s="2"/>
      <c r="M82" s="2"/>
      <c r="N82" s="2"/>
      <c r="O82" s="2"/>
      <c r="P82" s="2"/>
      <c r="Q82" s="2"/>
      <c r="R82" s="2"/>
      <c r="S82" s="2"/>
      <c r="T82" s="2"/>
      <c r="U82" s="2"/>
      <c r="V82" s="2"/>
      <c r="W82" s="2"/>
      <c r="X82" s="2"/>
      <c r="Y82" s="2"/>
      <c r="Z82" s="2"/>
    </row>
    <row r="83" ht="15.75" customHeight="1">
      <c r="A83" s="1" t="s">
        <v>1008</v>
      </c>
      <c r="B83" s="1" t="s">
        <v>429</v>
      </c>
      <c r="C83" s="1" t="s">
        <v>1009</v>
      </c>
      <c r="D83" s="1" t="s">
        <v>1010</v>
      </c>
      <c r="E83" s="1" t="s">
        <v>1011</v>
      </c>
      <c r="F83" s="1" t="s">
        <v>1012</v>
      </c>
      <c r="G83" s="1" t="s">
        <v>1013</v>
      </c>
      <c r="H83" s="1" t="s">
        <v>1014</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840</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1031</v>
      </c>
      <c r="E85" s="1" t="s">
        <v>1032</v>
      </c>
      <c r="F85" s="1" t="s">
        <v>1033</v>
      </c>
      <c r="G85" s="1" t="s">
        <v>1034</v>
      </c>
      <c r="H85" s="1" t="s">
        <v>344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411</v>
      </c>
      <c r="C86" s="1" t="s">
        <v>1039</v>
      </c>
      <c r="D86" s="1" t="s">
        <v>1040</v>
      </c>
      <c r="E86" s="1" t="s">
        <v>1041</v>
      </c>
      <c r="F86" s="1" t="s">
        <v>419</v>
      </c>
      <c r="G86" s="1" t="s">
        <v>1042</v>
      </c>
      <c r="H86" s="1" t="s">
        <v>1043</v>
      </c>
      <c r="I86" s="1" t="s">
        <v>1044</v>
      </c>
      <c r="J86" s="1" t="s">
        <v>1045</v>
      </c>
      <c r="K86" s="1" t="s">
        <v>394</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858</v>
      </c>
      <c r="C88" s="1" t="s">
        <v>1048</v>
      </c>
      <c r="D88" s="1" t="s">
        <v>1049</v>
      </c>
      <c r="E88" s="1" t="s">
        <v>126</v>
      </c>
      <c r="F88" s="1" t="s">
        <v>1050</v>
      </c>
      <c r="G88" s="1" t="s">
        <v>206</v>
      </c>
      <c r="H88" s="1" t="s">
        <v>1051</v>
      </c>
      <c r="I88" s="1" t="s">
        <v>1052</v>
      </c>
      <c r="J88" s="1" t="s">
        <v>450</v>
      </c>
      <c r="K88" s="1" t="s">
        <v>1014</v>
      </c>
      <c r="L88" s="2"/>
      <c r="M88" s="2"/>
      <c r="N88" s="2"/>
      <c r="O88" s="2"/>
      <c r="P88" s="2"/>
      <c r="Q88" s="2"/>
      <c r="R88" s="2"/>
      <c r="S88" s="2"/>
      <c r="T88" s="2"/>
      <c r="U88" s="2"/>
      <c r="V88" s="2"/>
      <c r="W88" s="2"/>
      <c r="X88" s="2"/>
      <c r="Y88" s="2"/>
      <c r="Z88" s="2"/>
    </row>
    <row r="89" ht="15.75" customHeight="1">
      <c r="A89" s="1" t="s">
        <v>1053</v>
      </c>
      <c r="B89" s="1" t="s">
        <v>392</v>
      </c>
      <c r="C89" s="1" t="s">
        <v>375</v>
      </c>
      <c r="D89" s="1" t="s">
        <v>1054</v>
      </c>
      <c r="E89" s="1" t="s">
        <v>593</v>
      </c>
      <c r="F89" s="1" t="s">
        <v>1055</v>
      </c>
      <c r="G89" s="1" t="s">
        <v>186</v>
      </c>
      <c r="H89" s="1" t="s">
        <v>1056</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1063</v>
      </c>
      <c r="H90" s="1" t="s">
        <v>1066</v>
      </c>
      <c r="I90" s="1" t="s">
        <v>1067</v>
      </c>
      <c r="J90" s="1" t="s">
        <v>1068</v>
      </c>
      <c r="K90" s="1" t="s">
        <v>1069</v>
      </c>
      <c r="L90" s="2"/>
      <c r="M90" s="2"/>
      <c r="N90" s="2"/>
      <c r="O90" s="2"/>
      <c r="P90" s="2"/>
      <c r="Q90" s="2"/>
      <c r="R90" s="2"/>
      <c r="S90" s="2"/>
      <c r="T90" s="2"/>
      <c r="U90" s="2"/>
      <c r="V90" s="2"/>
      <c r="W90" s="2"/>
      <c r="X90" s="2"/>
      <c r="Y90" s="2"/>
      <c r="Z90" s="2"/>
    </row>
    <row r="91" ht="15.75" customHeight="1">
      <c r="A91" s="1" t="s">
        <v>1070</v>
      </c>
      <c r="B91" s="1" t="s">
        <v>1071</v>
      </c>
      <c r="C91" s="1" t="s">
        <v>1072</v>
      </c>
      <c r="D91" s="1" t="s">
        <v>604</v>
      </c>
      <c r="E91" s="1" t="s">
        <v>1073</v>
      </c>
      <c r="F91" s="1" t="s">
        <v>1074</v>
      </c>
      <c r="G91" s="1" t="s">
        <v>202</v>
      </c>
      <c r="H91" s="1" t="s">
        <v>501</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1079</v>
      </c>
      <c r="C92" s="1" t="s">
        <v>1080</v>
      </c>
      <c r="D92" s="1" t="s">
        <v>1081</v>
      </c>
      <c r="E92" s="1" t="s">
        <v>1082</v>
      </c>
      <c r="F92" s="1" t="s">
        <v>1083</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796</v>
      </c>
      <c r="E93" s="1" t="s">
        <v>1092</v>
      </c>
      <c r="F93" s="1" t="s">
        <v>1093</v>
      </c>
      <c r="G93" s="1" t="s">
        <v>477</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441</v>
      </c>
      <c r="C94" s="1" t="s">
        <v>1099</v>
      </c>
      <c r="D94" s="1" t="s">
        <v>1100</v>
      </c>
      <c r="E94" s="1" t="s">
        <v>1101</v>
      </c>
      <c r="F94" s="1" t="s">
        <v>1102</v>
      </c>
      <c r="G94" s="1" t="s">
        <v>1103</v>
      </c>
      <c r="H94" s="1" t="s">
        <v>1104</v>
      </c>
      <c r="I94" s="1" t="s">
        <v>1105</v>
      </c>
      <c r="J94" s="1" t="s">
        <v>1096</v>
      </c>
      <c r="K94" s="1" t="s">
        <v>1097</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1122</v>
      </c>
      <c r="G96" s="1" t="s">
        <v>1123</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1130</v>
      </c>
      <c r="D97" s="1" t="s">
        <v>1103</v>
      </c>
      <c r="E97" s="1" t="s">
        <v>1131</v>
      </c>
      <c r="F97" s="1" t="s">
        <v>1132</v>
      </c>
      <c r="G97" s="1" t="s">
        <v>1133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1139</v>
      </c>
      <c r="C98" s="1" t="s">
        <v>1140</v>
      </c>
      <c r="D98" s="1" t="s">
        <v>1141</v>
      </c>
      <c r="E98" s="1" t="s">
        <v>1142</v>
      </c>
      <c r="F98" s="1" t="s">
        <v>600</v>
      </c>
      <c r="G98" s="1" t="s">
        <v>1143</v>
      </c>
      <c r="H98" s="1" t="s">
        <v>1144</v>
      </c>
      <c r="I98" s="1" t="s">
        <v>1145</v>
      </c>
      <c r="J98" s="1" t="s">
        <v>1146</v>
      </c>
      <c r="K98" s="1" t="s">
        <v>1147</v>
      </c>
      <c r="L98" s="2"/>
      <c r="M98" s="2"/>
      <c r="N98" s="2"/>
      <c r="O98" s="2"/>
      <c r="P98" s="2"/>
      <c r="Q98" s="2"/>
      <c r="R98" s="2"/>
      <c r="S98" s="2"/>
      <c r="T98" s="2"/>
      <c r="U98" s="2"/>
      <c r="V98" s="2"/>
      <c r="W98" s="2"/>
      <c r="X98" s="2"/>
      <c r="Y98" s="2"/>
      <c r="Z98" s="2"/>
    </row>
    <row r="99" ht="15.75" customHeight="1">
      <c r="A99" s="1" t="s">
        <v>1148</v>
      </c>
      <c r="B99" s="1" t="s">
        <v>798</v>
      </c>
      <c r="C99" s="1" t="s">
        <v>1149</v>
      </c>
      <c r="D99" s="1" t="s">
        <v>1150</v>
      </c>
      <c r="E99" s="1" t="s">
        <v>391</v>
      </c>
      <c r="F99" s="1" t="s">
        <v>970</v>
      </c>
      <c r="G99" s="1" t="s">
        <v>1151</v>
      </c>
      <c r="H99" s="1" t="s">
        <v>631</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648</v>
      </c>
      <c r="E100" s="1" t="s">
        <v>1158</v>
      </c>
      <c r="F100" s="1" t="s">
        <v>706</v>
      </c>
      <c r="G100" s="1" t="s">
        <v>1159</v>
      </c>
      <c r="H100" s="1" t="s">
        <v>1160</v>
      </c>
      <c r="I100" s="1" t="s">
        <v>1161</v>
      </c>
      <c r="J100" s="1" t="s">
        <v>1162</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418</v>
      </c>
      <c r="D101" s="1" t="s">
        <v>1166</v>
      </c>
      <c r="E101" s="1">
        <v>11.0</v>
      </c>
      <c r="F101" s="1" t="s">
        <v>1167</v>
      </c>
      <c r="G101" s="1" t="s">
        <v>1168</v>
      </c>
      <c r="H101" s="1" t="s">
        <v>1169</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1176</v>
      </c>
      <c r="E102" s="1" t="s">
        <v>1177</v>
      </c>
      <c r="F102" s="1" t="s">
        <v>1178</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1188</v>
      </c>
      <c r="F103" s="1" t="s">
        <v>1189</v>
      </c>
      <c r="G103" s="1" t="s">
        <v>1190</v>
      </c>
      <c r="H103" s="1" t="s">
        <v>1191</v>
      </c>
      <c r="I103" s="1" t="s">
        <v>1192</v>
      </c>
      <c r="J103" s="1" t="s">
        <v>1193</v>
      </c>
      <c r="K103" s="1" t="s">
        <v>1194</v>
      </c>
      <c r="L103" s="2"/>
      <c r="M103" s="2"/>
      <c r="N103" s="2"/>
      <c r="O103" s="2"/>
      <c r="P103" s="2"/>
      <c r="Q103" s="2"/>
      <c r="R103" s="2"/>
      <c r="S103" s="2"/>
      <c r="T103" s="2"/>
      <c r="U103" s="2"/>
      <c r="V103" s="2"/>
      <c r="W103" s="2"/>
      <c r="X103" s="2"/>
      <c r="Y103" s="2"/>
      <c r="Z103" s="2"/>
    </row>
    <row r="104" ht="15.75" customHeight="1">
      <c r="A104" s="1" t="s">
        <v>1195</v>
      </c>
      <c r="B104" s="1" t="s">
        <v>1196</v>
      </c>
      <c r="C104" s="1" t="s">
        <v>588</v>
      </c>
      <c r="D104" s="1" t="s">
        <v>1197</v>
      </c>
      <c r="E104" s="1" t="s">
        <v>1198</v>
      </c>
      <c r="F104" s="1" t="s">
        <v>1199</v>
      </c>
      <c r="G104" s="1" t="s">
        <v>1200</v>
      </c>
      <c r="H104" s="1" t="s">
        <v>1201</v>
      </c>
      <c r="I104" s="1" t="s">
        <v>1202</v>
      </c>
      <c r="J104" s="1" t="s">
        <v>1203</v>
      </c>
      <c r="K104" s="1" t="s">
        <v>744</v>
      </c>
      <c r="L104" s="2"/>
      <c r="M104" s="2"/>
      <c r="N104" s="2"/>
      <c r="O104" s="2"/>
      <c r="P104" s="2"/>
      <c r="Q104" s="2"/>
      <c r="R104" s="2"/>
      <c r="S104" s="2"/>
      <c r="T104" s="2"/>
      <c r="U104" s="2"/>
      <c r="V104" s="2"/>
      <c r="W104" s="2"/>
      <c r="X104" s="2"/>
      <c r="Y104" s="2"/>
      <c r="Z104" s="2"/>
    </row>
    <row r="105" ht="15.75" customHeight="1">
      <c r="A105" s="1" t="s">
        <v>1204</v>
      </c>
      <c r="B105" s="1" t="s">
        <v>1205</v>
      </c>
      <c r="C105" s="1" t="s">
        <v>1206</v>
      </c>
      <c r="D105" s="1" t="s">
        <v>1207</v>
      </c>
      <c r="E105" s="1" t="s">
        <v>1208</v>
      </c>
      <c r="F105" s="1" t="s">
        <v>1209</v>
      </c>
      <c r="G105" s="1" t="s">
        <v>1210</v>
      </c>
      <c r="H105" s="1" t="s">
        <v>1100</v>
      </c>
      <c r="I105" s="1" t="s">
        <v>1211</v>
      </c>
      <c r="J105" s="1" t="s">
        <v>1212</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1223</v>
      </c>
      <c r="K106" s="1" t="s">
        <v>417</v>
      </c>
      <c r="L106" s="2"/>
      <c r="M106" s="2"/>
      <c r="N106" s="2"/>
      <c r="O106" s="2"/>
      <c r="P106" s="2"/>
      <c r="Q106" s="2"/>
      <c r="R106" s="2"/>
      <c r="S106" s="2"/>
      <c r="T106" s="2"/>
      <c r="U106" s="2"/>
      <c r="V106" s="2"/>
      <c r="W106" s="2"/>
      <c r="X106" s="2"/>
      <c r="Y106" s="2"/>
      <c r="Z106" s="2"/>
    </row>
    <row r="107" ht="15.75" customHeight="1">
      <c r="A107" s="1" t="s">
        <v>1224</v>
      </c>
      <c r="B107" s="1" t="s">
        <v>1225</v>
      </c>
      <c r="C107" s="1" t="s">
        <v>1226</v>
      </c>
      <c r="D107" s="1" t="s">
        <v>1227</v>
      </c>
      <c r="E107" s="1" t="s">
        <v>1228</v>
      </c>
      <c r="F107" s="1" t="s">
        <v>1229</v>
      </c>
      <c r="G107" s="1" t="s">
        <v>1230</v>
      </c>
      <c r="H107" s="1" t="s">
        <v>1231</v>
      </c>
      <c r="I107" s="1" t="s">
        <v>1232</v>
      </c>
      <c r="J107" s="1" t="s">
        <v>978</v>
      </c>
      <c r="K107" s="1" t="s">
        <v>522</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1237</v>
      </c>
      <c r="E109" s="1" t="s">
        <v>435</v>
      </c>
      <c r="F109" s="1" t="s">
        <v>1238</v>
      </c>
      <c r="G109" s="1" t="s">
        <v>1239</v>
      </c>
      <c r="H109" s="1" t="s">
        <v>414</v>
      </c>
      <c r="I109" s="1" t="s">
        <v>1061</v>
      </c>
      <c r="J109" s="1" t="s">
        <v>394</v>
      </c>
      <c r="K109" s="1" t="s">
        <v>1240</v>
      </c>
      <c r="L109" s="2"/>
      <c r="M109" s="2"/>
      <c r="N109" s="2"/>
      <c r="O109" s="2"/>
      <c r="P109" s="2"/>
      <c r="Q109" s="2"/>
      <c r="R109" s="2"/>
      <c r="S109" s="2"/>
      <c r="T109" s="2"/>
      <c r="U109" s="2"/>
      <c r="V109" s="2"/>
      <c r="W109" s="2"/>
      <c r="X109" s="2"/>
      <c r="Y109" s="2"/>
      <c r="Z109" s="2"/>
    </row>
    <row r="110" ht="15.75" customHeight="1">
      <c r="A110" s="1" t="s">
        <v>1241</v>
      </c>
      <c r="B110" s="1" t="s">
        <v>972</v>
      </c>
      <c r="C110" s="1" t="s">
        <v>1242</v>
      </c>
      <c r="D110" s="1" t="s">
        <v>646</v>
      </c>
      <c r="E110" s="1" t="s">
        <v>583</v>
      </c>
      <c r="F110" s="1" t="s">
        <v>1243</v>
      </c>
      <c r="G110" s="1" t="s">
        <v>1156</v>
      </c>
      <c r="H110" s="1" t="s">
        <v>1244</v>
      </c>
      <c r="I110" s="1" t="s">
        <v>632</v>
      </c>
      <c r="J110" s="1" t="s">
        <v>1022</v>
      </c>
      <c r="K110" s="1" t="s">
        <v>382</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1249</v>
      </c>
      <c r="F111" s="1" t="s">
        <v>1250</v>
      </c>
      <c r="G111" s="1" t="s">
        <v>1251</v>
      </c>
      <c r="H111" s="1" t="s">
        <v>1252</v>
      </c>
      <c r="I111" s="1" t="s">
        <v>1253</v>
      </c>
      <c r="J111" s="1" t="s">
        <v>1254</v>
      </c>
      <c r="K111" s="1" t="s">
        <v>1244</v>
      </c>
      <c r="L111" s="2"/>
      <c r="M111" s="2"/>
      <c r="N111" s="2"/>
      <c r="O111" s="2"/>
      <c r="P111" s="2"/>
      <c r="Q111" s="2"/>
      <c r="R111" s="2"/>
      <c r="S111" s="2"/>
      <c r="T111" s="2"/>
      <c r="U111" s="2"/>
      <c r="V111" s="2"/>
      <c r="W111" s="2"/>
      <c r="X111" s="2"/>
      <c r="Y111" s="2"/>
      <c r="Z111" s="2"/>
    </row>
    <row r="112" ht="15.75" customHeight="1">
      <c r="A112" s="1" t="s">
        <v>1255</v>
      </c>
      <c r="B112" s="1" t="s">
        <v>1136</v>
      </c>
      <c r="C112" s="1" t="s">
        <v>1256</v>
      </c>
      <c r="D112" s="1" t="s">
        <v>1257</v>
      </c>
      <c r="E112" s="1" t="s">
        <v>1258</v>
      </c>
      <c r="F112" s="1" t="s">
        <v>1048</v>
      </c>
      <c r="G112" s="1" t="s">
        <v>809</v>
      </c>
      <c r="H112" s="1" t="s">
        <v>1259</v>
      </c>
      <c r="I112" s="1" t="s">
        <v>1260</v>
      </c>
      <c r="J112" s="1" t="s">
        <v>1261</v>
      </c>
      <c r="K112" s="1" t="s">
        <v>743</v>
      </c>
      <c r="L112" s="2"/>
      <c r="M112" s="2"/>
      <c r="N112" s="2"/>
      <c r="O112" s="2"/>
      <c r="P112" s="2"/>
      <c r="Q112" s="2"/>
      <c r="R112" s="2"/>
      <c r="S112" s="2"/>
      <c r="T112" s="2"/>
      <c r="U112" s="2"/>
      <c r="V112" s="2"/>
      <c r="W112" s="2"/>
      <c r="X112" s="2"/>
      <c r="Y112" s="2"/>
      <c r="Z112" s="2"/>
    </row>
    <row r="113" ht="15.75" customHeight="1">
      <c r="A113" s="1" t="s">
        <v>1262</v>
      </c>
      <c r="B113" s="1">
        <v>6.0</v>
      </c>
      <c r="C113" s="1" t="s">
        <v>1263</v>
      </c>
      <c r="D113" s="1" t="s">
        <v>1264</v>
      </c>
      <c r="E113" s="1" t="s">
        <v>1265</v>
      </c>
      <c r="F113" s="1" t="s">
        <v>1266</v>
      </c>
      <c r="G113" s="1" t="s">
        <v>1251</v>
      </c>
      <c r="H113" s="1" t="s">
        <v>1267</v>
      </c>
      <c r="I113" s="1" t="s">
        <v>1268</v>
      </c>
      <c r="J113" s="1" t="s">
        <v>1269</v>
      </c>
      <c r="K113" s="1" t="s">
        <v>1270</v>
      </c>
      <c r="L113" s="2"/>
      <c r="M113" s="2"/>
      <c r="N113" s="2"/>
      <c r="O113" s="2"/>
      <c r="P113" s="2"/>
      <c r="Q113" s="2"/>
      <c r="R113" s="2"/>
      <c r="S113" s="2"/>
      <c r="T113" s="2"/>
      <c r="U113" s="2"/>
      <c r="V113" s="2"/>
      <c r="W113" s="2"/>
      <c r="X113" s="2"/>
      <c r="Y113" s="2"/>
      <c r="Z113" s="2"/>
    </row>
    <row r="114" ht="15.75" customHeight="1">
      <c r="A114" s="1" t="s">
        <v>1271</v>
      </c>
      <c r="B114" s="1" t="s">
        <v>1272</v>
      </c>
      <c r="C114" s="1" t="s">
        <v>1273</v>
      </c>
      <c r="D114" s="1" t="s">
        <v>1274</v>
      </c>
      <c r="E114" s="1" t="s">
        <v>1275</v>
      </c>
      <c r="F114" s="1" t="s">
        <v>1276</v>
      </c>
      <c r="G114" s="1" t="s">
        <v>1277</v>
      </c>
      <c r="H114" s="1" t="s">
        <v>1278</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1288</v>
      </c>
      <c r="H115" s="1" t="s">
        <v>1289</v>
      </c>
      <c r="I115" s="1" t="s">
        <v>377</v>
      </c>
      <c r="J115" s="1" t="s">
        <v>1290</v>
      </c>
      <c r="K115" s="1">
        <v>1.0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617</v>
      </c>
      <c r="C117" s="1" t="s">
        <v>1303</v>
      </c>
      <c r="D117" s="1" t="s">
        <v>1304</v>
      </c>
      <c r="E117" s="1" t="s">
        <v>1305</v>
      </c>
      <c r="F117" s="1" t="s">
        <v>903</v>
      </c>
      <c r="G117" s="1" t="s">
        <v>1306</v>
      </c>
      <c r="H117" s="1" t="s">
        <v>1307</v>
      </c>
      <c r="I117" s="1" t="s">
        <v>453</v>
      </c>
      <c r="J117" s="1" t="s">
        <v>585</v>
      </c>
      <c r="K117" s="1" t="s">
        <v>1308</v>
      </c>
      <c r="L117" s="2"/>
      <c r="M117" s="2"/>
      <c r="N117" s="2"/>
      <c r="O117" s="2"/>
      <c r="P117" s="2"/>
      <c r="Q117" s="2"/>
      <c r="R117" s="2"/>
      <c r="S117" s="2"/>
      <c r="T117" s="2"/>
      <c r="U117" s="2"/>
      <c r="V117" s="2"/>
      <c r="W117" s="2"/>
      <c r="X117" s="2"/>
      <c r="Y117" s="2"/>
      <c r="Z117" s="2"/>
    </row>
    <row r="118" ht="15.75" customHeight="1">
      <c r="A118" s="1" t="s">
        <v>1309</v>
      </c>
      <c r="B118" s="1" t="s">
        <v>1310</v>
      </c>
      <c r="C118" s="1" t="s">
        <v>1311</v>
      </c>
      <c r="D118" s="1" t="s">
        <v>1312</v>
      </c>
      <c r="E118" s="1" t="s">
        <v>631</v>
      </c>
      <c r="F118" s="1" t="s">
        <v>972</v>
      </c>
      <c r="G118" s="1" t="s">
        <v>376</v>
      </c>
      <c r="H118" s="1" t="s">
        <v>1313</v>
      </c>
      <c r="I118" s="1" t="s">
        <v>447</v>
      </c>
      <c r="J118" s="1" t="s">
        <v>1126</v>
      </c>
      <c r="K118" s="1" t="s">
        <v>1314</v>
      </c>
      <c r="L118" s="2"/>
      <c r="M118" s="2"/>
      <c r="N118" s="2"/>
      <c r="O118" s="2"/>
      <c r="P118" s="2"/>
      <c r="Q118" s="2"/>
      <c r="R118" s="2"/>
      <c r="S118" s="2"/>
      <c r="T118" s="2"/>
      <c r="U118" s="2"/>
      <c r="V118" s="2"/>
      <c r="W118" s="2"/>
      <c r="X118" s="2"/>
      <c r="Y118" s="2"/>
      <c r="Z118" s="2"/>
    </row>
    <row r="119" ht="15.75" customHeight="1">
      <c r="A119" s="1" t="s">
        <v>1315</v>
      </c>
      <c r="B119" s="1" t="s">
        <v>1316</v>
      </c>
      <c r="C119" s="1" t="s">
        <v>1317</v>
      </c>
      <c r="D119" s="1" t="s">
        <v>1318</v>
      </c>
      <c r="E119" s="1" t="s">
        <v>1319</v>
      </c>
      <c r="F119" s="1" t="s">
        <v>1269</v>
      </c>
      <c r="G119" s="1" t="s">
        <v>1320</v>
      </c>
      <c r="H119" s="1" t="s">
        <v>1321</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625</v>
      </c>
      <c r="C120" s="1" t="s">
        <v>1326</v>
      </c>
      <c r="D120" s="1" t="s">
        <v>1327</v>
      </c>
      <c r="E120" s="1" t="s">
        <v>123</v>
      </c>
      <c r="F120" s="1" t="s">
        <v>878</v>
      </c>
      <c r="G120" s="1" t="s">
        <v>1328</v>
      </c>
      <c r="H120" s="1" t="s">
        <v>1329</v>
      </c>
      <c r="I120" s="1" t="s">
        <v>1330</v>
      </c>
      <c r="J120" s="1" t="s">
        <v>1331</v>
      </c>
      <c r="K120" s="1" t="s">
        <v>1332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1235</v>
      </c>
      <c r="E121" s="1" t="s">
        <v>1235</v>
      </c>
      <c r="F121" s="1" t="s">
        <v>1258</v>
      </c>
      <c r="G121" s="1" t="s">
        <v>1336</v>
      </c>
      <c r="H121" s="1" t="s">
        <v>1337</v>
      </c>
      <c r="I121" s="1" t="s">
        <v>1313</v>
      </c>
      <c r="J121" s="1" t="s">
        <v>1338</v>
      </c>
      <c r="K121" s="1" t="s">
        <v>622</v>
      </c>
      <c r="L121" s="2"/>
      <c r="M121" s="2"/>
      <c r="N121" s="2"/>
      <c r="O121" s="2"/>
      <c r="P121" s="2"/>
      <c r="Q121" s="2"/>
      <c r="R121" s="2"/>
      <c r="S121" s="2"/>
      <c r="T121" s="2"/>
      <c r="U121" s="2"/>
      <c r="V121" s="2"/>
      <c r="W121" s="2"/>
      <c r="X121" s="2"/>
      <c r="Y121" s="2"/>
      <c r="Z121" s="2"/>
    </row>
    <row r="122" ht="15.75" customHeight="1">
      <c r="A122" s="1" t="s">
        <v>1339</v>
      </c>
      <c r="B122" s="1" t="s">
        <v>1340</v>
      </c>
      <c r="C122" s="1" t="s">
        <v>1341</v>
      </c>
      <c r="D122" s="1" t="s">
        <v>1342</v>
      </c>
      <c r="E122" s="1" t="s">
        <v>376</v>
      </c>
      <c r="F122" s="1" t="s">
        <v>1343</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1093</v>
      </c>
      <c r="G123" s="1" t="s">
        <v>1354</v>
      </c>
      <c r="H123" s="1" t="s">
        <v>293</v>
      </c>
      <c r="I123" s="1" t="s">
        <v>1355</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t="s">
        <v>756</v>
      </c>
      <c r="C124" s="1" t="s">
        <v>1359</v>
      </c>
      <c r="D124" s="1" t="s">
        <v>289</v>
      </c>
      <c r="E124" s="1" t="s">
        <v>592</v>
      </c>
      <c r="F124" s="1" t="s">
        <v>194</v>
      </c>
      <c r="G124" s="1" t="s">
        <v>1360</v>
      </c>
      <c r="H124" s="1" t="s">
        <v>1273</v>
      </c>
      <c r="I124" s="1" t="s">
        <v>1361</v>
      </c>
      <c r="J124" s="1" t="s">
        <v>1362</v>
      </c>
      <c r="K124" s="1" t="s">
        <v>1363</v>
      </c>
      <c r="L124" s="2"/>
      <c r="M124" s="2"/>
      <c r="N124" s="2"/>
      <c r="O124" s="2"/>
      <c r="P124" s="2"/>
      <c r="Q124" s="2"/>
      <c r="R124" s="2"/>
      <c r="S124" s="2"/>
      <c r="T124" s="2"/>
      <c r="U124" s="2"/>
      <c r="V124" s="2"/>
      <c r="W124" s="2"/>
      <c r="X124" s="2"/>
      <c r="Y124" s="2"/>
      <c r="Z124" s="2"/>
    </row>
    <row r="125" ht="15.75" customHeight="1">
      <c r="A125" s="1" t="s">
        <v>1364</v>
      </c>
      <c r="B125" s="1" t="s">
        <v>1365</v>
      </c>
      <c r="C125" s="1" t="s">
        <v>1366</v>
      </c>
      <c r="D125" s="1" t="s">
        <v>1367</v>
      </c>
      <c r="E125" s="1" t="s">
        <v>1368</v>
      </c>
      <c r="F125" s="1" t="s">
        <v>1369</v>
      </c>
      <c r="G125" s="1" t="s">
        <v>1370</v>
      </c>
      <c r="H125" s="1" t="s">
        <v>1371</v>
      </c>
      <c r="I125" s="1" t="s">
        <v>584</v>
      </c>
      <c r="J125" s="1" t="s">
        <v>1372</v>
      </c>
      <c r="K125" s="1" t="s">
        <v>192</v>
      </c>
      <c r="L125" s="2"/>
      <c r="M125" s="2"/>
      <c r="N125" s="2"/>
      <c r="O125" s="2"/>
      <c r="P125" s="2"/>
      <c r="Q125" s="2"/>
      <c r="R125" s="2"/>
      <c r="S125" s="2"/>
      <c r="T125" s="2"/>
      <c r="U125" s="2"/>
      <c r="V125" s="2"/>
      <c r="W125" s="2"/>
      <c r="X125" s="2"/>
      <c r="Y125" s="2"/>
      <c r="Z125" s="2"/>
    </row>
    <row r="126" ht="15.75" customHeight="1">
      <c r="A126" s="1" t="s">
        <v>1373</v>
      </c>
      <c r="B126" s="1" t="s">
        <v>1374</v>
      </c>
      <c r="C126" s="1" t="s">
        <v>1375</v>
      </c>
      <c r="D126" s="1" t="s">
        <v>1376</v>
      </c>
      <c r="E126" s="1" t="s">
        <v>1377</v>
      </c>
      <c r="F126" s="1" t="s">
        <v>1378</v>
      </c>
      <c r="G126" s="1" t="s">
        <v>1379</v>
      </c>
      <c r="H126" s="1" t="s">
        <v>470</v>
      </c>
      <c r="I126" s="1" t="s">
        <v>1380</v>
      </c>
      <c r="J126" s="1" t="s">
        <v>1381</v>
      </c>
      <c r="K126" s="1" t="s">
        <v>1382</v>
      </c>
      <c r="L126" s="2"/>
      <c r="M126" s="2"/>
      <c r="N126" s="2"/>
      <c r="O126" s="2"/>
      <c r="P126" s="2"/>
      <c r="Q126" s="2"/>
      <c r="R126" s="2"/>
      <c r="S126" s="2"/>
      <c r="T126" s="2"/>
      <c r="U126" s="2"/>
      <c r="V126" s="2"/>
      <c r="W126" s="2"/>
      <c r="X126" s="2"/>
      <c r="Y126" s="2"/>
      <c r="Z126" s="2"/>
    </row>
    <row r="127" ht="15.75" customHeight="1">
      <c r="A127" s="1" t="s">
        <v>1383</v>
      </c>
      <c r="B127" s="1" t="s">
        <v>1384</v>
      </c>
      <c r="C127" s="1" t="s">
        <v>1385</v>
      </c>
      <c r="D127" s="1" t="s">
        <v>1386</v>
      </c>
      <c r="E127" s="1" t="s">
        <v>1135</v>
      </c>
      <c r="F127" s="1" t="s">
        <v>1387</v>
      </c>
      <c r="G127" s="1" t="s">
        <v>1388</v>
      </c>
      <c r="H127" s="1" t="s">
        <v>1389</v>
      </c>
      <c r="I127" s="1" t="s">
        <v>1212</v>
      </c>
      <c r="J127" s="1" t="s">
        <v>1390</v>
      </c>
      <c r="K127" s="1" t="s">
        <v>1391</v>
      </c>
      <c r="L127" s="2"/>
      <c r="M127" s="2"/>
      <c r="N127" s="2"/>
      <c r="O127" s="2"/>
      <c r="P127" s="2"/>
      <c r="Q127" s="2"/>
      <c r="R127" s="2"/>
      <c r="S127" s="2"/>
      <c r="T127" s="2"/>
      <c r="U127" s="2"/>
      <c r="V127" s="2"/>
      <c r="W127" s="2"/>
      <c r="X127" s="2"/>
      <c r="Y127" s="2"/>
      <c r="Z127" s="2"/>
    </row>
    <row r="128" ht="15.75" customHeight="1">
      <c r="A128" s="1" t="s">
        <v>1392</v>
      </c>
      <c r="B128" s="1" t="s">
        <v>1393</v>
      </c>
      <c r="C128" s="1" t="s">
        <v>1394</v>
      </c>
      <c r="D128" s="1" t="s">
        <v>1395</v>
      </c>
      <c r="E128" s="1" t="s">
        <v>1136</v>
      </c>
      <c r="F128" s="1" t="s">
        <v>1396</v>
      </c>
      <c r="G128" s="1" t="s">
        <v>972</v>
      </c>
      <c r="H128" s="1" t="s">
        <v>1397</v>
      </c>
      <c r="I128" s="1" t="s">
        <v>1398</v>
      </c>
      <c r="J128" s="1" t="s">
        <v>1399</v>
      </c>
      <c r="K128" s="1" t="s">
        <v>414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1400</v>
      </c>
      <c r="C1" s="1" t="s">
        <v>1401</v>
      </c>
      <c r="D1" s="1" t="s">
        <v>1402</v>
      </c>
      <c r="E1" s="1" t="s">
        <v>1403</v>
      </c>
      <c r="F1" s="1" t="s">
        <v>1404</v>
      </c>
      <c r="G1" s="1" t="s">
        <v>1405</v>
      </c>
      <c r="H1" s="1" t="s">
        <v>1406</v>
      </c>
      <c r="I1" s="1" t="s">
        <v>1407</v>
      </c>
      <c r="J1" s="2"/>
      <c r="K1" s="2"/>
      <c r="L1" s="2"/>
      <c r="M1" s="2"/>
      <c r="N1" s="2"/>
      <c r="O1" s="2"/>
      <c r="P1" s="2"/>
      <c r="Q1" s="2"/>
      <c r="R1" s="2"/>
      <c r="S1" s="2"/>
      <c r="T1" s="2"/>
      <c r="U1" s="2"/>
      <c r="V1" s="2"/>
      <c r="W1" s="2"/>
      <c r="X1" s="2"/>
      <c r="Y1" s="2"/>
      <c r="Z1" s="2"/>
    </row>
    <row r="2">
      <c r="A2" s="1" t="s">
        <v>1408</v>
      </c>
      <c r="B2" s="1" t="s">
        <v>1409</v>
      </c>
      <c r="C2" s="1" t="s">
        <v>1410</v>
      </c>
      <c r="D2" s="1" t="s">
        <v>1411</v>
      </c>
      <c r="E2" s="1" t="s">
        <v>1412</v>
      </c>
      <c r="F2" s="1" t="s">
        <v>1413</v>
      </c>
      <c r="G2" s="1" t="s">
        <v>1414</v>
      </c>
      <c r="H2" s="1" t="s">
        <v>1415</v>
      </c>
      <c r="I2" s="1" t="s">
        <v>1415</v>
      </c>
      <c r="J2" s="2"/>
      <c r="K2" s="2"/>
      <c r="L2" s="2"/>
      <c r="M2" s="2"/>
      <c r="N2" s="2"/>
      <c r="O2" s="2"/>
      <c r="P2" s="2"/>
      <c r="Q2" s="2"/>
      <c r="R2" s="2"/>
      <c r="S2" s="2"/>
      <c r="T2" s="2"/>
      <c r="U2" s="2"/>
      <c r="V2" s="2"/>
      <c r="W2" s="2"/>
      <c r="X2" s="2"/>
      <c r="Y2" s="2"/>
      <c r="Z2" s="2"/>
    </row>
    <row r="3">
      <c r="A3" s="1" t="s">
        <v>1416</v>
      </c>
      <c r="B3" s="1" t="s">
        <v>1415</v>
      </c>
      <c r="C3" s="1" t="s">
        <v>1417</v>
      </c>
      <c r="D3" s="1" t="s">
        <v>1418</v>
      </c>
      <c r="E3" s="1" t="s">
        <v>1419</v>
      </c>
      <c r="F3" s="1" t="s">
        <v>1420</v>
      </c>
      <c r="G3" s="1" t="s">
        <v>1421</v>
      </c>
      <c r="H3" s="1" t="s">
        <v>1415</v>
      </c>
      <c r="I3" s="1" t="s">
        <v>1415</v>
      </c>
      <c r="J3" s="2"/>
      <c r="K3" s="2"/>
      <c r="L3" s="2"/>
      <c r="M3" s="2"/>
      <c r="N3" s="2"/>
      <c r="O3" s="2"/>
      <c r="P3" s="2"/>
      <c r="Q3" s="2"/>
      <c r="R3" s="2"/>
      <c r="S3" s="2"/>
      <c r="T3" s="2"/>
      <c r="U3" s="2"/>
      <c r="V3" s="2"/>
      <c r="W3" s="2"/>
      <c r="X3" s="2"/>
      <c r="Y3" s="2"/>
      <c r="Z3" s="2"/>
    </row>
    <row r="4">
      <c r="A4" s="1" t="s">
        <v>1422</v>
      </c>
      <c r="B4" s="1" t="s">
        <v>1423</v>
      </c>
      <c r="C4" s="1" t="s">
        <v>1424</v>
      </c>
      <c r="D4" s="1" t="s">
        <v>1411</v>
      </c>
      <c r="E4" s="1" t="s">
        <v>1412</v>
      </c>
      <c r="F4" s="1" t="s">
        <v>1413</v>
      </c>
      <c r="G4" s="1" t="s">
        <v>1414</v>
      </c>
      <c r="H4" s="1" t="s">
        <v>1414</v>
      </c>
      <c r="I4" s="1" t="s">
        <v>1414</v>
      </c>
      <c r="J4" s="2"/>
      <c r="K4" s="2"/>
      <c r="L4" s="2"/>
      <c r="M4" s="2"/>
      <c r="N4" s="2"/>
      <c r="O4" s="2"/>
      <c r="P4" s="2"/>
      <c r="Q4" s="2"/>
      <c r="R4" s="2"/>
      <c r="S4" s="2"/>
      <c r="T4" s="2"/>
      <c r="U4" s="2"/>
      <c r="V4" s="2"/>
      <c r="W4" s="2"/>
      <c r="X4" s="2"/>
      <c r="Y4" s="2"/>
      <c r="Z4" s="2"/>
    </row>
    <row r="5">
      <c r="A5" s="1" t="s">
        <v>1416</v>
      </c>
      <c r="B5" s="1" t="s">
        <v>1415</v>
      </c>
      <c r="C5" s="1" t="s">
        <v>1425</v>
      </c>
      <c r="D5" s="1" t="s">
        <v>1426</v>
      </c>
      <c r="E5" s="1" t="s">
        <v>1419</v>
      </c>
      <c r="F5" s="1" t="s">
        <v>1420</v>
      </c>
      <c r="G5" s="1" t="s">
        <v>1421</v>
      </c>
      <c r="H5" s="1" t="s">
        <v>1427</v>
      </c>
      <c r="I5" s="1" t="s">
        <v>1427</v>
      </c>
      <c r="J5" s="2"/>
      <c r="K5" s="2"/>
      <c r="L5" s="2"/>
      <c r="M5" s="2"/>
      <c r="N5" s="2"/>
      <c r="O5" s="2"/>
      <c r="P5" s="2"/>
      <c r="Q5" s="2"/>
      <c r="R5" s="2"/>
      <c r="S5" s="2"/>
      <c r="T5" s="2"/>
      <c r="U5" s="2"/>
      <c r="V5" s="2"/>
      <c r="W5" s="2"/>
      <c r="X5" s="2"/>
      <c r="Y5" s="2"/>
      <c r="Z5" s="2"/>
    </row>
    <row r="6">
      <c r="A6" s="1" t="s">
        <v>1428</v>
      </c>
      <c r="B6" s="1" t="s">
        <v>1429</v>
      </c>
      <c r="C6" s="1" t="s">
        <v>1430</v>
      </c>
      <c r="D6" s="1" t="s">
        <v>1431</v>
      </c>
      <c r="E6" s="1" t="s">
        <v>1432</v>
      </c>
      <c r="F6" s="1" t="s">
        <v>1433</v>
      </c>
      <c r="G6" s="1" t="s">
        <v>1434</v>
      </c>
      <c r="H6" s="1" t="s">
        <v>1435</v>
      </c>
      <c r="I6" s="1" t="s">
        <v>1436</v>
      </c>
      <c r="J6" s="2"/>
      <c r="K6" s="2"/>
      <c r="L6" s="2"/>
      <c r="M6" s="2"/>
      <c r="N6" s="2"/>
      <c r="O6" s="2"/>
      <c r="P6" s="2"/>
      <c r="Q6" s="2"/>
      <c r="R6" s="2"/>
      <c r="S6" s="2"/>
      <c r="T6" s="2"/>
      <c r="U6" s="2"/>
      <c r="V6" s="2"/>
      <c r="W6" s="2"/>
      <c r="X6" s="2"/>
      <c r="Y6" s="2"/>
      <c r="Z6" s="2"/>
    </row>
    <row r="7">
      <c r="A7" s="1" t="s">
        <v>1437</v>
      </c>
      <c r="B7" s="1" t="s">
        <v>1438</v>
      </c>
      <c r="C7" s="1" t="s">
        <v>1439</v>
      </c>
      <c r="D7" s="1" t="s">
        <v>1415</v>
      </c>
      <c r="E7" s="1" t="s">
        <v>1415</v>
      </c>
      <c r="F7" s="1" t="s">
        <v>1415</v>
      </c>
      <c r="G7" s="1" t="s">
        <v>1415</v>
      </c>
      <c r="H7" s="1" t="s">
        <v>1415</v>
      </c>
      <c r="I7" s="1" t="s">
        <v>1415</v>
      </c>
      <c r="J7" s="2"/>
      <c r="K7" s="2"/>
      <c r="L7" s="2"/>
      <c r="M7" s="2"/>
      <c r="N7" s="2"/>
      <c r="O7" s="2"/>
      <c r="P7" s="2"/>
      <c r="Q7" s="2"/>
      <c r="R7" s="2"/>
      <c r="S7" s="2"/>
      <c r="T7" s="2"/>
      <c r="U7" s="2"/>
      <c r="V7" s="2"/>
      <c r="W7" s="2"/>
      <c r="X7" s="2"/>
      <c r="Y7" s="2"/>
      <c r="Z7" s="2"/>
    </row>
    <row r="8">
      <c r="A8" s="1" t="s">
        <v>1440</v>
      </c>
      <c r="B8" s="1" t="s">
        <v>1415</v>
      </c>
      <c r="C8" s="1" t="s">
        <v>1441</v>
      </c>
      <c r="D8" s="1" t="s">
        <v>1442</v>
      </c>
      <c r="E8" s="1" t="s">
        <v>1441</v>
      </c>
      <c r="F8" s="1" t="s">
        <v>1443</v>
      </c>
      <c r="G8" s="1" t="s">
        <v>1441</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1452</v>
      </c>
      <c r="I9" s="1" t="s">
        <v>1452</v>
      </c>
      <c r="J9" s="2"/>
      <c r="K9" s="2"/>
      <c r="L9" s="2"/>
      <c r="M9" s="2"/>
      <c r="N9" s="2"/>
      <c r="O9" s="2"/>
      <c r="P9" s="2"/>
      <c r="Q9" s="2"/>
      <c r="R9" s="2"/>
      <c r="S9" s="2"/>
      <c r="T9" s="2"/>
      <c r="U9" s="2"/>
      <c r="V9" s="2"/>
      <c r="W9" s="2"/>
      <c r="X9" s="2"/>
      <c r="Y9" s="2"/>
      <c r="Z9" s="2"/>
    </row>
    <row r="10">
      <c r="A10" s="1" t="s">
        <v>1453</v>
      </c>
      <c r="B10" s="1" t="s">
        <v>1441</v>
      </c>
      <c r="C10" s="1" t="s">
        <v>1441</v>
      </c>
      <c r="D10" s="1" t="s">
        <v>1441</v>
      </c>
      <c r="E10" s="1" t="s">
        <v>1441</v>
      </c>
      <c r="F10" s="1" t="s">
        <v>1441</v>
      </c>
      <c r="G10" s="1" t="s">
        <v>1452</v>
      </c>
      <c r="H10" s="1" t="s">
        <v>1452</v>
      </c>
      <c r="I10" s="1" t="s">
        <v>1452</v>
      </c>
      <c r="J10" s="2"/>
      <c r="K10" s="2"/>
      <c r="L10" s="2"/>
      <c r="M10" s="2"/>
      <c r="N10" s="2"/>
      <c r="O10" s="2"/>
      <c r="P10" s="2"/>
      <c r="Q10" s="2"/>
      <c r="R10" s="2"/>
      <c r="S10" s="2"/>
      <c r="T10" s="2"/>
      <c r="U10" s="2"/>
      <c r="V10" s="2"/>
      <c r="W10" s="2"/>
      <c r="X10" s="2"/>
      <c r="Y10" s="2"/>
      <c r="Z10" s="2"/>
    </row>
    <row r="11">
      <c r="A11" s="1" t="s">
        <v>1454</v>
      </c>
      <c r="B11" s="1" t="s">
        <v>1441</v>
      </c>
      <c r="C11" s="1" t="s">
        <v>1441</v>
      </c>
      <c r="D11" s="1" t="s">
        <v>1441</v>
      </c>
      <c r="E11" s="1" t="s">
        <v>1441</v>
      </c>
      <c r="F11" s="1" t="s">
        <v>1441</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1441</v>
      </c>
      <c r="C12" s="1" t="s">
        <v>1441</v>
      </c>
      <c r="D12" s="1" t="s">
        <v>1441</v>
      </c>
      <c r="E12" s="1" t="s">
        <v>1441</v>
      </c>
      <c r="F12" s="1" t="s">
        <v>1441</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1415</v>
      </c>
      <c r="C13" s="1" t="s">
        <v>1415</v>
      </c>
      <c r="D13" s="1" t="s">
        <v>1415</v>
      </c>
      <c r="E13" s="1" t="s">
        <v>1415</v>
      </c>
      <c r="F13" s="1" t="s">
        <v>1415</v>
      </c>
      <c r="G13" s="1" t="s">
        <v>1415</v>
      </c>
      <c r="H13" s="1" t="s">
        <v>1415</v>
      </c>
      <c r="I13" s="1" t="s">
        <v>1415</v>
      </c>
      <c r="J13" s="2"/>
      <c r="K13" s="2"/>
      <c r="L13" s="2"/>
      <c r="M13" s="2"/>
      <c r="N13" s="2"/>
      <c r="O13" s="2"/>
      <c r="P13" s="2"/>
      <c r="Q13" s="2"/>
      <c r="R13" s="2"/>
      <c r="S13" s="2"/>
      <c r="T13" s="2"/>
      <c r="U13" s="2"/>
      <c r="V13" s="2"/>
      <c r="W13" s="2"/>
      <c r="X13" s="2"/>
      <c r="Y13" s="2"/>
      <c r="Z13" s="2"/>
    </row>
    <row r="14">
      <c r="A14" s="1" t="s">
        <v>1463</v>
      </c>
      <c r="B14" s="1" t="s">
        <v>1415</v>
      </c>
      <c r="C14" s="1" t="s">
        <v>1415</v>
      </c>
      <c r="D14" s="1" t="s">
        <v>1415</v>
      </c>
      <c r="E14" s="1" t="s">
        <v>1415</v>
      </c>
      <c r="F14" s="1" t="s">
        <v>1415</v>
      </c>
      <c r="G14" s="1" t="s">
        <v>1415</v>
      </c>
      <c r="H14" s="1" t="s">
        <v>1415</v>
      </c>
      <c r="I14" s="1" t="s">
        <v>1415</v>
      </c>
      <c r="J14" s="2"/>
      <c r="K14" s="2"/>
      <c r="L14" s="2"/>
      <c r="M14" s="2"/>
      <c r="N14" s="2"/>
      <c r="O14" s="2"/>
      <c r="P14" s="2"/>
      <c r="Q14" s="2"/>
      <c r="R14" s="2"/>
      <c r="S14" s="2"/>
      <c r="T14" s="2"/>
      <c r="U14" s="2"/>
      <c r="V14" s="2"/>
      <c r="W14" s="2"/>
      <c r="X14" s="2"/>
      <c r="Y14" s="2"/>
      <c r="Z14" s="2"/>
    </row>
    <row r="15">
      <c r="A15" s="1" t="s">
        <v>1464</v>
      </c>
      <c r="B15" s="1" t="s">
        <v>225</v>
      </c>
      <c r="C15" s="1" t="s">
        <v>226</v>
      </c>
      <c r="D15" s="1" t="s">
        <v>194</v>
      </c>
      <c r="E15" s="1" t="s">
        <v>227</v>
      </c>
      <c r="F15" s="1" t="s">
        <v>228</v>
      </c>
      <c r="G15" s="1" t="s">
        <v>228</v>
      </c>
      <c r="H15" s="1" t="s">
        <v>228</v>
      </c>
      <c r="I15" s="1" t="s">
        <v>466</v>
      </c>
      <c r="J15" s="2"/>
      <c r="K15" s="2"/>
      <c r="L15" s="2"/>
      <c r="M15" s="2"/>
      <c r="N15" s="2"/>
      <c r="O15" s="2"/>
      <c r="P15" s="2"/>
      <c r="Q15" s="2"/>
      <c r="R15" s="2"/>
      <c r="S15" s="2"/>
      <c r="T15" s="2"/>
      <c r="U15" s="2"/>
      <c r="V15" s="2"/>
      <c r="W15" s="2"/>
      <c r="X15" s="2"/>
      <c r="Y15" s="2"/>
      <c r="Z15" s="2"/>
    </row>
    <row r="16">
      <c r="A16" s="1" t="s">
        <v>1465</v>
      </c>
      <c r="B16" s="1" t="s">
        <v>1466</v>
      </c>
      <c r="C16" s="1" t="s">
        <v>1467</v>
      </c>
      <c r="D16" s="1" t="s">
        <v>1468</v>
      </c>
      <c r="E16" s="1" t="s">
        <v>1469</v>
      </c>
      <c r="F16" s="1" t="s">
        <v>1470</v>
      </c>
      <c r="G16" s="1" t="s">
        <v>1471</v>
      </c>
      <c r="H16" s="1" t="s">
        <v>1471</v>
      </c>
      <c r="I16" s="1" t="s">
        <v>1472</v>
      </c>
      <c r="J16" s="2"/>
      <c r="K16" s="2"/>
      <c r="L16" s="2"/>
      <c r="M16" s="2"/>
      <c r="N16" s="2"/>
      <c r="O16" s="2"/>
      <c r="P16" s="2"/>
      <c r="Q16" s="2"/>
      <c r="R16" s="2"/>
      <c r="S16" s="2"/>
      <c r="T16" s="2"/>
      <c r="U16" s="2"/>
      <c r="V16" s="2"/>
      <c r="W16" s="2"/>
      <c r="X16" s="2"/>
      <c r="Y16" s="2"/>
      <c r="Z16" s="2"/>
    </row>
    <row r="17">
      <c r="A17" s="1" t="s">
        <v>1473</v>
      </c>
      <c r="B17" s="1" t="s">
        <v>195</v>
      </c>
      <c r="C17" s="1" t="s">
        <v>196</v>
      </c>
      <c r="D17" s="1" t="s">
        <v>197</v>
      </c>
      <c r="E17" s="1" t="s">
        <v>185</v>
      </c>
      <c r="F17" s="1" t="s">
        <v>198</v>
      </c>
      <c r="G17" s="1" t="s">
        <v>1474</v>
      </c>
      <c r="H17" s="1" t="s">
        <v>1475</v>
      </c>
      <c r="I17" s="1" t="s">
        <v>1476</v>
      </c>
      <c r="J17" s="2"/>
      <c r="K17" s="2"/>
      <c r="L17" s="2"/>
      <c r="M17" s="2"/>
      <c r="N17" s="2"/>
      <c r="O17" s="2"/>
      <c r="P17" s="2"/>
      <c r="Q17" s="2"/>
      <c r="R17" s="2"/>
      <c r="S17" s="2"/>
      <c r="T17" s="2"/>
      <c r="U17" s="2"/>
      <c r="V17" s="2"/>
      <c r="W17" s="2"/>
      <c r="X17" s="2"/>
      <c r="Y17" s="2"/>
      <c r="Z17" s="2"/>
    </row>
    <row r="18">
      <c r="A18" s="1" t="s">
        <v>1477</v>
      </c>
      <c r="B18" s="1" t="s">
        <v>1478</v>
      </c>
      <c r="C18" s="1" t="s">
        <v>1479</v>
      </c>
      <c r="D18" s="1" t="s">
        <v>1480</v>
      </c>
      <c r="E18" s="1" t="s">
        <v>1481</v>
      </c>
      <c r="F18" s="1" t="s">
        <v>1482</v>
      </c>
      <c r="G18" s="1" t="s">
        <v>1483</v>
      </c>
      <c r="H18" s="1" t="s">
        <v>1484</v>
      </c>
      <c r="I18" s="1" t="s">
        <v>1485</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1506</v>
      </c>
      <c r="F21" s="1" t="s">
        <v>1508</v>
      </c>
      <c r="G21" s="1" t="s">
        <v>1509</v>
      </c>
      <c r="H21" s="1" t="s">
        <v>1510</v>
      </c>
      <c r="I21" s="1" t="s">
        <v>1511</v>
      </c>
      <c r="J21" s="2"/>
      <c r="K21" s="2"/>
      <c r="L21" s="2"/>
      <c r="M21" s="2"/>
      <c r="N21" s="2"/>
      <c r="O21" s="2"/>
      <c r="P21" s="2"/>
      <c r="Q21" s="2"/>
      <c r="R21" s="2"/>
      <c r="S21" s="2"/>
      <c r="T21" s="2"/>
      <c r="U21" s="2"/>
      <c r="V21" s="2"/>
      <c r="W21" s="2"/>
      <c r="X21" s="2"/>
      <c r="Y21" s="2"/>
      <c r="Z21" s="2"/>
    </row>
    <row r="22" ht="15.75" customHeight="1">
      <c r="A22" s="1" t="s">
        <v>1512</v>
      </c>
      <c r="B22" s="1" t="s">
        <v>1513</v>
      </c>
      <c r="C22" s="1" t="s">
        <v>1514</v>
      </c>
      <c r="D22" s="1" t="s">
        <v>1515</v>
      </c>
      <c r="E22" s="1" t="s">
        <v>1516</v>
      </c>
      <c r="F22" s="1" t="s">
        <v>1517</v>
      </c>
      <c r="G22" s="1" t="s">
        <v>1518</v>
      </c>
      <c r="H22" s="1" t="s">
        <v>1519</v>
      </c>
      <c r="I22" s="1" t="s">
        <v>1520</v>
      </c>
      <c r="J22" s="2"/>
      <c r="K22" s="2"/>
      <c r="L22" s="2"/>
      <c r="M22" s="2"/>
      <c r="N22" s="2"/>
      <c r="O22" s="2"/>
      <c r="P22" s="2"/>
      <c r="Q22" s="2"/>
      <c r="R22" s="2"/>
      <c r="S22" s="2"/>
      <c r="T22" s="2"/>
      <c r="U22" s="2"/>
      <c r="V22" s="2"/>
      <c r="W22" s="2"/>
      <c r="X22" s="2"/>
      <c r="Y22" s="2"/>
      <c r="Z22" s="2"/>
    </row>
    <row r="23" ht="15.75" customHeight="1">
      <c r="A23" s="1" t="s">
        <v>131</v>
      </c>
      <c r="B23" s="1" t="s">
        <v>1521</v>
      </c>
      <c r="C23" s="1" t="s">
        <v>1522</v>
      </c>
      <c r="D23" s="1" t="s">
        <v>1415</v>
      </c>
      <c r="E23" s="1" t="s">
        <v>1415</v>
      </c>
      <c r="F23" s="1" t="s">
        <v>1415</v>
      </c>
      <c r="G23" s="1" t="s">
        <v>1415</v>
      </c>
      <c r="H23" s="1" t="s">
        <v>1415</v>
      </c>
      <c r="I23" s="1" t="s">
        <v>1415</v>
      </c>
      <c r="J23" s="2"/>
      <c r="K23" s="2"/>
      <c r="L23" s="2"/>
      <c r="M23" s="2"/>
      <c r="N23" s="2"/>
      <c r="O23" s="2"/>
      <c r="P23" s="2"/>
      <c r="Q23" s="2"/>
      <c r="R23" s="2"/>
      <c r="S23" s="2"/>
      <c r="T23" s="2"/>
      <c r="U23" s="2"/>
      <c r="V23" s="2"/>
      <c r="W23" s="2"/>
      <c r="X23" s="2"/>
      <c r="Y23" s="2"/>
      <c r="Z23" s="2"/>
    </row>
    <row r="24" ht="15.75" customHeight="1">
      <c r="A24" s="1" t="s">
        <v>1523</v>
      </c>
      <c r="B24" s="1" t="s">
        <v>1524</v>
      </c>
      <c r="C24" s="1" t="s">
        <v>1525</v>
      </c>
      <c r="D24" s="1" t="s">
        <v>1526</v>
      </c>
      <c r="E24" s="1" t="s">
        <v>1527</v>
      </c>
      <c r="F24" s="1" t="s">
        <v>1528</v>
      </c>
      <c r="G24" s="1" t="s">
        <v>771</v>
      </c>
      <c r="H24" s="1" t="s">
        <v>771</v>
      </c>
      <c r="I24" s="1" t="s">
        <v>771</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1415</v>
      </c>
      <c r="I25" s="1" t="s">
        <v>1415</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1415</v>
      </c>
      <c r="H26" s="1" t="s">
        <v>1415</v>
      </c>
      <c r="I26" s="1" t="s">
        <v>1415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5160.0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4" t="s">
        <v>1578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28.35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27.97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27.85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28.35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27.97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27.85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28.5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0.060500003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0.4777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1.148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22.792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9.38715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913284.0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913284.0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2368833.0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1395700.0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1395700.0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28.42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28.39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6.117002752E9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21.68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30.48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0.8297616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26.7194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24.83625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t="s">
        <v>1613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1.2066983936E10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0.09129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2.13759027E8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2.14707008E8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7303185.0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6865752.0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0.034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0.00418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0.86647004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4.52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0.0454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2.14707008E8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21.804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1.3066409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1.696032E9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6.73E8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1.25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t="s">
        <v>1637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v>1.4101344E9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1.637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6.526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v>0.20109618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v>0.375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1.7343072E9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t="s">
        <v>1646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1647</v>
      </c>
      <c r="B91" s="1" t="s">
        <v>1648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1651</v>
      </c>
      <c r="B94" s="1" t="s">
        <v>1652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t="s">
        <v>1652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9.9153E7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t="s">
        <v>1656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t="s">
        <v>1658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t="s">
        <v>1660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t="s">
        <v>1662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28.49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38.0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33.5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v>33.0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1669</v>
      </c>
      <c r="B107" s="1" t="s">
        <v>1670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1.83E8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0.852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1.848999936E9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6.920999936E9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0.556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7.372000256E9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v>147.569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1">
        <v>35.102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1681</v>
      </c>
      <c r="B118" s="1">
        <v>0.05361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1682</v>
      </c>
      <c r="B119" s="1">
        <v>0.14852001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1683</v>
      </c>
      <c r="B120" s="1">
        <v>2.4725E8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1684</v>
      </c>
      <c r="B121" s="1">
        <v>1.280999936E9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1685</v>
      </c>
      <c r="B122" s="1">
        <v>-0.168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1686</v>
      </c>
      <c r="B123" s="1">
        <v>0.53201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1687</v>
      </c>
      <c r="B124" s="1">
        <v>0.25081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1688</v>
      </c>
      <c r="B125" s="1">
        <v>0.10942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1689</v>
      </c>
      <c r="B126" s="1" t="s">
        <v>1613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683.0</v>
      </c>
      <c r="C3" s="1">
        <v>564.0</v>
      </c>
      <c r="D3" s="1">
        <v>261.0</v>
      </c>
      <c r="E3" s="1">
        <v>475.0</v>
      </c>
      <c r="F3" s="1">
        <v>406.0</v>
      </c>
      <c r="G3" s="1">
        <v>499.0</v>
      </c>
      <c r="H3" s="1">
        <v>625.0</v>
      </c>
      <c r="I3" s="1">
        <v>-104.0</v>
      </c>
      <c r="J3" s="1">
        <v>409.0</v>
      </c>
      <c r="K3" s="1">
        <v>603.0</v>
      </c>
      <c r="L3" s="1">
        <f>IF(K3*FORECAST(L2,B3:K3,B2:K2)&gt;0,FORECAST(L2,B3:K3,B2:K2),K3)*$X$1</f>
        <v>339.2</v>
      </c>
      <c r="M3" s="1">
        <f>IF(L3*FORECAST(M2,B3:L3,B2:L2)&gt;0,FORECAST(M2,B3:L3,B2:L2),L3)*$X$1</f>
        <v>320.4909091</v>
      </c>
      <c r="N3" s="1">
        <f>IF(M3*FORECAST(N2,B3:M3,B2:M2)&gt;0,FORECAST(N2,B3:M3,B2:M2),M3)*$X$1</f>
        <v>301.7818182</v>
      </c>
      <c r="O3" s="1">
        <f>IF(N3*FORECAST(O2,B3:N3,B2:N2)&gt;0,FORECAST(O2,B3:N3,B2:N2),N3)*$X$1</f>
        <v>283.0727273</v>
      </c>
      <c r="P3" s="1">
        <f>IF(O3*FORECAST(P2,B3:O3,B2:O2)&gt;0,FORECAST(P2,B3:O3,B2:O2),O3)*$X$1</f>
        <v>264.3636364</v>
      </c>
      <c r="Q3" s="1">
        <f>IF(P3*FORECAST(Q2,B3:P3,B2:P2)&gt;0,FORECAST(Q2,B3:P3,B2:P2),P3)*$X$1</f>
        <v>245.6545455</v>
      </c>
      <c r="R3" s="1">
        <f>IF(Q3*FORECAST(R2,B3:Q3,B2:Q2)&gt;0,FORECAST(R2,B3:Q3,B2:Q2),Q3)*$X$1</f>
        <v>226.9454545</v>
      </c>
      <c r="S3" s="5">
        <f>IF(R3*FORECAST(S2,B3:R3,B2:R2)&gt;0,FORECAST(S2,B3:R3,B2:R2),R3)*$X$1</f>
        <v>208.2363636</v>
      </c>
      <c r="T3" s="5">
        <f>IF(S3*FORECAST(T2,B3:S3,B2:S2)&gt;0,FORECAST(T2,B3:S3,B2:S2),S3)*$X$1</f>
        <v>189.5272727</v>
      </c>
      <c r="U3" s="5">
        <f>IF(T3*FORECAST(U2,B3:T3,B2:T2)&gt;0,FORECAST(U2,B3:T3,B2:T2),T3)*$X$1</f>
        <v>170.8181818</v>
      </c>
      <c r="V3" s="5">
        <f>IF(U3*FORECAST(V2,B3:U3,B2:U2)&gt;0,FORECAST(V2,B3:U3,B2:U2),U3)*$X$1</f>
        <v>152.1090909</v>
      </c>
      <c r="W3" s="5">
        <f>IF(V3*FORECAST(W2,B3:V3,B2:V2)&gt;0,FORECAST(W2,B3:V3,B2:V2),V3)*$X$1</f>
        <v>133.4</v>
      </c>
      <c r="X3" s="2"/>
      <c r="Y3" s="2"/>
      <c r="Z3" s="2"/>
    </row>
    <row r="4">
      <c r="A4" s="3" t="s">
        <v>130</v>
      </c>
      <c r="B4" s="1">
        <v>3520.0</v>
      </c>
      <c r="C4" s="1">
        <v>3580.0</v>
      </c>
      <c r="D4" s="1">
        <v>3980.0</v>
      </c>
      <c r="E4" s="1">
        <v>4140.0</v>
      </c>
      <c r="F4" s="1">
        <v>6150.0</v>
      </c>
      <c r="G4" s="1">
        <v>6470.0</v>
      </c>
      <c r="H4" s="1">
        <v>6360.0</v>
      </c>
      <c r="I4" s="1">
        <v>6970.0</v>
      </c>
      <c r="J4" s="1">
        <v>7440.0</v>
      </c>
      <c r="K4" s="1">
        <v>7360.0</v>
      </c>
      <c r="L4" s="2"/>
      <c r="M4" s="2"/>
      <c r="N4" s="2"/>
      <c r="O4" s="2"/>
      <c r="P4" s="2"/>
      <c r="Q4" s="2"/>
      <c r="R4" s="2"/>
      <c r="S4" s="2"/>
      <c r="T4" s="2"/>
      <c r="U4" s="2"/>
      <c r="V4" s="2"/>
      <c r="W4" s="2"/>
      <c r="X4" s="2"/>
      <c r="Y4" s="2"/>
      <c r="Z4" s="2"/>
    </row>
    <row r="5">
      <c r="A5" s="3" t="s">
        <v>1691</v>
      </c>
      <c r="B5" s="1">
        <v>176.0</v>
      </c>
      <c r="C5" s="1">
        <v>176.0</v>
      </c>
      <c r="D5" s="1">
        <v>177.0</v>
      </c>
      <c r="E5" s="1">
        <v>177.0</v>
      </c>
      <c r="F5" s="1">
        <v>181.0</v>
      </c>
      <c r="G5" s="1">
        <v>210.0</v>
      </c>
      <c r="H5" s="1">
        <v>212.0</v>
      </c>
      <c r="I5" s="1">
        <v>216.0</v>
      </c>
      <c r="J5" s="1">
        <v>210.0</v>
      </c>
      <c r="K5" s="1">
        <v>215.0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(1+0.02)/(0.0728-0.02)</f>
        <v>2577.045455</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NPV(0.0728,M3:W3)</f>
        <v>1774.570787</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NPV(0.0728,M16:W16)</f>
        <v>1189.640294</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2964.211081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7360.0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-4395.788919</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215.0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-20.44552986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2577.045455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414.0</v>
      </c>
      <c r="C3" s="1">
        <v>489.0</v>
      </c>
      <c r="D3" s="1">
        <v>524.0</v>
      </c>
      <c r="E3" s="1">
        <v>822.0</v>
      </c>
      <c r="F3" s="1">
        <v>308.0</v>
      </c>
      <c r="G3" s="1">
        <v>532.0</v>
      </c>
      <c r="H3" s="1">
        <v>1470.0</v>
      </c>
      <c r="I3" s="1">
        <v>1070.0</v>
      </c>
      <c r="J3" s="1">
        <v>-1500.0</v>
      </c>
      <c r="K3" s="1">
        <v>269.0</v>
      </c>
      <c r="L3" s="1">
        <f>IF(K3*FORECAST(L2,B3:K3,B2:K2)&gt;0,FORECAST(L2,B3:K3,B2:K2),K3)*$X$1</f>
        <v>95.46666667</v>
      </c>
      <c r="M3" s="1">
        <f>IF(L3*FORECAST(M2,B3:L3,B2:L2)&gt;0,FORECAST(M2,B3:L3,B2:L2),L3)*$X$1</f>
        <v>32.86060606</v>
      </c>
      <c r="N3" s="1">
        <f>IF(M3*FORECAST(N2,B3:M3,B2:M2)&gt;0,FORECAST(N2,B3:M3,B2:M2),M3)*$X$1</f>
        <v>32.86060606</v>
      </c>
      <c r="O3" s="1">
        <f>IF(N3*FORECAST(O2,B3:N3,B2:N2)&gt;0,FORECAST(O2,B3:N3,B2:N2),N3)*$X$1</f>
        <v>32.86060606</v>
      </c>
      <c r="P3" s="1">
        <f>IF(O3*FORECAST(P2,B3:O3,B2:O2)&gt;0,FORECAST(P2,B3:O3,B2:O2),O3)*$X$1</f>
        <v>32.86060606</v>
      </c>
      <c r="Q3" s="1">
        <f>IF(P3*FORECAST(Q2,B3:P3,B2:P2)&gt;0,FORECAST(Q2,B3:P3,B2:P2),P3)*$X$1</f>
        <v>32.86060606</v>
      </c>
      <c r="R3" s="1">
        <f>IF(Q3*FORECAST(R2,B3:Q3,B2:Q2)&gt;0,FORECAST(R2,B3:Q3,B2:Q2),Q3)*$X$1</f>
        <v>32.86060606</v>
      </c>
      <c r="S3" s="5">
        <f>IF(R3*FORECAST(S2,B3:R3,B2:R2)&gt;0,FORECAST(S2,B3:R3,B2:R2),R3)*$X$1</f>
        <v>32.86060606</v>
      </c>
      <c r="T3" s="5">
        <f>IF(S3*FORECAST(T2,B3:S3,B2:S2)&gt;0,FORECAST(T2,B3:S3,B2:S2),S3)*$X$1</f>
        <v>32.86060606</v>
      </c>
      <c r="U3" s="5">
        <f>IF(T3*FORECAST(U2,B3:T3,B2:T2)&gt;0,FORECAST(U2,B3:T3,B2:T2),T3)*$X$1</f>
        <v>32.86060606</v>
      </c>
      <c r="V3" s="5">
        <f>IF(U3*FORECAST(V2,B3:U3,B2:U2)&gt;0,FORECAST(V2,B3:U3,B2:U2),U3)*$X$1</f>
        <v>32.86060606</v>
      </c>
      <c r="W3" s="5">
        <f>IF(V3*FORECAST(W2,B3:V3,B2:V2)&gt;0,FORECAST(W2,B3:V3,B2:V2),V3)*$X$1</f>
        <v>32.86060606</v>
      </c>
      <c r="X3" s="2"/>
      <c r="Y3" s="2"/>
      <c r="Z3" s="2"/>
    </row>
    <row r="4">
      <c r="A4" s="3" t="s">
        <v>130</v>
      </c>
      <c r="B4" s="1">
        <v>3520.0</v>
      </c>
      <c r="C4" s="1">
        <v>3580.0</v>
      </c>
      <c r="D4" s="1">
        <v>3980.0</v>
      </c>
      <c r="E4" s="1">
        <v>4140.0</v>
      </c>
      <c r="F4" s="1">
        <v>6150.0</v>
      </c>
      <c r="G4" s="1">
        <v>6470.0</v>
      </c>
      <c r="H4" s="1">
        <v>6360.0</v>
      </c>
      <c r="I4" s="1">
        <v>6970.0</v>
      </c>
      <c r="J4" s="1">
        <v>7440.0</v>
      </c>
      <c r="K4" s="1">
        <v>7360.0</v>
      </c>
      <c r="L4" s="2"/>
      <c r="M4" s="2"/>
      <c r="N4" s="2"/>
      <c r="O4" s="2"/>
      <c r="P4" s="2"/>
      <c r="Q4" s="2"/>
      <c r="R4" s="2"/>
      <c r="S4" s="2"/>
      <c r="T4" s="2"/>
      <c r="U4" s="2"/>
      <c r="V4" s="2"/>
      <c r="W4" s="2"/>
      <c r="X4" s="2"/>
      <c r="Y4" s="2"/>
      <c r="Z4" s="2"/>
    </row>
    <row r="5">
      <c r="A5" s="3" t="s">
        <v>1691</v>
      </c>
      <c r="B5" s="1">
        <v>176.0</v>
      </c>
      <c r="C5" s="1">
        <v>176.0</v>
      </c>
      <c r="D5" s="1">
        <v>177.0</v>
      </c>
      <c r="E5" s="1">
        <v>177.0</v>
      </c>
      <c r="F5" s="1">
        <v>181.0</v>
      </c>
      <c r="G5" s="1">
        <v>210.0</v>
      </c>
      <c r="H5" s="1">
        <v>212.0</v>
      </c>
      <c r="I5" s="1">
        <v>216.0</v>
      </c>
      <c r="J5" s="1">
        <v>210.0</v>
      </c>
      <c r="K5" s="1">
        <v>215.0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(1+0.02)/(0.0728-0.02)</f>
        <v>634.8071625</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NPV(0.0728,M3:W3)</f>
        <v>243.0107113</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NPV(0.0728,M16:W16)</f>
        <v>293.045735</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536.0564462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7360.0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-6823.943554</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215.0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-31.73927234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634.8071625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