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<sst xmlns="http://schemas.openxmlformats.org/spreadsheetml/2006/main" count="1902" uniqueCount="1560">
  <si>
    <t>ticker</t>
  </si>
  <si>
    <t>UFPT</t>
  </si>
  <si>
    <t>nombre</t>
  </si>
  <si>
    <t>UFP TECHNOLOGIES INC</t>
  </si>
  <si>
    <t>empresa</t>
  </si>
  <si>
    <t>Medical Equipment, Supplies &amp; Distribution</t>
  </si>
  <si>
    <t>Open</t>
  </si>
  <si>
    <t>Target Price</t>
  </si>
  <si>
    <t>Upside</t>
  </si>
  <si>
    <t>-64.55%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</si>
  <si>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</si>
  <si>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</si>
  <si>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</si>
  <si>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</si>
  <si>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</si>
  <si>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</si>
  <si>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</si>
  <si>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</si>
  <si>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</si>
  <si>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</si>
  <si>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</si>
  <si>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</si>
  <si>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</si>
  <si>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</si>
  <si>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</si>
  <si>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</si>
  <si>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</si>
  <si>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</si>
  <si>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</si>
  <si>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</si>
  <si>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</si>
  <si>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</si>
  <si>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</si>
  <si>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</si>
  <si>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</si>
  <si>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</si>
  <si>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</si>
  <si>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</si>
  <si>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</si>
  <si>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</si>
  <si>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</si>
  <si>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</si>
  <si>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</si>
  <si>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</si>
  <si>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</si>
  <si>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</si>
  <si>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</si>
  <si>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</si>
  <si>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</si>
  <si>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</si>
  <si>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</si>
  <si>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</si>
  <si>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</si>
  <si>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</si>
  <si>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</si>
  <si>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</si>
  <si>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</si>
  <si>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</si>
  <si>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</si>
  <si>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</si>
  <si>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</si>
  <si>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</si>
  <si>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</si>
  <si>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</si>
  <si>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</si>
  <si>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</si>
  <si>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</si>
  <si>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</si>
  <si>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</si>
  <si>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</si>
  <si>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</si>
  <si>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</si>
  <si>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</si>
  <si>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</si>
  <si>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</si>
  <si>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</si>
  <si>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</si>
  <si>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</si>
  <si>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</si>
  <si>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</si>
  <si>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</si>
  <si>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</si>
  <si>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</si>
  <si>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</si>
  <si>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</si>
  <si>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</si>
  <si>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</si>
  <si>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</si>
  <si>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</si>
  <si>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</si>
  <si>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</si>
  <si>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</si>
  <si>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</si>
  <si>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</si>
  <si>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</si>
  <si>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</si>
  <si>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</si>
  <si>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</si>
  <si>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</si>
  <si>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</si>
  <si>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</si>
  <si>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13.44</t>
  </si>
  <si>
    <t>14.5</t>
  </si>
  <si>
    <t>15.67</t>
  </si>
  <si>
    <t>16.99</t>
  </si>
  <si>
    <t>19.02</t>
  </si>
  <si>
    <t>21.75</t>
  </si>
  <si>
    <t>23.59</t>
  </si>
  <si>
    <t>25.81</t>
  </si>
  <si>
    <t>31.33</t>
  </si>
  <si>
    <t>37.45</t>
  </si>
  <si>
    <t>Tangible Book Value</t>
  </si>
  <si>
    <t>Tangible Book Value Per Share</t>
  </si>
  <si>
    <t>12.27</t>
  </si>
  <si>
    <t>13.39</t>
  </si>
  <si>
    <t>14.62</t>
  </si>
  <si>
    <t>15.99</t>
  </si>
  <si>
    <t>8.99</t>
  </si>
  <si>
    <t>11.98</t>
  </si>
  <si>
    <t>14.04</t>
  </si>
  <si>
    <t>2.52</t>
  </si>
  <si>
    <t>7.41</t>
  </si>
  <si>
    <t>14.23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</si>
  <si>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</si>
  <si>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</si>
  <si>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</si>
  <si>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</si>
  <si>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</si>
  <si>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</si>
  <si>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</si>
  <si>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</si>
  <si>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</si>
  <si>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</si>
  <si>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</si>
  <si>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</si>
  <si>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</si>
  <si>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</si>
  <si>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</si>
  <si>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</si>
  <si>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</si>
  <si>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</si>
  <si>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</si>
  <si>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</si>
  <si>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</si>
  <si>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</si>
  <si>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</si>
  <si>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</si>
  <si>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</si>
  <si>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</si>
  <si>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</si>
  <si>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</si>
  <si>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</si>
  <si>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</si>
  <si>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</si>
  <si>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</si>
  <si>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</si>
  <si>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</si>
  <si>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</si>
  <si>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</si>
  <si>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</si>
  <si>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</si>
  <si>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</si>
  <si>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1.08</t>
  </si>
  <si>
    <t>1.07</t>
  </si>
  <si>
    <t>1.11</t>
  </si>
  <si>
    <t>1.27</t>
  </si>
  <si>
    <t>1.95</t>
  </si>
  <si>
    <t>2.66</t>
  </si>
  <si>
    <t>1.79</t>
  </si>
  <si>
    <t>2.11</t>
  </si>
  <si>
    <t>5.52</t>
  </si>
  <si>
    <t>5.89</t>
  </si>
  <si>
    <t>Basic EPS - Continuing Operations</t>
  </si>
  <si>
    <t>Basic Weighted Average Shares Outstanding</t>
  </si>
  <si>
    <t>Net EPS - Diluted</t>
  </si>
  <si>
    <t>1.05</t>
  </si>
  <si>
    <t>1.1</t>
  </si>
  <si>
    <t>1.26</t>
  </si>
  <si>
    <t>1.93</t>
  </si>
  <si>
    <t>2.63</t>
  </si>
  <si>
    <t>1.77</t>
  </si>
  <si>
    <t>2.09</t>
  </si>
  <si>
    <t>5.45</t>
  </si>
  <si>
    <t>5.83</t>
  </si>
  <si>
    <t>Diluted EPS - Continuing Operations</t>
  </si>
  <si>
    <t>Diluted Weighted Average Shares Outstanding</t>
  </si>
  <si>
    <t>Normalized Basic EPS</t>
  </si>
  <si>
    <t>1.18</t>
  </si>
  <si>
    <t>0.92</t>
  </si>
  <si>
    <t>1.02</t>
  </si>
  <si>
    <t>1.65</t>
  </si>
  <si>
    <t>1.99</t>
  </si>
  <si>
    <t>1.4</t>
  </si>
  <si>
    <t>1.8</t>
  </si>
  <si>
    <t>3.45</t>
  </si>
  <si>
    <t>4.72</t>
  </si>
  <si>
    <t>Normalized Diluted EPS</t>
  </si>
  <si>
    <t>1.15</t>
  </si>
  <si>
    <t>1.17</t>
  </si>
  <si>
    <t>0.91</t>
  </si>
  <si>
    <t>1.01</t>
  </si>
  <si>
    <t>1.63</t>
  </si>
  <si>
    <t>1.97</t>
  </si>
  <si>
    <t>1.38</t>
  </si>
  <si>
    <t>3.41</t>
  </si>
  <si>
    <t>4.67</t>
  </si>
  <si>
    <t>EBITDA</t>
  </si>
  <si>
    <t>EBITA</t>
  </si>
  <si>
    <t>EBIT</t>
  </si>
  <si>
    <t>EBITDAR</t>
  </si>
  <si>
    <t>Effective Tax Rate - (Ratio)</t>
  </si>
  <si>
    <t>35.75</t>
  </si>
  <si>
    <t>35.33</t>
  </si>
  <si>
    <t>35.29</t>
  </si>
  <si>
    <t>22.34</t>
  </si>
  <si>
    <t>22.24</t>
  </si>
  <si>
    <t>16.48</t>
  </si>
  <si>
    <t>17.9</t>
  </si>
  <si>
    <t>25.08</t>
  </si>
  <si>
    <t>20.73</t>
  </si>
  <si>
    <t>16.66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</si>
  <si>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</si>
  <si>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</si>
  <si>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</si>
  <si>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</si>
  <si>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</si>
  <si>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</si>
  <si>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</si>
  <si>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</si>
  <si>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</si>
  <si>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</si>
  <si>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</si>
  <si>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</si>
  <si>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</si>
  <si>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</si>
  <si>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</si>
  <si>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</si>
  <si>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</si>
  <si>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</si>
  <si>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</si>
  <si>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7.45</t>
  </si>
  <si>
    <t>7.23</t>
  </si>
  <si>
    <t>5.32</t>
  </si>
  <si>
    <t>5.47</t>
  </si>
  <si>
    <t>7.84</t>
  </si>
  <si>
    <t>8.16</t>
  </si>
  <si>
    <t>5.48</t>
  </si>
  <si>
    <t>5.03</t>
  </si>
  <si>
    <t>7.8</t>
  </si>
  <si>
    <t>9.8</t>
  </si>
  <si>
    <t>Return on Total Capital</t>
  </si>
  <si>
    <t>8.7</t>
  </si>
  <si>
    <t>8.27</t>
  </si>
  <si>
    <t>6.01</t>
  </si>
  <si>
    <t>6.12</t>
  </si>
  <si>
    <t>8.88</t>
  </si>
  <si>
    <t>9.33</t>
  </si>
  <si>
    <t>6.23</t>
  </si>
  <si>
    <t>5.9</t>
  </si>
  <si>
    <t>9.5</t>
  </si>
  <si>
    <t>12.02</t>
  </si>
  <si>
    <t>Return On Equity %</t>
  </si>
  <si>
    <t>8.37</t>
  </si>
  <si>
    <t>7.65</t>
  </si>
  <si>
    <t>7.36</t>
  </si>
  <si>
    <t>7.78</t>
  </si>
  <si>
    <t>10.83</t>
  </si>
  <si>
    <t>13.06</t>
  </si>
  <si>
    <t>7.89</t>
  </si>
  <si>
    <t>8.56</t>
  </si>
  <si>
    <t>19.35</t>
  </si>
  <si>
    <t>17.16</t>
  </si>
  <si>
    <t>Return on Common Equity</t>
  </si>
  <si>
    <t>Margin Analysis</t>
  </si>
  <si>
    <t>Gross Profit Margin %</t>
  </si>
  <si>
    <t>26.47</t>
  </si>
  <si>
    <t>26.97</t>
  </si>
  <si>
    <t>23.71</t>
  </si>
  <si>
    <t>25.36</t>
  </si>
  <si>
    <t>27.2</t>
  </si>
  <si>
    <t>24.91</t>
  </si>
  <si>
    <t>24.77</t>
  </si>
  <si>
    <t>25.51</t>
  </si>
  <si>
    <t>28.05</t>
  </si>
  <si>
    <t>SG&amp;A Margin</t>
  </si>
  <si>
    <t>17.12</t>
  </si>
  <si>
    <t>17.29</t>
  </si>
  <si>
    <t>16.5</t>
  </si>
  <si>
    <t>16.13</t>
  </si>
  <si>
    <t>14.57</t>
  </si>
  <si>
    <t>14.74</t>
  </si>
  <si>
    <t>15.33</t>
  </si>
  <si>
    <t>14.29</t>
  </si>
  <si>
    <t>12.94</t>
  </si>
  <si>
    <t>12.72</t>
  </si>
  <si>
    <t>EBITDA Margin %</t>
  </si>
  <si>
    <t>12.5</t>
  </si>
  <si>
    <t>13.17</t>
  </si>
  <si>
    <t>11.07</t>
  </si>
  <si>
    <t>11.69</t>
  </si>
  <si>
    <t>14.9</t>
  </si>
  <si>
    <t>16.57</t>
  </si>
  <si>
    <t>14.19</t>
  </si>
  <si>
    <t>15.93</t>
  </si>
  <si>
    <t>18.18</t>
  </si>
  <si>
    <t>EBITA Margin %</t>
  </si>
  <si>
    <t>9.64</t>
  </si>
  <si>
    <t>9.91</t>
  </si>
  <si>
    <t>7.43</t>
  </si>
  <si>
    <t>8.09</t>
  </si>
  <si>
    <t>11.42</t>
  </si>
  <si>
    <t>13.11</t>
  </si>
  <si>
    <t>10.31</t>
  </si>
  <si>
    <t>11.12</t>
  </si>
  <si>
    <t>13.81</t>
  </si>
  <si>
    <t>16.43</t>
  </si>
  <si>
    <t>EBIT Margin %</t>
  </si>
  <si>
    <t>9.36</t>
  </si>
  <si>
    <t>9.68</t>
  </si>
  <si>
    <t>7.22</t>
  </si>
  <si>
    <t>7.87</t>
  </si>
  <si>
    <t>10.79</t>
  </si>
  <si>
    <t>12.45</t>
  </si>
  <si>
    <t>9.58</t>
  </si>
  <si>
    <t>10.49</t>
  </si>
  <si>
    <t>12.57</t>
  </si>
  <si>
    <t>Income From Continuing Operations Margin %</t>
  </si>
  <si>
    <t>5.43</t>
  </si>
  <si>
    <t>7.51</t>
  </si>
  <si>
    <t>9.96</t>
  </si>
  <si>
    <t>7.7</t>
  </si>
  <si>
    <t>11.81</t>
  </si>
  <si>
    <t>11.23</t>
  </si>
  <si>
    <t>Net Income Margin %</t>
  </si>
  <si>
    <t>Net Avail. For Common Margin %</t>
  </si>
  <si>
    <t>Normalized Net Income Margin</t>
  </si>
  <si>
    <t>5.94</t>
  </si>
  <si>
    <t>6.06</t>
  </si>
  <si>
    <t>4.54</t>
  </si>
  <si>
    <t>4.99</t>
  </si>
  <si>
    <t>6.35</t>
  </si>
  <si>
    <t>6.55</t>
  </si>
  <si>
    <t>7.38</t>
  </si>
  <si>
    <t>Levered Free Cash Flow Margin</t>
  </si>
  <si>
    <t>-2.54</t>
  </si>
  <si>
    <t>-2.33</t>
  </si>
  <si>
    <t>-0.01</t>
  </si>
  <si>
    <t>4.19</t>
  </si>
  <si>
    <t>4.33</t>
  </si>
  <si>
    <t>9.82</t>
  </si>
  <si>
    <t>9.14</t>
  </si>
  <si>
    <t>2.36</t>
  </si>
  <si>
    <t>2.46</t>
  </si>
  <si>
    <t>3.92</t>
  </si>
  <si>
    <t>Unlevered Free Cash Flow Margin</t>
  </si>
  <si>
    <t>-2.49</t>
  </si>
  <si>
    <t>0.02</t>
  </si>
  <si>
    <t>4.22</t>
  </si>
  <si>
    <t>4.74</t>
  </si>
  <si>
    <t>10.15</t>
  </si>
  <si>
    <t>9.29</t>
  </si>
  <si>
    <t>2.38</t>
  </si>
  <si>
    <t>2.91</t>
  </si>
  <si>
    <t>4.49</t>
  </si>
  <si>
    <t>Asset Turnover</t>
  </si>
  <si>
    <t>1.19</t>
  </si>
  <si>
    <t>1.16</t>
  </si>
  <si>
    <t>0.77</t>
  </si>
  <si>
    <t>0.99</t>
  </si>
  <si>
    <t>Fixed Assets Turnover</t>
  </si>
  <si>
    <t>4.62</t>
  </si>
  <si>
    <t>3.07</t>
  </si>
  <si>
    <t>2.89</t>
  </si>
  <si>
    <t>3.42</t>
  </si>
  <si>
    <t>3.38</t>
  </si>
  <si>
    <t>3.1</t>
  </si>
  <si>
    <t>3.39</t>
  </si>
  <si>
    <t>5.16</t>
  </si>
  <si>
    <t>Receivables Turnover (Average Receivables)</t>
  </si>
  <si>
    <t>8.32</t>
  </si>
  <si>
    <t>8.18</t>
  </si>
  <si>
    <t>7.55</t>
  </si>
  <si>
    <t>6.94</t>
  </si>
  <si>
    <t>7.66</t>
  </si>
  <si>
    <t>6.96</t>
  </si>
  <si>
    <t>6.51</t>
  </si>
  <si>
    <t>6.27</t>
  </si>
  <si>
    <t>7.49</t>
  </si>
  <si>
    <t>6.69</t>
  </si>
  <si>
    <t>Inventory Turnover (Average Inventory)</t>
  </si>
  <si>
    <t>7.48</t>
  </si>
  <si>
    <t>7.86</t>
  </si>
  <si>
    <t>8.76</t>
  </si>
  <si>
    <t>7.63</t>
  </si>
  <si>
    <t>7.3</t>
  </si>
  <si>
    <t>5.96</t>
  </si>
  <si>
    <t>4.65</t>
  </si>
  <si>
    <t>Short Term Liquidity</t>
  </si>
  <si>
    <t>Current Ratio</t>
  </si>
  <si>
    <t>5.79</t>
  </si>
  <si>
    <t>7.31</t>
  </si>
  <si>
    <t>2.69</t>
  </si>
  <si>
    <t>3.27</t>
  </si>
  <si>
    <t>4.75</t>
  </si>
  <si>
    <t>2.08</t>
  </si>
  <si>
    <t>2.48</t>
  </si>
  <si>
    <t>Quick Ratio</t>
  </si>
  <si>
    <t>4.63</t>
  </si>
  <si>
    <t>4.41</t>
  </si>
  <si>
    <t>5.59</t>
  </si>
  <si>
    <t>6.07</t>
  </si>
  <si>
    <t>1.64</t>
  </si>
  <si>
    <t>3.35</t>
  </si>
  <si>
    <t>1.46</t>
  </si>
  <si>
    <t>1.06</t>
  </si>
  <si>
    <t>1.22</t>
  </si>
  <si>
    <t>Operating Cash Flow to Current Liabilities</t>
  </si>
  <si>
    <t>0.96</t>
  </si>
  <si>
    <t>0.98</t>
  </si>
  <si>
    <t>1.76</t>
  </si>
  <si>
    <t>1.03</t>
  </si>
  <si>
    <t>1.91</t>
  </si>
  <si>
    <t>0.41</t>
  </si>
  <si>
    <t>0.32</t>
  </si>
  <si>
    <t>0.71</t>
  </si>
  <si>
    <t>Days Sales Outstanding (Average Receivables)</t>
  </si>
  <si>
    <t>43.89</t>
  </si>
  <si>
    <t>44.62</t>
  </si>
  <si>
    <t>48.5</t>
  </si>
  <si>
    <t>52.62</t>
  </si>
  <si>
    <t>47.63</t>
  </si>
  <si>
    <t>52.41</t>
  </si>
  <si>
    <t>56.19</t>
  </si>
  <si>
    <t>58.21</t>
  </si>
  <si>
    <t>48.75</t>
  </si>
  <si>
    <t>54.54</t>
  </si>
  <si>
    <t>Days Outstanding Inventory (Average Inventory)</t>
  </si>
  <si>
    <t>42.66</t>
  </si>
  <si>
    <t>48.77</t>
  </si>
  <si>
    <t>46.54</t>
  </si>
  <si>
    <t>43.88</t>
  </si>
  <si>
    <t>41.65</t>
  </si>
  <si>
    <t>47.83</t>
  </si>
  <si>
    <t>50.16</t>
  </si>
  <si>
    <t>61.24</t>
  </si>
  <si>
    <t>60.23</t>
  </si>
  <si>
    <t>78.44</t>
  </si>
  <si>
    <t>Average Days Payable Outstanding</t>
  </si>
  <si>
    <t>14.84</t>
  </si>
  <si>
    <t>17.76</t>
  </si>
  <si>
    <t>14.12</t>
  </si>
  <si>
    <t>13.51</t>
  </si>
  <si>
    <t>14.55</t>
  </si>
  <si>
    <t>11.79</t>
  </si>
  <si>
    <t>15.82</t>
  </si>
  <si>
    <t>19.67</t>
  </si>
  <si>
    <t>25.32</t>
  </si>
  <si>
    <t>Cash Conversion Cycle (Average Days)</t>
  </si>
  <si>
    <t>71.71</t>
  </si>
  <si>
    <t>75.63</t>
  </si>
  <si>
    <t>80.92</t>
  </si>
  <si>
    <t>83.06</t>
  </si>
  <si>
    <t>75.77</t>
  </si>
  <si>
    <t>85.69</t>
  </si>
  <si>
    <t>94.56</t>
  </si>
  <si>
    <t>103.63</t>
  </si>
  <si>
    <t>89.31</t>
  </si>
  <si>
    <t>107.67</t>
  </si>
  <si>
    <t>Long Term Solvency</t>
  </si>
  <si>
    <t>Total Debt/Equity</t>
  </si>
  <si>
    <t>3.02</t>
  </si>
  <si>
    <t>1.81</t>
  </si>
  <si>
    <t>0.76</t>
  </si>
  <si>
    <t>1.51</t>
  </si>
  <si>
    <t>43.47</t>
  </si>
  <si>
    <t>28.78</t>
  </si>
  <si>
    <t>16.09</t>
  </si>
  <si>
    <t>Total Debt / Total Capital</t>
  </si>
  <si>
    <t>2.93</t>
  </si>
  <si>
    <t>0.75</t>
  </si>
  <si>
    <t>15.18</t>
  </si>
  <si>
    <t>2.06</t>
  </si>
  <si>
    <t>1.49</t>
  </si>
  <si>
    <t>30.3</t>
  </si>
  <si>
    <t>22.35</t>
  </si>
  <si>
    <t>13.86</t>
  </si>
  <si>
    <t>LT Debt/Equity</t>
  </si>
  <si>
    <t>0.83</t>
  </si>
  <si>
    <t>15.87</t>
  </si>
  <si>
    <t>1.69</t>
  </si>
  <si>
    <t>0.85</t>
  </si>
  <si>
    <t>40.27</t>
  </si>
  <si>
    <t>26.04</t>
  </si>
  <si>
    <t>13.57</t>
  </si>
  <si>
    <t>Long-Term Debt / Total Capital</t>
  </si>
  <si>
    <t>0.81</t>
  </si>
  <si>
    <t>13.46</t>
  </si>
  <si>
    <t>1.66</t>
  </si>
  <si>
    <t>0.84</t>
  </si>
  <si>
    <t>28.06</t>
  </si>
  <si>
    <t>20.22</t>
  </si>
  <si>
    <t>Total Liabilities / Total Assets</t>
  </si>
  <si>
    <t>16.45</t>
  </si>
  <si>
    <t>13.65</t>
  </si>
  <si>
    <t>11.63</t>
  </si>
  <si>
    <t>25.92</t>
  </si>
  <si>
    <t>14.18</t>
  </si>
  <si>
    <t>12.95</t>
  </si>
  <si>
    <t>41.81</t>
  </si>
  <si>
    <t>37.19</t>
  </si>
  <si>
    <t>29.21</t>
  </si>
  <si>
    <t>EBIT / Interest Expense</t>
  </si>
  <si>
    <t>120.68</t>
  </si>
  <si>
    <t>152.83</t>
  </si>
  <si>
    <t>232.84</t>
  </si>
  <si>
    <t>16.36</t>
  </si>
  <si>
    <t>23.27</t>
  </si>
  <si>
    <t>38.29</t>
  </si>
  <si>
    <t>338.03</t>
  </si>
  <si>
    <t>17.19</t>
  </si>
  <si>
    <t>16.83</t>
  </si>
  <si>
    <t>EBITDA / Interest Expense</t>
  </si>
  <si>
    <t>161.19</t>
  </si>
  <si>
    <t>234.48</t>
  </si>
  <si>
    <t>345.54</t>
  </si>
  <si>
    <t>22.6</t>
  </si>
  <si>
    <t>32.34</t>
  </si>
  <si>
    <t>59.93</t>
  </si>
  <si>
    <t>494.38</t>
  </si>
  <si>
    <t>22.93</t>
  </si>
  <si>
    <t>20.92</t>
  </si>
  <si>
    <t>(EBITDA - Capex) / Interest Expense</t>
  </si>
  <si>
    <t>36.79</t>
  </si>
  <si>
    <t>128.78</t>
  </si>
  <si>
    <t>137.9</t>
  </si>
  <si>
    <t>18.27</t>
  </si>
  <si>
    <t>26.9</t>
  </si>
  <si>
    <t>50.2</t>
  </si>
  <si>
    <t>410.08</t>
  </si>
  <si>
    <t>17.61</t>
  </si>
  <si>
    <t>18.05</t>
  </si>
  <si>
    <t>Total Debt / EBITDA</t>
  </si>
  <si>
    <t>0.16</t>
  </si>
  <si>
    <t>0.1</t>
  </si>
  <si>
    <t>0.05</t>
  </si>
  <si>
    <t>0.89</t>
  </si>
  <si>
    <t>2.67</t>
  </si>
  <si>
    <t>0.6</t>
  </si>
  <si>
    <t>Net Debt / EBITDA</t>
  </si>
  <si>
    <t>-1.79</t>
  </si>
  <si>
    <t>-1.53</t>
  </si>
  <si>
    <t>-1.89</t>
  </si>
  <si>
    <t>-2.2</t>
  </si>
  <si>
    <t>-0.8</t>
  </si>
  <si>
    <t>2.32</t>
  </si>
  <si>
    <t>0.53</t>
  </si>
  <si>
    <t>Total Debt / (EBITDA - Capex)</t>
  </si>
  <si>
    <t>0.72</t>
  </si>
  <si>
    <t>0.95</t>
  </si>
  <si>
    <t>0.12</t>
  </si>
  <si>
    <t>3.22</t>
  </si>
  <si>
    <t>1.5</t>
  </si>
  <si>
    <t>0.7</t>
  </si>
  <si>
    <t>Net Debt / (EBITDA - Capex)</t>
  </si>
  <si>
    <t>-7.85</t>
  </si>
  <si>
    <t>-14.17</t>
  </si>
  <si>
    <t>-3.43</t>
  </si>
  <si>
    <t>-5.51</t>
  </si>
  <si>
    <t>-0.96</t>
  </si>
  <si>
    <t>2.8</t>
  </si>
  <si>
    <t>0.62</t>
  </si>
  <si>
    <t>Growth Over Prior Year</t>
  </si>
  <si>
    <t>Total Revenues, 1 Yr. Growth %</t>
  </si>
  <si>
    <t>0.06</t>
  </si>
  <si>
    <t>-0.33</t>
  </si>
  <si>
    <t>5.24</t>
  </si>
  <si>
    <t>28.82</t>
  </si>
  <si>
    <t>4.16</t>
  </si>
  <si>
    <t>-9.58</t>
  </si>
  <si>
    <t>15.02</t>
  </si>
  <si>
    <t>71.48</t>
  </si>
  <si>
    <t>13.08</t>
  </si>
  <si>
    <t>Gross Profit, 1 Yr. Growth %</t>
  </si>
  <si>
    <t>-10.08</t>
  </si>
  <si>
    <t>1.56</t>
  </si>
  <si>
    <t>-7.49</t>
  </si>
  <si>
    <t>2.42</t>
  </si>
  <si>
    <t>36.13</t>
  </si>
  <si>
    <t>11.7</t>
  </si>
  <si>
    <t>-17.19</t>
  </si>
  <si>
    <t>14.39</t>
  </si>
  <si>
    <t>76.59</t>
  </si>
  <si>
    <t>24.34</t>
  </si>
  <si>
    <t>EBITDA, 1 Yr. Growth %</t>
  </si>
  <si>
    <t>5.07</t>
  </si>
  <si>
    <t>-11.55</t>
  </si>
  <si>
    <t>6.79</t>
  </si>
  <si>
    <t>64.27</t>
  </si>
  <si>
    <t>15.43</t>
  </si>
  <si>
    <t>-22.57</t>
  </si>
  <si>
    <t>18.07</t>
  </si>
  <si>
    <t>87.56</t>
  </si>
  <si>
    <t>29.09</t>
  </si>
  <si>
    <t>EBITA, 1 Yr. Growth %</t>
  </si>
  <si>
    <t>-24.94</t>
  </si>
  <si>
    <t>-21.08</t>
  </si>
  <si>
    <t>10.1</t>
  </si>
  <si>
    <t>82.13</t>
  </si>
  <si>
    <t>19.01</t>
  </si>
  <si>
    <t>-28.9</t>
  </si>
  <si>
    <t>24.03</t>
  </si>
  <si>
    <t>113.06</t>
  </si>
  <si>
    <t>34.53</t>
  </si>
  <si>
    <t>EBIT, 1 Yr. Growth %</t>
  </si>
  <si>
    <t>-25.14</t>
  </si>
  <si>
    <t>3.17</t>
  </si>
  <si>
    <t>-21.58</t>
  </si>
  <si>
    <t>10.4</t>
  </si>
  <si>
    <t>76.52</t>
  </si>
  <si>
    <t>19.63</t>
  </si>
  <si>
    <t>-30.42</t>
  </si>
  <si>
    <t>25.84</t>
  </si>
  <si>
    <t>105.53</t>
  </si>
  <si>
    <t>37.95</t>
  </si>
  <si>
    <t>Earnings From Cont. Operations, 1 Yr. Growth %</t>
  </si>
  <si>
    <t>-32.96</t>
  </si>
  <si>
    <t>0.45</t>
  </si>
  <si>
    <t>4.96</t>
  </si>
  <si>
    <t>15.56</t>
  </si>
  <si>
    <t>55.39</t>
  </si>
  <si>
    <t>38.01</t>
  </si>
  <si>
    <t>-32.31</t>
  </si>
  <si>
    <t>18.83</t>
  </si>
  <si>
    <t>163.06</t>
  </si>
  <si>
    <t>7.5</t>
  </si>
  <si>
    <t>Net Income, 1 Yr. Growth %</t>
  </si>
  <si>
    <t>Normalized Net Income, 1 Yr. Growth %</t>
  </si>
  <si>
    <t>-23.06</t>
  </si>
  <si>
    <t>1.78</t>
  </si>
  <si>
    <t>-21.14</t>
  </si>
  <si>
    <t>11.13</t>
  </si>
  <si>
    <t>63.8</t>
  </si>
  <si>
    <t>21.6</t>
  </si>
  <si>
    <t>-29.2</t>
  </si>
  <si>
    <t>29.14</t>
  </si>
  <si>
    <t>93.25</t>
  </si>
  <si>
    <t>37.8</t>
  </si>
  <si>
    <t>Diluted EPS Before Extra, 1 Yr. Growth %</t>
  </si>
  <si>
    <t>-33.96</t>
  </si>
  <si>
    <t>4.76</t>
  </si>
  <si>
    <t>53.17</t>
  </si>
  <si>
    <t>36.27</t>
  </si>
  <si>
    <t>-32.7</t>
  </si>
  <si>
    <t>18.08</t>
  </si>
  <si>
    <t>160.77</t>
  </si>
  <si>
    <t>6.97</t>
  </si>
  <si>
    <t>Accounts Receivable, 1 Yr. Growth %</t>
  </si>
  <si>
    <t>-3.3</t>
  </si>
  <si>
    <t>6.14</t>
  </si>
  <si>
    <t>21.55</t>
  </si>
  <si>
    <t>32.46</t>
  </si>
  <si>
    <t>-7.75</t>
  </si>
  <si>
    <t>49.02</t>
  </si>
  <si>
    <t>39.95</t>
  </si>
  <si>
    <t>16.93</t>
  </si>
  <si>
    <t>Inventory, 1 Yr. Growth %</t>
  </si>
  <si>
    <t>16.7</t>
  </si>
  <si>
    <t>-0.36</t>
  </si>
  <si>
    <t>-9.1</t>
  </si>
  <si>
    <t>52.19</t>
  </si>
  <si>
    <t>-6.64</t>
  </si>
  <si>
    <t>79.36</t>
  </si>
  <si>
    <t>60.11</t>
  </si>
  <si>
    <t>31.11</t>
  </si>
  <si>
    <t>Net Property, Plant and Equip., 1 Yr. Growth %</t>
  </si>
  <si>
    <t>36.6</t>
  </si>
  <si>
    <t>33.61</t>
  </si>
  <si>
    <t>4.21</t>
  </si>
  <si>
    <t>10.59</t>
  </si>
  <si>
    <t>3.65</t>
  </si>
  <si>
    <t>-6.47</t>
  </si>
  <si>
    <t>17.86</t>
  </si>
  <si>
    <t>6.32</t>
  </si>
  <si>
    <t>Total Assets, 1 Yr. Growth %</t>
  </si>
  <si>
    <t>6.58</t>
  </si>
  <si>
    <t>8.03</t>
  </si>
  <si>
    <t>37.18</t>
  </si>
  <si>
    <t>-0.44</t>
  </si>
  <si>
    <t>64.43</t>
  </si>
  <si>
    <t>13.19</t>
  </si>
  <si>
    <t>6.86</t>
  </si>
  <si>
    <t>Tangible Book Value, 1 Yr. Growth %</t>
  </si>
  <si>
    <t>12.73</t>
  </si>
  <si>
    <t>10.26</t>
  </si>
  <si>
    <t>10.25</t>
  </si>
  <si>
    <t>10.41</t>
  </si>
  <si>
    <t>-42.96</t>
  </si>
  <si>
    <t>34.33</t>
  </si>
  <si>
    <t>18.12</t>
  </si>
  <si>
    <t>196.24</t>
  </si>
  <si>
    <t>93.59</t>
  </si>
  <si>
    <t>Common Equity, 1 Yr. Growth %</t>
  </si>
  <si>
    <t>10.98</t>
  </si>
  <si>
    <t>9.03</t>
  </si>
  <si>
    <t>9.15</t>
  </si>
  <si>
    <t>9.43</t>
  </si>
  <si>
    <t>13.54</t>
  </si>
  <si>
    <t>9.2</t>
  </si>
  <si>
    <t>9.92</t>
  </si>
  <si>
    <t>22.16</t>
  </si>
  <si>
    <t>20.44</t>
  </si>
  <si>
    <t>Cash From Operations, 1 Yr. Growth %</t>
  </si>
  <si>
    <t>-30.92</t>
  </si>
  <si>
    <t>17.72</t>
  </si>
  <si>
    <t>-28.29</t>
  </si>
  <si>
    <t>87.72</t>
  </si>
  <si>
    <t>22.04</t>
  </si>
  <si>
    <t>46.48</t>
  </si>
  <si>
    <t>-19.83</t>
  </si>
  <si>
    <t>-42.91</t>
  </si>
  <si>
    <t>24.14</t>
  </si>
  <si>
    <t>132.95</t>
  </si>
  <si>
    <t>Capital Expenditures, 1 Yr. Growth %</t>
  </si>
  <si>
    <t>130.46</t>
  </si>
  <si>
    <t>21.47</t>
  </si>
  <si>
    <t>-55.32</t>
  </si>
  <si>
    <t>44.07</t>
  </si>
  <si>
    <t>-47.72</t>
  </si>
  <si>
    <t>6.45</t>
  </si>
  <si>
    <t>-24.4</t>
  </si>
  <si>
    <t>23.51</t>
  </si>
  <si>
    <t>155.42</t>
  </si>
  <si>
    <t>-23.88</t>
  </si>
  <si>
    <t>Levered Free Cash Flow, 1 Yr. Growth %</t>
  </si>
  <si>
    <t>-138.43</t>
  </si>
  <si>
    <t>35.08</t>
  </si>
  <si>
    <t>-99.53</t>
  </si>
  <si>
    <t>32.89</t>
  </si>
  <si>
    <t>134.54</t>
  </si>
  <si>
    <t>-15.84</t>
  </si>
  <si>
    <t>-70.25</t>
  </si>
  <si>
    <t>-2.93</t>
  </si>
  <si>
    <t>82.67</t>
  </si>
  <si>
    <t>Unlevered Free Cash Flow, 1 Yr. Growth %</t>
  </si>
  <si>
    <t>-137.18</t>
  </si>
  <si>
    <t>-100.86</t>
  </si>
  <si>
    <t>44.82</t>
  </si>
  <si>
    <t>121.58</t>
  </si>
  <si>
    <t>-17.22</t>
  </si>
  <si>
    <t>-70.51</t>
  </si>
  <si>
    <t>74.18</t>
  </si>
  <si>
    <t>Compound Annual Growth Rate Over Two Years</t>
  </si>
  <si>
    <t>Total Revenues, 2 Yr. CAGR %</t>
  </si>
  <si>
    <t>3.14</t>
  </si>
  <si>
    <t>-0.13</t>
  </si>
  <si>
    <t>3.19</t>
  </si>
  <si>
    <t>14.16</t>
  </si>
  <si>
    <t>15.84</t>
  </si>
  <si>
    <t>-2.95</t>
  </si>
  <si>
    <t>1.98</t>
  </si>
  <si>
    <t>40.44</t>
  </si>
  <si>
    <t>39.25</t>
  </si>
  <si>
    <t>Gross Profit, 2 Yr. CAGR %</t>
  </si>
  <si>
    <t>-1.9</t>
  </si>
  <si>
    <t>-4.44</t>
  </si>
  <si>
    <t>-3.07</t>
  </si>
  <si>
    <t>-2.66</t>
  </si>
  <si>
    <t>23.31</t>
  </si>
  <si>
    <t>-3.82</t>
  </si>
  <si>
    <t>-2.67</t>
  </si>
  <si>
    <t>42.13</t>
  </si>
  <si>
    <t>48.18</t>
  </si>
  <si>
    <t>EBITDA, 2 Yr. CAGR %</t>
  </si>
  <si>
    <t>-5.85</t>
  </si>
  <si>
    <t>-3.6</t>
  </si>
  <si>
    <t>-2.81</t>
  </si>
  <si>
    <t>32.45</t>
  </si>
  <si>
    <t>37.47</t>
  </si>
  <si>
    <t>-5.46</t>
  </si>
  <si>
    <t>-4.37</t>
  </si>
  <si>
    <t>55.6</t>
  </si>
  <si>
    <t>EBITA, 2 Yr. CAGR %</t>
  </si>
  <si>
    <t>-10.8</t>
  </si>
  <si>
    <t>-12.28</t>
  </si>
  <si>
    <t>-10.05</t>
  </si>
  <si>
    <t>-6.78</t>
  </si>
  <si>
    <t>41.62</t>
  </si>
  <si>
    <t>46.83</t>
  </si>
  <si>
    <t>-8.02</t>
  </si>
  <si>
    <t>-6.1</t>
  </si>
  <si>
    <t>62.56</t>
  </si>
  <si>
    <t>69.3</t>
  </si>
  <si>
    <t>EBIT, 2 Yr. CAGR %</t>
  </si>
  <si>
    <t>-11.69</t>
  </si>
  <si>
    <t>-12.12</t>
  </si>
  <si>
    <t>-6.95</t>
  </si>
  <si>
    <t>39.6</t>
  </si>
  <si>
    <t>44.93</t>
  </si>
  <si>
    <t>-8.77</t>
  </si>
  <si>
    <t>-6.43</t>
  </si>
  <si>
    <t>60.82</t>
  </si>
  <si>
    <t>68.38</t>
  </si>
  <si>
    <t>Earnings From Cont. Operations, 2 Yr. CAGR %</t>
  </si>
  <si>
    <t>-16.71</t>
  </si>
  <si>
    <t>-17.94</t>
  </si>
  <si>
    <t>2.68</t>
  </si>
  <si>
    <t>10.13</t>
  </si>
  <si>
    <t>46.44</t>
  </si>
  <si>
    <t>-3.35</t>
  </si>
  <si>
    <t>-10.31</t>
  </si>
  <si>
    <t>76.8</t>
  </si>
  <si>
    <t>68.16</t>
  </si>
  <si>
    <t>Net Income, 2 Yr. CAGR %</t>
  </si>
  <si>
    <t>Normalized Net Income, 2 Yr. CAGR %</t>
  </si>
  <si>
    <t>-10.75</t>
  </si>
  <si>
    <t>-11.51</t>
  </si>
  <si>
    <t>-10.41</t>
  </si>
  <si>
    <t>-6.38</t>
  </si>
  <si>
    <t>34.92</t>
  </si>
  <si>
    <t>40.79</t>
  </si>
  <si>
    <t>-7.21</t>
  </si>
  <si>
    <t>-4.38</t>
  </si>
  <si>
    <t>57.98</t>
  </si>
  <si>
    <t>63.18</t>
  </si>
  <si>
    <t>Diluted EPS Before Extra, 2 Yr. CAGR %</t>
  </si>
  <si>
    <t>-17.69</t>
  </si>
  <si>
    <t>-18.74</t>
  </si>
  <si>
    <t>2.35</t>
  </si>
  <si>
    <t>9.54</t>
  </si>
  <si>
    <t>44.47</t>
  </si>
  <si>
    <t>-4.23</t>
  </si>
  <si>
    <t>-10.86</t>
  </si>
  <si>
    <t>75.47</t>
  </si>
  <si>
    <t>67.02</t>
  </si>
  <si>
    <t>Accounts Receivable, 2 Yr. CAGR %</t>
  </si>
  <si>
    <t>-3.91</t>
  </si>
  <si>
    <t>1.31</t>
  </si>
  <si>
    <t>13.59</t>
  </si>
  <si>
    <t>15.45</t>
  </si>
  <si>
    <t>15.75</t>
  </si>
  <si>
    <t>-3.4</t>
  </si>
  <si>
    <t>17.25</t>
  </si>
  <si>
    <t>44.41</t>
  </si>
  <si>
    <t>27.92</t>
  </si>
  <si>
    <t>Inventory, 2 Yr. CAGR %</t>
  </si>
  <si>
    <t>15.32</t>
  </si>
  <si>
    <t>13.38</t>
  </si>
  <si>
    <t>4.77</t>
  </si>
  <si>
    <t>-4.83</t>
  </si>
  <si>
    <t>17.62</t>
  </si>
  <si>
    <t>19.2</t>
  </si>
  <si>
    <t>-2.41</t>
  </si>
  <si>
    <t>35.26</t>
  </si>
  <si>
    <t>69.46</t>
  </si>
  <si>
    <t>44.89</t>
  </si>
  <si>
    <t>Net Property, Plant and Equip., 2 Yr. CAGR %</t>
  </si>
  <si>
    <t>35.1</t>
  </si>
  <si>
    <t>7.35</t>
  </si>
  <si>
    <t>9.02</t>
  </si>
  <si>
    <t>5.55</t>
  </si>
  <si>
    <t>-1.54</t>
  </si>
  <si>
    <t>12.87</t>
  </si>
  <si>
    <t>7.2</t>
  </si>
  <si>
    <t>Total Assets, 2 Yr. CAGR %</t>
  </si>
  <si>
    <t>7.37</t>
  </si>
  <si>
    <t>6.93</t>
  </si>
  <si>
    <t>6.62</t>
  </si>
  <si>
    <t>21.74</t>
  </si>
  <si>
    <t>16.87</t>
  </si>
  <si>
    <t>3.53</t>
  </si>
  <si>
    <t>33.05</t>
  </si>
  <si>
    <t>36.42</t>
  </si>
  <si>
    <t>9.98</t>
  </si>
  <si>
    <t>Tangible Book Value, 2 Yr. CAGR %</t>
  </si>
  <si>
    <t>16.28</t>
  </si>
  <si>
    <t>11.49</t>
  </si>
  <si>
    <t>10.33</t>
  </si>
  <si>
    <t>-20.64</t>
  </si>
  <si>
    <t>-12.47</t>
  </si>
  <si>
    <t>25.96</t>
  </si>
  <si>
    <t>-53.9</t>
  </si>
  <si>
    <t>-26.99</t>
  </si>
  <si>
    <t>139.48</t>
  </si>
  <si>
    <t>Common Equity, 2 Yr. CAGR %</t>
  </si>
  <si>
    <t>13.87</t>
  </si>
  <si>
    <t>9.09</t>
  </si>
  <si>
    <t>11.46</t>
  </si>
  <si>
    <t>14.43</t>
  </si>
  <si>
    <t>12.22</t>
  </si>
  <si>
    <t>9.56</t>
  </si>
  <si>
    <t>15.88</t>
  </si>
  <si>
    <t>21.3</t>
  </si>
  <si>
    <t>Cash From Operations, 2 Yr. CAGR %</t>
  </si>
  <si>
    <t>-17.03</t>
  </si>
  <si>
    <t>-9.82</t>
  </si>
  <si>
    <t>-8.12</t>
  </si>
  <si>
    <t>18.13</t>
  </si>
  <si>
    <t>51.36</t>
  </si>
  <si>
    <t>33.7</t>
  </si>
  <si>
    <t>-32.35</t>
  </si>
  <si>
    <t>-15.82</t>
  </si>
  <si>
    <t>70.06</t>
  </si>
  <si>
    <t>Capital Expenditures, 2 Yr. CAGR %</t>
  </si>
  <si>
    <t>5.84</t>
  </si>
  <si>
    <t>67.32</t>
  </si>
  <si>
    <t>-26.33</t>
  </si>
  <si>
    <t>-18.79</t>
  </si>
  <si>
    <t>-13.21</t>
  </si>
  <si>
    <t>-25.4</t>
  </si>
  <si>
    <t>-10.29</t>
  </si>
  <si>
    <t>-3.37</t>
  </si>
  <si>
    <t>77.62</t>
  </si>
  <si>
    <t>39.44</t>
  </si>
  <si>
    <t>Levered Free Cash Flow, 2 Yr. CAGR %</t>
  </si>
  <si>
    <t>27.98</t>
  </si>
  <si>
    <t>-40.73</t>
  </si>
  <si>
    <t>51.39</t>
  </si>
  <si>
    <t>981.16</t>
  </si>
  <si>
    <t>76.16</t>
  </si>
  <si>
    <t>40.49</t>
  </si>
  <si>
    <t>-49.96</t>
  </si>
  <si>
    <t>-27.65</t>
  </si>
  <si>
    <t>32.43</t>
  </si>
  <si>
    <t>Unlevered Free Cash Flow, 2 Yr. CAGR %</t>
  </si>
  <si>
    <t>25.13</t>
  </si>
  <si>
    <t>-41.14</t>
  </si>
  <si>
    <t>-89.1</t>
  </si>
  <si>
    <t>53.32</t>
  </si>
  <si>
    <t>791.26</t>
  </si>
  <si>
    <t>78.69</t>
  </si>
  <si>
    <t>35.43</t>
  </si>
  <si>
    <t>-50.59</t>
  </si>
  <si>
    <t>-21.33</t>
  </si>
  <si>
    <t>41.53</t>
  </si>
  <si>
    <t>Compound Annual Growth Rate Over Three Years</t>
  </si>
  <si>
    <t>Total Revenues, 3 Yr. CAGR %</t>
  </si>
  <si>
    <t>11.11</t>
  </si>
  <si>
    <t>10.73</t>
  </si>
  <si>
    <t>6.66</t>
  </si>
  <si>
    <t>2.7</t>
  </si>
  <si>
    <t>21.27</t>
  </si>
  <si>
    <t>30.66</t>
  </si>
  <si>
    <t>Gross Profit, 3 Yr. CAGR %</t>
  </si>
  <si>
    <t>0.58</t>
  </si>
  <si>
    <t>-0.76</t>
  </si>
  <si>
    <t>-5.47</t>
  </si>
  <si>
    <t>-1.28</t>
  </si>
  <si>
    <t>8.85</t>
  </si>
  <si>
    <t>15.91</t>
  </si>
  <si>
    <t>7.98</t>
  </si>
  <si>
    <t>1.9</t>
  </si>
  <si>
    <t>18.71</t>
  </si>
  <si>
    <t>35.93</t>
  </si>
  <si>
    <t>EBITDA, 3 Yr. CAGR %</t>
  </si>
  <si>
    <t>-0.47</t>
  </si>
  <si>
    <t>-2.34</t>
  </si>
  <si>
    <t>-9.03</t>
  </si>
  <si>
    <t>-0.25</t>
  </si>
  <si>
    <t>15.77</t>
  </si>
  <si>
    <t>26.67</t>
  </si>
  <si>
    <t>13.53</t>
  </si>
  <si>
    <t>1.82</t>
  </si>
  <si>
    <t>41.9</t>
  </si>
  <si>
    <t>EBITA, 3 Yr. CAGR %</t>
  </si>
  <si>
    <t>-3.78</t>
  </si>
  <si>
    <t>-6.57</t>
  </si>
  <si>
    <t>-15.32</t>
  </si>
  <si>
    <t>33.85</t>
  </si>
  <si>
    <t>15.3</t>
  </si>
  <si>
    <t>1.62</t>
  </si>
  <si>
    <t>23.39</t>
  </si>
  <si>
    <t>EBIT, 3 Yr. CAGR %</t>
  </si>
  <si>
    <t>-4.32</t>
  </si>
  <si>
    <t>-6.99</t>
  </si>
  <si>
    <t>-15.39</t>
  </si>
  <si>
    <t>-3.69</t>
  </si>
  <si>
    <t>15.19</t>
  </si>
  <si>
    <t>32.82</t>
  </si>
  <si>
    <t>13.48</t>
  </si>
  <si>
    <t>21.63</t>
  </si>
  <si>
    <t>52.81</t>
  </si>
  <si>
    <t>Earnings From Cont. Operations, 3 Yr. CAGR %</t>
  </si>
  <si>
    <t>-11.17</t>
  </si>
  <si>
    <t>-11.34</t>
  </si>
  <si>
    <t>-10.92</t>
  </si>
  <si>
    <t>6.81</t>
  </si>
  <si>
    <t>23.52</t>
  </si>
  <si>
    <t>35.32</t>
  </si>
  <si>
    <t>13.23</t>
  </si>
  <si>
    <t>3.54</t>
  </si>
  <si>
    <t>28.38</t>
  </si>
  <si>
    <t>49.78</t>
  </si>
  <si>
    <t>Net Income, 3 Yr. CAGR %</t>
  </si>
  <si>
    <t>-9.93</t>
  </si>
  <si>
    <t>Normalized Net Income, 3 Yr. CAGR %</t>
  </si>
  <si>
    <t>-6.76</t>
  </si>
  <si>
    <t>-14.84</t>
  </si>
  <si>
    <t>-3.74</t>
  </si>
  <si>
    <t>12.81</t>
  </si>
  <si>
    <t>30.56</t>
  </si>
  <si>
    <t>11.96</t>
  </si>
  <si>
    <t>3.6</t>
  </si>
  <si>
    <t>20.9</t>
  </si>
  <si>
    <t>50.94</t>
  </si>
  <si>
    <t>Diluted EPS Before Extra, 3 Yr. CAGR %</t>
  </si>
  <si>
    <t>-10.81</t>
  </si>
  <si>
    <t>-12.17</t>
  </si>
  <si>
    <t>-11.56</t>
  </si>
  <si>
    <t>22.5</t>
  </si>
  <si>
    <t>33.72</t>
  </si>
  <si>
    <t>27.49</t>
  </si>
  <si>
    <t>48.79</t>
  </si>
  <si>
    <t>Accounts Receivable, 3 Yr. CAGR %</t>
  </si>
  <si>
    <t>-0.67</t>
  </si>
  <si>
    <t>17.45</t>
  </si>
  <si>
    <t>10.47</t>
  </si>
  <si>
    <t>7.32</t>
  </si>
  <si>
    <t>11.62</t>
  </si>
  <si>
    <t>24.37</t>
  </si>
  <si>
    <t>34.6</t>
  </si>
  <si>
    <t>Inventory, 3 Yr. CAGR %</t>
  </si>
  <si>
    <t>9.73</t>
  </si>
  <si>
    <t>8.6</t>
  </si>
  <si>
    <t>-0.08</t>
  </si>
  <si>
    <t>11.29</t>
  </si>
  <si>
    <t>8.9</t>
  </si>
  <si>
    <t>19.54</t>
  </si>
  <si>
    <t>43.08</t>
  </si>
  <si>
    <t>55.57</t>
  </si>
  <si>
    <t>Net Property, Plant and Equip., 3 Yr. CAGR %</t>
  </si>
  <si>
    <t>37.69</t>
  </si>
  <si>
    <t>23.9</t>
  </si>
  <si>
    <t>15.48</t>
  </si>
  <si>
    <t>7.4</t>
  </si>
  <si>
    <t>4.55</t>
  </si>
  <si>
    <t>6.02</t>
  </si>
  <si>
    <t>10.64</t>
  </si>
  <si>
    <t>Total Assets, 3 Yr. CAGR %</t>
  </si>
  <si>
    <t>12.56</t>
  </si>
  <si>
    <t>6.75</t>
  </si>
  <si>
    <t>6.84</t>
  </si>
  <si>
    <t>7.09</t>
  </si>
  <si>
    <t>16.59</t>
  </si>
  <si>
    <t>13.84</t>
  </si>
  <si>
    <t>13.71</t>
  </si>
  <si>
    <t>20.79</t>
  </si>
  <si>
    <t>26.07</t>
  </si>
  <si>
    <t>25.76</t>
  </si>
  <si>
    <t>Tangible Book Value, 3 Yr. CAGR %</t>
  </si>
  <si>
    <t>16.79</t>
  </si>
  <si>
    <t>14.24</t>
  </si>
  <si>
    <t>-11.45</t>
  </si>
  <si>
    <t>-5.42</t>
  </si>
  <si>
    <t>-3.27</t>
  </si>
  <si>
    <t>-34.15</t>
  </si>
  <si>
    <t>-14.29</t>
  </si>
  <si>
    <t>Common Equity, 3 Yr. CAGR %</t>
  </si>
  <si>
    <t>15.71</t>
  </si>
  <si>
    <t>12.23</t>
  </si>
  <si>
    <t>9.72</t>
  </si>
  <si>
    <t>10.69</t>
  </si>
  <si>
    <t>12.74</t>
  </si>
  <si>
    <t>12.66</t>
  </si>
  <si>
    <t>11.45</t>
  </si>
  <si>
    <t>13.61</t>
  </si>
  <si>
    <t>17.38</t>
  </si>
  <si>
    <t>Cash From Operations, 3 Yr. CAGR %</t>
  </si>
  <si>
    <t>-1.71</t>
  </si>
  <si>
    <t>-6.77</t>
  </si>
  <si>
    <t>-16.45</t>
  </si>
  <si>
    <t>16.23</t>
  </si>
  <si>
    <t>19.42</t>
  </si>
  <si>
    <t>49.71</t>
  </si>
  <si>
    <t>12.75</t>
  </si>
  <si>
    <t>-12.48</t>
  </si>
  <si>
    <t>-17.17</t>
  </si>
  <si>
    <t>18.19</t>
  </si>
  <si>
    <t>Capital Expenditures, 3 Yr. CAGR %</t>
  </si>
  <si>
    <t>53.14</t>
  </si>
  <si>
    <t>10.81</t>
  </si>
  <si>
    <t>7.75</t>
  </si>
  <si>
    <t>-8.24</t>
  </si>
  <si>
    <t>-29.88</t>
  </si>
  <si>
    <t>-7.1</t>
  </si>
  <si>
    <t>-25.07</t>
  </si>
  <si>
    <t>-0.2</t>
  </si>
  <si>
    <t>33.92</t>
  </si>
  <si>
    <t>Levered Free Cash Flow, 3 Yr. CAGR %</t>
  </si>
  <si>
    <t>-20.3</t>
  </si>
  <si>
    <t>14.4</t>
  </si>
  <si>
    <t>-88.1</t>
  </si>
  <si>
    <t>36.85</t>
  </si>
  <si>
    <t>44.95</t>
  </si>
  <si>
    <t>551.3</t>
  </si>
  <si>
    <t>37.71</t>
  </si>
  <si>
    <t>-16.26</t>
  </si>
  <si>
    <t>-23.57</t>
  </si>
  <si>
    <t>Unlevered Free Cash Flow, 3 Yr. CAGR %</t>
  </si>
  <si>
    <t>-20.87</t>
  </si>
  <si>
    <t>13.42</t>
  </si>
  <si>
    <t>-85.64</t>
  </si>
  <si>
    <t>38.94</t>
  </si>
  <si>
    <t>50.43</t>
  </si>
  <si>
    <t>461.75</t>
  </si>
  <si>
    <t>38.26</t>
  </si>
  <si>
    <t>-18.52</t>
  </si>
  <si>
    <t>2.53</t>
  </si>
  <si>
    <t>Compound Annual Growth Rate Over Five Years</t>
  </si>
  <si>
    <t>Total Revenues, 5 Yr. CAGR %</t>
  </si>
  <si>
    <t>7.02</t>
  </si>
  <si>
    <t>2.83</t>
  </si>
  <si>
    <t>2.81</t>
  </si>
  <si>
    <t>2.45</t>
  </si>
  <si>
    <t>6.47</t>
  </si>
  <si>
    <t>7.33</t>
  </si>
  <si>
    <t>5.25</t>
  </si>
  <si>
    <t>7.14</t>
  </si>
  <si>
    <t>19.07</t>
  </si>
  <si>
    <t>Gross Profit, 5 Yr. CAGR %</t>
  </si>
  <si>
    <t>1.59</t>
  </si>
  <si>
    <t>-0.9</t>
  </si>
  <si>
    <t>-1.52</t>
  </si>
  <si>
    <t>3.33</t>
  </si>
  <si>
    <t>7.91</t>
  </si>
  <si>
    <t>3.59</t>
  </si>
  <si>
    <t>20.53</t>
  </si>
  <si>
    <t>18.36</t>
  </si>
  <si>
    <t>EBITDA, 5 Yr. CAGR %</t>
  </si>
  <si>
    <t>9.47</t>
  </si>
  <si>
    <t>-1.74</t>
  </si>
  <si>
    <t>-2.53</t>
  </si>
  <si>
    <t>5.72</t>
  </si>
  <si>
    <t>13.56</t>
  </si>
  <si>
    <t>13.2</t>
  </si>
  <si>
    <t>26.5</t>
  </si>
  <si>
    <t>20.62</t>
  </si>
  <si>
    <t>EBITA, 5 Yr. CAGR %</t>
  </si>
  <si>
    <t>-1.18</t>
  </si>
  <si>
    <t>-6.34</t>
  </si>
  <si>
    <t>-6.65</t>
  </si>
  <si>
    <t>3.99</t>
  </si>
  <si>
    <t>14.14</t>
  </si>
  <si>
    <t>6.08</t>
  </si>
  <si>
    <t>16.16</t>
  </si>
  <si>
    <t>32.28</t>
  </si>
  <si>
    <t>24.64</t>
  </si>
  <si>
    <t>EBIT, 5 Yr. CAGR %</t>
  </si>
  <si>
    <t>9.76</t>
  </si>
  <si>
    <t>-1.33</t>
  </si>
  <si>
    <t>-6.97</t>
  </si>
  <si>
    <t>3.37</t>
  </si>
  <si>
    <t>5.04</t>
  </si>
  <si>
    <t>15.46</t>
  </si>
  <si>
    <t>30.47</t>
  </si>
  <si>
    <t>24.32</t>
  </si>
  <si>
    <t>Earnings From Cont. Operations, 5 Yr. CAGR %</t>
  </si>
  <si>
    <t>4.79</t>
  </si>
  <si>
    <t>-4.2</t>
  </si>
  <si>
    <t>-5.87</t>
  </si>
  <si>
    <t>4.88</t>
  </si>
  <si>
    <t>21.18</t>
  </si>
  <si>
    <t>14.79</t>
  </si>
  <si>
    <t>25.71</t>
  </si>
  <si>
    <t>Net Income, 5 Yr. CAGR %</t>
  </si>
  <si>
    <t>4.98</t>
  </si>
  <si>
    <t>-3.86</t>
  </si>
  <si>
    <t>-5.08</t>
  </si>
  <si>
    <t>Normalized Net Income, 5 Yr. CAGR %</t>
  </si>
  <si>
    <t>-0.99</t>
  </si>
  <si>
    <t>-5.57</t>
  </si>
  <si>
    <t>-6.61</t>
  </si>
  <si>
    <t>2.37</t>
  </si>
  <si>
    <t>12.3</t>
  </si>
  <si>
    <t>4.44</t>
  </si>
  <si>
    <t>15.27</t>
  </si>
  <si>
    <t>28.49</t>
  </si>
  <si>
    <t>24.25</t>
  </si>
  <si>
    <t>Diluted EPS Before Extra, 5 Yr. CAGR %</t>
  </si>
  <si>
    <t>2.24</t>
  </si>
  <si>
    <t>-5.18</t>
  </si>
  <si>
    <t>-5.76</t>
  </si>
  <si>
    <t>-4.06</t>
  </si>
  <si>
    <t>3.95</t>
  </si>
  <si>
    <t>20.16</t>
  </si>
  <si>
    <t>11.01</t>
  </si>
  <si>
    <t>13.7</t>
  </si>
  <si>
    <t>34.03</t>
  </si>
  <si>
    <t>24.74</t>
  </si>
  <si>
    <t>Accounts Receivable, 5 Yr. CAGR %</t>
  </si>
  <si>
    <t>2.98</t>
  </si>
  <si>
    <t>3.62</t>
  </si>
  <si>
    <t>3.69</t>
  </si>
  <si>
    <t>10.71</t>
  </si>
  <si>
    <t>11.71</t>
  </si>
  <si>
    <t>8.62</t>
  </si>
  <si>
    <t>13.13</t>
  </si>
  <si>
    <t>20.85</t>
  </si>
  <si>
    <t>17.87</t>
  </si>
  <si>
    <t>Inventory, 5 Yr. CAGR %</t>
  </si>
  <si>
    <t>12.04</t>
  </si>
  <si>
    <t>7.72</t>
  </si>
  <si>
    <t>5.82</t>
  </si>
  <si>
    <t>12.12</t>
  </si>
  <si>
    <t>18.76</t>
  </si>
  <si>
    <t>29.1</t>
  </si>
  <si>
    <t>Net Property, Plant and Equip., 5 Yr. CAGR %</t>
  </si>
  <si>
    <t>23.32</t>
  </si>
  <si>
    <t>29.92</t>
  </si>
  <si>
    <t>29.45</t>
  </si>
  <si>
    <t>18.14</t>
  </si>
  <si>
    <t>11.4</t>
  </si>
  <si>
    <t>3.73</t>
  </si>
  <si>
    <t>6.31</t>
  </si>
  <si>
    <t>5.6</t>
  </si>
  <si>
    <t>Total Assets, 5 Yr. CAGR %</t>
  </si>
  <si>
    <t>11.54</t>
  </si>
  <si>
    <t>6.98</t>
  </si>
  <si>
    <t>10.9</t>
  </si>
  <si>
    <t>11.18</t>
  </si>
  <si>
    <t>21.17</t>
  </si>
  <si>
    <t>22.3</t>
  </si>
  <si>
    <t>16.34</t>
  </si>
  <si>
    <t>Tangible Book Value, 5 Yr. CAGR %</t>
  </si>
  <si>
    <t>22.66</t>
  </si>
  <si>
    <t>17.54</t>
  </si>
  <si>
    <t>14.13</t>
  </si>
  <si>
    <t>-2.9</t>
  </si>
  <si>
    <t>0.56</t>
  </si>
  <si>
    <t>1.96</t>
  </si>
  <si>
    <t>-29.05</t>
  </si>
  <si>
    <t>-13.56</t>
  </si>
  <si>
    <t>10.37</t>
  </si>
  <si>
    <t>Common Equity, 5 Yr. CAGR %</t>
  </si>
  <si>
    <t>19.78</t>
  </si>
  <si>
    <t>13.02</t>
  </si>
  <si>
    <t>11.05</t>
  </si>
  <si>
    <t>11.27</t>
  </si>
  <si>
    <t>11.3</t>
  </si>
  <si>
    <t>13.94</t>
  </si>
  <si>
    <t>15.29</t>
  </si>
  <si>
    <t>Cash From Operations, 5 Yr. CAGR %</t>
  </si>
  <si>
    <t>0.82</t>
  </si>
  <si>
    <t>1.57</t>
  </si>
  <si>
    <t>5.77</t>
  </si>
  <si>
    <t>14.87</t>
  </si>
  <si>
    <t>8.96</t>
  </si>
  <si>
    <t>0.31</t>
  </si>
  <si>
    <t>Capital Expenditures, 5 Yr. CAGR %</t>
  </si>
  <si>
    <t>48.56</t>
  </si>
  <si>
    <t>37.79</t>
  </si>
  <si>
    <t>14.28</t>
  </si>
  <si>
    <t>-2.85</t>
  </si>
  <si>
    <t>-1.42</t>
  </si>
  <si>
    <t>-15.53</t>
  </si>
  <si>
    <t>-22.62</t>
  </si>
  <si>
    <t>-5.62</t>
  </si>
  <si>
    <t>14.08</t>
  </si>
  <si>
    <t>Levered Free Cash Flow, 5 Yr. CAGR %</t>
  </si>
  <si>
    <t>-13.13</t>
  </si>
  <si>
    <t>-12.6</t>
  </si>
  <si>
    <t>-70.53</t>
  </si>
  <si>
    <t>-2.16</t>
  </si>
  <si>
    <t>51.76</t>
  </si>
  <si>
    <t>43.37</t>
  </si>
  <si>
    <t>133.34</t>
  </si>
  <si>
    <t>6.74</t>
  </si>
  <si>
    <t>Unlevered Free Cash Flow, 5 Yr. CAGR %</t>
  </si>
  <si>
    <t>-13.81</t>
  </si>
  <si>
    <t>-12.8</t>
  </si>
  <si>
    <t>-66.94</t>
  </si>
  <si>
    <t>-0.64</t>
  </si>
  <si>
    <t>54.03</t>
  </si>
  <si>
    <t>44.45</t>
  </si>
  <si>
    <t>112.45</t>
  </si>
  <si>
    <t>14.59</t>
  </si>
  <si>
    <t>2019</t>
  </si>
  <si>
    <t>2020</t>
  </si>
  <si>
    <t>2021</t>
  </si>
  <si>
    <t>2022</t>
  </si>
  <si>
    <t>2023</t>
  </si>
  <si>
    <t>2024</t>
  </si>
  <si>
    <t>2025</t>
  </si>
  <si>
    <t>2026</t>
  </si>
  <si>
    <t>Capitalization
                                    1</t>
  </si>
  <si>
    <t>369</t>
  </si>
  <si>
    <t>349.3</t>
  </si>
  <si>
    <t>529.2</t>
  </si>
  <si>
    <t>893.4</t>
  </si>
  <si>
    <t>1,314</t>
  </si>
  <si>
    <t>1,927</t>
  </si>
  <si>
    <t>-</t>
  </si>
  <si>
    <t>Change</t>
  </si>
  <si>
    <t>-5.34%</t>
  </si>
  <si>
    <t>51.51%</t>
  </si>
  <si>
    <t>68.84%</t>
  </si>
  <si>
    <t>47.09%</t>
  </si>
  <si>
    <t>46.61%</t>
  </si>
  <si>
    <t>0%</t>
  </si>
  <si>
    <t>Enterprise Value (EV)</t>
  </si>
  <si>
    <t>602.1</t>
  </si>
  <si>
    <t>957.4</t>
  </si>
  <si>
    <t>72.4%</t>
  </si>
  <si>
    <t>59%</t>
  </si>
  <si>
    <t>37.27%</t>
  </si>
  <si>
    <t>P/E ratio</t>
  </si>
  <si>
    <t>18.9x</t>
  </si>
  <si>
    <t>38.2x</t>
  </si>
  <si>
    <t>33.6x</t>
  </si>
  <si>
    <t>21.6x</t>
  </si>
  <si>
    <t>29.5x</t>
  </si>
  <si>
    <t>33x</t>
  </si>
  <si>
    <t>29.3x</t>
  </si>
  <si>
    <t>25.7x</t>
  </si>
  <si>
    <t>PBR</t>
  </si>
  <si>
    <t>1.97x</t>
  </si>
  <si>
    <t>2.72x</t>
  </si>
  <si>
    <t>3.76x</t>
  </si>
  <si>
    <t>PEG</t>
  </si>
  <si>
    <t>-0.7x</t>
  </si>
  <si>
    <t>0.5x</t>
  </si>
  <si>
    <t>0x</t>
  </si>
  <si>
    <t>4.23x</t>
  </si>
  <si>
    <t>1.1x</t>
  </si>
  <si>
    <t>2.3x</t>
  </si>
  <si>
    <t>1.8x</t>
  </si>
  <si>
    <t>Capitalization / Revenue</t>
  </si>
  <si>
    <t>1.86x</t>
  </si>
  <si>
    <t>1.95x</t>
  </si>
  <si>
    <t>2.56x</t>
  </si>
  <si>
    <t>2.53x</t>
  </si>
  <si>
    <t>3.28x</t>
  </si>
  <si>
    <t>3.84x</t>
  </si>
  <si>
    <t>3.25x</t>
  </si>
  <si>
    <t>3x</t>
  </si>
  <si>
    <t>EV / Revenue</t>
  </si>
  <si>
    <t>EV / EBITDA</t>
  </si>
  <si>
    <t>18.3x</t>
  </si>
  <si>
    <t>15.5x</t>
  </si>
  <si>
    <t>14.1x</t>
  </si>
  <si>
    <t>EV / EBIT</t>
  </si>
  <si>
    <t>22.6x</t>
  </si>
  <si>
    <t>18.8x</t>
  </si>
  <si>
    <t>17x</t>
  </si>
  <si>
    <t>EV / FCF</t>
  </si>
  <si>
    <t>16.9x</t>
  </si>
  <si>
    <t>67.7x</t>
  </si>
  <si>
    <t>242x</t>
  </si>
  <si>
    <t>FCF Yield</t>
  </si>
  <si>
    <t>Dividend per Share
                                    2</t>
  </si>
  <si>
    <t>Rate of return</t>
  </si>
  <si>
    <t>EPS
                                    2</t>
  </si>
  <si>
    <t>7.6</t>
  </si>
  <si>
    <t>8.58</t>
  </si>
  <si>
    <t>9.785</t>
  </si>
  <si>
    <t>Distribution rate</t>
  </si>
  <si>
    <t>Net sales
                                    1</t>
  </si>
  <si>
    <t>198.4</t>
  </si>
  <si>
    <t>179.4</t>
  </si>
  <si>
    <t>206.3</t>
  </si>
  <si>
    <t>353.8</t>
  </si>
  <si>
    <t>400.1</t>
  </si>
  <si>
    <t>502</t>
  </si>
  <si>
    <t>593.5</t>
  </si>
  <si>
    <t>642.2</t>
  </si>
  <si>
    <t>EBITDA
                                    1</t>
  </si>
  <si>
    <t>25</t>
  </si>
  <si>
    <t>30.06</t>
  </si>
  <si>
    <t>59.64</t>
  </si>
  <si>
    <t>77.27</t>
  </si>
  <si>
    <t>105.2</t>
  </si>
  <si>
    <t>124.3</t>
  </si>
  <si>
    <t>136.2</t>
  </si>
  <si>
    <t>EBIT
                                    1</t>
  </si>
  <si>
    <t>24.71</t>
  </si>
  <si>
    <t>16.73</t>
  </si>
  <si>
    <t>21.65</t>
  </si>
  <si>
    <t>55.4</t>
  </si>
  <si>
    <t>57.66</t>
  </si>
  <si>
    <t>85.1</t>
  </si>
  <si>
    <t>102.4</t>
  </si>
  <si>
    <t>113.6</t>
  </si>
  <si>
    <t>Net income
                                    1</t>
  </si>
  <si>
    <t>19.75</t>
  </si>
  <si>
    <t>13.37</t>
  </si>
  <si>
    <t>15.89</t>
  </si>
  <si>
    <t>41.79</t>
  </si>
  <si>
    <t>44.92</t>
  </si>
  <si>
    <t>59.17</t>
  </si>
  <si>
    <t>68.55</t>
  </si>
  <si>
    <t>80.1</t>
  </si>
  <si>
    <t>72.97</t>
  </si>
  <si>
    <t>63.92</t>
  </si>
  <si>
    <t>Reference price
                                    2</t>
  </si>
  <si>
    <t>49.61</t>
  </si>
  <si>
    <t>46.60</t>
  </si>
  <si>
    <t>70.26</t>
  </si>
  <si>
    <t>117.89</t>
  </si>
  <si>
    <t>172.04</t>
  </si>
  <si>
    <t>251.06</t>
  </si>
  <si>
    <t>Nbr of stocks (in thousands)</t>
  </si>
  <si>
    <t>7,437</t>
  </si>
  <si>
    <t>7,495</t>
  </si>
  <si>
    <t>7,531</t>
  </si>
  <si>
    <t>7,579</t>
  </si>
  <si>
    <t>7,639</t>
  </si>
  <si>
    <t>7,674</t>
  </si>
  <si>
    <t>Announcement Date</t>
  </si>
  <si>
    <t>3/4/20</t>
  </si>
  <si>
    <t>3/4/21</t>
  </si>
  <si>
    <t>3/8/22</t>
  </si>
  <si>
    <t>3/7/23</t>
  </si>
  <si>
    <t>2/21/24</t>
  </si>
  <si>
    <t>address1</t>
  </si>
  <si>
    <t>100 Hale Street</t>
  </si>
  <si>
    <t>city</t>
  </si>
  <si>
    <t>Newburyport</t>
  </si>
  <si>
    <t>state</t>
  </si>
  <si>
    <t>MA</t>
  </si>
  <si>
    <t>zip</t>
  </si>
  <si>
    <t>01950-3504</t>
  </si>
  <si>
    <t>country</t>
  </si>
  <si>
    <t>phone</t>
  </si>
  <si>
    <t>978 352 2200</t>
  </si>
  <si>
    <t>website</t>
  </si>
  <si>
    <t>https://www.ufpt.com</t>
  </si>
  <si>
    <t>industry</t>
  </si>
  <si>
    <t>Medical Devices</t>
  </si>
  <si>
    <t>industryKey</t>
  </si>
  <si>
    <t>medical-devices</t>
  </si>
  <si>
    <t>industryDisp</t>
  </si>
  <si>
    <t>sector</t>
  </si>
  <si>
    <t>Healthcare</t>
  </si>
  <si>
    <t>sectorKey</t>
  </si>
  <si>
    <t>healthcare</t>
  </si>
  <si>
    <t>sectorDisp</t>
  </si>
  <si>
    <t>longBusinessSummary</t>
  </si>
  <si>
    <t>UFP Technologies, Inc. designs and manufactures solutions for medical devices, sterile packaging, and other highly engineered custom products. The company offers protective drapes for robotic surgery, single patient use surfaces, advanced wound care, infection prevention, disposables for surgical and endoscopic procedures, packaging for medical devices, orthopedic implants, biopharma drug manufacturing, and coils for catheters; and molded components for applications in acoustic insulation, interior trim, load floors, sunshades, SUV cargo cover handles, driveshaft damping, engine and manifold covers, quarter panels, and wheel liners. It also provides molded composites for commercial aviation and military gear for use in backpack components, knee and elbow pads, eyewear, and helmets; and reusable cases and custom for applications in military ballistics panels, virtual training systems, drones, communications equipment, and rugged portable computers. In addition, the company provides engineered products and components to customers in the automotive, aerospace and defense, and industrial markets for applications in military uniform and gear components, automotive interior trim, air filtration, and protective cases and inserts. It markets and sells its products through a direct sales force. The company was founded in 1963 and is headquartered in Newburyport, Massachusetts.</t>
  </si>
  <si>
    <t>fullTimeEmployees</t>
  </si>
  <si>
    <t>companyOfficers</t>
  </si>
  <si>
    <t>[{'maxAge': 1, 'name': 'Mr. R. Jeffrey Bailly CPA', 'age': 62, 'title': 'CEO &amp; Chairman', 'yearBorn': 1962, 'fiscalYear': 2023, 'totalPay': 2170107, 'exercisedValue': 0, 'unexercisedValue': 0}, {'maxAge': 1, 'name': 'Mr. Mitchell Caplan Rock', 'age': 56, 'title': 'President', 'yearBorn': 1968, 'fiscalYear': 2023, 'totalPay': 846095, 'exercisedValue': 0, 'unexercisedValue': 0}, {'maxAge': 1, 'name': 'Mr. Ronald J. Lataille', 'age': 62, 'title': 'CFO, Senior VP &amp; Treasurer', 'yearBorn': 1962, 'fiscalYear': 2023, 'totalPay': 852470, 'exercisedValue': 0, 'unexercisedValue': 0}, {'maxAge': 1, 'name': 'Mr. Christopher P. Litterio Esq.', 'age': 61, 'title': 'General Counsel, Secretary &amp; Senior VP of Human Resources', 'yearBorn': 1963, 'fiscalYear': 2023, 'totalPay': 639517, 'exercisedValue': 0, 'unexercisedValue': 0}, {'maxAge': 1, 'name': 'Mr. Jason  Holt', 'age': 50, 'title': 'VP &amp; Chief Commercial Officer', 'yearBorn': 1974, 'fiscalYear': 2023, 'totalPay': 542785, 'exercisedValue': 0, 'unexercisedValue': 0}, {'maxAge': 1, 'name': 'Mr. Steven G. Cardin', 'title': 'VP &amp; COO of MedTech', 'fiscalYear': 2023, 'totalPay': 438133, 'exercisedValue': 0, 'unexercisedValue': 0}, {'maxAge': 1, 'name': 'Ms. Daniella  Mehalik', 'age': 34, 'title': 'Vice President of Finance', 'yearBorn': 1990, 'fiscalYear': 2023, 'exercisedValue': 0, 'unexercisedValue': 0}]</t>
  </si>
  <si>
    <t>auditRisk</t>
  </si>
  <si>
    <t>boardRisk</t>
  </si>
  <si>
    <t>compensationRisk</t>
  </si>
  <si>
    <t>shareHolderRightsRisk</t>
  </si>
  <si>
    <t>overallRisk</t>
  </si>
  <si>
    <t>governanceEpochDate</t>
  </si>
  <si>
    <t>compensationAsOfEpochDate</t>
  </si>
  <si>
    <t>irWebsite</t>
  </si>
  <si>
    <t>http://www.ufpt.com/investors/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</si>
  <si>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</si>
  <si>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</si>
  <si>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</si>
  <si>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</si>
  <si>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</si>
  <si>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</si>
  <si>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</si>
  <si>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</si>
  <si>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</si>
  <si>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</si>
  <si>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</si>
  <si>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</si>
  <si>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</si>
  <si>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</si>
  <si>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</si>
  <si>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</si>
  <si>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</si>
  <si>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</si>
  <si>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</si>
  <si>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</si>
  <si>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</si>
  <si>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</si>
  <si>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</si>
  <si>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</si>
  <si>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</si>
  <si>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</si>
  <si>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</si>
  <si>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</si>
  <si>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</si>
  <si>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</si>
  <si>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</si>
  <si>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</si>
  <si>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</si>
  <si>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</si>
  <si>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</si>
  <si>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</si>
  <si>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</si>
  <si>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</si>
  <si>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</si>
  <si>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</si>
  <si>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</si>
  <si>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</si>
  <si>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</si>
  <si>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</si>
  <si>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</si>
  <si>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</si>
  <si>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</si>
  <si>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</si>
  <si>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</si>
  <si>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</si>
  <si>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</si>
  <si>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</si>
  <si>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</si>
  <si>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</si>
  <si>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</si>
  <si>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</si>
  <si>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</si>
  <si>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</si>
  <si>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</si>
  <si>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</si>
  <si>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</si>
  <si>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</si>
  <si>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</si>
  <si>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</si>
  <si>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UFP Technologies, Inc.</t>
  </si>
  <si>
    <t>longName</t>
  </si>
  <si>
    <t>firstTradeDateEpochUtc</t>
  </si>
  <si>
    <t>timeZoneFullName</t>
  </si>
  <si>
    <t>America/New_York</t>
  </si>
  <si>
    <t>timeZoneShortName</t>
  </si>
  <si>
    <t>EST</t>
  </si>
  <si>
    <t>uuid</t>
  </si>
  <si>
    <t>f58511b5-527a-3e67-b641-05b3c28e94cb</t>
  </si>
  <si>
    <t>messageBoardId</t>
  </si>
  <si>
    <t>finmb_340904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</si>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</sst>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fpt.com/" TargetMode="External"/><Relationship Id="rId2" Type="http://schemas.openxmlformats.org/officeDocument/2006/relationships/hyperlink" Target="http://www.ufpt.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244.4</v>
      </c>
      <c r="C4" s="2"/>
      <c r="D4" s="2"/>
      <c r="E4" s="2"/>
      <c r="F4" s="2"/>
      <c r="G4" s="2"/>
      <c r="H4" s="2"/>
      <c r="I4" s="2"/>
      <c r="J4" s="2"/>
      <c r="K4" s="2"/>
      <c r="L4" s="2"/>
      <c r="M4" s="2"/>
      <c r="N4" s="2"/>
      <c r="O4" s="2"/>
      <c r="P4" s="2"/>
      <c r="Q4" s="2"/>
      <c r="R4" s="2"/>
      <c r="S4" s="2"/>
      <c r="T4" s="2"/>
      <c r="U4" s="2"/>
      <c r="V4" s="2"/>
      <c r="W4" s="2"/>
      <c r="X4" s="2"/>
      <c r="Y4" s="2"/>
      <c r="Z4" s="2"/>
    </row>
    <row r="5">
      <c r="A5" s="1" t="s">
        <v>7</v>
      </c>
      <c r="B5" s="1">
        <v>86.64148602266381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1.862797312E9</v>
      </c>
      <c r="C8" s="2"/>
      <c r="D8" s="2"/>
      <c r="E8" s="2"/>
      <c r="F8" s="2"/>
      <c r="G8" s="2"/>
      <c r="H8" s="2"/>
      <c r="I8" s="2"/>
      <c r="J8" s="2"/>
      <c r="K8" s="2"/>
      <c r="L8" s="2"/>
      <c r="M8" s="2"/>
      <c r="N8" s="2"/>
      <c r="O8" s="2"/>
      <c r="P8" s="2"/>
      <c r="Q8" s="2"/>
      <c r="R8" s="2"/>
      <c r="S8" s="2"/>
      <c r="T8" s="2"/>
      <c r="U8" s="2"/>
      <c r="V8" s="2"/>
      <c r="W8" s="2"/>
      <c r="X8" s="2"/>
      <c r="Y8" s="2"/>
      <c r="Z8" s="2"/>
    </row>
    <row r="9">
      <c r="A9" s="1" t="s">
        <v>13</v>
      </c>
      <c r="B9" s="1">
        <v>42.889</v>
      </c>
      <c r="C9" s="2"/>
      <c r="D9" s="2"/>
      <c r="E9" s="2"/>
      <c r="F9" s="2"/>
      <c r="G9" s="2"/>
      <c r="H9" s="2"/>
      <c r="I9" s="2"/>
      <c r="J9" s="2"/>
      <c r="K9" s="2"/>
      <c r="L9" s="2"/>
      <c r="M9" s="2"/>
      <c r="N9" s="2"/>
      <c r="O9" s="2"/>
      <c r="P9" s="2"/>
      <c r="Q9" s="2"/>
      <c r="R9" s="2"/>
      <c r="S9" s="2"/>
      <c r="T9" s="2"/>
      <c r="U9" s="2"/>
      <c r="V9" s="2"/>
      <c r="W9" s="2"/>
      <c r="X9" s="2"/>
      <c r="Y9" s="2"/>
      <c r="Z9" s="2"/>
    </row>
    <row r="10">
      <c r="A10" s="1" t="s">
        <v>14</v>
      </c>
      <c r="B10" s="1">
        <v>26.412405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7.0</v>
      </c>
      <c r="D2" s="1">
        <v>7.0</v>
      </c>
      <c r="E2" s="1">
        <v>9.0</v>
      </c>
      <c r="F2" s="1">
        <v>14.0</v>
      </c>
      <c r="G2" s="1">
        <v>19.0</v>
      </c>
      <c r="H2" s="1">
        <v>13.0</v>
      </c>
      <c r="I2" s="1">
        <v>15.0</v>
      </c>
      <c r="J2" s="1">
        <v>41.0</v>
      </c>
      <c r="K2" s="1">
        <v>44.0</v>
      </c>
      <c r="L2" s="2"/>
      <c r="M2" s="2"/>
      <c r="N2" s="2"/>
      <c r="O2" s="2"/>
      <c r="P2" s="2"/>
      <c r="Q2" s="2"/>
      <c r="R2" s="2"/>
      <c r="S2" s="2"/>
      <c r="T2" s="2"/>
      <c r="U2" s="2"/>
      <c r="V2" s="2"/>
      <c r="W2" s="2"/>
      <c r="X2" s="2"/>
      <c r="Y2" s="2"/>
      <c r="Z2" s="2"/>
    </row>
    <row r="3">
      <c r="A3" s="1" t="s">
        <v>19</v>
      </c>
      <c r="B3" s="1">
        <v>3.0</v>
      </c>
      <c r="C3" s="1">
        <v>4.0</v>
      </c>
      <c r="D3" s="1">
        <v>5.0</v>
      </c>
      <c r="E3" s="1">
        <v>5.0</v>
      </c>
      <c r="F3" s="1">
        <v>6.0</v>
      </c>
      <c r="G3" s="1">
        <v>6.0</v>
      </c>
      <c r="H3" s="1">
        <v>6.0</v>
      </c>
      <c r="I3" s="1">
        <v>7.0</v>
      </c>
      <c r="J3" s="1">
        <v>7.0</v>
      </c>
      <c r="K3" s="1">
        <v>7.0</v>
      </c>
      <c r="L3" s="2"/>
      <c r="M3" s="2"/>
      <c r="N3" s="2"/>
      <c r="O3" s="2"/>
      <c r="P3" s="2"/>
      <c r="Q3" s="2"/>
      <c r="R3" s="2"/>
      <c r="S3" s="2"/>
      <c r="T3" s="2"/>
      <c r="U3" s="2"/>
      <c r="V3" s="2"/>
      <c r="W3" s="2"/>
      <c r="X3" s="2"/>
      <c r="Y3" s="2"/>
      <c r="Z3" s="2"/>
    </row>
    <row r="4">
      <c r="A4" s="1" t="s">
        <v>20</v>
      </c>
      <c r="B4" s="1">
        <v>39.0</v>
      </c>
      <c r="C4" s="1">
        <v>31.0</v>
      </c>
      <c r="D4" s="1">
        <v>31.0</v>
      </c>
      <c r="E4" s="1">
        <v>31.0</v>
      </c>
      <c r="F4" s="1">
        <v>1.0</v>
      </c>
      <c r="G4" s="1">
        <v>1.0</v>
      </c>
      <c r="H4" s="1">
        <v>1.0</v>
      </c>
      <c r="I4" s="1">
        <v>1.0</v>
      </c>
      <c r="J4" s="1">
        <v>4.0</v>
      </c>
      <c r="K4" s="1">
        <v>4.0</v>
      </c>
      <c r="L4" s="2"/>
      <c r="M4" s="2"/>
      <c r="N4" s="2"/>
      <c r="O4" s="2"/>
      <c r="P4" s="2"/>
      <c r="Q4" s="2"/>
      <c r="R4" s="2"/>
      <c r="S4" s="2"/>
      <c r="T4" s="2"/>
      <c r="U4" s="2"/>
      <c r="V4" s="2"/>
      <c r="W4" s="2"/>
      <c r="X4" s="2"/>
      <c r="Y4" s="2"/>
      <c r="Z4" s="2"/>
    </row>
    <row r="5">
      <c r="A5" s="1" t="s">
        <v>21</v>
      </c>
      <c r="B5" s="1">
        <v>4.0</v>
      </c>
      <c r="C5" s="1">
        <v>4.0</v>
      </c>
      <c r="D5" s="1">
        <v>5.0</v>
      </c>
      <c r="E5" s="1">
        <v>5.0</v>
      </c>
      <c r="F5" s="1">
        <v>7.0</v>
      </c>
      <c r="G5" s="1">
        <v>8.0</v>
      </c>
      <c r="H5" s="1">
        <v>8.0</v>
      </c>
      <c r="I5" s="1">
        <v>8.0</v>
      </c>
      <c r="J5" s="1">
        <v>11.0</v>
      </c>
      <c r="K5" s="1">
        <v>11.0</v>
      </c>
      <c r="L5" s="2"/>
      <c r="M5" s="2"/>
      <c r="N5" s="2"/>
      <c r="O5" s="2"/>
      <c r="P5" s="2"/>
      <c r="Q5" s="2"/>
      <c r="R5" s="2"/>
      <c r="S5" s="2"/>
      <c r="T5" s="2"/>
      <c r="U5" s="2"/>
      <c r="V5" s="2"/>
      <c r="W5" s="2"/>
      <c r="X5" s="2"/>
      <c r="Y5" s="2"/>
      <c r="Z5" s="2"/>
    </row>
    <row r="6">
      <c r="A6" s="1" t="s">
        <v>22</v>
      </c>
      <c r="B6" s="1">
        <v>0.0</v>
      </c>
      <c r="C6" s="1">
        <v>2.0</v>
      </c>
      <c r="D6" s="1">
        <v>0.0</v>
      </c>
      <c r="E6" s="1">
        <v>0.0</v>
      </c>
      <c r="F6" s="1">
        <v>-4.0</v>
      </c>
      <c r="G6" s="1">
        <v>0.0</v>
      </c>
      <c r="H6" s="1">
        <v>45.0</v>
      </c>
      <c r="I6" s="1">
        <v>-1.0</v>
      </c>
      <c r="J6" s="1">
        <v>-21.0</v>
      </c>
      <c r="K6" s="1">
        <v>14.0</v>
      </c>
      <c r="L6" s="2"/>
      <c r="M6" s="2"/>
      <c r="N6" s="2"/>
      <c r="O6" s="2"/>
      <c r="P6" s="2"/>
      <c r="Q6" s="2"/>
      <c r="R6" s="2"/>
      <c r="S6" s="2"/>
      <c r="T6" s="2"/>
      <c r="U6" s="2"/>
      <c r="V6" s="2"/>
      <c r="W6" s="2"/>
      <c r="X6" s="2"/>
      <c r="Y6" s="2"/>
      <c r="Z6" s="2"/>
    </row>
    <row r="7">
      <c r="A7" s="1" t="s">
        <v>23</v>
      </c>
      <c r="B7" s="1">
        <v>1.0</v>
      </c>
      <c r="C7" s="1">
        <v>1.0</v>
      </c>
      <c r="D7" s="1">
        <v>1.0</v>
      </c>
      <c r="E7" s="1">
        <v>1.0</v>
      </c>
      <c r="F7" s="1">
        <v>1.0</v>
      </c>
      <c r="G7" s="1">
        <v>1.0</v>
      </c>
      <c r="H7" s="1">
        <v>1.0</v>
      </c>
      <c r="I7" s="1">
        <v>2.0</v>
      </c>
      <c r="J7" s="1">
        <v>3.0</v>
      </c>
      <c r="K7" s="1">
        <v>4.0</v>
      </c>
      <c r="L7" s="2"/>
      <c r="M7" s="2"/>
      <c r="N7" s="2"/>
      <c r="O7" s="2"/>
      <c r="P7" s="2"/>
      <c r="Q7" s="2"/>
      <c r="R7" s="2"/>
      <c r="S7" s="2"/>
      <c r="T7" s="2"/>
      <c r="U7" s="2"/>
      <c r="V7" s="2"/>
      <c r="W7" s="2"/>
      <c r="X7" s="2"/>
      <c r="Y7" s="2"/>
      <c r="Z7" s="2"/>
    </row>
    <row r="8">
      <c r="A8" s="1" t="s">
        <v>24</v>
      </c>
      <c r="B8" s="1">
        <v>-1.0</v>
      </c>
      <c r="C8" s="1">
        <v>-35.0</v>
      </c>
      <c r="D8" s="1">
        <v>-14.0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1.0</v>
      </c>
      <c r="C9" s="1">
        <v>43.0</v>
      </c>
      <c r="D9" s="1">
        <v>57.0</v>
      </c>
      <c r="E9" s="1">
        <v>-1.0</v>
      </c>
      <c r="F9" s="1">
        <v>1.0</v>
      </c>
      <c r="G9" s="1">
        <v>79.0</v>
      </c>
      <c r="H9" s="1">
        <v>12.0</v>
      </c>
      <c r="I9" s="1">
        <v>-1.0</v>
      </c>
      <c r="J9" s="1">
        <v>5.0</v>
      </c>
      <c r="K9" s="1">
        <v>4.0</v>
      </c>
      <c r="L9" s="2"/>
      <c r="M9" s="2"/>
      <c r="N9" s="2"/>
      <c r="O9" s="2"/>
      <c r="P9" s="2"/>
      <c r="Q9" s="2"/>
      <c r="R9" s="2"/>
      <c r="S9" s="2"/>
      <c r="T9" s="2"/>
      <c r="U9" s="2"/>
      <c r="V9" s="2"/>
      <c r="W9" s="2"/>
      <c r="X9" s="2"/>
      <c r="Y9" s="2"/>
      <c r="Z9" s="2"/>
    </row>
    <row r="10">
      <c r="A10" s="1" t="s">
        <v>26</v>
      </c>
      <c r="B10" s="1">
        <v>56.0</v>
      </c>
      <c r="C10" s="1">
        <v>-1.0</v>
      </c>
      <c r="D10" s="1">
        <v>-3.0</v>
      </c>
      <c r="E10" s="1">
        <v>-13.0</v>
      </c>
      <c r="F10" s="1">
        <v>-2.0</v>
      </c>
      <c r="G10" s="1">
        <v>-32.0</v>
      </c>
      <c r="H10" s="1">
        <v>2.0</v>
      </c>
      <c r="I10" s="1">
        <v>-7.0</v>
      </c>
      <c r="J10" s="1">
        <v>-16.0</v>
      </c>
      <c r="K10" s="1">
        <v>-9.0</v>
      </c>
      <c r="L10" s="2"/>
      <c r="M10" s="2"/>
      <c r="N10" s="2"/>
      <c r="O10" s="2"/>
      <c r="P10" s="2"/>
      <c r="Q10" s="2"/>
      <c r="R10" s="2"/>
      <c r="S10" s="2"/>
      <c r="T10" s="2"/>
      <c r="U10" s="2"/>
      <c r="V10" s="2"/>
      <c r="W10" s="2"/>
      <c r="X10" s="2"/>
      <c r="Y10" s="2"/>
      <c r="Z10" s="2"/>
    </row>
    <row r="11">
      <c r="A11" s="1" t="s">
        <v>27</v>
      </c>
      <c r="B11" s="1">
        <v>-1.0</v>
      </c>
      <c r="C11" s="1">
        <v>-1.0</v>
      </c>
      <c r="D11" s="1">
        <v>5.0</v>
      </c>
      <c r="E11" s="1">
        <v>1.0</v>
      </c>
      <c r="F11" s="1">
        <v>-2.0</v>
      </c>
      <c r="G11" s="1">
        <v>1.0</v>
      </c>
      <c r="H11" s="1">
        <v>-36.0</v>
      </c>
      <c r="I11" s="1">
        <v>-4.0</v>
      </c>
      <c r="J11" s="1">
        <v>-19.0</v>
      </c>
      <c r="K11" s="1">
        <v>-16.0</v>
      </c>
      <c r="L11" s="2"/>
      <c r="M11" s="2"/>
      <c r="N11" s="2"/>
      <c r="O11" s="2"/>
      <c r="P11" s="2"/>
      <c r="Q11" s="2"/>
      <c r="R11" s="2"/>
      <c r="S11" s="2"/>
      <c r="T11" s="2"/>
      <c r="U11" s="2"/>
      <c r="V11" s="2"/>
      <c r="W11" s="2"/>
      <c r="X11" s="2"/>
      <c r="Y11" s="2"/>
      <c r="Z11" s="2"/>
    </row>
    <row r="12">
      <c r="A12" s="1" t="s">
        <v>28</v>
      </c>
      <c r="B12" s="1">
        <v>2.0</v>
      </c>
      <c r="C12" s="1">
        <v>-80.0</v>
      </c>
      <c r="D12" s="1">
        <v>-59.0</v>
      </c>
      <c r="E12" s="1">
        <v>9.0</v>
      </c>
      <c r="F12" s="1">
        <v>1.0</v>
      </c>
      <c r="G12" s="1">
        <v>-2.0</v>
      </c>
      <c r="H12" s="1">
        <v>-68.0</v>
      </c>
      <c r="I12" s="1">
        <v>10.0</v>
      </c>
      <c r="J12" s="1">
        <v>9.0</v>
      </c>
      <c r="K12" s="1">
        <v>1.0</v>
      </c>
      <c r="L12" s="2"/>
      <c r="M12" s="2"/>
      <c r="N12" s="2"/>
      <c r="O12" s="2"/>
      <c r="P12" s="2"/>
      <c r="Q12" s="2"/>
      <c r="R12" s="2"/>
      <c r="S12" s="2"/>
      <c r="T12" s="2"/>
      <c r="U12" s="2"/>
      <c r="V12" s="2"/>
      <c r="W12" s="2"/>
      <c r="X12" s="2"/>
      <c r="Y12" s="2"/>
      <c r="Z12" s="2"/>
    </row>
    <row r="13">
      <c r="A13" s="1" t="s">
        <v>29</v>
      </c>
      <c r="B13" s="1">
        <v>0.0</v>
      </c>
      <c r="C13" s="1">
        <v>0.0</v>
      </c>
      <c r="D13" s="1">
        <v>0.0</v>
      </c>
      <c r="E13" s="1">
        <v>0.0</v>
      </c>
      <c r="F13" s="1">
        <v>3.0</v>
      </c>
      <c r="G13" s="1">
        <v>6.0</v>
      </c>
      <c r="H13" s="1">
        <v>-68.0</v>
      </c>
      <c r="I13" s="1">
        <v>2.0</v>
      </c>
      <c r="J13" s="1">
        <v>1.0</v>
      </c>
      <c r="K13" s="1">
        <v>1.0</v>
      </c>
      <c r="L13" s="2"/>
      <c r="M13" s="2"/>
      <c r="N13" s="2"/>
      <c r="O13" s="2"/>
      <c r="P13" s="2"/>
      <c r="Q13" s="2"/>
      <c r="R13" s="2"/>
      <c r="S13" s="2"/>
      <c r="T13" s="2"/>
      <c r="U13" s="2"/>
      <c r="V13" s="2"/>
      <c r="W13" s="2"/>
      <c r="X13" s="2"/>
      <c r="Y13" s="2"/>
      <c r="Z13" s="2"/>
    </row>
    <row r="14">
      <c r="A14" s="1" t="s">
        <v>30</v>
      </c>
      <c r="B14" s="1">
        <v>-43.0</v>
      </c>
      <c r="C14" s="1">
        <v>2.0</v>
      </c>
      <c r="D14" s="1">
        <v>20.0</v>
      </c>
      <c r="E14" s="1">
        <v>-21.0</v>
      </c>
      <c r="F14" s="1">
        <v>-1.0</v>
      </c>
      <c r="G14" s="1">
        <v>2.0</v>
      </c>
      <c r="H14" s="1">
        <v>29.0</v>
      </c>
      <c r="I14" s="1">
        <v>89.0</v>
      </c>
      <c r="J14" s="1">
        <v>95.0</v>
      </c>
      <c r="K14" s="1">
        <v>-2.0</v>
      </c>
      <c r="L14" s="2"/>
      <c r="M14" s="2"/>
      <c r="N14" s="2"/>
      <c r="O14" s="2"/>
      <c r="P14" s="2"/>
      <c r="Q14" s="2"/>
      <c r="R14" s="2"/>
      <c r="S14" s="2"/>
      <c r="T14" s="2"/>
      <c r="U14" s="2"/>
      <c r="V14" s="2"/>
      <c r="W14" s="2"/>
      <c r="X14" s="2"/>
      <c r="Y14" s="2"/>
      <c r="Z14" s="2"/>
    </row>
    <row r="15">
      <c r="A15" s="1" t="s">
        <v>31</v>
      </c>
      <c r="B15" s="1">
        <v>-2.0</v>
      </c>
      <c r="C15" s="1">
        <v>24.0</v>
      </c>
      <c r="D15" s="1">
        <v>-1.0</v>
      </c>
      <c r="E15" s="1">
        <v>1.0</v>
      </c>
      <c r="F15" s="1">
        <v>1.0</v>
      </c>
      <c r="G15" s="1">
        <v>35.0</v>
      </c>
      <c r="H15" s="1">
        <v>21.0</v>
      </c>
      <c r="I15" s="1">
        <v>-1.0</v>
      </c>
      <c r="J15" s="1">
        <v>2.0</v>
      </c>
      <c r="K15" s="1">
        <v>1.0</v>
      </c>
      <c r="L15" s="2"/>
      <c r="M15" s="2"/>
      <c r="N15" s="2"/>
      <c r="O15" s="2"/>
      <c r="P15" s="2"/>
      <c r="Q15" s="2"/>
      <c r="R15" s="2"/>
      <c r="S15" s="2"/>
      <c r="T15" s="2"/>
      <c r="U15" s="2"/>
      <c r="V15" s="2"/>
      <c r="W15" s="2"/>
      <c r="X15" s="2"/>
      <c r="Y15" s="2"/>
      <c r="Z15" s="2"/>
    </row>
    <row r="16">
      <c r="A16" s="1" t="s">
        <v>32</v>
      </c>
      <c r="B16" s="1">
        <v>11.0</v>
      </c>
      <c r="C16" s="1">
        <v>13.0</v>
      </c>
      <c r="D16" s="1">
        <v>9.0</v>
      </c>
      <c r="E16" s="1">
        <v>17.0</v>
      </c>
      <c r="F16" s="1">
        <v>21.0</v>
      </c>
      <c r="G16" s="1">
        <v>31.0</v>
      </c>
      <c r="H16" s="1">
        <v>25.0</v>
      </c>
      <c r="I16" s="1">
        <v>14.0</v>
      </c>
      <c r="J16" s="1">
        <v>17.0</v>
      </c>
      <c r="K16" s="1">
        <v>41.0</v>
      </c>
      <c r="L16" s="2"/>
      <c r="M16" s="2"/>
      <c r="N16" s="2"/>
      <c r="O16" s="2"/>
      <c r="P16" s="2"/>
      <c r="Q16" s="2"/>
      <c r="R16" s="2"/>
      <c r="S16" s="2"/>
      <c r="T16" s="2"/>
      <c r="U16" s="2"/>
      <c r="V16" s="2"/>
      <c r="W16" s="2"/>
      <c r="X16" s="2"/>
      <c r="Y16" s="2"/>
      <c r="Z16" s="2"/>
    </row>
    <row r="17">
      <c r="A17" s="1" t="s">
        <v>33</v>
      </c>
      <c r="B17" s="1">
        <v>-13.0</v>
      </c>
      <c r="C17" s="1">
        <v>-16.0</v>
      </c>
      <c r="D17" s="1">
        <v>-7.0</v>
      </c>
      <c r="E17" s="1">
        <v>-10.0</v>
      </c>
      <c r="F17" s="1">
        <v>-5.0</v>
      </c>
      <c r="G17" s="1">
        <v>-5.0</v>
      </c>
      <c r="H17" s="1">
        <v>-4.0</v>
      </c>
      <c r="I17" s="1">
        <v>-5.0</v>
      </c>
      <c r="J17" s="1">
        <v>-13.0</v>
      </c>
      <c r="K17" s="1">
        <v>-10.0</v>
      </c>
      <c r="L17" s="2"/>
      <c r="M17" s="2"/>
      <c r="N17" s="2"/>
      <c r="O17" s="2"/>
      <c r="P17" s="2"/>
      <c r="Q17" s="2"/>
      <c r="R17" s="2"/>
      <c r="S17" s="2"/>
      <c r="T17" s="2"/>
      <c r="U17" s="2"/>
      <c r="V17" s="2"/>
      <c r="W17" s="2"/>
      <c r="X17" s="2"/>
      <c r="Y17" s="2"/>
      <c r="Z17" s="2"/>
    </row>
    <row r="18">
      <c r="A18" s="1" t="s">
        <v>34</v>
      </c>
      <c r="B18" s="1">
        <v>11.0</v>
      </c>
      <c r="C18" s="1">
        <v>5.0</v>
      </c>
      <c r="D18" s="1">
        <v>1.0</v>
      </c>
      <c r="E18" s="1">
        <v>0.0</v>
      </c>
      <c r="F18" s="1">
        <v>7.0</v>
      </c>
      <c r="G18" s="1">
        <v>0.0</v>
      </c>
      <c r="H18" s="1">
        <v>10.0</v>
      </c>
      <c r="I18" s="1">
        <v>11.0</v>
      </c>
      <c r="J18" s="1">
        <v>6.0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-76.0</v>
      </c>
      <c r="G19" s="1">
        <v>0.0</v>
      </c>
      <c r="H19" s="1">
        <v>0.0</v>
      </c>
      <c r="I19" s="1">
        <v>-96.0</v>
      </c>
      <c r="J19" s="1">
        <v>-20.0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29.0</v>
      </c>
      <c r="K20" s="1">
        <v>0.0</v>
      </c>
      <c r="L20" s="2"/>
      <c r="M20" s="2"/>
      <c r="N20" s="2"/>
      <c r="O20" s="2"/>
      <c r="P20" s="2"/>
      <c r="Q20" s="2"/>
      <c r="R20" s="2"/>
      <c r="S20" s="2"/>
      <c r="T20" s="2"/>
      <c r="U20" s="2"/>
      <c r="V20" s="2"/>
      <c r="W20" s="2"/>
      <c r="X20" s="2"/>
      <c r="Y20" s="2"/>
      <c r="Z20" s="2"/>
    </row>
    <row r="21" ht="15.75" customHeight="1">
      <c r="A21" s="1" t="s">
        <v>37</v>
      </c>
      <c r="B21" s="1">
        <v>-13.0</v>
      </c>
      <c r="C21" s="1">
        <v>-16.0</v>
      </c>
      <c r="D21" s="1">
        <v>-7.0</v>
      </c>
      <c r="E21" s="1">
        <v>-10.0</v>
      </c>
      <c r="F21" s="1">
        <v>-82.0</v>
      </c>
      <c r="G21" s="1">
        <v>-5.0</v>
      </c>
      <c r="H21" s="1">
        <v>-4.0</v>
      </c>
      <c r="I21" s="1">
        <v>-101.0</v>
      </c>
      <c r="J21" s="1">
        <v>1.0</v>
      </c>
      <c r="K21" s="1">
        <v>-10.0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56.0</v>
      </c>
      <c r="G22" s="1">
        <v>0.0</v>
      </c>
      <c r="H22" s="1">
        <v>5.0</v>
      </c>
      <c r="I22" s="1">
        <v>74.0</v>
      </c>
      <c r="J22" s="1">
        <v>44.0</v>
      </c>
      <c r="K22" s="1">
        <v>9.0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56.0</v>
      </c>
      <c r="G23" s="1">
        <v>0.0</v>
      </c>
      <c r="H23" s="1">
        <v>5.0</v>
      </c>
      <c r="I23" s="1">
        <v>74.0</v>
      </c>
      <c r="J23" s="1">
        <v>44.0</v>
      </c>
      <c r="K23" s="1">
        <v>9.0</v>
      </c>
      <c r="L23" s="2"/>
      <c r="M23" s="2"/>
      <c r="N23" s="2"/>
      <c r="O23" s="2"/>
      <c r="P23" s="2"/>
      <c r="Q23" s="2"/>
      <c r="R23" s="2"/>
      <c r="S23" s="2"/>
      <c r="T23" s="2"/>
      <c r="U23" s="2"/>
      <c r="V23" s="2"/>
      <c r="W23" s="2"/>
      <c r="X23" s="2"/>
      <c r="Y23" s="2"/>
      <c r="Z23" s="2"/>
    </row>
    <row r="24" ht="15.75" customHeight="1">
      <c r="A24" s="1" t="s">
        <v>40</v>
      </c>
      <c r="B24" s="1">
        <v>-1.0</v>
      </c>
      <c r="C24" s="1">
        <v>-99.0</v>
      </c>
      <c r="D24" s="1">
        <v>-1.0</v>
      </c>
      <c r="E24" s="1">
        <v>-85.0</v>
      </c>
      <c r="F24" s="1">
        <v>-30.0</v>
      </c>
      <c r="G24" s="1">
        <v>-25.0</v>
      </c>
      <c r="H24" s="1">
        <v>-5.0</v>
      </c>
      <c r="I24" s="1">
        <v>-2.0</v>
      </c>
      <c r="J24" s="1">
        <v>-64.0</v>
      </c>
      <c r="K24" s="1">
        <v>-32.0</v>
      </c>
      <c r="L24" s="2"/>
      <c r="M24" s="2"/>
      <c r="N24" s="2"/>
      <c r="O24" s="2"/>
      <c r="P24" s="2"/>
      <c r="Q24" s="2"/>
      <c r="R24" s="2"/>
      <c r="S24" s="2"/>
      <c r="T24" s="2"/>
      <c r="U24" s="2"/>
      <c r="V24" s="2"/>
      <c r="W24" s="2"/>
      <c r="X24" s="2"/>
      <c r="Y24" s="2"/>
      <c r="Z24" s="2"/>
    </row>
    <row r="25" ht="15.75" customHeight="1">
      <c r="A25" s="1" t="s">
        <v>41</v>
      </c>
      <c r="B25" s="1">
        <v>-1.0</v>
      </c>
      <c r="C25" s="1">
        <v>-99.0</v>
      </c>
      <c r="D25" s="1">
        <v>-1.0</v>
      </c>
      <c r="E25" s="1">
        <v>-85.0</v>
      </c>
      <c r="F25" s="1">
        <v>-30.0</v>
      </c>
      <c r="G25" s="1">
        <v>-25.0</v>
      </c>
      <c r="H25" s="1">
        <v>-5.0</v>
      </c>
      <c r="I25" s="1">
        <v>-2.0</v>
      </c>
      <c r="J25" s="1">
        <v>-64.0</v>
      </c>
      <c r="K25" s="1">
        <v>-32.0</v>
      </c>
      <c r="L25" s="2"/>
      <c r="M25" s="2"/>
      <c r="N25" s="2"/>
      <c r="O25" s="2"/>
      <c r="P25" s="2"/>
      <c r="Q25" s="2"/>
      <c r="R25" s="2"/>
      <c r="S25" s="2"/>
      <c r="T25" s="2"/>
      <c r="U25" s="2"/>
      <c r="V25" s="2"/>
      <c r="W25" s="2"/>
      <c r="X25" s="2"/>
      <c r="Y25" s="2"/>
      <c r="Z25" s="2"/>
    </row>
    <row r="26" ht="15.75" customHeight="1">
      <c r="A26" s="1" t="s">
        <v>42</v>
      </c>
      <c r="B26" s="1">
        <v>33.0</v>
      </c>
      <c r="C26" s="1">
        <v>35.0</v>
      </c>
      <c r="D26" s="1">
        <v>52.0</v>
      </c>
      <c r="E26" s="1">
        <v>67.0</v>
      </c>
      <c r="F26" s="1">
        <v>1.0</v>
      </c>
      <c r="G26" s="1">
        <v>70.0</v>
      </c>
      <c r="H26" s="1">
        <v>47.0</v>
      </c>
      <c r="I26" s="1">
        <v>16.0</v>
      </c>
      <c r="J26" s="1">
        <v>39.0</v>
      </c>
      <c r="K26" s="1">
        <v>68.0</v>
      </c>
      <c r="L26" s="2"/>
      <c r="M26" s="2"/>
      <c r="N26" s="2"/>
      <c r="O26" s="2"/>
      <c r="P26" s="2"/>
      <c r="Q26" s="2"/>
      <c r="R26" s="2"/>
      <c r="S26" s="2"/>
      <c r="T26" s="2"/>
      <c r="U26" s="2"/>
      <c r="V26" s="2"/>
      <c r="W26" s="2"/>
      <c r="X26" s="2"/>
      <c r="Y26" s="2"/>
      <c r="Z26" s="2"/>
    </row>
    <row r="27" ht="15.75" customHeight="1">
      <c r="A27" s="1" t="s">
        <v>43</v>
      </c>
      <c r="B27" s="1">
        <v>0.0</v>
      </c>
      <c r="C27" s="1">
        <v>-58.0</v>
      </c>
      <c r="D27" s="1">
        <v>0.0</v>
      </c>
      <c r="E27" s="1">
        <v>0.0</v>
      </c>
      <c r="F27" s="1">
        <v>0.0</v>
      </c>
      <c r="G27" s="1">
        <v>0.0</v>
      </c>
      <c r="H27" s="1">
        <v>-74.0</v>
      </c>
      <c r="I27" s="1">
        <v>-92.0</v>
      </c>
      <c r="J27" s="1">
        <v>-1.0</v>
      </c>
      <c r="K27" s="1">
        <v>-2.0</v>
      </c>
      <c r="L27" s="2"/>
      <c r="M27" s="2"/>
      <c r="N27" s="2"/>
      <c r="O27" s="2"/>
      <c r="P27" s="2"/>
      <c r="Q27" s="2"/>
      <c r="R27" s="2"/>
      <c r="S27" s="2"/>
      <c r="T27" s="2"/>
      <c r="U27" s="2"/>
      <c r="V27" s="2"/>
      <c r="W27" s="2"/>
      <c r="X27" s="2"/>
      <c r="Y27" s="2"/>
      <c r="Z27" s="2"/>
    </row>
    <row r="28" ht="15.75" customHeight="1">
      <c r="A28" s="1" t="s">
        <v>44</v>
      </c>
      <c r="B28" s="1">
        <v>38.0</v>
      </c>
      <c r="C28" s="1">
        <v>14.0</v>
      </c>
      <c r="D28" s="1">
        <v>-7.0</v>
      </c>
      <c r="E28" s="1">
        <v>-29.0</v>
      </c>
      <c r="F28" s="1">
        <v>-14.0</v>
      </c>
      <c r="G28" s="1">
        <v>-51.0</v>
      </c>
      <c r="H28" s="1">
        <v>0.0</v>
      </c>
      <c r="I28" s="1">
        <v>0.0</v>
      </c>
      <c r="J28" s="1">
        <v>-4.0</v>
      </c>
      <c r="K28" s="1">
        <v>-5.0</v>
      </c>
      <c r="L28" s="2"/>
      <c r="M28" s="2"/>
      <c r="N28" s="2"/>
      <c r="O28" s="2"/>
      <c r="P28" s="2"/>
      <c r="Q28" s="2"/>
      <c r="R28" s="2"/>
      <c r="S28" s="2"/>
      <c r="T28" s="2"/>
      <c r="U28" s="2"/>
      <c r="V28" s="2"/>
      <c r="W28" s="2"/>
      <c r="X28" s="2"/>
      <c r="Y28" s="2"/>
      <c r="Z28" s="2"/>
    </row>
    <row r="29" ht="15.75" customHeight="1">
      <c r="A29" s="1" t="s">
        <v>45</v>
      </c>
      <c r="B29" s="1">
        <v>-1.0</v>
      </c>
      <c r="C29" s="1">
        <v>-1.0</v>
      </c>
      <c r="D29" s="1">
        <v>-55.0</v>
      </c>
      <c r="E29" s="1">
        <v>-47.0</v>
      </c>
      <c r="F29" s="1">
        <v>26.0</v>
      </c>
      <c r="G29" s="1">
        <v>-24.0</v>
      </c>
      <c r="H29" s="1">
        <v>-28.0</v>
      </c>
      <c r="I29" s="1">
        <v>74.0</v>
      </c>
      <c r="J29" s="1">
        <v>-25.0</v>
      </c>
      <c r="K29" s="1">
        <v>-30.0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19.0</v>
      </c>
      <c r="K30" s="1">
        <v>-1.0</v>
      </c>
      <c r="L30" s="2"/>
      <c r="M30" s="2"/>
      <c r="N30" s="2"/>
      <c r="O30" s="2"/>
      <c r="P30" s="2"/>
      <c r="Q30" s="2"/>
      <c r="R30" s="2"/>
      <c r="S30" s="2"/>
      <c r="T30" s="2"/>
      <c r="U30" s="2"/>
      <c r="V30" s="2"/>
      <c r="W30" s="2"/>
      <c r="X30" s="2"/>
      <c r="Y30" s="2"/>
      <c r="Z30" s="2"/>
    </row>
    <row r="31" ht="15.75" customHeight="1">
      <c r="A31" s="1" t="s">
        <v>47</v>
      </c>
      <c r="B31" s="1">
        <v>-3.0</v>
      </c>
      <c r="C31" s="1">
        <v>-4.0</v>
      </c>
      <c r="D31" s="1">
        <v>1.0</v>
      </c>
      <c r="E31" s="1">
        <v>6.0</v>
      </c>
      <c r="F31" s="1">
        <v>-34.0</v>
      </c>
      <c r="G31" s="1">
        <v>50.0</v>
      </c>
      <c r="H31" s="1">
        <v>20.0</v>
      </c>
      <c r="I31" s="1">
        <v>-13.0</v>
      </c>
      <c r="J31" s="1">
        <v>-6.0</v>
      </c>
      <c r="K31" s="1">
        <v>81.0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11.0</v>
      </c>
      <c r="C33" s="1">
        <v>0.0</v>
      </c>
      <c r="D33" s="1">
        <v>6.0</v>
      </c>
      <c r="E33" s="1">
        <v>4.0</v>
      </c>
      <c r="F33" s="1">
        <v>1.0</v>
      </c>
      <c r="G33" s="1">
        <v>66.0</v>
      </c>
      <c r="H33" s="1">
        <v>7.0</v>
      </c>
      <c r="I33" s="1">
        <v>5.0</v>
      </c>
      <c r="J33" s="1">
        <v>2.0</v>
      </c>
      <c r="K33" s="1">
        <v>3.0</v>
      </c>
      <c r="L33" s="2"/>
      <c r="M33" s="2"/>
      <c r="N33" s="2"/>
      <c r="O33" s="2"/>
      <c r="P33" s="2"/>
      <c r="Q33" s="2"/>
      <c r="R33" s="2"/>
      <c r="S33" s="2"/>
      <c r="T33" s="2"/>
      <c r="U33" s="2"/>
      <c r="V33" s="2"/>
      <c r="W33" s="2"/>
      <c r="X33" s="2"/>
      <c r="Y33" s="2"/>
      <c r="Z33" s="2"/>
    </row>
    <row r="34" ht="15.75" customHeight="1">
      <c r="A34" s="1" t="s">
        <v>50</v>
      </c>
      <c r="B34" s="1">
        <v>3.0</v>
      </c>
      <c r="C34" s="1">
        <v>1.0</v>
      </c>
      <c r="D34" s="1">
        <v>3.0</v>
      </c>
      <c r="E34" s="1">
        <v>3.0</v>
      </c>
      <c r="F34" s="1">
        <v>3.0</v>
      </c>
      <c r="G34" s="1">
        <v>1.0</v>
      </c>
      <c r="H34" s="1">
        <v>2.0</v>
      </c>
      <c r="I34" s="1">
        <v>5.0</v>
      </c>
      <c r="J34" s="1">
        <v>13.0</v>
      </c>
      <c r="K34" s="1">
        <v>10.0</v>
      </c>
      <c r="L34" s="2"/>
      <c r="M34" s="2"/>
      <c r="N34" s="2"/>
      <c r="O34" s="2"/>
      <c r="P34" s="2"/>
      <c r="Q34" s="2"/>
      <c r="R34" s="2"/>
      <c r="S34" s="2"/>
      <c r="T34" s="2"/>
      <c r="U34" s="2"/>
      <c r="V34" s="2"/>
      <c r="W34" s="2"/>
      <c r="X34" s="2"/>
      <c r="Y34" s="2"/>
      <c r="Z34" s="2"/>
    </row>
    <row r="35" ht="15.75" customHeight="1">
      <c r="A35" s="1" t="s">
        <v>51</v>
      </c>
      <c r="B35" s="1">
        <v>-3.0</v>
      </c>
      <c r="C35" s="1">
        <v>-3.0</v>
      </c>
      <c r="D35" s="1">
        <v>-1.0</v>
      </c>
      <c r="E35" s="1">
        <v>6.0</v>
      </c>
      <c r="F35" s="1">
        <v>8.0</v>
      </c>
      <c r="G35" s="1">
        <v>19.0</v>
      </c>
      <c r="H35" s="1">
        <v>16.0</v>
      </c>
      <c r="I35" s="1">
        <v>4.0</v>
      </c>
      <c r="J35" s="1">
        <v>8.0</v>
      </c>
      <c r="K35" s="1">
        <v>15.0</v>
      </c>
      <c r="L35" s="2"/>
      <c r="M35" s="2"/>
      <c r="N35" s="2"/>
      <c r="O35" s="2"/>
      <c r="P35" s="2"/>
      <c r="Q35" s="2"/>
      <c r="R35" s="2"/>
      <c r="S35" s="2"/>
      <c r="T35" s="2"/>
      <c r="U35" s="2"/>
      <c r="V35" s="2"/>
      <c r="W35" s="2"/>
      <c r="X35" s="2"/>
      <c r="Y35" s="2"/>
      <c r="Z35" s="2"/>
    </row>
    <row r="36" ht="15.75" customHeight="1">
      <c r="A36" s="1" t="s">
        <v>52</v>
      </c>
      <c r="B36" s="1">
        <v>-3.0</v>
      </c>
      <c r="C36" s="1">
        <v>-3.0</v>
      </c>
      <c r="D36" s="1">
        <v>2.0</v>
      </c>
      <c r="E36" s="1">
        <v>6.0</v>
      </c>
      <c r="F36" s="1">
        <v>9.0</v>
      </c>
      <c r="G36" s="1">
        <v>20.0</v>
      </c>
      <c r="H36" s="1">
        <v>16.0</v>
      </c>
      <c r="I36" s="1">
        <v>4.0</v>
      </c>
      <c r="J36" s="1">
        <v>10.0</v>
      </c>
      <c r="K36" s="1">
        <v>17.0</v>
      </c>
      <c r="L36" s="2"/>
      <c r="M36" s="2"/>
      <c r="N36" s="2"/>
      <c r="O36" s="2"/>
      <c r="P36" s="2"/>
      <c r="Q36" s="2"/>
      <c r="R36" s="2"/>
      <c r="S36" s="2"/>
      <c r="T36" s="2"/>
      <c r="U36" s="2"/>
      <c r="V36" s="2"/>
      <c r="W36" s="2"/>
      <c r="X36" s="2"/>
      <c r="Y36" s="2"/>
      <c r="Z36" s="2"/>
    </row>
    <row r="37" ht="15.75" customHeight="1">
      <c r="A37" s="1" t="s">
        <v>53</v>
      </c>
      <c r="B37" s="1">
        <v>3.0</v>
      </c>
      <c r="C37" s="1">
        <v>1.0</v>
      </c>
      <c r="D37" s="1">
        <v>5.0</v>
      </c>
      <c r="E37" s="1">
        <v>-2.0</v>
      </c>
      <c r="F37" s="1">
        <v>7.0</v>
      </c>
      <c r="G37" s="1">
        <v>-71.0</v>
      </c>
      <c r="H37" s="1">
        <v>-21.0</v>
      </c>
      <c r="I37" s="1">
        <v>14.0</v>
      </c>
      <c r="J37" s="1">
        <v>18.0</v>
      </c>
      <c r="K37" s="1">
        <v>25.0</v>
      </c>
      <c r="L37" s="2"/>
      <c r="M37" s="2"/>
      <c r="N37" s="2"/>
      <c r="O37" s="2"/>
      <c r="P37" s="2"/>
      <c r="Q37" s="2"/>
      <c r="R37" s="2"/>
      <c r="S37" s="2"/>
      <c r="T37" s="2"/>
      <c r="U37" s="2"/>
      <c r="V37" s="2"/>
      <c r="W37" s="2"/>
      <c r="X37" s="2"/>
      <c r="Y37" s="2"/>
      <c r="Z37" s="2"/>
    </row>
    <row r="38" ht="15.75" customHeight="1">
      <c r="A38" s="1" t="s">
        <v>54</v>
      </c>
      <c r="B38" s="1">
        <v>-1.0</v>
      </c>
      <c r="C38" s="1">
        <v>-99.0</v>
      </c>
      <c r="D38" s="1">
        <v>-1.0</v>
      </c>
      <c r="E38" s="1">
        <v>-85.0</v>
      </c>
      <c r="F38" s="1">
        <v>25.0</v>
      </c>
      <c r="G38" s="1">
        <v>-25.0</v>
      </c>
      <c r="H38" s="1">
        <v>-1.0</v>
      </c>
      <c r="I38" s="1">
        <v>74.0</v>
      </c>
      <c r="J38" s="1">
        <v>-20.0</v>
      </c>
      <c r="K38" s="1">
        <v>-23.0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34.0</v>
      </c>
      <c r="C3" s="1">
        <v>29.0</v>
      </c>
      <c r="D3" s="1">
        <v>31.0</v>
      </c>
      <c r="E3" s="1">
        <v>37.0</v>
      </c>
      <c r="F3" s="1">
        <v>3.0</v>
      </c>
      <c r="G3" s="1">
        <v>3.0</v>
      </c>
      <c r="H3" s="1">
        <v>24.0</v>
      </c>
      <c r="I3" s="1">
        <v>11.0</v>
      </c>
      <c r="J3" s="1">
        <v>4.0</v>
      </c>
      <c r="K3" s="1">
        <v>5.0</v>
      </c>
      <c r="L3" s="2"/>
      <c r="M3" s="2"/>
      <c r="N3" s="2"/>
      <c r="O3" s="2"/>
      <c r="P3" s="2"/>
      <c r="Q3" s="2"/>
      <c r="R3" s="2"/>
      <c r="S3" s="2"/>
      <c r="T3" s="2"/>
      <c r="U3" s="2"/>
      <c r="V3" s="2"/>
      <c r="W3" s="2"/>
      <c r="X3" s="2"/>
      <c r="Y3" s="2"/>
      <c r="Z3" s="2"/>
    </row>
    <row r="4">
      <c r="A4" s="1" t="s">
        <v>57</v>
      </c>
      <c r="B4" s="1">
        <v>34.0</v>
      </c>
      <c r="C4" s="1">
        <v>29.0</v>
      </c>
      <c r="D4" s="1">
        <v>31.0</v>
      </c>
      <c r="E4" s="1">
        <v>37.0</v>
      </c>
      <c r="F4" s="1">
        <v>3.0</v>
      </c>
      <c r="G4" s="1">
        <v>3.0</v>
      </c>
      <c r="H4" s="1">
        <v>24.0</v>
      </c>
      <c r="I4" s="1">
        <v>11.0</v>
      </c>
      <c r="J4" s="1">
        <v>4.0</v>
      </c>
      <c r="K4" s="1">
        <v>5.0</v>
      </c>
      <c r="L4" s="2"/>
      <c r="M4" s="2"/>
      <c r="N4" s="2"/>
      <c r="O4" s="2"/>
      <c r="P4" s="2"/>
      <c r="Q4" s="2"/>
      <c r="R4" s="2"/>
      <c r="S4" s="2"/>
      <c r="T4" s="2"/>
      <c r="U4" s="2"/>
      <c r="V4" s="2"/>
      <c r="W4" s="2"/>
      <c r="X4" s="2"/>
      <c r="Y4" s="2"/>
      <c r="Z4" s="2"/>
    </row>
    <row r="5">
      <c r="A5" s="1" t="s">
        <v>58</v>
      </c>
      <c r="B5" s="1">
        <v>16.0</v>
      </c>
      <c r="C5" s="1">
        <v>17.0</v>
      </c>
      <c r="D5" s="1">
        <v>21.0</v>
      </c>
      <c r="E5" s="1">
        <v>21.0</v>
      </c>
      <c r="F5" s="1">
        <v>28.0</v>
      </c>
      <c r="G5" s="1">
        <v>28.0</v>
      </c>
      <c r="H5" s="1">
        <v>26.0</v>
      </c>
      <c r="I5" s="1">
        <v>39.0</v>
      </c>
      <c r="J5" s="1">
        <v>55.0</v>
      </c>
      <c r="K5" s="1">
        <v>64.0</v>
      </c>
      <c r="L5" s="2"/>
      <c r="M5" s="2"/>
      <c r="N5" s="2"/>
      <c r="O5" s="2"/>
      <c r="P5" s="2"/>
      <c r="Q5" s="2"/>
      <c r="R5" s="2"/>
      <c r="S5" s="2"/>
      <c r="T5" s="2"/>
      <c r="U5" s="2"/>
      <c r="V5" s="2"/>
      <c r="W5" s="2"/>
      <c r="X5" s="2"/>
      <c r="Y5" s="2"/>
      <c r="Z5" s="2"/>
    </row>
    <row r="6">
      <c r="A6" s="1" t="s">
        <v>59</v>
      </c>
      <c r="B6" s="1">
        <v>3.0</v>
      </c>
      <c r="C6" s="1">
        <v>1.0</v>
      </c>
      <c r="D6" s="1">
        <v>80.0</v>
      </c>
      <c r="E6" s="1">
        <v>1.0</v>
      </c>
      <c r="F6" s="1">
        <v>2.0</v>
      </c>
      <c r="G6" s="1">
        <v>27.0</v>
      </c>
      <c r="H6" s="1">
        <v>0.0</v>
      </c>
      <c r="I6" s="1">
        <v>0.0</v>
      </c>
      <c r="J6" s="1">
        <v>0.0</v>
      </c>
      <c r="K6" s="1">
        <v>1.0</v>
      </c>
      <c r="L6" s="2"/>
      <c r="M6" s="2"/>
      <c r="N6" s="2"/>
      <c r="O6" s="2"/>
      <c r="P6" s="2"/>
      <c r="Q6" s="2"/>
      <c r="R6" s="2"/>
      <c r="S6" s="2"/>
      <c r="T6" s="2"/>
      <c r="U6" s="2"/>
      <c r="V6" s="2"/>
      <c r="W6" s="2"/>
      <c r="X6" s="2"/>
      <c r="Y6" s="2"/>
      <c r="Z6" s="2"/>
    </row>
    <row r="7">
      <c r="A7" s="1" t="s">
        <v>60</v>
      </c>
      <c r="B7" s="1">
        <v>19.0</v>
      </c>
      <c r="C7" s="1">
        <v>18.0</v>
      </c>
      <c r="D7" s="1">
        <v>22.0</v>
      </c>
      <c r="E7" s="1">
        <v>22.0</v>
      </c>
      <c r="F7" s="1">
        <v>30.0</v>
      </c>
      <c r="G7" s="1">
        <v>28.0</v>
      </c>
      <c r="H7" s="1">
        <v>26.0</v>
      </c>
      <c r="I7" s="1">
        <v>39.0</v>
      </c>
      <c r="J7" s="1">
        <v>55.0</v>
      </c>
      <c r="K7" s="1">
        <v>65.0</v>
      </c>
      <c r="L7" s="2"/>
      <c r="M7" s="2"/>
      <c r="N7" s="2"/>
      <c r="O7" s="2"/>
      <c r="P7" s="2"/>
      <c r="Q7" s="2"/>
      <c r="R7" s="2"/>
      <c r="S7" s="2"/>
      <c r="T7" s="2"/>
      <c r="U7" s="2"/>
      <c r="V7" s="2"/>
      <c r="W7" s="2"/>
      <c r="X7" s="2"/>
      <c r="Y7" s="2"/>
      <c r="Z7" s="2"/>
    </row>
    <row r="8">
      <c r="A8" s="1" t="s">
        <v>61</v>
      </c>
      <c r="B8" s="1">
        <v>12.0</v>
      </c>
      <c r="C8" s="1">
        <v>14.0</v>
      </c>
      <c r="D8" s="1">
        <v>14.0</v>
      </c>
      <c r="E8" s="1">
        <v>12.0</v>
      </c>
      <c r="F8" s="1">
        <v>19.0</v>
      </c>
      <c r="G8" s="1">
        <v>18.0</v>
      </c>
      <c r="H8" s="1">
        <v>18.0</v>
      </c>
      <c r="I8" s="1">
        <v>33.0</v>
      </c>
      <c r="J8" s="1">
        <v>53.0</v>
      </c>
      <c r="K8" s="1">
        <v>70.0</v>
      </c>
      <c r="L8" s="2"/>
      <c r="M8" s="2"/>
      <c r="N8" s="2"/>
      <c r="O8" s="2"/>
      <c r="P8" s="2"/>
      <c r="Q8" s="2"/>
      <c r="R8" s="2"/>
      <c r="S8" s="2"/>
      <c r="T8" s="2"/>
      <c r="U8" s="2"/>
      <c r="V8" s="2"/>
      <c r="W8" s="2"/>
      <c r="X8" s="2"/>
      <c r="Y8" s="2"/>
      <c r="Z8" s="2"/>
    </row>
    <row r="9">
      <c r="A9" s="1" t="s">
        <v>62</v>
      </c>
      <c r="B9" s="1">
        <v>66.0</v>
      </c>
      <c r="C9" s="1">
        <v>93.0</v>
      </c>
      <c r="D9" s="1">
        <v>2.0</v>
      </c>
      <c r="E9" s="1">
        <v>1.0</v>
      </c>
      <c r="F9" s="1">
        <v>2.0</v>
      </c>
      <c r="G9" s="1">
        <v>2.0</v>
      </c>
      <c r="H9" s="1">
        <v>2.0</v>
      </c>
      <c r="I9" s="1">
        <v>3.0</v>
      </c>
      <c r="J9" s="1">
        <v>3.0</v>
      </c>
      <c r="K9" s="1">
        <v>3.0</v>
      </c>
      <c r="L9" s="2"/>
      <c r="M9" s="2"/>
      <c r="N9" s="2"/>
      <c r="O9" s="2"/>
      <c r="P9" s="2"/>
      <c r="Q9" s="2"/>
      <c r="R9" s="2"/>
      <c r="S9" s="2"/>
      <c r="T9" s="2"/>
      <c r="U9" s="2"/>
      <c r="V9" s="2"/>
      <c r="W9" s="2"/>
      <c r="X9" s="2"/>
      <c r="Y9" s="2"/>
      <c r="Z9" s="2"/>
    </row>
    <row r="10">
      <c r="A10" s="1" t="s">
        <v>63</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68.0</v>
      </c>
      <c r="C11" s="1">
        <v>63.0</v>
      </c>
      <c r="D11" s="1">
        <v>69.0</v>
      </c>
      <c r="E11" s="1">
        <v>75.0</v>
      </c>
      <c r="F11" s="1">
        <v>55.0</v>
      </c>
      <c r="G11" s="1">
        <v>53.0</v>
      </c>
      <c r="H11" s="1">
        <v>71.0</v>
      </c>
      <c r="I11" s="1">
        <v>87.0</v>
      </c>
      <c r="J11" s="1">
        <v>116.0</v>
      </c>
      <c r="K11" s="1">
        <v>145.0</v>
      </c>
      <c r="L11" s="2"/>
      <c r="M11" s="2"/>
      <c r="N11" s="2"/>
      <c r="O11" s="2"/>
      <c r="P11" s="2"/>
      <c r="Q11" s="2"/>
      <c r="R11" s="2"/>
      <c r="S11" s="2"/>
      <c r="T11" s="2"/>
      <c r="U11" s="2"/>
      <c r="V11" s="2"/>
      <c r="W11" s="2"/>
      <c r="X11" s="2"/>
      <c r="Y11" s="2"/>
      <c r="Z11" s="2"/>
    </row>
    <row r="12">
      <c r="A12" s="1" t="s">
        <v>65</v>
      </c>
      <c r="B12" s="1">
        <v>75.0</v>
      </c>
      <c r="C12" s="1">
        <v>90.0</v>
      </c>
      <c r="D12" s="1">
        <v>96.0</v>
      </c>
      <c r="E12" s="1">
        <v>107.0</v>
      </c>
      <c r="F12" s="1">
        <v>112.0</v>
      </c>
      <c r="G12" s="1">
        <v>119.0</v>
      </c>
      <c r="H12" s="1">
        <v>121.0</v>
      </c>
      <c r="I12" s="1">
        <v>136.0</v>
      </c>
      <c r="J12" s="1">
        <v>124.0</v>
      </c>
      <c r="K12" s="1">
        <v>133.0</v>
      </c>
      <c r="L12" s="2"/>
      <c r="M12" s="2"/>
      <c r="N12" s="2"/>
      <c r="O12" s="2"/>
      <c r="P12" s="2"/>
      <c r="Q12" s="2"/>
      <c r="R12" s="2"/>
      <c r="S12" s="2"/>
      <c r="T12" s="2"/>
      <c r="U12" s="2"/>
      <c r="V12" s="2"/>
      <c r="W12" s="2"/>
      <c r="X12" s="2"/>
      <c r="Y12" s="2"/>
      <c r="Z12" s="2"/>
    </row>
    <row r="13">
      <c r="A13" s="1" t="s">
        <v>66</v>
      </c>
      <c r="B13" s="1">
        <v>-40.0</v>
      </c>
      <c r="C13" s="1">
        <v>-44.0</v>
      </c>
      <c r="D13" s="1">
        <v>-48.0</v>
      </c>
      <c r="E13" s="1">
        <v>-53.0</v>
      </c>
      <c r="F13" s="1">
        <v>-54.0</v>
      </c>
      <c r="G13" s="1">
        <v>-59.0</v>
      </c>
      <c r="H13" s="1">
        <v>-64.0</v>
      </c>
      <c r="I13" s="1">
        <v>-70.0</v>
      </c>
      <c r="J13" s="1">
        <v>-52.0</v>
      </c>
      <c r="K13" s="1">
        <v>-57.0</v>
      </c>
      <c r="L13" s="2"/>
      <c r="M13" s="2"/>
      <c r="N13" s="2"/>
      <c r="O13" s="2"/>
      <c r="P13" s="2"/>
      <c r="Q13" s="2"/>
      <c r="R13" s="2"/>
      <c r="S13" s="2"/>
      <c r="T13" s="2"/>
      <c r="U13" s="2"/>
      <c r="V13" s="2"/>
      <c r="W13" s="2"/>
      <c r="X13" s="2"/>
      <c r="Y13" s="2"/>
      <c r="Z13" s="2"/>
    </row>
    <row r="14">
      <c r="A14" s="1" t="s">
        <v>67</v>
      </c>
      <c r="B14" s="1">
        <v>34.0</v>
      </c>
      <c r="C14" s="1">
        <v>46.0</v>
      </c>
      <c r="D14" s="1">
        <v>48.0</v>
      </c>
      <c r="E14" s="1">
        <v>53.0</v>
      </c>
      <c r="F14" s="1">
        <v>57.0</v>
      </c>
      <c r="G14" s="1">
        <v>59.0</v>
      </c>
      <c r="H14" s="1">
        <v>55.0</v>
      </c>
      <c r="I14" s="1">
        <v>65.0</v>
      </c>
      <c r="J14" s="1">
        <v>71.0</v>
      </c>
      <c r="K14" s="1">
        <v>75.0</v>
      </c>
      <c r="L14" s="2"/>
      <c r="M14" s="2"/>
      <c r="N14" s="2"/>
      <c r="O14" s="2"/>
      <c r="P14" s="2"/>
      <c r="Q14" s="2"/>
      <c r="R14" s="2"/>
      <c r="S14" s="2"/>
      <c r="T14" s="2"/>
      <c r="U14" s="2"/>
      <c r="V14" s="2"/>
      <c r="W14" s="2"/>
      <c r="X14" s="2"/>
      <c r="Y14" s="2"/>
      <c r="Z14" s="2"/>
    </row>
    <row r="15">
      <c r="A15" s="1" t="s">
        <v>68</v>
      </c>
      <c r="B15" s="1">
        <v>0.0</v>
      </c>
      <c r="C15" s="1">
        <v>0.0</v>
      </c>
      <c r="D15" s="1">
        <v>0.0</v>
      </c>
      <c r="E15" s="1">
        <v>0.0</v>
      </c>
      <c r="F15" s="1">
        <v>6.0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7.0</v>
      </c>
      <c r="C16" s="1">
        <v>7.0</v>
      </c>
      <c r="D16" s="1">
        <v>7.0</v>
      </c>
      <c r="E16" s="1">
        <v>7.0</v>
      </c>
      <c r="F16" s="1">
        <v>51.0</v>
      </c>
      <c r="G16" s="1">
        <v>51.0</v>
      </c>
      <c r="H16" s="1">
        <v>51.0</v>
      </c>
      <c r="I16" s="1">
        <v>108.0</v>
      </c>
      <c r="J16" s="1">
        <v>113.0</v>
      </c>
      <c r="K16" s="1">
        <v>113.0</v>
      </c>
      <c r="L16" s="2"/>
      <c r="M16" s="2"/>
      <c r="N16" s="2"/>
      <c r="O16" s="2"/>
      <c r="P16" s="2"/>
      <c r="Q16" s="2"/>
      <c r="R16" s="2"/>
      <c r="S16" s="2"/>
      <c r="T16" s="2"/>
      <c r="U16" s="2"/>
      <c r="V16" s="2"/>
      <c r="W16" s="2"/>
      <c r="X16" s="2"/>
      <c r="Y16" s="2"/>
      <c r="Z16" s="2"/>
    </row>
    <row r="17">
      <c r="A17" s="1" t="s">
        <v>70</v>
      </c>
      <c r="B17" s="1">
        <v>95.0</v>
      </c>
      <c r="C17" s="1">
        <v>63.0</v>
      </c>
      <c r="D17" s="1">
        <v>31.0</v>
      </c>
      <c r="E17" s="1" t="s">
        <v>71</v>
      </c>
      <c r="F17" s="1">
        <v>22.0</v>
      </c>
      <c r="G17" s="1">
        <v>20.0</v>
      </c>
      <c r="H17" s="1">
        <v>19.0</v>
      </c>
      <c r="I17" s="1">
        <v>67.0</v>
      </c>
      <c r="J17" s="1">
        <v>68.0</v>
      </c>
      <c r="K17" s="1">
        <v>64.0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0.0</v>
      </c>
      <c r="J18" s="1">
        <v>1.0</v>
      </c>
      <c r="K18" s="1">
        <v>60.0</v>
      </c>
      <c r="L18" s="2"/>
      <c r="M18" s="2"/>
      <c r="N18" s="2"/>
      <c r="O18" s="2"/>
      <c r="P18" s="2"/>
      <c r="Q18" s="2"/>
      <c r="R18" s="2"/>
      <c r="S18" s="2"/>
      <c r="T18" s="2"/>
      <c r="U18" s="2"/>
      <c r="V18" s="2"/>
      <c r="W18" s="2"/>
      <c r="X18" s="2"/>
      <c r="Y18" s="2"/>
      <c r="Z18" s="2"/>
    </row>
    <row r="19">
      <c r="A19" s="1" t="s">
        <v>73</v>
      </c>
      <c r="B19" s="1">
        <v>2.0</v>
      </c>
      <c r="C19" s="1">
        <v>1.0</v>
      </c>
      <c r="D19" s="1">
        <v>1.0</v>
      </c>
      <c r="E19" s="1">
        <v>2.0</v>
      </c>
      <c r="F19" s="1">
        <v>2.0</v>
      </c>
      <c r="G19" s="1">
        <v>2.0</v>
      </c>
      <c r="H19" s="1">
        <v>3.0</v>
      </c>
      <c r="I19" s="1">
        <v>5.0</v>
      </c>
      <c r="J19" s="1">
        <v>7.0</v>
      </c>
      <c r="K19" s="1">
        <v>5.0</v>
      </c>
      <c r="L19" s="2"/>
      <c r="M19" s="2"/>
      <c r="N19" s="2"/>
      <c r="O19" s="2"/>
      <c r="P19" s="2"/>
      <c r="Q19" s="2"/>
      <c r="R19" s="2"/>
      <c r="S19" s="2"/>
      <c r="T19" s="2"/>
      <c r="U19" s="2"/>
      <c r="V19" s="2"/>
      <c r="W19" s="2"/>
      <c r="X19" s="2"/>
      <c r="Y19" s="2"/>
      <c r="Z19" s="2"/>
    </row>
    <row r="20">
      <c r="A20" s="1" t="s">
        <v>74</v>
      </c>
      <c r="B20" s="1">
        <v>114.0</v>
      </c>
      <c r="C20" s="1">
        <v>120.0</v>
      </c>
      <c r="D20" s="1">
        <v>128.0</v>
      </c>
      <c r="E20" s="1">
        <v>138.0</v>
      </c>
      <c r="F20" s="1">
        <v>190.0</v>
      </c>
      <c r="G20" s="1">
        <v>189.0</v>
      </c>
      <c r="H20" s="1">
        <v>203.0</v>
      </c>
      <c r="I20" s="1">
        <v>334.0</v>
      </c>
      <c r="J20" s="1">
        <v>378.0</v>
      </c>
      <c r="K20" s="1">
        <v>404.0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5.0</v>
      </c>
      <c r="C22" s="1">
        <v>4.0</v>
      </c>
      <c r="D22" s="1">
        <v>4.0</v>
      </c>
      <c r="E22" s="1">
        <v>4.0</v>
      </c>
      <c r="F22" s="1">
        <v>6.0</v>
      </c>
      <c r="G22" s="1">
        <v>4.0</v>
      </c>
      <c r="H22" s="1">
        <v>4.0</v>
      </c>
      <c r="I22" s="1">
        <v>10.0</v>
      </c>
      <c r="J22" s="1">
        <v>19.0</v>
      </c>
      <c r="K22" s="1">
        <v>22.0</v>
      </c>
      <c r="L22" s="2"/>
      <c r="M22" s="2"/>
      <c r="N22" s="2"/>
      <c r="O22" s="2"/>
      <c r="P22" s="2"/>
      <c r="Q22" s="2"/>
      <c r="R22" s="2"/>
      <c r="S22" s="2"/>
      <c r="T22" s="2"/>
      <c r="U22" s="2"/>
      <c r="V22" s="2"/>
      <c r="W22" s="2"/>
      <c r="X22" s="2"/>
      <c r="Y22" s="2"/>
      <c r="Z22" s="2"/>
    </row>
    <row r="23" ht="15.75" customHeight="1">
      <c r="A23" s="1" t="s">
        <v>77</v>
      </c>
      <c r="B23" s="1">
        <v>4.0</v>
      </c>
      <c r="C23" s="1">
        <v>5.0</v>
      </c>
      <c r="D23" s="1">
        <v>4.0</v>
      </c>
      <c r="E23" s="1">
        <v>5.0</v>
      </c>
      <c r="F23" s="1">
        <v>8.0</v>
      </c>
      <c r="G23" s="1">
        <v>8.0</v>
      </c>
      <c r="H23" s="1">
        <v>7.0</v>
      </c>
      <c r="I23" s="1">
        <v>12.0</v>
      </c>
      <c r="J23" s="1">
        <v>23.0</v>
      </c>
      <c r="K23" s="1">
        <v>22.0</v>
      </c>
      <c r="L23" s="2"/>
      <c r="M23" s="2"/>
      <c r="N23" s="2"/>
      <c r="O23" s="2"/>
      <c r="P23" s="2"/>
      <c r="Q23" s="2"/>
      <c r="R23" s="2"/>
      <c r="S23" s="2"/>
      <c r="T23" s="2"/>
      <c r="U23" s="2"/>
      <c r="V23" s="2"/>
      <c r="W23" s="2"/>
      <c r="X23" s="2"/>
      <c r="Y23" s="2"/>
      <c r="Z23" s="2"/>
    </row>
    <row r="24" ht="15.75" customHeight="1">
      <c r="A24" s="1" t="s">
        <v>78</v>
      </c>
      <c r="B24" s="1">
        <v>99.0</v>
      </c>
      <c r="C24" s="1">
        <v>1.0</v>
      </c>
      <c r="D24" s="1">
        <v>85.0</v>
      </c>
      <c r="E24" s="1">
        <v>0.0</v>
      </c>
      <c r="F24" s="1">
        <v>2.0</v>
      </c>
      <c r="G24" s="1">
        <v>0.0</v>
      </c>
      <c r="H24" s="1">
        <v>0.0</v>
      </c>
      <c r="I24" s="1">
        <v>4.0</v>
      </c>
      <c r="J24" s="1">
        <v>4.0</v>
      </c>
      <c r="K24" s="1">
        <v>4.0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67.0</v>
      </c>
      <c r="H25" s="1">
        <v>1.0</v>
      </c>
      <c r="I25" s="1">
        <v>2.0</v>
      </c>
      <c r="J25" s="1">
        <v>2.0</v>
      </c>
      <c r="K25" s="1">
        <v>3.0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1.0</v>
      </c>
      <c r="I26" s="1">
        <v>90.0</v>
      </c>
      <c r="J26" s="1">
        <v>1.0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2.0</v>
      </c>
      <c r="G27" s="1">
        <v>2.0</v>
      </c>
      <c r="H27" s="1">
        <v>1.0</v>
      </c>
      <c r="I27" s="1">
        <v>4.0</v>
      </c>
      <c r="J27" s="1">
        <v>4.0</v>
      </c>
      <c r="K27" s="1">
        <v>6.0</v>
      </c>
      <c r="L27" s="2"/>
      <c r="M27" s="2"/>
      <c r="N27" s="2"/>
      <c r="O27" s="2"/>
      <c r="P27" s="2"/>
      <c r="Q27" s="2"/>
      <c r="R27" s="2"/>
      <c r="S27" s="2"/>
      <c r="T27" s="2"/>
      <c r="U27" s="2"/>
      <c r="V27" s="2"/>
      <c r="W27" s="2"/>
      <c r="X27" s="2"/>
      <c r="Y27" s="2"/>
      <c r="Z27" s="2"/>
    </row>
    <row r="28" ht="15.75" customHeight="1">
      <c r="A28" s="1" t="s">
        <v>82</v>
      </c>
      <c r="B28" s="1">
        <v>42.0</v>
      </c>
      <c r="C28" s="1">
        <v>31.0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11.0</v>
      </c>
      <c r="C29" s="1">
        <v>10.0</v>
      </c>
      <c r="D29" s="1">
        <v>9.0</v>
      </c>
      <c r="E29" s="1">
        <v>9.0</v>
      </c>
      <c r="F29" s="1">
        <v>20.0</v>
      </c>
      <c r="G29" s="1">
        <v>16.0</v>
      </c>
      <c r="H29" s="1">
        <v>15.0</v>
      </c>
      <c r="I29" s="1">
        <v>34.0</v>
      </c>
      <c r="J29" s="1">
        <v>55.0</v>
      </c>
      <c r="K29" s="1">
        <v>58.0</v>
      </c>
      <c r="L29" s="2"/>
      <c r="M29" s="2"/>
      <c r="N29" s="2"/>
      <c r="O29" s="2"/>
      <c r="P29" s="2"/>
      <c r="Q29" s="2"/>
      <c r="R29" s="2"/>
      <c r="S29" s="2"/>
      <c r="T29" s="2"/>
      <c r="U29" s="2"/>
      <c r="V29" s="2"/>
      <c r="W29" s="2"/>
      <c r="X29" s="2"/>
      <c r="Y29" s="2"/>
      <c r="Z29" s="2"/>
    </row>
    <row r="30" ht="15.75" customHeight="1">
      <c r="A30" s="1" t="s">
        <v>84</v>
      </c>
      <c r="B30" s="1">
        <v>1.0</v>
      </c>
      <c r="C30" s="1">
        <v>85.0</v>
      </c>
      <c r="D30" s="1">
        <v>0.0</v>
      </c>
      <c r="E30" s="1">
        <v>0.0</v>
      </c>
      <c r="F30" s="1">
        <v>22.0</v>
      </c>
      <c r="G30" s="1">
        <v>32.0</v>
      </c>
      <c r="H30" s="1">
        <v>46.0</v>
      </c>
      <c r="I30" s="1">
        <v>71.0</v>
      </c>
      <c r="J30" s="1">
        <v>51.0</v>
      </c>
      <c r="K30" s="1">
        <v>28.0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2.0</v>
      </c>
      <c r="H31" s="1">
        <v>1.0</v>
      </c>
      <c r="I31" s="1">
        <v>7.0</v>
      </c>
      <c r="J31" s="1">
        <v>10.0</v>
      </c>
      <c r="K31" s="1">
        <v>10.0</v>
      </c>
      <c r="L31" s="2"/>
      <c r="M31" s="2"/>
      <c r="N31" s="2"/>
      <c r="O31" s="2"/>
      <c r="P31" s="2"/>
      <c r="Q31" s="2"/>
      <c r="R31" s="2"/>
      <c r="S31" s="2"/>
      <c r="T31" s="2"/>
      <c r="U31" s="2"/>
      <c r="V31" s="2"/>
      <c r="W31" s="2"/>
      <c r="X31" s="2"/>
      <c r="Y31" s="2"/>
      <c r="Z31" s="2"/>
    </row>
    <row r="32" ht="15.75" customHeight="1">
      <c r="A32" s="1" t="s">
        <v>86</v>
      </c>
      <c r="B32" s="1">
        <v>12.0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3.0</v>
      </c>
      <c r="C33" s="1">
        <v>2.0</v>
      </c>
      <c r="D33" s="1">
        <v>3.0</v>
      </c>
      <c r="E33" s="1">
        <v>2.0</v>
      </c>
      <c r="F33" s="1">
        <v>4.0</v>
      </c>
      <c r="G33" s="1">
        <v>4.0</v>
      </c>
      <c r="H33" s="1">
        <v>5.0</v>
      </c>
      <c r="I33" s="1">
        <v>3.0</v>
      </c>
      <c r="J33" s="1">
        <v>44.0</v>
      </c>
      <c r="K33" s="1">
        <v>42.0</v>
      </c>
      <c r="L33" s="2"/>
      <c r="M33" s="2"/>
      <c r="N33" s="2"/>
      <c r="O33" s="2"/>
      <c r="P33" s="2"/>
      <c r="Q33" s="2"/>
      <c r="R33" s="2"/>
      <c r="S33" s="2"/>
      <c r="T33" s="2"/>
      <c r="U33" s="2"/>
      <c r="V33" s="2"/>
      <c r="W33" s="2"/>
      <c r="X33" s="2"/>
      <c r="Y33" s="2"/>
      <c r="Z33" s="2"/>
    </row>
    <row r="34" ht="15.75" customHeight="1">
      <c r="A34" s="1" t="s">
        <v>88</v>
      </c>
      <c r="B34" s="1">
        <v>1.0</v>
      </c>
      <c r="C34" s="1">
        <v>1.0</v>
      </c>
      <c r="D34" s="1">
        <v>1.0</v>
      </c>
      <c r="E34" s="1">
        <v>2.0</v>
      </c>
      <c r="F34" s="1">
        <v>2.0</v>
      </c>
      <c r="G34" s="1">
        <v>2.0</v>
      </c>
      <c r="H34" s="1">
        <v>4.0</v>
      </c>
      <c r="I34" s="1">
        <v>23.0</v>
      </c>
      <c r="J34" s="1">
        <v>22.0</v>
      </c>
      <c r="K34" s="1">
        <v>20.0</v>
      </c>
      <c r="L34" s="2"/>
      <c r="M34" s="2"/>
      <c r="N34" s="2"/>
      <c r="O34" s="2"/>
      <c r="P34" s="2"/>
      <c r="Q34" s="2"/>
      <c r="R34" s="2"/>
      <c r="S34" s="2"/>
      <c r="T34" s="2"/>
      <c r="U34" s="2"/>
      <c r="V34" s="2"/>
      <c r="W34" s="2"/>
      <c r="X34" s="2"/>
      <c r="Y34" s="2"/>
      <c r="Z34" s="2"/>
    </row>
    <row r="35" ht="15.75" customHeight="1">
      <c r="A35" s="1" t="s">
        <v>89</v>
      </c>
      <c r="B35" s="1">
        <v>18.0</v>
      </c>
      <c r="C35" s="1">
        <v>16.0</v>
      </c>
      <c r="D35" s="1">
        <v>14.0</v>
      </c>
      <c r="E35" s="1">
        <v>14.0</v>
      </c>
      <c r="F35" s="1">
        <v>49.0</v>
      </c>
      <c r="G35" s="1">
        <v>26.0</v>
      </c>
      <c r="H35" s="1">
        <v>26.0</v>
      </c>
      <c r="I35" s="1">
        <v>140.0</v>
      </c>
      <c r="J35" s="1">
        <v>141.0</v>
      </c>
      <c r="K35" s="1">
        <v>118.0</v>
      </c>
      <c r="L35" s="2"/>
      <c r="M35" s="2"/>
      <c r="N35" s="2"/>
      <c r="O35" s="2"/>
      <c r="P35" s="2"/>
      <c r="Q35" s="2"/>
      <c r="R35" s="2"/>
      <c r="S35" s="2"/>
      <c r="T35" s="2"/>
      <c r="U35" s="2"/>
      <c r="V35" s="2"/>
      <c r="W35" s="2"/>
      <c r="X35" s="2"/>
      <c r="Y35" s="2"/>
      <c r="Z35" s="2"/>
    </row>
    <row r="36" ht="15.75" customHeight="1">
      <c r="A36" s="1" t="s">
        <v>90</v>
      </c>
      <c r="B36" s="1">
        <v>7.0</v>
      </c>
      <c r="C36" s="1">
        <v>7.0</v>
      </c>
      <c r="D36" s="1">
        <v>7.0</v>
      </c>
      <c r="E36" s="1">
        <v>7.0</v>
      </c>
      <c r="F36" s="1">
        <v>7.0</v>
      </c>
      <c r="G36" s="1">
        <v>7.0</v>
      </c>
      <c r="H36" s="1">
        <v>7.0</v>
      </c>
      <c r="I36" s="1">
        <v>7.0</v>
      </c>
      <c r="J36" s="1">
        <v>7.0</v>
      </c>
      <c r="K36" s="1">
        <v>7.0</v>
      </c>
      <c r="L36" s="2"/>
      <c r="M36" s="2"/>
      <c r="N36" s="2"/>
      <c r="O36" s="2"/>
      <c r="P36" s="2"/>
      <c r="Q36" s="2"/>
      <c r="R36" s="2"/>
      <c r="S36" s="2"/>
      <c r="T36" s="2"/>
      <c r="U36" s="2"/>
      <c r="V36" s="2"/>
      <c r="W36" s="2"/>
      <c r="X36" s="2"/>
      <c r="Y36" s="2"/>
      <c r="Z36" s="2"/>
    </row>
    <row r="37" ht="15.75" customHeight="1">
      <c r="A37" s="1" t="s">
        <v>91</v>
      </c>
      <c r="B37" s="1">
        <v>22.0</v>
      </c>
      <c r="C37" s="1">
        <v>23.0</v>
      </c>
      <c r="D37" s="1">
        <v>25.0</v>
      </c>
      <c r="E37" s="1">
        <v>26.0</v>
      </c>
      <c r="F37" s="1">
        <v>29.0</v>
      </c>
      <c r="G37" s="1">
        <v>30.0</v>
      </c>
      <c r="H37" s="1">
        <v>32.0</v>
      </c>
      <c r="I37" s="1">
        <v>34.0</v>
      </c>
      <c r="J37" s="1">
        <v>36.0</v>
      </c>
      <c r="K37" s="1">
        <v>38.0</v>
      </c>
      <c r="L37" s="2"/>
      <c r="M37" s="2"/>
      <c r="N37" s="2"/>
      <c r="O37" s="2"/>
      <c r="P37" s="2"/>
      <c r="Q37" s="2"/>
      <c r="R37" s="2"/>
      <c r="S37" s="2"/>
      <c r="T37" s="2"/>
      <c r="U37" s="2"/>
      <c r="V37" s="2"/>
      <c r="W37" s="2"/>
      <c r="X37" s="2"/>
      <c r="Y37" s="2"/>
      <c r="Z37" s="2"/>
    </row>
    <row r="38" ht="15.75" customHeight="1">
      <c r="A38" s="1" t="s">
        <v>92</v>
      </c>
      <c r="B38" s="1">
        <v>72.0</v>
      </c>
      <c r="C38" s="1">
        <v>80.0</v>
      </c>
      <c r="D38" s="1">
        <v>88.0</v>
      </c>
      <c r="E38" s="1">
        <v>97.0</v>
      </c>
      <c r="F38" s="1">
        <v>112.0</v>
      </c>
      <c r="G38" s="1">
        <v>132.0</v>
      </c>
      <c r="H38" s="1">
        <v>145.0</v>
      </c>
      <c r="I38" s="1">
        <v>161.0</v>
      </c>
      <c r="J38" s="1">
        <v>203.0</v>
      </c>
      <c r="K38" s="1">
        <v>248.0</v>
      </c>
      <c r="L38" s="2"/>
      <c r="M38" s="2"/>
      <c r="N38" s="2"/>
      <c r="O38" s="2"/>
      <c r="P38" s="2"/>
      <c r="Q38" s="2"/>
      <c r="R38" s="2"/>
      <c r="S38" s="2"/>
      <c r="T38" s="2"/>
      <c r="U38" s="2"/>
      <c r="V38" s="2"/>
      <c r="W38" s="2"/>
      <c r="X38" s="2"/>
      <c r="Y38" s="2"/>
      <c r="Z38" s="2"/>
    </row>
    <row r="39" ht="15.75" customHeight="1">
      <c r="A39" s="1" t="s">
        <v>93</v>
      </c>
      <c r="B39" s="1">
        <v>0.0</v>
      </c>
      <c r="C39" s="1">
        <v>-58.0</v>
      </c>
      <c r="D39" s="1">
        <v>-58.0</v>
      </c>
      <c r="E39" s="1">
        <v>-58.0</v>
      </c>
      <c r="F39" s="1">
        <v>-58.0</v>
      </c>
      <c r="G39" s="1">
        <v>-58.0</v>
      </c>
      <c r="H39" s="1">
        <v>-58.0</v>
      </c>
      <c r="I39" s="1">
        <v>-58.0</v>
      </c>
      <c r="J39" s="1">
        <v>-58.0</v>
      </c>
      <c r="K39" s="1">
        <v>-58.0</v>
      </c>
      <c r="L39" s="2"/>
      <c r="M39" s="2"/>
      <c r="N39" s="2"/>
      <c r="O39" s="2"/>
      <c r="P39" s="2"/>
      <c r="Q39" s="2"/>
      <c r="R39" s="2"/>
      <c r="S39" s="2"/>
      <c r="T39" s="2"/>
      <c r="U39" s="2"/>
      <c r="V39" s="2"/>
      <c r="W39" s="2"/>
      <c r="X39" s="2"/>
      <c r="Y39" s="2"/>
      <c r="Z39" s="2"/>
    </row>
    <row r="40" ht="15.75" customHeight="1">
      <c r="A40" s="1" t="s">
        <v>94</v>
      </c>
      <c r="B40" s="1">
        <v>0.0</v>
      </c>
      <c r="C40" s="1">
        <v>0.0</v>
      </c>
      <c r="D40" s="1">
        <v>0.0</v>
      </c>
      <c r="E40" s="1">
        <v>0.0</v>
      </c>
      <c r="F40" s="1">
        <v>0.0</v>
      </c>
      <c r="G40" s="1">
        <v>0.0</v>
      </c>
      <c r="H40" s="1">
        <v>0.0</v>
      </c>
      <c r="I40" s="1">
        <v>0.0</v>
      </c>
      <c r="J40" s="1">
        <v>-61.0</v>
      </c>
      <c r="K40" s="1">
        <v>26.0</v>
      </c>
      <c r="L40" s="2"/>
      <c r="M40" s="2"/>
      <c r="N40" s="2"/>
      <c r="O40" s="2"/>
      <c r="P40" s="2"/>
      <c r="Q40" s="2"/>
      <c r="R40" s="2"/>
      <c r="S40" s="2"/>
      <c r="T40" s="2"/>
      <c r="U40" s="2"/>
      <c r="V40" s="2"/>
      <c r="W40" s="2"/>
      <c r="X40" s="2"/>
      <c r="Y40" s="2"/>
      <c r="Z40" s="2"/>
    </row>
    <row r="41" ht="15.75" customHeight="1">
      <c r="A41" s="1" t="s">
        <v>95</v>
      </c>
      <c r="B41" s="1">
        <v>94.0</v>
      </c>
      <c r="C41" s="1">
        <v>104.0</v>
      </c>
      <c r="D41" s="1">
        <v>113.0</v>
      </c>
      <c r="E41" s="1">
        <v>124.0</v>
      </c>
      <c r="F41" s="1">
        <v>140.0</v>
      </c>
      <c r="G41" s="1">
        <v>162.0</v>
      </c>
      <c r="H41" s="1">
        <v>177.0</v>
      </c>
      <c r="I41" s="1">
        <v>194.0</v>
      </c>
      <c r="J41" s="1">
        <v>238.0</v>
      </c>
      <c r="K41" s="1">
        <v>286.0</v>
      </c>
      <c r="L41" s="2"/>
      <c r="M41" s="2"/>
      <c r="N41" s="2"/>
      <c r="O41" s="2"/>
      <c r="P41" s="2"/>
      <c r="Q41" s="2"/>
      <c r="R41" s="2"/>
      <c r="S41" s="2"/>
      <c r="T41" s="2"/>
      <c r="U41" s="2"/>
      <c r="V41" s="2"/>
      <c r="W41" s="2"/>
      <c r="X41" s="2"/>
      <c r="Y41" s="2"/>
      <c r="Z41" s="2"/>
    </row>
    <row r="42" ht="15.75" customHeight="1">
      <c r="A42" s="1" t="s">
        <v>96</v>
      </c>
      <c r="B42" s="1">
        <v>94.0</v>
      </c>
      <c r="C42" s="1">
        <v>104.0</v>
      </c>
      <c r="D42" s="1">
        <v>113.0</v>
      </c>
      <c r="E42" s="1">
        <v>124.0</v>
      </c>
      <c r="F42" s="1">
        <v>140.0</v>
      </c>
      <c r="G42" s="1">
        <v>162.0</v>
      </c>
      <c r="H42" s="1">
        <v>177.0</v>
      </c>
      <c r="I42" s="1">
        <v>194.0</v>
      </c>
      <c r="J42" s="1">
        <v>238.0</v>
      </c>
      <c r="K42" s="1">
        <v>286.0</v>
      </c>
      <c r="L42" s="2"/>
      <c r="M42" s="2"/>
      <c r="N42" s="2"/>
      <c r="O42" s="2"/>
      <c r="P42" s="2"/>
      <c r="Q42" s="2"/>
      <c r="R42" s="2"/>
      <c r="S42" s="2"/>
      <c r="T42" s="2"/>
      <c r="U42" s="2"/>
      <c r="V42" s="2"/>
      <c r="W42" s="2"/>
      <c r="X42" s="2"/>
      <c r="Y42" s="2"/>
      <c r="Z42" s="2"/>
    </row>
    <row r="43" ht="15.75" customHeight="1">
      <c r="A43" s="1" t="s">
        <v>97</v>
      </c>
      <c r="B43" s="1">
        <v>114.0</v>
      </c>
      <c r="C43" s="1">
        <v>120.0</v>
      </c>
      <c r="D43" s="1">
        <v>128.0</v>
      </c>
      <c r="E43" s="1">
        <v>138.0</v>
      </c>
      <c r="F43" s="1">
        <v>190.0</v>
      </c>
      <c r="G43" s="1">
        <v>189.0</v>
      </c>
      <c r="H43" s="1">
        <v>203.0</v>
      </c>
      <c r="I43" s="1">
        <v>334.0</v>
      </c>
      <c r="J43" s="1">
        <v>378.0</v>
      </c>
      <c r="K43" s="1">
        <v>404.0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7.0</v>
      </c>
      <c r="C45" s="1">
        <v>7.0</v>
      </c>
      <c r="D45" s="1">
        <v>7.0</v>
      </c>
      <c r="E45" s="1">
        <v>7.0</v>
      </c>
      <c r="F45" s="1">
        <v>7.0</v>
      </c>
      <c r="G45" s="1">
        <v>7.0</v>
      </c>
      <c r="H45" s="1">
        <v>7.0</v>
      </c>
      <c r="I45" s="1">
        <v>7.0</v>
      </c>
      <c r="J45" s="1">
        <v>7.0</v>
      </c>
      <c r="K45" s="1">
        <v>7.0</v>
      </c>
      <c r="L45" s="2"/>
      <c r="M45" s="2"/>
      <c r="N45" s="2"/>
      <c r="O45" s="2"/>
      <c r="P45" s="2"/>
      <c r="Q45" s="2"/>
      <c r="R45" s="2"/>
      <c r="S45" s="2"/>
      <c r="T45" s="2"/>
      <c r="U45" s="2"/>
      <c r="V45" s="2"/>
      <c r="W45" s="2"/>
      <c r="X45" s="2"/>
      <c r="Y45" s="2"/>
      <c r="Z45" s="2"/>
    </row>
    <row r="46" ht="15.75" customHeight="1">
      <c r="A46" s="1" t="s">
        <v>99</v>
      </c>
      <c r="B46" s="1">
        <v>7.0</v>
      </c>
      <c r="C46" s="1">
        <v>7.0</v>
      </c>
      <c r="D46" s="1">
        <v>7.0</v>
      </c>
      <c r="E46" s="1">
        <v>7.0</v>
      </c>
      <c r="F46" s="1">
        <v>7.0</v>
      </c>
      <c r="G46" s="1">
        <v>7.0</v>
      </c>
      <c r="H46" s="1">
        <v>7.0</v>
      </c>
      <c r="I46" s="1">
        <v>7.0</v>
      </c>
      <c r="J46" s="1">
        <v>7.0</v>
      </c>
      <c r="K46" s="1">
        <v>7.0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86.0</v>
      </c>
      <c r="C48" s="1">
        <v>95.0</v>
      </c>
      <c r="D48" s="1">
        <v>105.0</v>
      </c>
      <c r="E48" s="1">
        <v>116.0</v>
      </c>
      <c r="F48" s="1">
        <v>66.0</v>
      </c>
      <c r="G48" s="1">
        <v>89.0</v>
      </c>
      <c r="H48" s="1">
        <v>105.0</v>
      </c>
      <c r="I48" s="1">
        <v>18.0</v>
      </c>
      <c r="J48" s="1">
        <v>56.0</v>
      </c>
      <c r="K48" s="1">
        <v>109.0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2.0</v>
      </c>
      <c r="C50" s="1">
        <v>1.0</v>
      </c>
      <c r="D50" s="1">
        <v>85.0</v>
      </c>
      <c r="E50" s="1" t="s">
        <v>71</v>
      </c>
      <c r="F50" s="1">
        <v>25.0</v>
      </c>
      <c r="G50" s="1">
        <v>3.0</v>
      </c>
      <c r="H50" s="1">
        <v>2.0</v>
      </c>
      <c r="I50" s="1">
        <v>84.0</v>
      </c>
      <c r="J50" s="1">
        <v>68.0</v>
      </c>
      <c r="K50" s="1">
        <v>46.0</v>
      </c>
      <c r="L50" s="2"/>
      <c r="M50" s="2"/>
      <c r="N50" s="2"/>
      <c r="O50" s="2"/>
      <c r="P50" s="2"/>
      <c r="Q50" s="2"/>
      <c r="R50" s="2"/>
      <c r="S50" s="2"/>
      <c r="T50" s="2"/>
      <c r="U50" s="2"/>
      <c r="V50" s="2"/>
      <c r="W50" s="2"/>
      <c r="X50" s="2"/>
      <c r="Y50" s="2"/>
      <c r="Z50" s="2"/>
    </row>
    <row r="51" ht="15.75" customHeight="1">
      <c r="A51" s="1" t="s">
        <v>124</v>
      </c>
      <c r="B51" s="1">
        <v>-31.0</v>
      </c>
      <c r="C51" s="1">
        <v>-27.0</v>
      </c>
      <c r="D51" s="1">
        <v>-30.0</v>
      </c>
      <c r="E51" s="1">
        <v>-37.0</v>
      </c>
      <c r="F51" s="1">
        <v>21.0</v>
      </c>
      <c r="G51" s="1">
        <v>-32.0</v>
      </c>
      <c r="H51" s="1">
        <v>-21.0</v>
      </c>
      <c r="I51" s="1">
        <v>73.0</v>
      </c>
      <c r="J51" s="1">
        <v>63.0</v>
      </c>
      <c r="K51" s="1">
        <v>40.0</v>
      </c>
      <c r="L51" s="2"/>
      <c r="M51" s="2"/>
      <c r="N51" s="2"/>
      <c r="O51" s="2"/>
      <c r="P51" s="2"/>
      <c r="Q51" s="2"/>
      <c r="R51" s="2"/>
      <c r="S51" s="2"/>
      <c r="T51" s="2"/>
      <c r="U51" s="2"/>
      <c r="V51" s="2"/>
      <c r="W51" s="2"/>
      <c r="X51" s="2"/>
      <c r="Y51" s="2"/>
      <c r="Z51" s="2"/>
    </row>
    <row r="52" ht="15.75" customHeight="1">
      <c r="A52" s="1" t="s">
        <v>125</v>
      </c>
      <c r="B52" s="1">
        <v>1.0</v>
      </c>
      <c r="C52" s="1">
        <v>1.0</v>
      </c>
      <c r="D52" s="1">
        <v>1.0</v>
      </c>
      <c r="E52" s="1">
        <v>2.0</v>
      </c>
      <c r="F52" s="1">
        <v>2.0</v>
      </c>
      <c r="G52" s="1">
        <v>2.0</v>
      </c>
      <c r="H52" s="1">
        <v>3.0</v>
      </c>
      <c r="I52" s="1">
        <v>4.0</v>
      </c>
      <c r="J52" s="1">
        <v>4.0</v>
      </c>
      <c r="K52" s="1">
        <v>5.0</v>
      </c>
      <c r="L52" s="2"/>
      <c r="M52" s="2"/>
      <c r="N52" s="2"/>
      <c r="O52" s="2"/>
      <c r="P52" s="2"/>
      <c r="Q52" s="2"/>
      <c r="R52" s="2"/>
      <c r="S52" s="2"/>
      <c r="T52" s="2"/>
      <c r="U52" s="2"/>
      <c r="V52" s="2"/>
      <c r="W52" s="2"/>
      <c r="X52" s="2"/>
      <c r="Y52" s="2"/>
      <c r="Z52" s="2"/>
    </row>
    <row r="53" ht="15.75" customHeight="1">
      <c r="A53" s="1" t="s">
        <v>126</v>
      </c>
      <c r="B53" s="1">
        <v>14.0</v>
      </c>
      <c r="C53" s="1">
        <v>9.0</v>
      </c>
      <c r="D53" s="1">
        <v>6.0</v>
      </c>
      <c r="E53" s="1">
        <v>7.0</v>
      </c>
      <c r="F53" s="1">
        <v>9.0</v>
      </c>
      <c r="G53" s="1">
        <v>11.0</v>
      </c>
      <c r="H53" s="1">
        <v>11.0</v>
      </c>
      <c r="I53" s="1">
        <v>12.0</v>
      </c>
      <c r="J53" s="1">
        <v>23.0</v>
      </c>
      <c r="K53" s="1">
        <v>28.0</v>
      </c>
      <c r="L53" s="2"/>
      <c r="M53" s="2"/>
      <c r="N53" s="2"/>
      <c r="O53" s="2"/>
      <c r="P53" s="2"/>
      <c r="Q53" s="2"/>
      <c r="R53" s="2"/>
      <c r="S53" s="2"/>
      <c r="T53" s="2"/>
      <c r="U53" s="2"/>
      <c r="V53" s="2"/>
      <c r="W53" s="2"/>
      <c r="X53" s="2"/>
      <c r="Y53" s="2"/>
      <c r="Z53" s="2"/>
    </row>
    <row r="54" ht="15.75" customHeight="1">
      <c r="A54" s="1" t="s">
        <v>127</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128</v>
      </c>
      <c r="B55" s="1">
        <v>7.0</v>
      </c>
      <c r="C55" s="1">
        <v>7.0</v>
      </c>
      <c r="D55" s="1">
        <v>7.0</v>
      </c>
      <c r="E55" s="1">
        <v>6.0</v>
      </c>
      <c r="F55" s="1">
        <v>11.0</v>
      </c>
      <c r="G55" s="1">
        <v>10.0</v>
      </c>
      <c r="H55" s="1">
        <v>12.0</v>
      </c>
      <c r="I55" s="1">
        <v>22.0</v>
      </c>
      <c r="J55" s="1">
        <v>42.0</v>
      </c>
      <c r="K55" s="1">
        <v>53.0</v>
      </c>
      <c r="L55" s="2"/>
      <c r="M55" s="2"/>
      <c r="N55" s="2"/>
      <c r="O55" s="2"/>
      <c r="P55" s="2"/>
      <c r="Q55" s="2"/>
      <c r="R55" s="2"/>
      <c r="S55" s="2"/>
      <c r="T55" s="2"/>
      <c r="U55" s="2"/>
      <c r="V55" s="2"/>
      <c r="W55" s="2"/>
      <c r="X55" s="2"/>
      <c r="Y55" s="2"/>
      <c r="Z55" s="2"/>
    </row>
    <row r="56" ht="15.75" customHeight="1">
      <c r="A56" s="1" t="s">
        <v>129</v>
      </c>
      <c r="B56" s="1">
        <v>1.0</v>
      </c>
      <c r="C56" s="1">
        <v>1.0</v>
      </c>
      <c r="D56" s="1">
        <v>1.0</v>
      </c>
      <c r="E56" s="1">
        <v>1.0</v>
      </c>
      <c r="F56" s="1">
        <v>2.0</v>
      </c>
      <c r="G56" s="1">
        <v>2.0</v>
      </c>
      <c r="H56" s="1">
        <v>1.0</v>
      </c>
      <c r="I56" s="1">
        <v>4.0</v>
      </c>
      <c r="J56" s="1">
        <v>4.0</v>
      </c>
      <c r="K56" s="1">
        <v>7.0</v>
      </c>
      <c r="L56" s="2"/>
      <c r="M56" s="2"/>
      <c r="N56" s="2"/>
      <c r="O56" s="2"/>
      <c r="P56" s="2"/>
      <c r="Q56" s="2"/>
      <c r="R56" s="2"/>
      <c r="S56" s="2"/>
      <c r="T56" s="2"/>
      <c r="U56" s="2"/>
      <c r="V56" s="2"/>
      <c r="W56" s="2"/>
      <c r="X56" s="2"/>
      <c r="Y56" s="2"/>
      <c r="Z56" s="2"/>
    </row>
    <row r="57" ht="15.75" customHeight="1">
      <c r="A57" s="1" t="s">
        <v>130</v>
      </c>
      <c r="B57" s="1">
        <v>4.0</v>
      </c>
      <c r="C57" s="1">
        <v>5.0</v>
      </c>
      <c r="D57" s="1">
        <v>5.0</v>
      </c>
      <c r="E57" s="1">
        <v>4.0</v>
      </c>
      <c r="F57" s="1">
        <v>5.0</v>
      </c>
      <c r="G57" s="1">
        <v>5.0</v>
      </c>
      <c r="H57" s="1">
        <v>4.0</v>
      </c>
      <c r="I57" s="1">
        <v>7.0</v>
      </c>
      <c r="J57" s="1">
        <v>6.0</v>
      </c>
      <c r="K57" s="1">
        <v>8.0</v>
      </c>
      <c r="L57" s="2"/>
      <c r="M57" s="2"/>
      <c r="N57" s="2"/>
      <c r="O57" s="2"/>
      <c r="P57" s="2"/>
      <c r="Q57" s="2"/>
      <c r="R57" s="2"/>
      <c r="S57" s="2"/>
      <c r="T57" s="2"/>
      <c r="U57" s="2"/>
      <c r="V57" s="2"/>
      <c r="W57" s="2"/>
      <c r="X57" s="2"/>
      <c r="Y57" s="2"/>
      <c r="Z57" s="2"/>
    </row>
    <row r="58" ht="15.75" customHeight="1">
      <c r="A58" s="1" t="s">
        <v>131</v>
      </c>
      <c r="B58" s="1">
        <v>1.0</v>
      </c>
      <c r="C58" s="1">
        <v>3.0</v>
      </c>
      <c r="D58" s="1">
        <v>3.0</v>
      </c>
      <c r="E58" s="1">
        <v>3.0</v>
      </c>
      <c r="F58" s="1">
        <v>3.0</v>
      </c>
      <c r="G58" s="1">
        <v>3.0</v>
      </c>
      <c r="H58" s="1">
        <v>3.0</v>
      </c>
      <c r="I58" s="1">
        <v>3.0</v>
      </c>
      <c r="J58" s="1">
        <v>4.0</v>
      </c>
      <c r="K58" s="1">
        <v>4.0</v>
      </c>
      <c r="L58" s="2"/>
      <c r="M58" s="2"/>
      <c r="N58" s="2"/>
      <c r="O58" s="2"/>
      <c r="P58" s="2"/>
      <c r="Q58" s="2"/>
      <c r="R58" s="2"/>
      <c r="S58" s="2"/>
      <c r="T58" s="2"/>
      <c r="U58" s="2"/>
      <c r="V58" s="2"/>
      <c r="W58" s="2"/>
      <c r="X58" s="2"/>
      <c r="Y58" s="2"/>
      <c r="Z58" s="2"/>
    </row>
    <row r="59" ht="15.75" customHeight="1">
      <c r="A59" s="1" t="s">
        <v>132</v>
      </c>
      <c r="B59" s="1">
        <v>15.0</v>
      </c>
      <c r="C59" s="1">
        <v>25.0</v>
      </c>
      <c r="D59" s="1">
        <v>28.0</v>
      </c>
      <c r="E59" s="1">
        <v>28.0</v>
      </c>
      <c r="F59" s="1">
        <v>35.0</v>
      </c>
      <c r="G59" s="1">
        <v>35.0</v>
      </c>
      <c r="H59" s="1">
        <v>36.0</v>
      </c>
      <c r="I59" s="1">
        <v>36.0</v>
      </c>
      <c r="J59" s="1">
        <v>34.0</v>
      </c>
      <c r="K59" s="1">
        <v>34.0</v>
      </c>
      <c r="L59" s="2"/>
      <c r="M59" s="2"/>
      <c r="N59" s="2"/>
      <c r="O59" s="2"/>
      <c r="P59" s="2"/>
      <c r="Q59" s="2"/>
      <c r="R59" s="2"/>
      <c r="S59" s="2"/>
      <c r="T59" s="2"/>
      <c r="U59" s="2"/>
      <c r="V59" s="2"/>
      <c r="W59" s="2"/>
      <c r="X59" s="2"/>
      <c r="Y59" s="2"/>
      <c r="Z59" s="2"/>
    </row>
    <row r="60" ht="15.75" customHeight="1">
      <c r="A60" s="1" t="s">
        <v>133</v>
      </c>
      <c r="B60" s="1">
        <v>53.0</v>
      </c>
      <c r="C60" s="1">
        <v>57.0</v>
      </c>
      <c r="D60" s="1">
        <v>61.0</v>
      </c>
      <c r="E60" s="1">
        <v>65.0</v>
      </c>
      <c r="F60" s="1">
        <v>69.0</v>
      </c>
      <c r="G60" s="1">
        <v>72.0</v>
      </c>
      <c r="H60" s="1">
        <v>74.0</v>
      </c>
      <c r="I60" s="1">
        <v>79.0</v>
      </c>
      <c r="J60" s="1">
        <v>58.0</v>
      </c>
      <c r="K60" s="1">
        <v>64.0</v>
      </c>
      <c r="L60" s="2"/>
      <c r="M60" s="2"/>
      <c r="N60" s="2"/>
      <c r="O60" s="2"/>
      <c r="P60" s="2"/>
      <c r="Q60" s="2"/>
      <c r="R60" s="2"/>
      <c r="S60" s="2"/>
      <c r="T60" s="2"/>
      <c r="U60" s="2"/>
      <c r="V60" s="2"/>
      <c r="W60" s="2"/>
      <c r="X60" s="2"/>
      <c r="Y60" s="2"/>
      <c r="Z60" s="2"/>
    </row>
    <row r="61" ht="15.75" customHeight="1">
      <c r="A61" s="1" t="s">
        <v>134</v>
      </c>
      <c r="B61" s="1">
        <v>658.0</v>
      </c>
      <c r="C61" s="1">
        <v>722.0</v>
      </c>
      <c r="D61" s="1">
        <v>805.0</v>
      </c>
      <c r="E61" s="1">
        <v>796.0</v>
      </c>
      <c r="F61" s="1">
        <v>0.0</v>
      </c>
      <c r="G61" s="1">
        <v>986.0</v>
      </c>
      <c r="H61" s="1">
        <v>860.0</v>
      </c>
      <c r="I61" s="1">
        <v>0.0</v>
      </c>
      <c r="J61" s="1">
        <v>0.0</v>
      </c>
      <c r="K61" s="1">
        <v>0.0</v>
      </c>
      <c r="L61" s="2"/>
      <c r="M61" s="2"/>
      <c r="N61" s="2"/>
      <c r="O61" s="2"/>
      <c r="P61" s="2"/>
      <c r="Q61" s="2"/>
      <c r="R61" s="2"/>
      <c r="S61" s="2"/>
      <c r="T61" s="2"/>
      <c r="U61" s="2"/>
      <c r="V61" s="2"/>
      <c r="W61" s="2"/>
      <c r="X61" s="2"/>
      <c r="Y61" s="2"/>
      <c r="Z61" s="2"/>
    </row>
    <row r="62" ht="15.75" customHeight="1">
      <c r="A62" s="1" t="s">
        <v>135</v>
      </c>
      <c r="B62" s="1">
        <v>50.0</v>
      </c>
      <c r="C62" s="1">
        <v>49.0</v>
      </c>
      <c r="D62" s="1">
        <v>56.0</v>
      </c>
      <c r="E62" s="1">
        <v>65.0</v>
      </c>
      <c r="F62" s="1">
        <v>56.0</v>
      </c>
      <c r="G62" s="1">
        <v>48.0</v>
      </c>
      <c r="H62" s="1">
        <v>48.0</v>
      </c>
      <c r="I62" s="1">
        <v>51.0</v>
      </c>
      <c r="J62" s="1">
        <v>73.0</v>
      </c>
      <c r="K62" s="1">
        <v>72.0</v>
      </c>
      <c r="L62" s="2"/>
      <c r="M62" s="2"/>
      <c r="N62" s="2"/>
      <c r="O62" s="2"/>
      <c r="P62" s="2"/>
      <c r="Q62" s="2"/>
      <c r="R62" s="2"/>
      <c r="S62" s="2"/>
      <c r="T62" s="2"/>
      <c r="U62" s="2"/>
      <c r="V62" s="2"/>
      <c r="W62" s="2"/>
      <c r="X62" s="2"/>
      <c r="Y62" s="2"/>
      <c r="Z62" s="2"/>
    </row>
    <row r="63" ht="15.75" customHeight="1">
      <c r="A63" s="1" t="s">
        <v>136</v>
      </c>
      <c r="B63" s="1">
        <v>38.0</v>
      </c>
      <c r="C63" s="1">
        <v>36.0</v>
      </c>
      <c r="D63" s="1">
        <v>43.0</v>
      </c>
      <c r="E63" s="1">
        <v>46.0</v>
      </c>
      <c r="F63" s="1">
        <v>53.0</v>
      </c>
      <c r="G63" s="1">
        <v>54.0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139.0</v>
      </c>
      <c r="C2" s="1">
        <v>139.0</v>
      </c>
      <c r="D2" s="1">
        <v>146.0</v>
      </c>
      <c r="E2" s="1">
        <v>148.0</v>
      </c>
      <c r="F2" s="1">
        <v>190.0</v>
      </c>
      <c r="G2" s="1">
        <v>198.0</v>
      </c>
      <c r="H2" s="1">
        <v>179.0</v>
      </c>
      <c r="I2" s="1">
        <v>206.0</v>
      </c>
      <c r="J2" s="1">
        <v>354.0</v>
      </c>
      <c r="K2" s="1">
        <v>400.0</v>
      </c>
      <c r="L2" s="2"/>
      <c r="M2" s="2"/>
      <c r="N2" s="2"/>
      <c r="O2" s="2"/>
      <c r="P2" s="2"/>
      <c r="Q2" s="2"/>
      <c r="R2" s="2"/>
      <c r="S2" s="2"/>
      <c r="T2" s="2"/>
      <c r="U2" s="2"/>
      <c r="V2" s="2"/>
      <c r="W2" s="2"/>
      <c r="X2" s="2"/>
      <c r="Y2" s="2"/>
      <c r="Z2" s="2"/>
    </row>
    <row r="3">
      <c r="A3" s="1" t="s">
        <v>138</v>
      </c>
      <c r="B3" s="1">
        <v>139.0</v>
      </c>
      <c r="C3" s="1">
        <v>139.0</v>
      </c>
      <c r="D3" s="1">
        <v>146.0</v>
      </c>
      <c r="E3" s="1">
        <v>148.0</v>
      </c>
      <c r="F3" s="1">
        <v>190.0</v>
      </c>
      <c r="G3" s="1">
        <v>198.0</v>
      </c>
      <c r="H3" s="1">
        <v>179.0</v>
      </c>
      <c r="I3" s="1">
        <v>206.0</v>
      </c>
      <c r="J3" s="1">
        <v>354.0</v>
      </c>
      <c r="K3" s="1">
        <v>400.0</v>
      </c>
      <c r="L3" s="2"/>
      <c r="M3" s="2"/>
      <c r="N3" s="2"/>
      <c r="O3" s="2"/>
      <c r="P3" s="2"/>
      <c r="Q3" s="2"/>
      <c r="R3" s="2"/>
      <c r="S3" s="2"/>
      <c r="T3" s="2"/>
      <c r="U3" s="2"/>
      <c r="V3" s="2"/>
      <c r="W3" s="2"/>
      <c r="X3" s="2"/>
      <c r="Y3" s="2"/>
      <c r="Z3" s="2"/>
    </row>
    <row r="4">
      <c r="A4" s="1" t="s">
        <v>139</v>
      </c>
      <c r="B4" s="1">
        <v>102.0</v>
      </c>
      <c r="C4" s="1">
        <v>101.0</v>
      </c>
      <c r="D4" s="1">
        <v>111.0</v>
      </c>
      <c r="E4" s="1">
        <v>112.0</v>
      </c>
      <c r="F4" s="1">
        <v>142.0</v>
      </c>
      <c r="G4" s="1">
        <v>144.0</v>
      </c>
      <c r="H4" s="1">
        <v>135.0</v>
      </c>
      <c r="I4" s="1">
        <v>155.0</v>
      </c>
      <c r="J4" s="1">
        <v>264.0</v>
      </c>
      <c r="K4" s="1">
        <v>288.0</v>
      </c>
      <c r="L4" s="2"/>
      <c r="M4" s="2"/>
      <c r="N4" s="2"/>
      <c r="O4" s="2"/>
      <c r="P4" s="2"/>
      <c r="Q4" s="2"/>
      <c r="R4" s="2"/>
      <c r="S4" s="2"/>
      <c r="T4" s="2"/>
      <c r="U4" s="2"/>
      <c r="V4" s="2"/>
      <c r="W4" s="2"/>
      <c r="X4" s="2"/>
      <c r="Y4" s="2"/>
      <c r="Z4" s="2"/>
    </row>
    <row r="5">
      <c r="A5" s="1" t="s">
        <v>140</v>
      </c>
      <c r="B5" s="1">
        <v>36.0</v>
      </c>
      <c r="C5" s="1">
        <v>37.0</v>
      </c>
      <c r="D5" s="1">
        <v>34.0</v>
      </c>
      <c r="E5" s="1">
        <v>35.0</v>
      </c>
      <c r="F5" s="1">
        <v>48.0</v>
      </c>
      <c r="G5" s="1">
        <v>53.0</v>
      </c>
      <c r="H5" s="1">
        <v>44.0</v>
      </c>
      <c r="I5" s="1">
        <v>51.0</v>
      </c>
      <c r="J5" s="1">
        <v>90.0</v>
      </c>
      <c r="K5" s="1">
        <v>112.0</v>
      </c>
      <c r="L5" s="2"/>
      <c r="M5" s="2"/>
      <c r="N5" s="2"/>
      <c r="O5" s="2"/>
      <c r="P5" s="2"/>
      <c r="Q5" s="2"/>
      <c r="R5" s="2"/>
      <c r="S5" s="2"/>
      <c r="T5" s="2"/>
      <c r="U5" s="2"/>
      <c r="V5" s="2"/>
      <c r="W5" s="2"/>
      <c r="X5" s="2"/>
      <c r="Y5" s="2"/>
      <c r="Z5" s="2"/>
    </row>
    <row r="6">
      <c r="A6" s="1" t="s">
        <v>141</v>
      </c>
      <c r="B6" s="1">
        <v>23.0</v>
      </c>
      <c r="C6" s="1">
        <v>24.0</v>
      </c>
      <c r="D6" s="1">
        <v>24.0</v>
      </c>
      <c r="E6" s="1">
        <v>23.0</v>
      </c>
      <c r="F6" s="1">
        <v>27.0</v>
      </c>
      <c r="G6" s="1">
        <v>29.0</v>
      </c>
      <c r="H6" s="1">
        <v>27.0</v>
      </c>
      <c r="I6" s="1">
        <v>29.0</v>
      </c>
      <c r="J6" s="1">
        <v>45.0</v>
      </c>
      <c r="K6" s="1">
        <v>50.0</v>
      </c>
      <c r="L6" s="2"/>
      <c r="M6" s="2"/>
      <c r="N6" s="2"/>
      <c r="O6" s="2"/>
      <c r="P6" s="2"/>
      <c r="Q6" s="2"/>
      <c r="R6" s="2"/>
      <c r="S6" s="2"/>
      <c r="T6" s="2"/>
      <c r="U6" s="2"/>
      <c r="V6" s="2"/>
      <c r="W6" s="2"/>
      <c r="X6" s="2"/>
      <c r="Y6" s="2"/>
      <c r="Z6" s="2"/>
    </row>
    <row r="7">
      <c r="A7" s="1" t="s">
        <v>142</v>
      </c>
      <c r="B7" s="1">
        <v>23.0</v>
      </c>
      <c r="C7" s="1">
        <v>24.0</v>
      </c>
      <c r="D7" s="1">
        <v>24.0</v>
      </c>
      <c r="E7" s="1">
        <v>23.0</v>
      </c>
      <c r="F7" s="1">
        <v>27.0</v>
      </c>
      <c r="G7" s="1">
        <v>29.0</v>
      </c>
      <c r="H7" s="1">
        <v>27.0</v>
      </c>
      <c r="I7" s="1">
        <v>29.0</v>
      </c>
      <c r="J7" s="1">
        <v>45.0</v>
      </c>
      <c r="K7" s="1">
        <v>50.0</v>
      </c>
      <c r="L7" s="2"/>
      <c r="M7" s="2"/>
      <c r="N7" s="2"/>
      <c r="O7" s="2"/>
      <c r="P7" s="2"/>
      <c r="Q7" s="2"/>
      <c r="R7" s="2"/>
      <c r="S7" s="2"/>
      <c r="T7" s="2"/>
      <c r="U7" s="2"/>
      <c r="V7" s="2"/>
      <c r="W7" s="2"/>
      <c r="X7" s="2"/>
      <c r="Y7" s="2"/>
      <c r="Z7" s="2"/>
    </row>
    <row r="8">
      <c r="A8" s="1" t="s">
        <v>143</v>
      </c>
      <c r="B8" s="1">
        <v>13.0</v>
      </c>
      <c r="C8" s="1">
        <v>13.0</v>
      </c>
      <c r="D8" s="1">
        <v>10.0</v>
      </c>
      <c r="E8" s="1">
        <v>11.0</v>
      </c>
      <c r="F8" s="1">
        <v>20.0</v>
      </c>
      <c r="G8" s="1">
        <v>24.0</v>
      </c>
      <c r="H8" s="1">
        <v>17.0</v>
      </c>
      <c r="I8" s="1">
        <v>21.0</v>
      </c>
      <c r="J8" s="1">
        <v>44.0</v>
      </c>
      <c r="K8" s="1">
        <v>61.0</v>
      </c>
      <c r="L8" s="2"/>
      <c r="M8" s="2"/>
      <c r="N8" s="2"/>
      <c r="O8" s="2"/>
      <c r="P8" s="2"/>
      <c r="Q8" s="2"/>
      <c r="R8" s="2"/>
      <c r="S8" s="2"/>
      <c r="T8" s="2"/>
      <c r="U8" s="2"/>
      <c r="V8" s="2"/>
      <c r="W8" s="2"/>
      <c r="X8" s="2"/>
      <c r="Y8" s="2"/>
      <c r="Z8" s="2"/>
    </row>
    <row r="9">
      <c r="A9" s="1" t="s">
        <v>144</v>
      </c>
      <c r="B9" s="1">
        <v>-10.0</v>
      </c>
      <c r="C9" s="1">
        <v>0.0</v>
      </c>
      <c r="D9" s="1">
        <v>-6.0</v>
      </c>
      <c r="E9" s="1">
        <v>-5.0</v>
      </c>
      <c r="F9" s="1">
        <v>-1.0</v>
      </c>
      <c r="G9" s="1">
        <v>-1.0</v>
      </c>
      <c r="H9" s="1">
        <v>-44.0</v>
      </c>
      <c r="I9" s="1">
        <v>-6.0</v>
      </c>
      <c r="J9" s="1">
        <v>-2.0</v>
      </c>
      <c r="K9" s="1">
        <v>-3.0</v>
      </c>
      <c r="L9" s="2"/>
      <c r="M9" s="2"/>
      <c r="N9" s="2"/>
      <c r="O9" s="2"/>
      <c r="P9" s="2"/>
      <c r="Q9" s="2"/>
      <c r="R9" s="2"/>
      <c r="S9" s="2"/>
      <c r="T9" s="2"/>
      <c r="U9" s="2"/>
      <c r="V9" s="2"/>
      <c r="W9" s="2"/>
      <c r="X9" s="2"/>
      <c r="Y9" s="2"/>
      <c r="Z9" s="2"/>
    </row>
    <row r="10">
      <c r="A10" s="1" t="s">
        <v>145</v>
      </c>
      <c r="B10" s="1">
        <v>0.0</v>
      </c>
      <c r="C10" s="1">
        <v>2.0</v>
      </c>
      <c r="D10" s="1">
        <v>14.0</v>
      </c>
      <c r="E10" s="1">
        <v>21.0</v>
      </c>
      <c r="F10" s="1">
        <v>4.0</v>
      </c>
      <c r="G10" s="1">
        <v>0.0</v>
      </c>
      <c r="H10" s="1">
        <v>0.0</v>
      </c>
      <c r="I10" s="1">
        <v>4.0</v>
      </c>
      <c r="J10" s="1">
        <v>0.0</v>
      </c>
      <c r="K10" s="1">
        <v>0.0</v>
      </c>
      <c r="L10" s="2"/>
      <c r="M10" s="2"/>
      <c r="N10" s="2"/>
      <c r="O10" s="2"/>
      <c r="P10" s="2"/>
      <c r="Q10" s="2"/>
      <c r="R10" s="2"/>
      <c r="S10" s="2"/>
      <c r="T10" s="2"/>
      <c r="U10" s="2"/>
      <c r="V10" s="2"/>
      <c r="W10" s="2"/>
      <c r="X10" s="2"/>
      <c r="Y10" s="2"/>
      <c r="Z10" s="2"/>
    </row>
    <row r="11">
      <c r="A11" s="1" t="s">
        <v>146</v>
      </c>
      <c r="B11" s="1">
        <v>-10.0</v>
      </c>
      <c r="C11" s="1">
        <v>2.0</v>
      </c>
      <c r="D11" s="1">
        <v>8.0</v>
      </c>
      <c r="E11" s="1">
        <v>16.0</v>
      </c>
      <c r="F11" s="1">
        <v>-1.0</v>
      </c>
      <c r="G11" s="1">
        <v>-1.0</v>
      </c>
      <c r="H11" s="1">
        <v>-44.0</v>
      </c>
      <c r="I11" s="1">
        <v>-1.0</v>
      </c>
      <c r="J11" s="1">
        <v>-2.0</v>
      </c>
      <c r="K11" s="1">
        <v>-3.0</v>
      </c>
      <c r="L11" s="2"/>
      <c r="M11" s="2"/>
      <c r="N11" s="2"/>
      <c r="O11" s="2"/>
      <c r="P11" s="2"/>
      <c r="Q11" s="2"/>
      <c r="R11" s="2"/>
      <c r="S11" s="2"/>
      <c r="T11" s="2"/>
      <c r="U11" s="2"/>
      <c r="V11" s="2"/>
      <c r="W11" s="2"/>
      <c r="X11" s="2"/>
      <c r="Y11" s="2"/>
      <c r="Z11" s="2"/>
    </row>
    <row r="12">
      <c r="A12" s="1" t="s">
        <v>147</v>
      </c>
      <c r="B12" s="1">
        <v>31.0</v>
      </c>
      <c r="C12" s="1">
        <v>0.0</v>
      </c>
      <c r="D12" s="1">
        <v>0.0</v>
      </c>
      <c r="E12" s="1">
        <v>0.0</v>
      </c>
      <c r="F12" s="1">
        <v>0.0</v>
      </c>
      <c r="G12" s="1">
        <v>0.0</v>
      </c>
      <c r="H12" s="1">
        <v>0.0</v>
      </c>
      <c r="I12" s="1">
        <v>0.0</v>
      </c>
      <c r="J12" s="1">
        <v>-9.0</v>
      </c>
      <c r="K12" s="1">
        <v>-11.0</v>
      </c>
      <c r="L12" s="2"/>
      <c r="M12" s="2"/>
      <c r="N12" s="2"/>
      <c r="O12" s="2"/>
      <c r="P12" s="2"/>
      <c r="Q12" s="2"/>
      <c r="R12" s="2"/>
      <c r="S12" s="2"/>
      <c r="T12" s="2"/>
      <c r="U12" s="2"/>
      <c r="V12" s="2"/>
      <c r="W12" s="2"/>
      <c r="X12" s="2"/>
      <c r="Y12" s="2"/>
      <c r="Z12" s="2"/>
    </row>
    <row r="13">
      <c r="A13" s="1" t="s">
        <v>148</v>
      </c>
      <c r="B13" s="1">
        <v>13.0</v>
      </c>
      <c r="C13" s="1">
        <v>13.0</v>
      </c>
      <c r="D13" s="1">
        <v>10.0</v>
      </c>
      <c r="E13" s="1">
        <v>11.0</v>
      </c>
      <c r="F13" s="1">
        <v>19.0</v>
      </c>
      <c r="G13" s="1">
        <v>23.0</v>
      </c>
      <c r="H13" s="1">
        <v>16.0</v>
      </c>
      <c r="I13" s="1">
        <v>21.0</v>
      </c>
      <c r="J13" s="1">
        <v>41.0</v>
      </c>
      <c r="K13" s="1">
        <v>57.0</v>
      </c>
      <c r="L13" s="2"/>
      <c r="M13" s="2"/>
      <c r="N13" s="2"/>
      <c r="O13" s="2"/>
      <c r="P13" s="2"/>
      <c r="Q13" s="2"/>
      <c r="R13" s="2"/>
      <c r="S13" s="2"/>
      <c r="T13" s="2"/>
      <c r="U13" s="2"/>
      <c r="V13" s="2"/>
      <c r="W13" s="2"/>
      <c r="X13" s="2"/>
      <c r="Y13" s="2"/>
      <c r="Z13" s="2"/>
    </row>
    <row r="14">
      <c r="A14" s="1" t="s">
        <v>149</v>
      </c>
      <c r="B14" s="1">
        <v>-1.0</v>
      </c>
      <c r="C14" s="1">
        <v>-1.0</v>
      </c>
      <c r="D14" s="1">
        <v>-42.0</v>
      </c>
      <c r="E14" s="1">
        <v>-6.0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-1.0</v>
      </c>
      <c r="G15" s="1">
        <v>0.0</v>
      </c>
      <c r="H15" s="1">
        <v>0.0</v>
      </c>
      <c r="I15" s="1">
        <v>-43.0</v>
      </c>
      <c r="J15" s="1">
        <v>-1.0</v>
      </c>
      <c r="K15" s="1">
        <v>0.0</v>
      </c>
      <c r="L15" s="2"/>
      <c r="M15" s="2"/>
      <c r="N15" s="2"/>
      <c r="O15" s="2"/>
      <c r="P15" s="2"/>
      <c r="Q15" s="2"/>
      <c r="R15" s="2"/>
      <c r="S15" s="2"/>
      <c r="T15" s="2"/>
      <c r="U15" s="2"/>
      <c r="V15" s="2"/>
      <c r="W15" s="2"/>
      <c r="X15" s="2"/>
      <c r="Y15" s="2"/>
      <c r="Z15" s="2"/>
    </row>
    <row r="16">
      <c r="A16" s="1" t="s">
        <v>151</v>
      </c>
      <c r="B16" s="1">
        <v>8.0</v>
      </c>
      <c r="C16" s="1">
        <v>2.0</v>
      </c>
      <c r="D16" s="1">
        <v>0.0</v>
      </c>
      <c r="E16" s="1">
        <v>0.0</v>
      </c>
      <c r="F16" s="1">
        <v>4.0</v>
      </c>
      <c r="G16" s="1">
        <v>0.0</v>
      </c>
      <c r="H16" s="1">
        <v>-45.0</v>
      </c>
      <c r="I16" s="1">
        <v>1.0</v>
      </c>
      <c r="J16" s="1">
        <v>21.0</v>
      </c>
      <c r="K16" s="1">
        <v>-14.0</v>
      </c>
      <c r="L16" s="2"/>
      <c r="M16" s="2"/>
      <c r="N16" s="2"/>
      <c r="O16" s="2"/>
      <c r="P16" s="2"/>
      <c r="Q16" s="2"/>
      <c r="R16" s="2"/>
      <c r="S16" s="2"/>
      <c r="T16" s="2"/>
      <c r="U16" s="2"/>
      <c r="V16" s="2"/>
      <c r="W16" s="2"/>
      <c r="X16" s="2"/>
      <c r="Y16" s="2"/>
      <c r="Z16" s="2"/>
    </row>
    <row r="17">
      <c r="A17" s="1" t="s">
        <v>152</v>
      </c>
      <c r="B17" s="1">
        <v>0.0</v>
      </c>
      <c r="C17" s="1">
        <v>0.0</v>
      </c>
      <c r="D17" s="1">
        <v>2.0</v>
      </c>
      <c r="E17" s="1">
        <v>12.0</v>
      </c>
      <c r="F17" s="1">
        <v>10.0</v>
      </c>
      <c r="G17" s="1">
        <v>0.0</v>
      </c>
      <c r="H17" s="1">
        <v>0.0</v>
      </c>
      <c r="I17" s="1">
        <v>0.0</v>
      </c>
      <c r="J17" s="1">
        <v>-9.0</v>
      </c>
      <c r="K17" s="1">
        <v>-3.0</v>
      </c>
      <c r="L17" s="2"/>
      <c r="M17" s="2"/>
      <c r="N17" s="2"/>
      <c r="O17" s="2"/>
      <c r="P17" s="2"/>
      <c r="Q17" s="2"/>
      <c r="R17" s="2"/>
      <c r="S17" s="2"/>
      <c r="T17" s="2"/>
      <c r="U17" s="2"/>
      <c r="V17" s="2"/>
      <c r="W17" s="2"/>
      <c r="X17" s="2"/>
      <c r="Y17" s="2"/>
      <c r="Z17" s="2"/>
    </row>
    <row r="18">
      <c r="A18" s="1" t="s">
        <v>153</v>
      </c>
      <c r="B18" s="1">
        <v>11.0</v>
      </c>
      <c r="C18" s="1">
        <v>11.0</v>
      </c>
      <c r="D18" s="1">
        <v>12.0</v>
      </c>
      <c r="E18" s="1">
        <v>11.0</v>
      </c>
      <c r="F18" s="1">
        <v>18.0</v>
      </c>
      <c r="G18" s="1">
        <v>23.0</v>
      </c>
      <c r="H18" s="1">
        <v>16.0</v>
      </c>
      <c r="I18" s="1">
        <v>21.0</v>
      </c>
      <c r="J18" s="1">
        <v>52.0</v>
      </c>
      <c r="K18" s="1">
        <v>53.0</v>
      </c>
      <c r="L18" s="2"/>
      <c r="M18" s="2"/>
      <c r="N18" s="2"/>
      <c r="O18" s="2"/>
      <c r="P18" s="2"/>
      <c r="Q18" s="2"/>
      <c r="R18" s="2"/>
      <c r="S18" s="2"/>
      <c r="T18" s="2"/>
      <c r="U18" s="2"/>
      <c r="V18" s="2"/>
      <c r="W18" s="2"/>
      <c r="X18" s="2"/>
      <c r="Y18" s="2"/>
      <c r="Z18" s="2"/>
    </row>
    <row r="19">
      <c r="A19" s="1" t="s">
        <v>154</v>
      </c>
      <c r="B19" s="1">
        <v>4.0</v>
      </c>
      <c r="C19" s="1">
        <v>4.0</v>
      </c>
      <c r="D19" s="1">
        <v>4.0</v>
      </c>
      <c r="E19" s="1">
        <v>2.0</v>
      </c>
      <c r="F19" s="1">
        <v>4.0</v>
      </c>
      <c r="G19" s="1">
        <v>3.0</v>
      </c>
      <c r="H19" s="1">
        <v>2.0</v>
      </c>
      <c r="I19" s="1">
        <v>5.0</v>
      </c>
      <c r="J19" s="1">
        <v>10.0</v>
      </c>
      <c r="K19" s="1">
        <v>8.0</v>
      </c>
      <c r="L19" s="2"/>
      <c r="M19" s="2"/>
      <c r="N19" s="2"/>
      <c r="O19" s="2"/>
      <c r="P19" s="2"/>
      <c r="Q19" s="2"/>
      <c r="R19" s="2"/>
      <c r="S19" s="2"/>
      <c r="T19" s="2"/>
      <c r="U19" s="2"/>
      <c r="V19" s="2"/>
      <c r="W19" s="2"/>
      <c r="X19" s="2"/>
      <c r="Y19" s="2"/>
      <c r="Z19" s="2"/>
    </row>
    <row r="20">
      <c r="A20" s="1" t="s">
        <v>155</v>
      </c>
      <c r="B20" s="1">
        <v>7.0</v>
      </c>
      <c r="C20" s="1">
        <v>7.0</v>
      </c>
      <c r="D20" s="1">
        <v>7.0</v>
      </c>
      <c r="E20" s="1">
        <v>9.0</v>
      </c>
      <c r="F20" s="1">
        <v>14.0</v>
      </c>
      <c r="G20" s="1">
        <v>19.0</v>
      </c>
      <c r="H20" s="1">
        <v>13.0</v>
      </c>
      <c r="I20" s="1">
        <v>15.0</v>
      </c>
      <c r="J20" s="1">
        <v>41.0</v>
      </c>
      <c r="K20" s="1">
        <v>44.0</v>
      </c>
      <c r="L20" s="2"/>
      <c r="M20" s="2"/>
      <c r="N20" s="2"/>
      <c r="O20" s="2"/>
      <c r="P20" s="2"/>
      <c r="Q20" s="2"/>
      <c r="R20" s="2"/>
      <c r="S20" s="2"/>
      <c r="T20" s="2"/>
      <c r="U20" s="2"/>
      <c r="V20" s="2"/>
      <c r="W20" s="2"/>
      <c r="X20" s="2"/>
      <c r="Y20" s="2"/>
      <c r="Z20" s="2"/>
    </row>
    <row r="21" ht="15.75" customHeight="1">
      <c r="A21" s="1" t="s">
        <v>156</v>
      </c>
      <c r="B21" s="1">
        <v>7.0</v>
      </c>
      <c r="C21" s="1">
        <v>7.0</v>
      </c>
      <c r="D21" s="1">
        <v>7.0</v>
      </c>
      <c r="E21" s="1">
        <v>9.0</v>
      </c>
      <c r="F21" s="1">
        <v>14.0</v>
      </c>
      <c r="G21" s="1">
        <v>19.0</v>
      </c>
      <c r="H21" s="1">
        <v>13.0</v>
      </c>
      <c r="I21" s="1">
        <v>15.0</v>
      </c>
      <c r="J21" s="1">
        <v>41.0</v>
      </c>
      <c r="K21" s="1">
        <v>44.0</v>
      </c>
      <c r="L21" s="2"/>
      <c r="M21" s="2"/>
      <c r="N21" s="2"/>
      <c r="O21" s="2"/>
      <c r="P21" s="2"/>
      <c r="Q21" s="2"/>
      <c r="R21" s="2"/>
      <c r="S21" s="2"/>
      <c r="T21" s="2"/>
      <c r="U21" s="2"/>
      <c r="V21" s="2"/>
      <c r="W21" s="2"/>
      <c r="X21" s="2"/>
      <c r="Y21" s="2"/>
      <c r="Z21" s="2"/>
    </row>
    <row r="22" ht="15.75" customHeight="1">
      <c r="A22" s="1" t="s">
        <v>157</v>
      </c>
      <c r="B22" s="1">
        <v>7.0</v>
      </c>
      <c r="C22" s="1">
        <v>7.0</v>
      </c>
      <c r="D22" s="1">
        <v>7.0</v>
      </c>
      <c r="E22" s="1">
        <v>9.0</v>
      </c>
      <c r="F22" s="1">
        <v>14.0</v>
      </c>
      <c r="G22" s="1">
        <v>19.0</v>
      </c>
      <c r="H22" s="1">
        <v>13.0</v>
      </c>
      <c r="I22" s="1">
        <v>15.0</v>
      </c>
      <c r="J22" s="1">
        <v>41.0</v>
      </c>
      <c r="K22" s="1">
        <v>44.0</v>
      </c>
      <c r="L22" s="2"/>
      <c r="M22" s="2"/>
      <c r="N22" s="2"/>
      <c r="O22" s="2"/>
      <c r="P22" s="2"/>
      <c r="Q22" s="2"/>
      <c r="R22" s="2"/>
      <c r="S22" s="2"/>
      <c r="T22" s="2"/>
      <c r="U22" s="2"/>
      <c r="V22" s="2"/>
      <c r="W22" s="2"/>
      <c r="X22" s="2"/>
      <c r="Y22" s="2"/>
      <c r="Z22" s="2"/>
    </row>
    <row r="23" ht="15.75" customHeight="1">
      <c r="A23" s="1" t="s">
        <v>158</v>
      </c>
      <c r="B23" s="1">
        <v>7.0</v>
      </c>
      <c r="C23" s="1">
        <v>7.0</v>
      </c>
      <c r="D23" s="1">
        <v>7.0</v>
      </c>
      <c r="E23" s="1">
        <v>9.0</v>
      </c>
      <c r="F23" s="1">
        <v>14.0</v>
      </c>
      <c r="G23" s="1">
        <v>19.0</v>
      </c>
      <c r="H23" s="1">
        <v>13.0</v>
      </c>
      <c r="I23" s="1">
        <v>15.0</v>
      </c>
      <c r="J23" s="1">
        <v>41.0</v>
      </c>
      <c r="K23" s="1">
        <v>44.0</v>
      </c>
      <c r="L23" s="2"/>
      <c r="M23" s="2"/>
      <c r="N23" s="2"/>
      <c r="O23" s="2"/>
      <c r="P23" s="2"/>
      <c r="Q23" s="2"/>
      <c r="R23" s="2"/>
      <c r="S23" s="2"/>
      <c r="T23" s="2"/>
      <c r="U23" s="2"/>
      <c r="V23" s="2"/>
      <c r="W23" s="2"/>
      <c r="X23" s="2"/>
      <c r="Y23" s="2"/>
      <c r="Z23" s="2"/>
    </row>
    <row r="24" ht="15.75" customHeight="1">
      <c r="A24" s="1" t="s">
        <v>159</v>
      </c>
      <c r="B24" s="1">
        <v>7.0</v>
      </c>
      <c r="C24" s="1">
        <v>7.0</v>
      </c>
      <c r="D24" s="1">
        <v>7.0</v>
      </c>
      <c r="E24" s="1">
        <v>9.0</v>
      </c>
      <c r="F24" s="1">
        <v>14.0</v>
      </c>
      <c r="G24" s="1">
        <v>19.0</v>
      </c>
      <c r="H24" s="1">
        <v>13.0</v>
      </c>
      <c r="I24" s="1">
        <v>15.0</v>
      </c>
      <c r="J24" s="1">
        <v>41.0</v>
      </c>
      <c r="K24" s="1">
        <v>44.0</v>
      </c>
      <c r="L24" s="2"/>
      <c r="M24" s="2"/>
      <c r="N24" s="2"/>
      <c r="O24" s="2"/>
      <c r="P24" s="2"/>
      <c r="Q24" s="2"/>
      <c r="R24" s="2"/>
      <c r="S24" s="2"/>
      <c r="T24" s="2"/>
      <c r="U24" s="2"/>
      <c r="V24" s="2"/>
      <c r="W24" s="2"/>
      <c r="X24" s="2"/>
      <c r="Y24" s="2"/>
      <c r="Z24" s="2"/>
    </row>
    <row r="25" ht="15.75" customHeight="1">
      <c r="A25" s="1" t="s">
        <v>160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7.0</v>
      </c>
      <c r="C28" s="1">
        <v>7.0</v>
      </c>
      <c r="D28" s="1">
        <v>7.0</v>
      </c>
      <c r="E28" s="1">
        <v>7.0</v>
      </c>
      <c r="F28" s="1">
        <v>7.0</v>
      </c>
      <c r="G28" s="1">
        <v>7.0</v>
      </c>
      <c r="H28" s="1">
        <v>7.0</v>
      </c>
      <c r="I28" s="1">
        <v>7.0</v>
      </c>
      <c r="J28" s="1">
        <v>7.0</v>
      </c>
      <c r="K28" s="1">
        <v>7.0</v>
      </c>
      <c r="L28" s="2"/>
      <c r="M28" s="2"/>
      <c r="N28" s="2"/>
      <c r="O28" s="2"/>
      <c r="P28" s="2"/>
      <c r="Q28" s="2"/>
      <c r="R28" s="2"/>
      <c r="S28" s="2"/>
      <c r="T28" s="2"/>
      <c r="U28" s="2"/>
      <c r="V28" s="2"/>
      <c r="W28" s="2"/>
      <c r="X28" s="2"/>
      <c r="Y28" s="2"/>
      <c r="Z28" s="2"/>
    </row>
    <row r="29" ht="15.75" customHeight="1">
      <c r="A29" s="1" t="s">
        <v>174</v>
      </c>
      <c r="B29" s="1" t="s">
        <v>175</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175</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185</v>
      </c>
      <c r="B31" s="1">
        <v>7.0</v>
      </c>
      <c r="C31" s="1">
        <v>7.0</v>
      </c>
      <c r="D31" s="1">
        <v>7.0</v>
      </c>
      <c r="E31" s="1">
        <v>7.0</v>
      </c>
      <c r="F31" s="1">
        <v>7.0</v>
      </c>
      <c r="G31" s="1">
        <v>7.0</v>
      </c>
      <c r="H31" s="1">
        <v>7.0</v>
      </c>
      <c r="I31" s="1">
        <v>7.0</v>
      </c>
      <c r="J31" s="1">
        <v>7.0</v>
      </c>
      <c r="K31" s="1">
        <v>7.0</v>
      </c>
      <c r="L31" s="2"/>
      <c r="M31" s="2"/>
      <c r="N31" s="2"/>
      <c r="O31" s="2"/>
      <c r="P31" s="2"/>
      <c r="Q31" s="2"/>
      <c r="R31" s="2"/>
      <c r="S31" s="2"/>
      <c r="T31" s="2"/>
      <c r="U31" s="2"/>
      <c r="V31" s="2"/>
      <c r="W31" s="2"/>
      <c r="X31" s="2"/>
      <c r="Y31" s="2"/>
      <c r="Z31" s="2"/>
    </row>
    <row r="32" ht="15.75" customHeight="1">
      <c r="A32" s="1" t="s">
        <v>186</v>
      </c>
      <c r="B32" s="1" t="s">
        <v>187</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197</v>
      </c>
      <c r="C33" s="1" t="s">
        <v>198</v>
      </c>
      <c r="D33" s="1" t="s">
        <v>199</v>
      </c>
      <c r="E33" s="1" t="s">
        <v>200</v>
      </c>
      <c r="F33" s="1" t="s">
        <v>201</v>
      </c>
      <c r="G33" s="1" t="s">
        <v>202</v>
      </c>
      <c r="H33" s="1" t="s">
        <v>203</v>
      </c>
      <c r="I33" s="1" t="s">
        <v>180</v>
      </c>
      <c r="J33" s="1" t="s">
        <v>204</v>
      </c>
      <c r="K33" s="1" t="s">
        <v>205</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206</v>
      </c>
      <c r="B35" s="1">
        <v>17.0</v>
      </c>
      <c r="C35" s="1">
        <v>18.0</v>
      </c>
      <c r="D35" s="1">
        <v>16.0</v>
      </c>
      <c r="E35" s="1">
        <v>17.0</v>
      </c>
      <c r="F35" s="1">
        <v>28.0</v>
      </c>
      <c r="G35" s="1">
        <v>32.0</v>
      </c>
      <c r="H35" s="1">
        <v>25.0</v>
      </c>
      <c r="I35" s="1">
        <v>30.0</v>
      </c>
      <c r="J35" s="1">
        <v>56.0</v>
      </c>
      <c r="K35" s="1">
        <v>72.0</v>
      </c>
      <c r="L35" s="2"/>
      <c r="M35" s="2"/>
      <c r="N35" s="2"/>
      <c r="O35" s="2"/>
      <c r="P35" s="2"/>
      <c r="Q35" s="2"/>
      <c r="R35" s="2"/>
      <c r="S35" s="2"/>
      <c r="T35" s="2"/>
      <c r="U35" s="2"/>
      <c r="V35" s="2"/>
      <c r="W35" s="2"/>
      <c r="X35" s="2"/>
      <c r="Y35" s="2"/>
      <c r="Z35" s="2"/>
    </row>
    <row r="36" ht="15.75" customHeight="1">
      <c r="A36" s="1" t="s">
        <v>207</v>
      </c>
      <c r="B36" s="1">
        <v>13.0</v>
      </c>
      <c r="C36" s="1">
        <v>13.0</v>
      </c>
      <c r="D36" s="1">
        <v>10.0</v>
      </c>
      <c r="E36" s="1">
        <v>11.0</v>
      </c>
      <c r="F36" s="1">
        <v>21.0</v>
      </c>
      <c r="G36" s="1">
        <v>26.0</v>
      </c>
      <c r="H36" s="1">
        <v>18.0</v>
      </c>
      <c r="I36" s="1">
        <v>22.0</v>
      </c>
      <c r="J36" s="1">
        <v>48.0</v>
      </c>
      <c r="K36" s="1">
        <v>65.0</v>
      </c>
      <c r="L36" s="2"/>
      <c r="M36" s="2"/>
      <c r="N36" s="2"/>
      <c r="O36" s="2"/>
      <c r="P36" s="2"/>
      <c r="Q36" s="2"/>
      <c r="R36" s="2"/>
      <c r="S36" s="2"/>
      <c r="T36" s="2"/>
      <c r="U36" s="2"/>
      <c r="V36" s="2"/>
      <c r="W36" s="2"/>
      <c r="X36" s="2"/>
      <c r="Y36" s="2"/>
      <c r="Z36" s="2"/>
    </row>
    <row r="37" ht="15.75" customHeight="1">
      <c r="A37" s="1" t="s">
        <v>208</v>
      </c>
      <c r="B37" s="1">
        <v>13.0</v>
      </c>
      <c r="C37" s="1">
        <v>13.0</v>
      </c>
      <c r="D37" s="1">
        <v>10.0</v>
      </c>
      <c r="E37" s="1">
        <v>11.0</v>
      </c>
      <c r="F37" s="1">
        <v>20.0</v>
      </c>
      <c r="G37" s="1">
        <v>24.0</v>
      </c>
      <c r="H37" s="1">
        <v>17.0</v>
      </c>
      <c r="I37" s="1">
        <v>21.0</v>
      </c>
      <c r="J37" s="1">
        <v>44.0</v>
      </c>
      <c r="K37" s="1">
        <v>61.0</v>
      </c>
      <c r="L37" s="2"/>
      <c r="M37" s="2"/>
      <c r="N37" s="2"/>
      <c r="O37" s="2"/>
      <c r="P37" s="2"/>
      <c r="Q37" s="2"/>
      <c r="R37" s="2"/>
      <c r="S37" s="2"/>
      <c r="T37" s="2"/>
      <c r="U37" s="2"/>
      <c r="V37" s="2"/>
      <c r="W37" s="2"/>
      <c r="X37" s="2"/>
      <c r="Y37" s="2"/>
      <c r="Z37" s="2"/>
    </row>
    <row r="38" ht="15.75" customHeight="1">
      <c r="A38" s="1" t="s">
        <v>209</v>
      </c>
      <c r="B38" s="1">
        <v>19.0</v>
      </c>
      <c r="C38" s="1">
        <v>19.0</v>
      </c>
      <c r="D38" s="1">
        <v>16.0</v>
      </c>
      <c r="E38" s="1">
        <v>18.0</v>
      </c>
      <c r="F38" s="1">
        <v>29.0</v>
      </c>
      <c r="G38" s="1">
        <v>34.0</v>
      </c>
      <c r="H38" s="1">
        <v>26.0</v>
      </c>
      <c r="I38" s="1">
        <v>31.0</v>
      </c>
      <c r="J38" s="1">
        <v>59.0</v>
      </c>
      <c r="K38" s="1">
        <v>76.0</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215</v>
      </c>
      <c r="G39" s="1" t="s">
        <v>216</v>
      </c>
      <c r="H39" s="1" t="s">
        <v>217</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v>2.0</v>
      </c>
      <c r="C40" s="1">
        <v>3.0</v>
      </c>
      <c r="D40" s="1">
        <v>3.0</v>
      </c>
      <c r="E40" s="1">
        <v>3.0</v>
      </c>
      <c r="F40" s="1">
        <v>2.0</v>
      </c>
      <c r="G40" s="1">
        <v>3.0</v>
      </c>
      <c r="H40" s="1">
        <v>2.0</v>
      </c>
      <c r="I40" s="1">
        <v>7.0</v>
      </c>
      <c r="J40" s="1">
        <v>13.0</v>
      </c>
      <c r="K40" s="1">
        <v>7.0</v>
      </c>
      <c r="L40" s="2"/>
      <c r="M40" s="2"/>
      <c r="N40" s="2"/>
      <c r="O40" s="2"/>
      <c r="P40" s="2"/>
      <c r="Q40" s="2"/>
      <c r="R40" s="2"/>
      <c r="S40" s="2"/>
      <c r="T40" s="2"/>
      <c r="U40" s="2"/>
      <c r="V40" s="2"/>
      <c r="W40" s="2"/>
      <c r="X40" s="2"/>
      <c r="Y40" s="2"/>
      <c r="Z40" s="2"/>
    </row>
    <row r="41" ht="15.75" customHeight="1">
      <c r="A41" s="1" t="s">
        <v>222</v>
      </c>
      <c r="B41" s="1">
        <v>0.0</v>
      </c>
      <c r="C41" s="1">
        <v>0.0</v>
      </c>
      <c r="D41" s="1">
        <v>0.0</v>
      </c>
      <c r="E41" s="1">
        <v>0.0</v>
      </c>
      <c r="F41" s="1">
        <v>0.0</v>
      </c>
      <c r="G41" s="1">
        <v>0.0</v>
      </c>
      <c r="H41" s="1">
        <v>0.0</v>
      </c>
      <c r="I41" s="1">
        <v>0.0</v>
      </c>
      <c r="J41" s="1">
        <v>1.0</v>
      </c>
      <c r="K41" s="1">
        <v>27.0</v>
      </c>
      <c r="L41" s="2"/>
      <c r="M41" s="2"/>
      <c r="N41" s="2"/>
      <c r="O41" s="2"/>
      <c r="P41" s="2"/>
      <c r="Q41" s="2"/>
      <c r="R41" s="2"/>
      <c r="S41" s="2"/>
      <c r="T41" s="2"/>
      <c r="U41" s="2"/>
      <c r="V41" s="2"/>
      <c r="W41" s="2"/>
      <c r="X41" s="2"/>
      <c r="Y41" s="2"/>
      <c r="Z41" s="2"/>
    </row>
    <row r="42" ht="15.75" customHeight="1">
      <c r="A42" s="1" t="s">
        <v>223</v>
      </c>
      <c r="B42" s="1">
        <v>2.0</v>
      </c>
      <c r="C42" s="1">
        <v>3.0</v>
      </c>
      <c r="D42" s="1">
        <v>3.0</v>
      </c>
      <c r="E42" s="1">
        <v>3.0</v>
      </c>
      <c r="F42" s="1">
        <v>2.0</v>
      </c>
      <c r="G42" s="1">
        <v>3.0</v>
      </c>
      <c r="H42" s="1">
        <v>2.0</v>
      </c>
      <c r="I42" s="1">
        <v>7.0</v>
      </c>
      <c r="J42" s="1">
        <v>15.0</v>
      </c>
      <c r="K42" s="1">
        <v>8.0</v>
      </c>
      <c r="L42" s="2"/>
      <c r="M42" s="2"/>
      <c r="N42" s="2"/>
      <c r="O42" s="2"/>
      <c r="P42" s="2"/>
      <c r="Q42" s="2"/>
      <c r="R42" s="2"/>
      <c r="S42" s="2"/>
      <c r="T42" s="2"/>
      <c r="U42" s="2"/>
      <c r="V42" s="2"/>
      <c r="W42" s="2"/>
      <c r="X42" s="2"/>
      <c r="Y42" s="2"/>
      <c r="Z42" s="2"/>
    </row>
    <row r="43" ht="15.75" customHeight="1">
      <c r="A43" s="1" t="s">
        <v>224</v>
      </c>
      <c r="B43" s="1">
        <v>1.0</v>
      </c>
      <c r="C43" s="1">
        <v>43.0</v>
      </c>
      <c r="D43" s="1">
        <v>57.0</v>
      </c>
      <c r="E43" s="1">
        <v>-1.0</v>
      </c>
      <c r="F43" s="1">
        <v>1.0</v>
      </c>
      <c r="G43" s="1">
        <v>79.0</v>
      </c>
      <c r="H43" s="1">
        <v>13.0</v>
      </c>
      <c r="I43" s="1">
        <v>-1.0</v>
      </c>
      <c r="J43" s="1">
        <v>-4.0</v>
      </c>
      <c r="K43" s="1">
        <v>84.0</v>
      </c>
      <c r="L43" s="2"/>
      <c r="M43" s="2"/>
      <c r="N43" s="2"/>
      <c r="O43" s="2"/>
      <c r="P43" s="2"/>
      <c r="Q43" s="2"/>
      <c r="R43" s="2"/>
      <c r="S43" s="2"/>
      <c r="T43" s="2"/>
      <c r="U43" s="2"/>
      <c r="V43" s="2"/>
      <c r="W43" s="2"/>
      <c r="X43" s="2"/>
      <c r="Y43" s="2"/>
      <c r="Z43" s="2"/>
    </row>
    <row r="44" ht="15.75" customHeight="1">
      <c r="A44" s="1" t="s">
        <v>225</v>
      </c>
      <c r="B44" s="1">
        <v>0.0</v>
      </c>
      <c r="C44" s="1">
        <v>0.0</v>
      </c>
      <c r="D44" s="1">
        <v>0.0</v>
      </c>
      <c r="E44" s="1">
        <v>0.0</v>
      </c>
      <c r="F44" s="1">
        <v>0.0</v>
      </c>
      <c r="G44" s="1">
        <v>0.0</v>
      </c>
      <c r="H44" s="1">
        <v>0.0</v>
      </c>
      <c r="I44" s="1">
        <v>0.0</v>
      </c>
      <c r="J44" s="1">
        <v>0.0</v>
      </c>
      <c r="K44" s="1">
        <v>-2.0</v>
      </c>
      <c r="L44" s="2"/>
      <c r="M44" s="2"/>
      <c r="N44" s="2"/>
      <c r="O44" s="2"/>
      <c r="P44" s="2"/>
      <c r="Q44" s="2"/>
      <c r="R44" s="2"/>
      <c r="S44" s="2"/>
      <c r="T44" s="2"/>
      <c r="U44" s="2"/>
      <c r="V44" s="2"/>
      <c r="W44" s="2"/>
      <c r="X44" s="2"/>
      <c r="Y44" s="2"/>
      <c r="Z44" s="2"/>
    </row>
    <row r="45" ht="15.75" customHeight="1">
      <c r="A45" s="1" t="s">
        <v>226</v>
      </c>
      <c r="B45" s="1">
        <v>1.0</v>
      </c>
      <c r="C45" s="1">
        <v>43.0</v>
      </c>
      <c r="D45" s="1">
        <v>57.0</v>
      </c>
      <c r="E45" s="1">
        <v>-1.0</v>
      </c>
      <c r="F45" s="1">
        <v>1.0</v>
      </c>
      <c r="G45" s="1">
        <v>79.0</v>
      </c>
      <c r="H45" s="1">
        <v>13.0</v>
      </c>
      <c r="I45" s="1">
        <v>-1.0</v>
      </c>
      <c r="J45" s="1">
        <v>-4.0</v>
      </c>
      <c r="K45" s="1">
        <v>82.0</v>
      </c>
      <c r="L45" s="2"/>
      <c r="M45" s="2"/>
      <c r="N45" s="2"/>
      <c r="O45" s="2"/>
      <c r="P45" s="2"/>
      <c r="Q45" s="2"/>
      <c r="R45" s="2"/>
      <c r="S45" s="2"/>
      <c r="T45" s="2"/>
      <c r="U45" s="2"/>
      <c r="V45" s="2"/>
      <c r="W45" s="2"/>
      <c r="X45" s="2"/>
      <c r="Y45" s="2"/>
      <c r="Z45" s="2"/>
    </row>
    <row r="46" ht="15.75" customHeight="1">
      <c r="A46" s="1" t="s">
        <v>227</v>
      </c>
      <c r="B46" s="1">
        <v>8.0</v>
      </c>
      <c r="C46" s="1">
        <v>8.0</v>
      </c>
      <c r="D46" s="1">
        <v>6.0</v>
      </c>
      <c r="E46" s="1">
        <v>7.0</v>
      </c>
      <c r="F46" s="1">
        <v>12.0</v>
      </c>
      <c r="G46" s="1">
        <v>14.0</v>
      </c>
      <c r="H46" s="1">
        <v>10.0</v>
      </c>
      <c r="I46" s="1">
        <v>13.0</v>
      </c>
      <c r="J46" s="1">
        <v>26.0</v>
      </c>
      <c r="K46" s="1">
        <v>35.0</v>
      </c>
      <c r="L46" s="2"/>
      <c r="M46" s="2"/>
      <c r="N46" s="2"/>
      <c r="O46" s="2"/>
      <c r="P46" s="2"/>
      <c r="Q46" s="2"/>
      <c r="R46" s="2"/>
      <c r="S46" s="2"/>
      <c r="T46" s="2"/>
      <c r="U46" s="2"/>
      <c r="V46" s="2"/>
      <c r="W46" s="2"/>
      <c r="X46" s="2"/>
      <c r="Y46" s="2"/>
      <c r="Z46" s="2"/>
    </row>
    <row r="47" ht="15.75" customHeight="1">
      <c r="A47" s="1" t="s">
        <v>228</v>
      </c>
      <c r="B47" s="1">
        <v>0.0</v>
      </c>
      <c r="C47" s="1">
        <v>0.0</v>
      </c>
      <c r="D47" s="1">
        <v>6.0</v>
      </c>
      <c r="E47" s="1">
        <v>5.0</v>
      </c>
      <c r="F47" s="1">
        <v>1.0</v>
      </c>
      <c r="G47" s="1">
        <v>67.0</v>
      </c>
      <c r="H47" s="1">
        <v>8.0</v>
      </c>
      <c r="I47" s="1">
        <v>8.0</v>
      </c>
      <c r="J47" s="1">
        <v>0.0</v>
      </c>
      <c r="K47" s="1">
        <v>0.0</v>
      </c>
      <c r="L47" s="2"/>
      <c r="M47" s="2"/>
      <c r="N47" s="2"/>
      <c r="O47" s="2"/>
      <c r="P47" s="2"/>
      <c r="Q47" s="2"/>
      <c r="R47" s="2"/>
      <c r="S47" s="2"/>
      <c r="T47" s="2"/>
      <c r="U47" s="2"/>
      <c r="V47" s="2"/>
      <c r="W47" s="2"/>
      <c r="X47" s="2"/>
      <c r="Y47" s="2"/>
      <c r="Z47" s="2"/>
    </row>
    <row r="48" ht="15.75" customHeight="1">
      <c r="A48" s="1" t="s">
        <v>229</v>
      </c>
      <c r="B48" s="1">
        <v>2.0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231</v>
      </c>
      <c r="B50" s="1">
        <v>1.0</v>
      </c>
      <c r="C50" s="1">
        <v>1.0</v>
      </c>
      <c r="D50" s="1">
        <v>1.0</v>
      </c>
      <c r="E50" s="1">
        <v>1.0</v>
      </c>
      <c r="F50" s="1">
        <v>0.0</v>
      </c>
      <c r="G50" s="1">
        <v>9.0</v>
      </c>
      <c r="H50" s="1">
        <v>8.0</v>
      </c>
      <c r="I50" s="1">
        <v>8.0</v>
      </c>
      <c r="J50" s="1">
        <v>9.0</v>
      </c>
      <c r="K50" s="1">
        <v>7.0</v>
      </c>
      <c r="L50" s="2"/>
      <c r="M50" s="2"/>
      <c r="N50" s="2"/>
      <c r="O50" s="2"/>
      <c r="P50" s="2"/>
      <c r="Q50" s="2"/>
      <c r="R50" s="2"/>
      <c r="S50" s="2"/>
      <c r="T50" s="2"/>
      <c r="U50" s="2"/>
      <c r="V50" s="2"/>
      <c r="W50" s="2"/>
      <c r="X50" s="2"/>
      <c r="Y50" s="2"/>
      <c r="Z50" s="2"/>
    </row>
    <row r="51" ht="15.75" customHeight="1">
      <c r="A51" s="1" t="s">
        <v>232</v>
      </c>
      <c r="B51" s="1">
        <v>1.0</v>
      </c>
      <c r="C51" s="1">
        <v>1.0</v>
      </c>
      <c r="D51" s="1">
        <v>80.0</v>
      </c>
      <c r="E51" s="1">
        <v>90.0</v>
      </c>
      <c r="F51" s="1">
        <v>1.0</v>
      </c>
      <c r="G51" s="1">
        <v>1.0</v>
      </c>
      <c r="H51" s="1">
        <v>1.0</v>
      </c>
      <c r="I51" s="1">
        <v>1.0</v>
      </c>
      <c r="J51" s="1">
        <v>2.0</v>
      </c>
      <c r="K51" s="1">
        <v>3.0</v>
      </c>
      <c r="L51" s="2"/>
      <c r="M51" s="2"/>
      <c r="N51" s="2"/>
      <c r="O51" s="2"/>
      <c r="P51" s="2"/>
      <c r="Q51" s="2"/>
      <c r="R51" s="2"/>
      <c r="S51" s="2"/>
      <c r="T51" s="2"/>
      <c r="U51" s="2"/>
      <c r="V51" s="2"/>
      <c r="W51" s="2"/>
      <c r="X51" s="2"/>
      <c r="Y51" s="2"/>
      <c r="Z51" s="2"/>
    </row>
    <row r="52" ht="15.75" customHeight="1">
      <c r="A52" s="1" t="s">
        <v>233</v>
      </c>
      <c r="B52" s="1">
        <v>46.0</v>
      </c>
      <c r="C52" s="1">
        <v>0.0</v>
      </c>
      <c r="D52" s="1">
        <v>32.0</v>
      </c>
      <c r="E52" s="1">
        <v>0.0</v>
      </c>
      <c r="F52" s="1">
        <v>0.0</v>
      </c>
      <c r="G52" s="1">
        <v>87.0</v>
      </c>
      <c r="H52" s="1">
        <v>1.0</v>
      </c>
      <c r="I52" s="1">
        <v>1.0</v>
      </c>
      <c r="J52" s="1">
        <v>80.0</v>
      </c>
      <c r="K52" s="1">
        <v>1.0</v>
      </c>
      <c r="L52" s="2"/>
      <c r="M52" s="2"/>
      <c r="N52" s="2"/>
      <c r="O52" s="2"/>
      <c r="P52" s="2"/>
      <c r="Q52" s="2"/>
      <c r="R52" s="2"/>
      <c r="S52" s="2"/>
      <c r="T52" s="2"/>
      <c r="U52" s="2"/>
      <c r="V52" s="2"/>
      <c r="W52" s="2"/>
      <c r="X52" s="2"/>
      <c r="Y52" s="2"/>
      <c r="Z52" s="2"/>
    </row>
    <row r="53" ht="15.75" customHeight="1">
      <c r="A53" s="1" t="s">
        <v>234</v>
      </c>
      <c r="B53" s="1">
        <v>1.0</v>
      </c>
      <c r="C53" s="1">
        <v>0.0</v>
      </c>
      <c r="D53" s="1">
        <v>47.0</v>
      </c>
      <c r="E53" s="1">
        <v>0.0</v>
      </c>
      <c r="F53" s="1">
        <v>0.0</v>
      </c>
      <c r="G53" s="1">
        <v>59.0</v>
      </c>
      <c r="H53" s="1">
        <v>-26.0</v>
      </c>
      <c r="I53" s="1">
        <v>1.0</v>
      </c>
      <c r="J53" s="1">
        <v>2.0</v>
      </c>
      <c r="K53" s="1">
        <v>1.0</v>
      </c>
      <c r="L53" s="2"/>
      <c r="M53" s="2"/>
      <c r="N53" s="2"/>
      <c r="O53" s="2"/>
      <c r="P53" s="2"/>
      <c r="Q53" s="2"/>
      <c r="R53" s="2"/>
      <c r="S53" s="2"/>
      <c r="T53" s="2"/>
      <c r="U53" s="2"/>
      <c r="V53" s="2"/>
      <c r="W53" s="2"/>
      <c r="X53" s="2"/>
      <c r="Y53" s="2"/>
      <c r="Z53" s="2"/>
    </row>
    <row r="54" ht="15.75" customHeight="1">
      <c r="A54" s="1" t="s">
        <v>235</v>
      </c>
      <c r="B54" s="1">
        <v>1.0</v>
      </c>
      <c r="C54" s="1">
        <v>1.0</v>
      </c>
      <c r="D54" s="1">
        <v>1.0</v>
      </c>
      <c r="E54" s="1">
        <v>1.0</v>
      </c>
      <c r="F54" s="1">
        <v>1.0</v>
      </c>
      <c r="G54" s="1">
        <v>1.0</v>
      </c>
      <c r="H54" s="1">
        <v>1.0</v>
      </c>
      <c r="I54" s="1">
        <v>2.0</v>
      </c>
      <c r="J54" s="1">
        <v>3.0</v>
      </c>
      <c r="K54" s="1">
        <v>4.0</v>
      </c>
      <c r="L54" s="2"/>
      <c r="M54" s="2"/>
      <c r="N54" s="2"/>
      <c r="O54" s="2"/>
      <c r="P54" s="2"/>
      <c r="Q54" s="2"/>
      <c r="R54" s="2"/>
      <c r="S54" s="2"/>
      <c r="T54" s="2"/>
      <c r="U54" s="2"/>
      <c r="V54" s="2"/>
      <c r="W54" s="2"/>
      <c r="X54" s="2"/>
      <c r="Y54" s="2"/>
      <c r="Z54" s="2"/>
    </row>
    <row r="55" ht="15.75" customHeight="1">
      <c r="A55" s="1" t="s">
        <v>236</v>
      </c>
      <c r="B55" s="1">
        <v>0.0</v>
      </c>
      <c r="C55" s="1">
        <v>750.0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237</v>
      </c>
      <c r="B56" s="1">
        <v>1.0</v>
      </c>
      <c r="C56" s="1">
        <v>1.0</v>
      </c>
      <c r="D56" s="1">
        <v>1.0</v>
      </c>
      <c r="E56" s="1">
        <v>1.0</v>
      </c>
      <c r="F56" s="1">
        <v>1.0</v>
      </c>
      <c r="G56" s="1">
        <v>1.0</v>
      </c>
      <c r="H56" s="1">
        <v>1.0</v>
      </c>
      <c r="I56" s="1">
        <v>2.0</v>
      </c>
      <c r="J56" s="1">
        <v>3.0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v>24.0</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289</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291</v>
      </c>
      <c r="L12" s="2"/>
      <c r="M12" s="2"/>
      <c r="N12" s="2"/>
      <c r="O12" s="2"/>
      <c r="P12" s="2"/>
      <c r="Q12" s="2"/>
      <c r="R12" s="2"/>
      <c r="S12" s="2"/>
      <c r="T12" s="2"/>
      <c r="U12" s="2"/>
      <c r="V12" s="2"/>
      <c r="W12" s="2"/>
      <c r="X12" s="2"/>
      <c r="Y12" s="2"/>
      <c r="Z12" s="2"/>
    </row>
    <row r="13">
      <c r="A13" s="1" t="s">
        <v>326</v>
      </c>
      <c r="B13" s="1" t="s">
        <v>327</v>
      </c>
      <c r="C13" s="1" t="s">
        <v>243</v>
      </c>
      <c r="D13" s="1" t="s">
        <v>182</v>
      </c>
      <c r="E13" s="1" t="s">
        <v>257</v>
      </c>
      <c r="F13" s="1" t="s">
        <v>328</v>
      </c>
      <c r="G13" s="1" t="s">
        <v>329</v>
      </c>
      <c r="H13" s="1" t="s">
        <v>240</v>
      </c>
      <c r="I13" s="1" t="s">
        <v>330</v>
      </c>
      <c r="J13" s="1" t="s">
        <v>331</v>
      </c>
      <c r="K13" s="1" t="s">
        <v>332</v>
      </c>
      <c r="L13" s="2"/>
      <c r="M13" s="2"/>
      <c r="N13" s="2"/>
      <c r="O13" s="2"/>
      <c r="P13" s="2"/>
      <c r="Q13" s="2"/>
      <c r="R13" s="2"/>
      <c r="S13" s="2"/>
      <c r="T13" s="2"/>
      <c r="U13" s="2"/>
      <c r="V13" s="2"/>
      <c r="W13" s="2"/>
      <c r="X13" s="2"/>
      <c r="Y13" s="2"/>
      <c r="Z13" s="2"/>
    </row>
    <row r="14">
      <c r="A14" s="1" t="s">
        <v>333</v>
      </c>
      <c r="B14" s="1" t="s">
        <v>327</v>
      </c>
      <c r="C14" s="1" t="s">
        <v>243</v>
      </c>
      <c r="D14" s="1" t="s">
        <v>182</v>
      </c>
      <c r="E14" s="1" t="s">
        <v>257</v>
      </c>
      <c r="F14" s="1" t="s">
        <v>328</v>
      </c>
      <c r="G14" s="1" t="s">
        <v>329</v>
      </c>
      <c r="H14" s="1" t="s">
        <v>240</v>
      </c>
      <c r="I14" s="1" t="s">
        <v>330</v>
      </c>
      <c r="J14" s="1" t="s">
        <v>331</v>
      </c>
      <c r="K14" s="1" t="s">
        <v>332</v>
      </c>
      <c r="L14" s="2"/>
      <c r="M14" s="2"/>
      <c r="N14" s="2"/>
      <c r="O14" s="2"/>
      <c r="P14" s="2"/>
      <c r="Q14" s="2"/>
      <c r="R14" s="2"/>
      <c r="S14" s="2"/>
      <c r="T14" s="2"/>
      <c r="U14" s="2"/>
      <c r="V14" s="2"/>
      <c r="W14" s="2"/>
      <c r="X14" s="2"/>
      <c r="Y14" s="2"/>
      <c r="Z14" s="2"/>
    </row>
    <row r="15">
      <c r="A15" s="1" t="s">
        <v>334</v>
      </c>
      <c r="B15" s="1" t="s">
        <v>327</v>
      </c>
      <c r="C15" s="1" t="s">
        <v>243</v>
      </c>
      <c r="D15" s="1" t="s">
        <v>182</v>
      </c>
      <c r="E15" s="1" t="s">
        <v>257</v>
      </c>
      <c r="F15" s="1" t="s">
        <v>328</v>
      </c>
      <c r="G15" s="1" t="s">
        <v>329</v>
      </c>
      <c r="H15" s="1" t="s">
        <v>240</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240</v>
      </c>
      <c r="H16" s="1" t="s">
        <v>183</v>
      </c>
      <c r="I16" s="1" t="s">
        <v>341</v>
      </c>
      <c r="J16" s="1" t="s">
        <v>342</v>
      </c>
      <c r="K16" s="1" t="s">
        <v>117</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345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165</v>
      </c>
      <c r="C20" s="1" t="s">
        <v>365</v>
      </c>
      <c r="D20" s="1" t="s">
        <v>187</v>
      </c>
      <c r="E20" s="1" t="s">
        <v>164</v>
      </c>
      <c r="F20" s="1" t="s">
        <v>366</v>
      </c>
      <c r="G20" s="1" t="s">
        <v>175</v>
      </c>
      <c r="H20" s="1" t="s">
        <v>188</v>
      </c>
      <c r="I20" s="1" t="s">
        <v>367</v>
      </c>
      <c r="J20" s="1" t="s">
        <v>368</v>
      </c>
      <c r="K20" s="1" t="s">
        <v>189</v>
      </c>
      <c r="L20" s="2"/>
      <c r="M20" s="2"/>
      <c r="N20" s="2"/>
      <c r="O20" s="2"/>
      <c r="P20" s="2"/>
      <c r="Q20" s="2"/>
      <c r="R20" s="2"/>
      <c r="S20" s="2"/>
      <c r="T20" s="2"/>
      <c r="U20" s="2"/>
      <c r="V20" s="2"/>
      <c r="W20" s="2"/>
      <c r="X20" s="2"/>
      <c r="Y20" s="2"/>
      <c r="Z20" s="2"/>
    </row>
    <row r="21" ht="15.75" customHeight="1">
      <c r="A21" s="1" t="s">
        <v>369</v>
      </c>
      <c r="B21" s="1" t="s">
        <v>370</v>
      </c>
      <c r="C21" s="1" t="s">
        <v>204</v>
      </c>
      <c r="D21" s="1" t="s">
        <v>371</v>
      </c>
      <c r="E21" s="1" t="s">
        <v>372</v>
      </c>
      <c r="F21" s="1" t="s">
        <v>373</v>
      </c>
      <c r="G21" s="1" t="s">
        <v>374</v>
      </c>
      <c r="H21" s="1" t="s">
        <v>375</v>
      </c>
      <c r="I21" s="1" t="s">
        <v>376</v>
      </c>
      <c r="J21" s="1" t="s">
        <v>377</v>
      </c>
      <c r="K21" s="1" t="s">
        <v>182</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269</v>
      </c>
      <c r="C23" s="1" t="s">
        <v>390</v>
      </c>
      <c r="D23" s="1" t="s">
        <v>391</v>
      </c>
      <c r="E23" s="1" t="s">
        <v>379</v>
      </c>
      <c r="F23" s="1" t="s">
        <v>392</v>
      </c>
      <c r="G23" s="1" t="s">
        <v>393</v>
      </c>
      <c r="H23" s="1" t="s">
        <v>394</v>
      </c>
      <c r="I23" s="1" t="s">
        <v>395</v>
      </c>
      <c r="J23" s="1" t="s">
        <v>337</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171</v>
      </c>
      <c r="C25" s="1" t="s">
        <v>399</v>
      </c>
      <c r="D25" s="1" t="s">
        <v>400</v>
      </c>
      <c r="E25" s="1" t="s">
        <v>381</v>
      </c>
      <c r="F25" s="1" t="s">
        <v>401</v>
      </c>
      <c r="G25" s="1" t="s">
        <v>402</v>
      </c>
      <c r="H25" s="1" t="s">
        <v>403</v>
      </c>
      <c r="I25" s="1" t="s">
        <v>120</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v>2.0</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365</v>
      </c>
      <c r="D27" s="1" t="s">
        <v>418</v>
      </c>
      <c r="E27" s="1" t="s">
        <v>419</v>
      </c>
      <c r="F27" s="1" t="s">
        <v>420</v>
      </c>
      <c r="G27" s="1" t="s">
        <v>421</v>
      </c>
      <c r="H27" s="1" t="s">
        <v>190</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101</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v>0.0</v>
      </c>
      <c r="F33" s="1" t="s">
        <v>217</v>
      </c>
      <c r="G33" s="1" t="s">
        <v>169</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180</v>
      </c>
      <c r="D34" s="1" t="s">
        <v>479</v>
      </c>
      <c r="E34" s="1">
        <v>0.0</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202</v>
      </c>
      <c r="C35" s="1" t="s">
        <v>487</v>
      </c>
      <c r="D35" s="1">
        <v>0.0</v>
      </c>
      <c r="E35" s="1">
        <v>0.0</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421</v>
      </c>
      <c r="C36" s="1" t="s">
        <v>495</v>
      </c>
      <c r="D36" s="1">
        <v>0.0</v>
      </c>
      <c r="E36" s="1">
        <v>0.0</v>
      </c>
      <c r="F36" s="1" t="s">
        <v>496</v>
      </c>
      <c r="G36" s="1" t="s">
        <v>497</v>
      </c>
      <c r="H36" s="1" t="s">
        <v>498</v>
      </c>
      <c r="I36" s="1" t="s">
        <v>499</v>
      </c>
      <c r="J36" s="1" t="s">
        <v>500</v>
      </c>
      <c r="K36" s="1" t="s">
        <v>299</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324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v>0.0</v>
      </c>
      <c r="D38" s="1" t="s">
        <v>513</v>
      </c>
      <c r="E38" s="1" t="s">
        <v>514</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v>0.0</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v>0.0</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v>0.0</v>
      </c>
      <c r="F41" s="1" t="s">
        <v>545</v>
      </c>
      <c r="G41" s="1" t="s">
        <v>543</v>
      </c>
      <c r="H41" s="1" t="s">
        <v>543</v>
      </c>
      <c r="I41" s="1" t="s">
        <v>546</v>
      </c>
      <c r="J41" s="1" t="s">
        <v>197</v>
      </c>
      <c r="K41" s="1" t="s">
        <v>547</v>
      </c>
      <c r="L41" s="2"/>
      <c r="M41" s="2"/>
      <c r="N41" s="2"/>
      <c r="O41" s="2"/>
      <c r="P41" s="2"/>
      <c r="Q41" s="2"/>
      <c r="R41" s="2"/>
      <c r="S41" s="2"/>
      <c r="T41" s="2"/>
      <c r="U41" s="2"/>
      <c r="V41" s="2"/>
      <c r="W41" s="2"/>
      <c r="X41" s="2"/>
      <c r="Y41" s="2"/>
      <c r="Z41" s="2"/>
    </row>
    <row r="42" ht="15.75" customHeight="1">
      <c r="A42" s="1" t="s">
        <v>548</v>
      </c>
      <c r="B42" s="1" t="s">
        <v>549</v>
      </c>
      <c r="C42" s="1" t="s">
        <v>550</v>
      </c>
      <c r="D42" s="1" t="s">
        <v>551</v>
      </c>
      <c r="E42" s="1" t="s">
        <v>552</v>
      </c>
      <c r="F42" s="1" t="s">
        <v>367</v>
      </c>
      <c r="G42" s="1" t="s">
        <v>346</v>
      </c>
      <c r="H42" s="1" t="s">
        <v>553</v>
      </c>
      <c r="I42" s="1" t="s">
        <v>554</v>
      </c>
      <c r="J42" s="1" t="s">
        <v>162</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543</v>
      </c>
      <c r="E43" s="1">
        <v>0.0</v>
      </c>
      <c r="F43" s="1" t="s">
        <v>176</v>
      </c>
      <c r="G43" s="1" t="s">
        <v>559</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558</v>
      </c>
      <c r="G44" s="1" t="s">
        <v>346</v>
      </c>
      <c r="H44" s="1" t="s">
        <v>568</v>
      </c>
      <c r="I44" s="1" t="s">
        <v>569</v>
      </c>
      <c r="J44" s="1" t="s">
        <v>192</v>
      </c>
      <c r="K44" s="1" t="s">
        <v>570</v>
      </c>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198</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v>-19.0</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120</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71</v>
      </c>
      <c r="D54" s="1" t="s">
        <v>649</v>
      </c>
      <c r="E54" s="1" t="s">
        <v>452</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570</v>
      </c>
      <c r="F55" s="1" t="s">
        <v>660</v>
      </c>
      <c r="G55" s="1" t="s">
        <v>197</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359</v>
      </c>
      <c r="D56" s="1" t="s">
        <v>667</v>
      </c>
      <c r="E56" s="1" t="s">
        <v>668</v>
      </c>
      <c r="F56" s="1" t="s">
        <v>669</v>
      </c>
      <c r="G56" s="1" t="s">
        <v>670</v>
      </c>
      <c r="H56" s="1">
        <v>2.0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390</v>
      </c>
      <c r="G57" s="1" t="s">
        <v>679</v>
      </c>
      <c r="H57" s="1" t="s">
        <v>680</v>
      </c>
      <c r="I57" s="1" t="s">
        <v>681</v>
      </c>
      <c r="J57" s="1" t="s">
        <v>309</v>
      </c>
      <c r="K57" s="1" t="s">
        <v>682</v>
      </c>
      <c r="L57" s="2"/>
      <c r="M57" s="2"/>
      <c r="N57" s="2"/>
      <c r="O57" s="2"/>
      <c r="P57" s="2"/>
      <c r="Q57" s="2"/>
      <c r="R57" s="2"/>
      <c r="S57" s="2"/>
      <c r="T57" s="2"/>
      <c r="U57" s="2"/>
      <c r="V57" s="2"/>
      <c r="W57" s="2"/>
      <c r="X57" s="2"/>
      <c r="Y57" s="2"/>
      <c r="Z57" s="2"/>
    </row>
    <row r="58" ht="15.75" customHeight="1">
      <c r="A58" s="1" t="s">
        <v>683</v>
      </c>
      <c r="B58" s="1" t="s">
        <v>262</v>
      </c>
      <c r="C58" s="1" t="s">
        <v>684</v>
      </c>
      <c r="D58" s="1" t="s">
        <v>382</v>
      </c>
      <c r="E58" s="1" t="s">
        <v>685</v>
      </c>
      <c r="F58" s="1" t="s">
        <v>686</v>
      </c>
      <c r="G58" s="1" t="s">
        <v>687</v>
      </c>
      <c r="H58" s="1" t="s">
        <v>263</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v>-82.0</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706</v>
      </c>
      <c r="G60" s="1" t="s">
        <v>291</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v>0.0</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v>39.0</v>
      </c>
      <c r="D64" s="1" t="s">
        <v>745</v>
      </c>
      <c r="E64" s="1">
        <v>0.0</v>
      </c>
      <c r="F64" s="1" t="s">
        <v>746</v>
      </c>
      <c r="G64" s="1" t="s">
        <v>747</v>
      </c>
      <c r="H64" s="1" t="s">
        <v>748</v>
      </c>
      <c r="I64" s="1" t="s">
        <v>749</v>
      </c>
      <c r="J64" s="1">
        <v>15.0</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586</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653</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661</v>
      </c>
      <c r="D68" s="1" t="s">
        <v>774</v>
      </c>
      <c r="E68" s="1" t="s">
        <v>775</v>
      </c>
      <c r="F68" s="1" t="s">
        <v>776</v>
      </c>
      <c r="G68" s="1" t="s">
        <v>777</v>
      </c>
      <c r="H68" s="1" t="s">
        <v>778</v>
      </c>
      <c r="I68" s="1" t="s">
        <v>779</v>
      </c>
      <c r="J68" s="1" t="s">
        <v>438</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784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v>34.0</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803</v>
      </c>
      <c r="C72" s="1" t="s">
        <v>804</v>
      </c>
      <c r="D72" s="1" t="s">
        <v>805</v>
      </c>
      <c r="E72" s="1" t="s">
        <v>806</v>
      </c>
      <c r="F72" s="1">
        <v>34.0</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828</v>
      </c>
      <c r="F74" s="1" t="s">
        <v>660</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678</v>
      </c>
      <c r="F75" s="1" t="s">
        <v>838</v>
      </c>
      <c r="G75" s="1" t="s">
        <v>839</v>
      </c>
      <c r="H75" s="1" t="s">
        <v>840</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t="s">
        <v>845</v>
      </c>
      <c r="C76" s="1" t="s">
        <v>846</v>
      </c>
      <c r="D76" s="1" t="s">
        <v>847</v>
      </c>
      <c r="E76" s="1" t="s">
        <v>848</v>
      </c>
      <c r="F76" s="1" t="s">
        <v>849</v>
      </c>
      <c r="G76" s="1" t="s">
        <v>850</v>
      </c>
      <c r="H76" s="1" t="s">
        <v>851</v>
      </c>
      <c r="I76" s="1" t="s">
        <v>852</v>
      </c>
      <c r="J76" s="1" t="s">
        <v>853</v>
      </c>
      <c r="K76" s="1" t="s">
        <v>854</v>
      </c>
      <c r="L76" s="2"/>
      <c r="M76" s="2"/>
      <c r="N76" s="2"/>
      <c r="O76" s="2"/>
      <c r="P76" s="2"/>
      <c r="Q76" s="2"/>
      <c r="R76" s="2"/>
      <c r="S76" s="2"/>
      <c r="T76" s="2"/>
      <c r="U76" s="2"/>
      <c r="V76" s="2"/>
      <c r="W76" s="2"/>
      <c r="X76" s="2"/>
      <c r="Y76" s="2"/>
      <c r="Z76" s="2"/>
    </row>
    <row r="77" ht="15.75" customHeight="1">
      <c r="A77" s="1" t="s">
        <v>855</v>
      </c>
      <c r="B77" s="1" t="s">
        <v>215</v>
      </c>
      <c r="C77" s="1" t="s">
        <v>856</v>
      </c>
      <c r="D77" s="1">
        <v>18.0</v>
      </c>
      <c r="E77" s="1" t="s">
        <v>857</v>
      </c>
      <c r="F77" s="1" t="s">
        <v>858</v>
      </c>
      <c r="G77" s="1" t="s">
        <v>859</v>
      </c>
      <c r="H77" s="1" t="s">
        <v>860</v>
      </c>
      <c r="I77" s="1" t="s">
        <v>339</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390</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694</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v>10.0</v>
      </c>
      <c r="D80" s="1" t="s">
        <v>885</v>
      </c>
      <c r="E80" s="1" t="s">
        <v>360</v>
      </c>
      <c r="F80" s="1" t="s">
        <v>886</v>
      </c>
      <c r="G80" s="1" t="s">
        <v>887</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262</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v>-92.0</v>
      </c>
      <c r="E83" s="1" t="s">
        <v>916</v>
      </c>
      <c r="F83" s="1" t="s">
        <v>917</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935</v>
      </c>
      <c r="B86" s="1" t="s">
        <v>371</v>
      </c>
      <c r="C86" s="1" t="s">
        <v>202</v>
      </c>
      <c r="D86" s="1" t="s">
        <v>201</v>
      </c>
      <c r="E86" s="1">
        <v>2.0</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946</v>
      </c>
      <c r="F87" s="1" t="s">
        <v>947</v>
      </c>
      <c r="G87" s="1" t="s">
        <v>948</v>
      </c>
      <c r="H87" s="1" t="s">
        <v>949</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960</v>
      </c>
      <c r="I88" s="1" t="s">
        <v>961</v>
      </c>
      <c r="J88" s="1" t="s">
        <v>455</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964</v>
      </c>
      <c r="F89" s="1" t="s">
        <v>216</v>
      </c>
      <c r="G89" s="1" t="s">
        <v>967</v>
      </c>
      <c r="H89" s="1" t="s">
        <v>968</v>
      </c>
      <c r="I89" s="1" t="s">
        <v>969</v>
      </c>
      <c r="J89" s="1" t="s">
        <v>970</v>
      </c>
      <c r="K89" s="1" t="s">
        <v>429</v>
      </c>
      <c r="L89" s="2"/>
      <c r="M89" s="2"/>
      <c r="N89" s="2"/>
      <c r="O89" s="2"/>
      <c r="P89" s="2"/>
      <c r="Q89" s="2"/>
      <c r="R89" s="2"/>
      <c r="S89" s="2"/>
      <c r="T89" s="2"/>
      <c r="U89" s="2"/>
      <c r="V89" s="2"/>
      <c r="W89" s="2"/>
      <c r="X89" s="2"/>
      <c r="Y89" s="2"/>
      <c r="Z89" s="2"/>
    </row>
    <row r="90" ht="15.75" customHeight="1">
      <c r="A90" s="1" t="s">
        <v>971</v>
      </c>
      <c r="B90" s="1" t="s">
        <v>972</v>
      </c>
      <c r="C90" s="1" t="s">
        <v>973</v>
      </c>
      <c r="D90" s="1" t="s">
        <v>974</v>
      </c>
      <c r="E90" s="1" t="s">
        <v>975</v>
      </c>
      <c r="F90" s="1" t="s">
        <v>976</v>
      </c>
      <c r="G90" s="1" t="s">
        <v>977</v>
      </c>
      <c r="H90" s="1" t="s">
        <v>978</v>
      </c>
      <c r="I90" s="1" t="s">
        <v>584</v>
      </c>
      <c r="J90" s="1" t="s">
        <v>979</v>
      </c>
      <c r="K90" s="1" t="s">
        <v>980</v>
      </c>
      <c r="L90" s="2"/>
      <c r="M90" s="2"/>
      <c r="N90" s="2"/>
      <c r="O90" s="2"/>
      <c r="P90" s="2"/>
      <c r="Q90" s="2"/>
      <c r="R90" s="2"/>
      <c r="S90" s="2"/>
      <c r="T90" s="2"/>
      <c r="U90" s="2"/>
      <c r="V90" s="2"/>
      <c r="W90" s="2"/>
      <c r="X90" s="2"/>
      <c r="Y90" s="2"/>
      <c r="Z90" s="2"/>
    </row>
    <row r="91" ht="15.75" customHeight="1">
      <c r="A91" s="1" t="s">
        <v>981</v>
      </c>
      <c r="B91" s="1" t="s">
        <v>982</v>
      </c>
      <c r="C91" s="1" t="s">
        <v>983</v>
      </c>
      <c r="D91" s="1" t="s">
        <v>984</v>
      </c>
      <c r="E91" s="1" t="s">
        <v>985</v>
      </c>
      <c r="F91" s="1" t="s">
        <v>986</v>
      </c>
      <c r="G91" s="1" t="s">
        <v>987</v>
      </c>
      <c r="H91" s="1" t="s">
        <v>988</v>
      </c>
      <c r="I91" s="1" t="s">
        <v>989</v>
      </c>
      <c r="J91" s="1" t="s">
        <v>990</v>
      </c>
      <c r="K91" s="1" t="s">
        <v>991</v>
      </c>
      <c r="L91" s="2"/>
      <c r="M91" s="2"/>
      <c r="N91" s="2"/>
      <c r="O91" s="2"/>
      <c r="P91" s="2"/>
      <c r="Q91" s="2"/>
      <c r="R91" s="2"/>
      <c r="S91" s="2"/>
      <c r="T91" s="2"/>
      <c r="U91" s="2"/>
      <c r="V91" s="2"/>
      <c r="W91" s="2"/>
      <c r="X91" s="2"/>
      <c r="Y91" s="2"/>
      <c r="Z91" s="2"/>
    </row>
    <row r="92" ht="15.75" customHeight="1">
      <c r="A92" s="1" t="s">
        <v>992</v>
      </c>
      <c r="B92" s="1" t="s">
        <v>993</v>
      </c>
      <c r="C92" s="1" t="s">
        <v>983</v>
      </c>
      <c r="D92" s="1" t="s">
        <v>984</v>
      </c>
      <c r="E92" s="1" t="s">
        <v>985</v>
      </c>
      <c r="F92" s="1" t="s">
        <v>986</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994</v>
      </c>
      <c r="B93" s="1" t="s">
        <v>552</v>
      </c>
      <c r="C93" s="1" t="s">
        <v>995</v>
      </c>
      <c r="D93" s="1" t="s">
        <v>996</v>
      </c>
      <c r="E93" s="1" t="s">
        <v>997</v>
      </c>
      <c r="F93" s="1" t="s">
        <v>998</v>
      </c>
      <c r="G93" s="1" t="s">
        <v>999</v>
      </c>
      <c r="H93" s="1" t="s">
        <v>1000</v>
      </c>
      <c r="I93" s="1" t="s">
        <v>1001</v>
      </c>
      <c r="J93" s="1" t="s">
        <v>1002</v>
      </c>
      <c r="K93" s="1" t="s">
        <v>1003</v>
      </c>
      <c r="L93" s="2"/>
      <c r="M93" s="2"/>
      <c r="N93" s="2"/>
      <c r="O93" s="2"/>
      <c r="P93" s="2"/>
      <c r="Q93" s="2"/>
      <c r="R93" s="2"/>
      <c r="S93" s="2"/>
      <c r="T93" s="2"/>
      <c r="U93" s="2"/>
      <c r="V93" s="2"/>
      <c r="W93" s="2"/>
      <c r="X93" s="2"/>
      <c r="Y93" s="2"/>
      <c r="Z93" s="2"/>
    </row>
    <row r="94" ht="15.75" customHeight="1">
      <c r="A94" s="1" t="s">
        <v>1004</v>
      </c>
      <c r="B94" s="1" t="s">
        <v>1005</v>
      </c>
      <c r="C94" s="1" t="s">
        <v>1006</v>
      </c>
      <c r="D94" s="1" t="s">
        <v>1007</v>
      </c>
      <c r="E94" s="1" t="s">
        <v>386</v>
      </c>
      <c r="F94" s="1" t="s">
        <v>1008</v>
      </c>
      <c r="G94" s="1" t="s">
        <v>1009</v>
      </c>
      <c r="H94" s="1">
        <v>12.0</v>
      </c>
      <c r="I94" s="1" t="s">
        <v>401</v>
      </c>
      <c r="J94" s="1" t="s">
        <v>1010</v>
      </c>
      <c r="K94" s="1" t="s">
        <v>1011</v>
      </c>
      <c r="L94" s="2"/>
      <c r="M94" s="2"/>
      <c r="N94" s="2"/>
      <c r="O94" s="2"/>
      <c r="P94" s="2"/>
      <c r="Q94" s="2"/>
      <c r="R94" s="2"/>
      <c r="S94" s="2"/>
      <c r="T94" s="2"/>
      <c r="U94" s="2"/>
      <c r="V94" s="2"/>
      <c r="W94" s="2"/>
      <c r="X94" s="2"/>
      <c r="Y94" s="2"/>
      <c r="Z94" s="2"/>
    </row>
    <row r="95" ht="15.75" customHeight="1">
      <c r="A95" s="1" t="s">
        <v>1012</v>
      </c>
      <c r="B95" s="1" t="s">
        <v>638</v>
      </c>
      <c r="C95" s="1" t="s">
        <v>1013</v>
      </c>
      <c r="D95" s="1" t="s">
        <v>263</v>
      </c>
      <c r="E95" s="1" t="s">
        <v>885</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493</v>
      </c>
      <c r="D96" s="1" t="s">
        <v>1022</v>
      </c>
      <c r="E96" s="1" t="s">
        <v>1023</v>
      </c>
      <c r="F96" s="1" t="s">
        <v>1024</v>
      </c>
      <c r="G96" s="1" t="s">
        <v>1025</v>
      </c>
      <c r="H96" s="1" t="s">
        <v>297</v>
      </c>
      <c r="I96" s="1" t="s">
        <v>1026</v>
      </c>
      <c r="J96" s="1" t="s">
        <v>1027</v>
      </c>
      <c r="K96" s="1" t="s">
        <v>1028</v>
      </c>
      <c r="L96" s="2"/>
      <c r="M96" s="2"/>
      <c r="N96" s="2"/>
      <c r="O96" s="2"/>
      <c r="P96" s="2"/>
      <c r="Q96" s="2"/>
      <c r="R96" s="2"/>
      <c r="S96" s="2"/>
      <c r="T96" s="2"/>
      <c r="U96" s="2"/>
      <c r="V96" s="2"/>
      <c r="W96" s="2"/>
      <c r="X96" s="2"/>
      <c r="Y96" s="2"/>
      <c r="Z96" s="2"/>
    </row>
    <row r="97" ht="15.75" customHeight="1">
      <c r="A97" s="1" t="s">
        <v>1029</v>
      </c>
      <c r="B97" s="1" t="s">
        <v>1030</v>
      </c>
      <c r="C97" s="1" t="s">
        <v>505</v>
      </c>
      <c r="D97" s="1" t="s">
        <v>1031</v>
      </c>
      <c r="E97" s="1" t="s">
        <v>1032</v>
      </c>
      <c r="F97" s="1" t="s">
        <v>1033</v>
      </c>
      <c r="G97" s="1" t="s">
        <v>862</v>
      </c>
      <c r="H97" s="1" t="s">
        <v>203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t="s">
        <v>1038</v>
      </c>
      <c r="C98" s="1" t="s">
        <v>1039</v>
      </c>
      <c r="D98" s="1" t="s">
        <v>1040</v>
      </c>
      <c r="E98" s="1" t="s">
        <v>1041</v>
      </c>
      <c r="F98" s="1" t="s">
        <v>1042</v>
      </c>
      <c r="G98" s="1" t="s">
        <v>1043</v>
      </c>
      <c r="H98" s="1" t="s">
        <v>1044</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1" t="s">
        <v>1049</v>
      </c>
      <c r="C99" s="1" t="s">
        <v>1050</v>
      </c>
      <c r="D99" s="1" t="s">
        <v>298</v>
      </c>
      <c r="E99" s="1" t="s">
        <v>312</v>
      </c>
      <c r="F99" s="1" t="s">
        <v>1051</v>
      </c>
      <c r="G99" s="1" t="s">
        <v>1052</v>
      </c>
      <c r="H99" s="1" t="s">
        <v>1053</v>
      </c>
      <c r="I99" s="1" t="s">
        <v>1054</v>
      </c>
      <c r="J99" s="1" t="s">
        <v>1055</v>
      </c>
      <c r="K99" s="1" t="s">
        <v>414</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707</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1069</v>
      </c>
      <c r="E101" s="1" t="s">
        <v>1070</v>
      </c>
      <c r="F101" s="1" t="s">
        <v>1071</v>
      </c>
      <c r="G101" s="1" t="s">
        <v>1072</v>
      </c>
      <c r="H101" s="1" t="s">
        <v>1073</v>
      </c>
      <c r="I101" s="1" t="s">
        <v>1074</v>
      </c>
      <c r="J101" s="1" t="s">
        <v>1075</v>
      </c>
      <c r="K101" s="1" t="s">
        <v>1076</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1081</v>
      </c>
      <c r="F102" s="1" t="s">
        <v>1082</v>
      </c>
      <c r="G102" s="1" t="s">
        <v>1083</v>
      </c>
      <c r="H102" s="1" t="s">
        <v>1084</v>
      </c>
      <c r="I102" s="1" t="s">
        <v>1085</v>
      </c>
      <c r="J102" s="1" t="s">
        <v>676</v>
      </c>
      <c r="K102" s="1" t="s">
        <v>1086</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1092</v>
      </c>
      <c r="G103" s="1" t="s">
        <v>1093</v>
      </c>
      <c r="H103" s="1" t="s">
        <v>1094</v>
      </c>
      <c r="I103" s="1" t="s">
        <v>1095</v>
      </c>
      <c r="J103" s="1" t="s">
        <v>1096</v>
      </c>
      <c r="K103" s="1" t="s">
        <v>763</v>
      </c>
      <c r="L103" s="2"/>
      <c r="M103" s="2"/>
      <c r="N103" s="2"/>
      <c r="O103" s="2"/>
      <c r="P103" s="2"/>
      <c r="Q103" s="2"/>
      <c r="R103" s="2"/>
      <c r="S103" s="2"/>
      <c r="T103" s="2"/>
      <c r="U103" s="2"/>
      <c r="V103" s="2"/>
      <c r="W103" s="2"/>
      <c r="X103" s="2"/>
      <c r="Y103" s="2"/>
      <c r="Z103" s="2"/>
    </row>
    <row r="104" ht="15.75" customHeight="1">
      <c r="A104" s="1" t="s">
        <v>1097</v>
      </c>
      <c r="B104" s="1" t="s">
        <v>1098</v>
      </c>
      <c r="C104" s="1" t="s">
        <v>1099</v>
      </c>
      <c r="D104" s="1" t="s">
        <v>1100</v>
      </c>
      <c r="E104" s="1" t="s">
        <v>1101</v>
      </c>
      <c r="F104" s="1" t="s">
        <v>1102</v>
      </c>
      <c r="G104" s="1" t="s">
        <v>1103</v>
      </c>
      <c r="H104" s="1" t="s">
        <v>1104</v>
      </c>
      <c r="I104" s="1" t="s">
        <v>1105</v>
      </c>
      <c r="J104" s="1">
        <v>-20.0</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t="s">
        <v>1109</v>
      </c>
      <c r="C106" s="1" t="s">
        <v>1110</v>
      </c>
      <c r="D106" s="1" t="s">
        <v>1111</v>
      </c>
      <c r="E106" s="1" t="s">
        <v>1112</v>
      </c>
      <c r="F106" s="1" t="s">
        <v>1113</v>
      </c>
      <c r="G106" s="1" t="s">
        <v>1114</v>
      </c>
      <c r="H106" s="1" t="s">
        <v>1115</v>
      </c>
      <c r="I106" s="1" t="s">
        <v>1116</v>
      </c>
      <c r="J106" s="1" t="s">
        <v>1117</v>
      </c>
      <c r="K106" s="1">
        <v>16.0</v>
      </c>
      <c r="L106" s="2"/>
      <c r="M106" s="2"/>
      <c r="N106" s="2"/>
      <c r="O106" s="2"/>
      <c r="P106" s="2"/>
      <c r="Q106" s="2"/>
      <c r="R106" s="2"/>
      <c r="S106" s="2"/>
      <c r="T106" s="2"/>
      <c r="U106" s="2"/>
      <c r="V106" s="2"/>
      <c r="W106" s="2"/>
      <c r="X106" s="2"/>
      <c r="Y106" s="2"/>
      <c r="Z106" s="2"/>
    </row>
    <row r="107" ht="15.75" customHeight="1">
      <c r="A107" s="1" t="s">
        <v>1118</v>
      </c>
      <c r="B107" s="1" t="s">
        <v>938</v>
      </c>
      <c r="C107" s="1" t="s">
        <v>1119</v>
      </c>
      <c r="D107" s="1" t="s">
        <v>1120</v>
      </c>
      <c r="E107" s="1" t="s">
        <v>1121</v>
      </c>
      <c r="F107" s="1" t="s">
        <v>1122</v>
      </c>
      <c r="G107" s="1" t="s">
        <v>1123</v>
      </c>
      <c r="H107" s="1" t="s">
        <v>1124</v>
      </c>
      <c r="I107" s="1" t="s">
        <v>309</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490</v>
      </c>
      <c r="D108" s="1" t="s">
        <v>1129</v>
      </c>
      <c r="E108" s="1" t="s">
        <v>1130</v>
      </c>
      <c r="F108" s="1" t="s">
        <v>1131</v>
      </c>
      <c r="G108" s="1" t="s">
        <v>1132</v>
      </c>
      <c r="H108" s="1" t="s">
        <v>1040</v>
      </c>
      <c r="I108" s="1" t="s">
        <v>1133</v>
      </c>
      <c r="J108" s="1" t="s">
        <v>1134</v>
      </c>
      <c r="K108" s="1" t="s">
        <v>1135</v>
      </c>
      <c r="L108" s="2"/>
      <c r="M108" s="2"/>
      <c r="N108" s="2"/>
      <c r="O108" s="2"/>
      <c r="P108" s="2"/>
      <c r="Q108" s="2"/>
      <c r="R108" s="2"/>
      <c r="S108" s="2"/>
      <c r="T108" s="2"/>
      <c r="U108" s="2"/>
      <c r="V108" s="2"/>
      <c r="W108" s="2"/>
      <c r="X108" s="2"/>
      <c r="Y108" s="2"/>
      <c r="Z108" s="2"/>
    </row>
    <row r="109" ht="15.75" customHeight="1">
      <c r="A109" s="1" t="s">
        <v>1136</v>
      </c>
      <c r="B109" s="1">
        <v>10.0</v>
      </c>
      <c r="C109" s="1" t="s">
        <v>1137</v>
      </c>
      <c r="D109" s="1" t="s">
        <v>1138</v>
      </c>
      <c r="E109" s="1" t="s">
        <v>1139</v>
      </c>
      <c r="F109" s="1" t="s">
        <v>1140</v>
      </c>
      <c r="G109" s="1" t="s">
        <v>1141</v>
      </c>
      <c r="H109" s="1" t="s">
        <v>1142</v>
      </c>
      <c r="I109" s="1" t="s">
        <v>1143</v>
      </c>
      <c r="J109" s="1" t="s">
        <v>1144</v>
      </c>
      <c r="K109" s="1" t="s">
        <v>1145</v>
      </c>
      <c r="L109" s="2"/>
      <c r="M109" s="2"/>
      <c r="N109" s="2"/>
      <c r="O109" s="2"/>
      <c r="P109" s="2"/>
      <c r="Q109" s="2"/>
      <c r="R109" s="2"/>
      <c r="S109" s="2"/>
      <c r="T109" s="2"/>
      <c r="U109" s="2"/>
      <c r="V109" s="2"/>
      <c r="W109" s="2"/>
      <c r="X109" s="2"/>
      <c r="Y109" s="2"/>
      <c r="Z109" s="2"/>
    </row>
    <row r="110" ht="15.75" customHeight="1">
      <c r="A110" s="1" t="s">
        <v>1146</v>
      </c>
      <c r="B110" s="1" t="s">
        <v>1147</v>
      </c>
      <c r="C110" s="1" t="s">
        <v>1148</v>
      </c>
      <c r="D110" s="1" t="s">
        <v>1139</v>
      </c>
      <c r="E110" s="1" t="s">
        <v>1149</v>
      </c>
      <c r="F110" s="1" t="s">
        <v>1150</v>
      </c>
      <c r="G110" s="1" t="s">
        <v>503</v>
      </c>
      <c r="H110" s="1" t="s">
        <v>1151</v>
      </c>
      <c r="I110" s="1" t="s">
        <v>1152</v>
      </c>
      <c r="J110" s="1" t="s">
        <v>1153</v>
      </c>
      <c r="K110" s="1" t="s">
        <v>1154</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657</v>
      </c>
      <c r="F111" s="1" t="s">
        <v>1159</v>
      </c>
      <c r="G111" s="1" t="s">
        <v>1160</v>
      </c>
      <c r="H111" s="1" t="s">
        <v>118</v>
      </c>
      <c r="I111" s="1" t="s">
        <v>1161</v>
      </c>
      <c r="J111" s="1" t="s">
        <v>987</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657</v>
      </c>
      <c r="F112" s="1" t="s">
        <v>1159</v>
      </c>
      <c r="G112" s="1" t="s">
        <v>1160</v>
      </c>
      <c r="H112" s="1" t="s">
        <v>118</v>
      </c>
      <c r="I112" s="1" t="s">
        <v>1161</v>
      </c>
      <c r="J112" s="1" t="s">
        <v>987</v>
      </c>
      <c r="K112" s="1" t="s">
        <v>1162</v>
      </c>
      <c r="L112" s="2"/>
      <c r="M112" s="2"/>
      <c r="N112" s="2"/>
      <c r="O112" s="2"/>
      <c r="P112" s="2"/>
      <c r="Q112" s="2"/>
      <c r="R112" s="2"/>
      <c r="S112" s="2"/>
      <c r="T112" s="2"/>
      <c r="U112" s="2"/>
      <c r="V112" s="2"/>
      <c r="W112" s="2"/>
      <c r="X112" s="2"/>
      <c r="Y112" s="2"/>
      <c r="Z112" s="2"/>
    </row>
    <row r="113" ht="15.75" customHeight="1">
      <c r="A113" s="1" t="s">
        <v>1167</v>
      </c>
      <c r="B113" s="1" t="s">
        <v>702</v>
      </c>
      <c r="C113" s="1" t="s">
        <v>1168</v>
      </c>
      <c r="D113" s="1" t="s">
        <v>1169</v>
      </c>
      <c r="E113" s="1" t="s">
        <v>1170</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1181</v>
      </c>
      <c r="F114" s="1" t="s">
        <v>1182</v>
      </c>
      <c r="G114" s="1" t="s">
        <v>1183</v>
      </c>
      <c r="H114" s="1" t="s">
        <v>1184</v>
      </c>
      <c r="I114" s="1" t="s">
        <v>1185</v>
      </c>
      <c r="J114" s="1" t="s">
        <v>1186</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340</v>
      </c>
      <c r="E115" s="1" t="s">
        <v>1191</v>
      </c>
      <c r="F115" s="1" t="s">
        <v>1192</v>
      </c>
      <c r="G115" s="1" t="s">
        <v>1193</v>
      </c>
      <c r="H115" s="1" t="s">
        <v>1194</v>
      </c>
      <c r="I115" s="1" t="s">
        <v>1195</v>
      </c>
      <c r="J115" s="1" t="s">
        <v>1196</v>
      </c>
      <c r="K115" s="1" t="s">
        <v>1197</v>
      </c>
      <c r="L115" s="2"/>
      <c r="M115" s="2"/>
      <c r="N115" s="2"/>
      <c r="O115" s="2"/>
      <c r="P115" s="2"/>
      <c r="Q115" s="2"/>
      <c r="R115" s="2"/>
      <c r="S115" s="2"/>
      <c r="T115" s="2"/>
      <c r="U115" s="2"/>
      <c r="V115" s="2"/>
      <c r="W115" s="2"/>
      <c r="X115" s="2"/>
      <c r="Y115" s="2"/>
      <c r="Z115" s="2"/>
    </row>
    <row r="116" ht="15.75" customHeight="1">
      <c r="A116" s="1" t="s">
        <v>1198</v>
      </c>
      <c r="B116" s="1" t="s">
        <v>1184</v>
      </c>
      <c r="C116" s="1" t="s">
        <v>1199</v>
      </c>
      <c r="D116" s="1" t="s">
        <v>1200</v>
      </c>
      <c r="E116" s="1" t="s">
        <v>1201</v>
      </c>
      <c r="F116" s="1" t="s">
        <v>1202</v>
      </c>
      <c r="G116" s="1" t="s">
        <v>241</v>
      </c>
      <c r="H116" s="1" t="s">
        <v>409</v>
      </c>
      <c r="I116" s="1" t="s">
        <v>1203</v>
      </c>
      <c r="J116" s="1">
        <v>33.0</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713</v>
      </c>
      <c r="G117" s="1" t="s">
        <v>1210</v>
      </c>
      <c r="H117" s="1" t="s">
        <v>1211</v>
      </c>
      <c r="I117" s="1" t="s">
        <v>1212</v>
      </c>
      <c r="J117" s="1" t="s">
        <v>183</v>
      </c>
      <c r="K117" s="1" t="s">
        <v>1213</v>
      </c>
      <c r="L117" s="2"/>
      <c r="M117" s="2"/>
      <c r="N117" s="2"/>
      <c r="O117" s="2"/>
      <c r="P117" s="2"/>
      <c r="Q117" s="2"/>
      <c r="R117" s="2"/>
      <c r="S117" s="2"/>
      <c r="T117" s="2"/>
      <c r="U117" s="2"/>
      <c r="V117" s="2"/>
      <c r="W117" s="2"/>
      <c r="X117" s="2"/>
      <c r="Y117" s="2"/>
      <c r="Z117" s="2"/>
    </row>
    <row r="118" ht="15.75" customHeight="1">
      <c r="A118" s="1" t="s">
        <v>1214</v>
      </c>
      <c r="B118" s="1" t="s">
        <v>1043</v>
      </c>
      <c r="C118" s="1" t="s">
        <v>1215</v>
      </c>
      <c r="D118" s="1" t="s">
        <v>708</v>
      </c>
      <c r="E118" s="1" t="s">
        <v>1216</v>
      </c>
      <c r="F118" s="1" t="s">
        <v>325</v>
      </c>
      <c r="G118" s="1" t="s">
        <v>1217</v>
      </c>
      <c r="H118" s="1" t="s">
        <v>1218</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1062</v>
      </c>
      <c r="F119" s="1" t="s">
        <v>1226</v>
      </c>
      <c r="G119" s="1" t="s">
        <v>1227</v>
      </c>
      <c r="H119" s="1" t="s">
        <v>1228</v>
      </c>
      <c r="I119" s="1" t="s">
        <v>1229</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1233</v>
      </c>
      <c r="C120" s="1" t="s">
        <v>454</v>
      </c>
      <c r="D120" s="1" t="s">
        <v>1234</v>
      </c>
      <c r="E120" s="1" t="s">
        <v>1235</v>
      </c>
      <c r="F120" s="1" t="s">
        <v>695</v>
      </c>
      <c r="G120" s="1" t="s">
        <v>1236</v>
      </c>
      <c r="H120" s="1" t="s">
        <v>1237</v>
      </c>
      <c r="I120" s="1" t="s">
        <v>886</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1241</v>
      </c>
      <c r="C121" s="1" t="s">
        <v>481</v>
      </c>
      <c r="D121" s="1" t="s">
        <v>972</v>
      </c>
      <c r="E121" s="1" t="s">
        <v>1242</v>
      </c>
      <c r="F121" s="1" t="s">
        <v>1243</v>
      </c>
      <c r="G121" s="1" t="s">
        <v>529</v>
      </c>
      <c r="H121" s="1" t="s">
        <v>1244</v>
      </c>
      <c r="I121" s="1" t="s">
        <v>1245</v>
      </c>
      <c r="J121" s="1" t="s">
        <v>1246</v>
      </c>
      <c r="K121" s="1" t="s">
        <v>756</v>
      </c>
      <c r="L121" s="2"/>
      <c r="M121" s="2"/>
      <c r="N121" s="2"/>
      <c r="O121" s="2"/>
      <c r="P121" s="2"/>
      <c r="Q121" s="2"/>
      <c r="R121" s="2"/>
      <c r="S121" s="2"/>
      <c r="T121" s="2"/>
      <c r="U121" s="2"/>
      <c r="V121" s="2"/>
      <c r="W121" s="2"/>
      <c r="X121" s="2"/>
      <c r="Y121" s="2"/>
      <c r="Z121" s="2"/>
    </row>
    <row r="122" ht="15.75" customHeight="1">
      <c r="A122" s="1" t="s">
        <v>1247</v>
      </c>
      <c r="B122" s="1" t="s">
        <v>1248</v>
      </c>
      <c r="C122" s="1" t="s">
        <v>1249</v>
      </c>
      <c r="D122" s="1" t="s">
        <v>1250</v>
      </c>
      <c r="E122" s="1" t="s">
        <v>1251</v>
      </c>
      <c r="F122" s="1" t="s">
        <v>1252</v>
      </c>
      <c r="G122" s="1" t="s">
        <v>1253</v>
      </c>
      <c r="H122" s="1" t="s">
        <v>1254</v>
      </c>
      <c r="I122" s="1" t="s">
        <v>1255</v>
      </c>
      <c r="J122" s="1" t="s">
        <v>183</v>
      </c>
      <c r="K122" s="1" t="s">
        <v>1256</v>
      </c>
      <c r="L122" s="2"/>
      <c r="M122" s="2"/>
      <c r="N122" s="2"/>
      <c r="O122" s="2"/>
      <c r="P122" s="2"/>
      <c r="Q122" s="2"/>
      <c r="R122" s="2"/>
      <c r="S122" s="2"/>
      <c r="T122" s="2"/>
      <c r="U122" s="2"/>
      <c r="V122" s="2"/>
      <c r="W122" s="2"/>
      <c r="X122" s="2"/>
      <c r="Y122" s="2"/>
      <c r="Z122" s="2"/>
    </row>
    <row r="123" ht="15.75" customHeight="1">
      <c r="A123" s="1" t="s">
        <v>1257</v>
      </c>
      <c r="B123" s="1" t="s">
        <v>1258</v>
      </c>
      <c r="C123" s="1" t="s">
        <v>1259</v>
      </c>
      <c r="D123" s="1" t="s">
        <v>1260</v>
      </c>
      <c r="E123" s="1" t="s">
        <v>730</v>
      </c>
      <c r="F123" s="1" t="s">
        <v>1261</v>
      </c>
      <c r="G123" s="1" t="s">
        <v>1262</v>
      </c>
      <c r="H123" s="1" t="s">
        <v>1263</v>
      </c>
      <c r="I123" s="1" t="s">
        <v>1264</v>
      </c>
      <c r="J123" s="1" t="s">
        <v>1265</v>
      </c>
      <c r="K123" s="1" t="s">
        <v>1132</v>
      </c>
      <c r="L123" s="2"/>
      <c r="M123" s="2"/>
      <c r="N123" s="2"/>
      <c r="O123" s="2"/>
      <c r="P123" s="2"/>
      <c r="Q123" s="2"/>
      <c r="R123" s="2"/>
      <c r="S123" s="2"/>
      <c r="T123" s="2"/>
      <c r="U123" s="2"/>
      <c r="V123" s="2"/>
      <c r="W123" s="2"/>
      <c r="X123" s="2"/>
      <c r="Y123" s="2"/>
      <c r="Z123" s="2"/>
    </row>
    <row r="124" ht="15.75" customHeight="1">
      <c r="A124" s="1" t="s">
        <v>1266</v>
      </c>
      <c r="B124" s="1" t="s">
        <v>1267</v>
      </c>
      <c r="C124" s="1" t="s">
        <v>1268</v>
      </c>
      <c r="D124" s="1" t="s">
        <v>1269</v>
      </c>
      <c r="E124" s="1">
        <v>23.0</v>
      </c>
      <c r="F124" s="1" t="s">
        <v>1270</v>
      </c>
      <c r="G124" s="1" t="s">
        <v>1271</v>
      </c>
      <c r="H124" s="1" t="s">
        <v>1272</v>
      </c>
      <c r="I124" s="1" t="s">
        <v>1273</v>
      </c>
      <c r="J124" s="1" t="s">
        <v>876</v>
      </c>
      <c r="K124" s="1" t="s">
        <v>1274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1275</v>
      </c>
      <c r="C1" s="1" t="s">
        <v>1276</v>
      </c>
      <c r="D1" s="1" t="s">
        <v>1277</v>
      </c>
      <c r="E1" s="1" t="s">
        <v>1278</v>
      </c>
      <c r="F1" s="1" t="s">
        <v>1279</v>
      </c>
      <c r="G1" s="1" t="s">
        <v>1280</v>
      </c>
      <c r="H1" s="1" t="s">
        <v>1281</v>
      </c>
      <c r="I1" s="1" t="s">
        <v>1282</v>
      </c>
      <c r="J1" s="2"/>
      <c r="K1" s="2"/>
      <c r="L1" s="2"/>
      <c r="M1" s="2"/>
      <c r="N1" s="2"/>
      <c r="O1" s="2"/>
      <c r="P1" s="2"/>
      <c r="Q1" s="2"/>
      <c r="R1" s="2"/>
      <c r="S1" s="2"/>
      <c r="T1" s="2"/>
      <c r="U1" s="2"/>
      <c r="V1" s="2"/>
      <c r="W1" s="2"/>
      <c r="X1" s="2"/>
      <c r="Y1" s="2"/>
      <c r="Z1" s="2"/>
    </row>
    <row r="2">
      <c r="A2" s="1" t="s">
        <v>1283</v>
      </c>
      <c r="B2" s="1" t="s">
        <v>1284</v>
      </c>
      <c r="C2" s="1" t="s">
        <v>1285</v>
      </c>
      <c r="D2" s="1" t="s">
        <v>1286</v>
      </c>
      <c r="E2" s="1" t="s">
        <v>1287</v>
      </c>
      <c r="F2" s="1" t="s">
        <v>1288</v>
      </c>
      <c r="G2" s="1" t="s">
        <v>1289</v>
      </c>
      <c r="H2" s="1" t="s">
        <v>1289</v>
      </c>
      <c r="I2" s="1" t="s">
        <v>1290</v>
      </c>
      <c r="J2" s="2"/>
      <c r="K2" s="2"/>
      <c r="L2" s="2"/>
      <c r="M2" s="2"/>
      <c r="N2" s="2"/>
      <c r="O2" s="2"/>
      <c r="P2" s="2"/>
      <c r="Q2" s="2"/>
      <c r="R2" s="2"/>
      <c r="S2" s="2"/>
      <c r="T2" s="2"/>
      <c r="U2" s="2"/>
      <c r="V2" s="2"/>
      <c r="W2" s="2"/>
      <c r="X2" s="2"/>
      <c r="Y2" s="2"/>
      <c r="Z2" s="2"/>
    </row>
    <row r="3">
      <c r="A3" s="1" t="s">
        <v>1291</v>
      </c>
      <c r="B3" s="1" t="s">
        <v>1290</v>
      </c>
      <c r="C3" s="1" t="s">
        <v>1292</v>
      </c>
      <c r="D3" s="1" t="s">
        <v>1293</v>
      </c>
      <c r="E3" s="1" t="s">
        <v>1294</v>
      </c>
      <c r="F3" s="1" t="s">
        <v>1295</v>
      </c>
      <c r="G3" s="1" t="s">
        <v>1296</v>
      </c>
      <c r="H3" s="1" t="s">
        <v>1297</v>
      </c>
      <c r="I3" s="1" t="s">
        <v>1290</v>
      </c>
      <c r="J3" s="2"/>
      <c r="K3" s="2"/>
      <c r="L3" s="2"/>
      <c r="M3" s="2"/>
      <c r="N3" s="2"/>
      <c r="O3" s="2"/>
      <c r="P3" s="2"/>
      <c r="Q3" s="2"/>
      <c r="R3" s="2"/>
      <c r="S3" s="2"/>
      <c r="T3" s="2"/>
      <c r="U3" s="2"/>
      <c r="V3" s="2"/>
      <c r="W3" s="2"/>
      <c r="X3" s="2"/>
      <c r="Y3" s="2"/>
      <c r="Z3" s="2"/>
    </row>
    <row r="4">
      <c r="A4" s="1" t="s">
        <v>1298</v>
      </c>
      <c r="B4" s="1" t="s">
        <v>1284</v>
      </c>
      <c r="C4" s="1" t="s">
        <v>1285</v>
      </c>
      <c r="D4" s="1" t="s">
        <v>1299</v>
      </c>
      <c r="E4" s="1" t="s">
        <v>1300</v>
      </c>
      <c r="F4" s="1" t="s">
        <v>1288</v>
      </c>
      <c r="G4" s="1" t="s">
        <v>1289</v>
      </c>
      <c r="H4" s="1" t="s">
        <v>1289</v>
      </c>
      <c r="I4" s="1" t="s">
        <v>1289</v>
      </c>
      <c r="J4" s="2"/>
      <c r="K4" s="2"/>
      <c r="L4" s="2"/>
      <c r="M4" s="2"/>
      <c r="N4" s="2"/>
      <c r="O4" s="2"/>
      <c r="P4" s="2"/>
      <c r="Q4" s="2"/>
      <c r="R4" s="2"/>
      <c r="S4" s="2"/>
      <c r="T4" s="2"/>
      <c r="U4" s="2"/>
      <c r="V4" s="2"/>
      <c r="W4" s="2"/>
      <c r="X4" s="2"/>
      <c r="Y4" s="2"/>
      <c r="Z4" s="2"/>
    </row>
    <row r="5">
      <c r="A5" s="1" t="s">
        <v>1291</v>
      </c>
      <c r="B5" s="1" t="s">
        <v>1290</v>
      </c>
      <c r="C5" s="1" t="s">
        <v>1292</v>
      </c>
      <c r="D5" s="1" t="s">
        <v>1301</v>
      </c>
      <c r="E5" s="1" t="s">
        <v>1302</v>
      </c>
      <c r="F5" s="1" t="s">
        <v>1303</v>
      </c>
      <c r="G5" s="1" t="s">
        <v>1296</v>
      </c>
      <c r="H5" s="1" t="s">
        <v>1297</v>
      </c>
      <c r="I5" s="1" t="s">
        <v>1297</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1" t="s">
        <v>1311</v>
      </c>
      <c r="I6" s="1" t="s">
        <v>1312</v>
      </c>
      <c r="J6" s="2"/>
      <c r="K6" s="2"/>
      <c r="L6" s="2"/>
      <c r="M6" s="2"/>
      <c r="N6" s="2"/>
      <c r="O6" s="2"/>
      <c r="P6" s="2"/>
      <c r="Q6" s="2"/>
      <c r="R6" s="2"/>
      <c r="S6" s="2"/>
      <c r="T6" s="2"/>
      <c r="U6" s="2"/>
      <c r="V6" s="2"/>
      <c r="W6" s="2"/>
      <c r="X6" s="2"/>
      <c r="Y6" s="2"/>
      <c r="Z6" s="2"/>
    </row>
    <row r="7">
      <c r="A7" s="1" t="s">
        <v>1313</v>
      </c>
      <c r="B7" s="1" t="s">
        <v>1290</v>
      </c>
      <c r="C7" s="1" t="s">
        <v>1314</v>
      </c>
      <c r="D7" s="1" t="s">
        <v>1315</v>
      </c>
      <c r="E7" s="1" t="s">
        <v>1316</v>
      </c>
      <c r="F7" s="1" t="s">
        <v>1290</v>
      </c>
      <c r="G7" s="1" t="s">
        <v>1290</v>
      </c>
      <c r="H7" s="1" t="s">
        <v>1290</v>
      </c>
      <c r="I7" s="1" t="s">
        <v>1290</v>
      </c>
      <c r="J7" s="2"/>
      <c r="K7" s="2"/>
      <c r="L7" s="2"/>
      <c r="M7" s="2"/>
      <c r="N7" s="2"/>
      <c r="O7" s="2"/>
      <c r="P7" s="2"/>
      <c r="Q7" s="2"/>
      <c r="R7" s="2"/>
      <c r="S7" s="2"/>
      <c r="T7" s="2"/>
      <c r="U7" s="2"/>
      <c r="V7" s="2"/>
      <c r="W7" s="2"/>
      <c r="X7" s="2"/>
      <c r="Y7" s="2"/>
      <c r="Z7" s="2"/>
    </row>
    <row r="8">
      <c r="A8" s="1" t="s">
        <v>1317</v>
      </c>
      <c r="B8" s="1" t="s">
        <v>1290</v>
      </c>
      <c r="C8" s="1" t="s">
        <v>1318</v>
      </c>
      <c r="D8" s="1" t="s">
        <v>1319</v>
      </c>
      <c r="E8" s="1" t="s">
        <v>1320</v>
      </c>
      <c r="F8" s="1" t="s">
        <v>1321</v>
      </c>
      <c r="G8" s="1" t="s">
        <v>1322</v>
      </c>
      <c r="H8" s="1" t="s">
        <v>1323</v>
      </c>
      <c r="I8" s="1" t="s">
        <v>1324</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1" t="s">
        <v>1332</v>
      </c>
      <c r="I9" s="1" t="s">
        <v>1333</v>
      </c>
      <c r="J9" s="2"/>
      <c r="K9" s="2"/>
      <c r="L9" s="2"/>
      <c r="M9" s="2"/>
      <c r="N9" s="2"/>
      <c r="O9" s="2"/>
      <c r="P9" s="2"/>
      <c r="Q9" s="2"/>
      <c r="R9" s="2"/>
      <c r="S9" s="2"/>
      <c r="T9" s="2"/>
      <c r="U9" s="2"/>
      <c r="V9" s="2"/>
      <c r="W9" s="2"/>
      <c r="X9" s="2"/>
      <c r="Y9" s="2"/>
      <c r="Z9" s="2"/>
    </row>
    <row r="10">
      <c r="A10" s="1" t="s">
        <v>1334</v>
      </c>
      <c r="B10" s="1" t="s">
        <v>1320</v>
      </c>
      <c r="C10" s="1" t="s">
        <v>1320</v>
      </c>
      <c r="D10" s="1" t="s">
        <v>1320</v>
      </c>
      <c r="E10" s="1" t="s">
        <v>1320</v>
      </c>
      <c r="F10" s="1" t="s">
        <v>1320</v>
      </c>
      <c r="G10" s="1" t="s">
        <v>1331</v>
      </c>
      <c r="H10" s="1" t="s">
        <v>1332</v>
      </c>
      <c r="I10" s="1" t="s">
        <v>1333</v>
      </c>
      <c r="J10" s="2"/>
      <c r="K10" s="2"/>
      <c r="L10" s="2"/>
      <c r="M10" s="2"/>
      <c r="N10" s="2"/>
      <c r="O10" s="2"/>
      <c r="P10" s="2"/>
      <c r="Q10" s="2"/>
      <c r="R10" s="2"/>
      <c r="S10" s="2"/>
      <c r="T10" s="2"/>
      <c r="U10" s="2"/>
      <c r="V10" s="2"/>
      <c r="W10" s="2"/>
      <c r="X10" s="2"/>
      <c r="Y10" s="2"/>
      <c r="Z10" s="2"/>
    </row>
    <row r="11">
      <c r="A11" s="1" t="s">
        <v>1335</v>
      </c>
      <c r="B11" s="1" t="s">
        <v>1290</v>
      </c>
      <c r="C11" s="1" t="s">
        <v>1320</v>
      </c>
      <c r="D11" s="1" t="s">
        <v>1320</v>
      </c>
      <c r="E11" s="1" t="s">
        <v>1320</v>
      </c>
      <c r="F11" s="1" t="s">
        <v>1320</v>
      </c>
      <c r="G11" s="1" t="s">
        <v>1336</v>
      </c>
      <c r="H11" s="1" t="s">
        <v>1337</v>
      </c>
      <c r="I11" s="1" t="s">
        <v>1338</v>
      </c>
      <c r="J11" s="2"/>
      <c r="K11" s="2"/>
      <c r="L11" s="2"/>
      <c r="M11" s="2"/>
      <c r="N11" s="2"/>
      <c r="O11" s="2"/>
      <c r="P11" s="2"/>
      <c r="Q11" s="2"/>
      <c r="R11" s="2"/>
      <c r="S11" s="2"/>
      <c r="T11" s="2"/>
      <c r="U11" s="2"/>
      <c r="V11" s="2"/>
      <c r="W11" s="2"/>
      <c r="X11" s="2"/>
      <c r="Y11" s="2"/>
      <c r="Z11" s="2"/>
    </row>
    <row r="12">
      <c r="A12" s="1" t="s">
        <v>1339</v>
      </c>
      <c r="B12" s="1" t="s">
        <v>1320</v>
      </c>
      <c r="C12" s="1" t="s">
        <v>1320</v>
      </c>
      <c r="D12" s="1" t="s">
        <v>1320</v>
      </c>
      <c r="E12" s="1" t="s">
        <v>1320</v>
      </c>
      <c r="F12" s="1" t="s">
        <v>1320</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1290</v>
      </c>
      <c r="C13" s="1" t="s">
        <v>1344</v>
      </c>
      <c r="D13" s="1" t="s">
        <v>1345</v>
      </c>
      <c r="E13" s="1" t="s">
        <v>1346</v>
      </c>
      <c r="F13" s="1" t="s">
        <v>1290</v>
      </c>
      <c r="G13" s="1" t="s">
        <v>1290</v>
      </c>
      <c r="H13" s="1" t="s">
        <v>1290</v>
      </c>
      <c r="I13" s="1" t="s">
        <v>1290</v>
      </c>
      <c r="J13" s="2"/>
      <c r="K13" s="2"/>
      <c r="L13" s="2"/>
      <c r="M13" s="2"/>
      <c r="N13" s="2"/>
      <c r="O13" s="2"/>
      <c r="P13" s="2"/>
      <c r="Q13" s="2"/>
      <c r="R13" s="2"/>
      <c r="S13" s="2"/>
      <c r="T13" s="2"/>
      <c r="U13" s="2"/>
      <c r="V13" s="2"/>
      <c r="W13" s="2"/>
      <c r="X13" s="2"/>
      <c r="Y13" s="2"/>
      <c r="Z13" s="2"/>
    </row>
    <row r="14">
      <c r="A14" s="1" t="s">
        <v>1347</v>
      </c>
      <c r="B14" s="1" t="s">
        <v>1290</v>
      </c>
      <c r="C14" s="1" t="s">
        <v>1297</v>
      </c>
      <c r="D14" s="1" t="s">
        <v>1297</v>
      </c>
      <c r="E14" s="1" t="s">
        <v>1297</v>
      </c>
      <c r="F14" s="1" t="s">
        <v>1290</v>
      </c>
      <c r="G14" s="1" t="s">
        <v>1290</v>
      </c>
      <c r="H14" s="1" t="s">
        <v>1290</v>
      </c>
      <c r="I14" s="1" t="s">
        <v>1290</v>
      </c>
      <c r="J14" s="2"/>
      <c r="K14" s="2"/>
      <c r="L14" s="2"/>
      <c r="M14" s="2"/>
      <c r="N14" s="2"/>
      <c r="O14" s="2"/>
      <c r="P14" s="2"/>
      <c r="Q14" s="2"/>
      <c r="R14" s="2"/>
      <c r="S14" s="2"/>
      <c r="T14" s="2"/>
      <c r="U14" s="2"/>
      <c r="V14" s="2"/>
      <c r="W14" s="2"/>
      <c r="X14" s="2"/>
      <c r="Y14" s="2"/>
      <c r="Z14" s="2"/>
    </row>
    <row r="15">
      <c r="A15" s="1" t="s">
        <v>1348</v>
      </c>
      <c r="B15" s="1" t="s">
        <v>1290</v>
      </c>
      <c r="C15" s="1" t="s">
        <v>1290</v>
      </c>
      <c r="D15" s="1" t="s">
        <v>1290</v>
      </c>
      <c r="E15" s="1" t="s">
        <v>1290</v>
      </c>
      <c r="F15" s="1" t="s">
        <v>1290</v>
      </c>
      <c r="G15" s="1" t="s">
        <v>1290</v>
      </c>
      <c r="H15" s="1" t="s">
        <v>1290</v>
      </c>
      <c r="I15" s="1" t="s">
        <v>1290</v>
      </c>
      <c r="J15" s="2"/>
      <c r="K15" s="2"/>
      <c r="L15" s="2"/>
      <c r="M15" s="2"/>
      <c r="N15" s="2"/>
      <c r="O15" s="2"/>
      <c r="P15" s="2"/>
      <c r="Q15" s="2"/>
      <c r="R15" s="2"/>
      <c r="S15" s="2"/>
      <c r="T15" s="2"/>
      <c r="U15" s="2"/>
      <c r="V15" s="2"/>
      <c r="W15" s="2"/>
      <c r="X15" s="2"/>
      <c r="Y15" s="2"/>
      <c r="Z15" s="2"/>
    </row>
    <row r="16">
      <c r="A16" s="1" t="s">
        <v>1349</v>
      </c>
      <c r="B16" s="1" t="s">
        <v>1290</v>
      </c>
      <c r="C16" s="1" t="s">
        <v>1290</v>
      </c>
      <c r="D16" s="1" t="s">
        <v>1290</v>
      </c>
      <c r="E16" s="1" t="s">
        <v>1290</v>
      </c>
      <c r="F16" s="1" t="s">
        <v>1290</v>
      </c>
      <c r="G16" s="1" t="s">
        <v>1290</v>
      </c>
      <c r="H16" s="1" t="s">
        <v>1290</v>
      </c>
      <c r="I16" s="1" t="s">
        <v>1290</v>
      </c>
      <c r="J16" s="2"/>
      <c r="K16" s="2"/>
      <c r="L16" s="2"/>
      <c r="M16" s="2"/>
      <c r="N16" s="2"/>
      <c r="O16" s="2"/>
      <c r="P16" s="2"/>
      <c r="Q16" s="2"/>
      <c r="R16" s="2"/>
      <c r="S16" s="2"/>
      <c r="T16" s="2"/>
      <c r="U16" s="2"/>
      <c r="V16" s="2"/>
      <c r="W16" s="2"/>
      <c r="X16" s="2"/>
      <c r="Y16" s="2"/>
      <c r="Z16" s="2"/>
    </row>
    <row r="17">
      <c r="A17" s="1" t="s">
        <v>1350</v>
      </c>
      <c r="B17" s="1" t="s">
        <v>179</v>
      </c>
      <c r="C17" s="1" t="s">
        <v>415</v>
      </c>
      <c r="D17" s="1" t="s">
        <v>181</v>
      </c>
      <c r="E17" s="1" t="s">
        <v>182</v>
      </c>
      <c r="F17" s="1" t="s">
        <v>183</v>
      </c>
      <c r="G17" s="1" t="s">
        <v>1351</v>
      </c>
      <c r="H17" s="1" t="s">
        <v>1352</v>
      </c>
      <c r="I17" s="1" t="s">
        <v>1353</v>
      </c>
      <c r="J17" s="2"/>
      <c r="K17" s="2"/>
      <c r="L17" s="2"/>
      <c r="M17" s="2"/>
      <c r="N17" s="2"/>
      <c r="O17" s="2"/>
      <c r="P17" s="2"/>
      <c r="Q17" s="2"/>
      <c r="R17" s="2"/>
      <c r="S17" s="2"/>
      <c r="T17" s="2"/>
      <c r="U17" s="2"/>
      <c r="V17" s="2"/>
      <c r="W17" s="2"/>
      <c r="X17" s="2"/>
      <c r="Y17" s="2"/>
      <c r="Z17" s="2"/>
    </row>
    <row r="18">
      <c r="A18" s="1" t="s">
        <v>1354</v>
      </c>
      <c r="B18" s="1" t="s">
        <v>1290</v>
      </c>
      <c r="C18" s="1" t="s">
        <v>1290</v>
      </c>
      <c r="D18" s="1" t="s">
        <v>1290</v>
      </c>
      <c r="E18" s="1" t="s">
        <v>1290</v>
      </c>
      <c r="F18" s="1" t="s">
        <v>1290</v>
      </c>
      <c r="G18" s="1" t="s">
        <v>1290</v>
      </c>
      <c r="H18" s="1" t="s">
        <v>1290</v>
      </c>
      <c r="I18" s="1" t="s">
        <v>1290</v>
      </c>
      <c r="J18" s="2"/>
      <c r="K18" s="2"/>
      <c r="L18" s="2"/>
      <c r="M18" s="2"/>
      <c r="N18" s="2"/>
      <c r="O18" s="2"/>
      <c r="P18" s="2"/>
      <c r="Q18" s="2"/>
      <c r="R18" s="2"/>
      <c r="S18" s="2"/>
      <c r="T18" s="2"/>
      <c r="U18" s="2"/>
      <c r="V18" s="2"/>
      <c r="W18" s="2"/>
      <c r="X18" s="2"/>
      <c r="Y18" s="2"/>
      <c r="Z18" s="2"/>
    </row>
    <row r="19">
      <c r="A19" s="1" t="s">
        <v>1355</v>
      </c>
      <c r="B19" s="1" t="s">
        <v>1356</v>
      </c>
      <c r="C19" s="1" t="s">
        <v>1357</v>
      </c>
      <c r="D19" s="1" t="s">
        <v>1358</v>
      </c>
      <c r="E19" s="1" t="s">
        <v>1359</v>
      </c>
      <c r="F19" s="1" t="s">
        <v>1360</v>
      </c>
      <c r="G19" s="1" t="s">
        <v>1361</v>
      </c>
      <c r="H19" s="1" t="s">
        <v>1362</v>
      </c>
      <c r="I19" s="1" t="s">
        <v>1363</v>
      </c>
      <c r="J19" s="2"/>
      <c r="K19" s="2"/>
      <c r="L19" s="2"/>
      <c r="M19" s="2"/>
      <c r="N19" s="2"/>
      <c r="O19" s="2"/>
      <c r="P19" s="2"/>
      <c r="Q19" s="2"/>
      <c r="R19" s="2"/>
      <c r="S19" s="2"/>
      <c r="T19" s="2"/>
      <c r="U19" s="2"/>
      <c r="V19" s="2"/>
      <c r="W19" s="2"/>
      <c r="X19" s="2"/>
      <c r="Y19" s="2"/>
      <c r="Z19" s="2"/>
    </row>
    <row r="20">
      <c r="A20" s="1" t="s">
        <v>1364</v>
      </c>
      <c r="B20" s="1" t="s">
        <v>1290</v>
      </c>
      <c r="C20" s="1" t="s">
        <v>1365</v>
      </c>
      <c r="D20" s="1" t="s">
        <v>1366</v>
      </c>
      <c r="E20" s="1" t="s">
        <v>1367</v>
      </c>
      <c r="F20" s="1" t="s">
        <v>1368</v>
      </c>
      <c r="G20" s="1" t="s">
        <v>1369</v>
      </c>
      <c r="H20" s="1" t="s">
        <v>1370</v>
      </c>
      <c r="I20" s="1" t="s">
        <v>1371</v>
      </c>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1375</v>
      </c>
      <c r="E21" s="1" t="s">
        <v>1376</v>
      </c>
      <c r="F21" s="1" t="s">
        <v>1377</v>
      </c>
      <c r="G21" s="1" t="s">
        <v>1378</v>
      </c>
      <c r="H21" s="1" t="s">
        <v>1379</v>
      </c>
      <c r="I21" s="1" t="s">
        <v>1380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1385</v>
      </c>
      <c r="F22" s="1" t="s">
        <v>1386</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124</v>
      </c>
      <c r="B23" s="1" t="s">
        <v>1290</v>
      </c>
      <c r="C23" s="1" t="s">
        <v>1290</v>
      </c>
      <c r="D23" s="1" t="s">
        <v>1390</v>
      </c>
      <c r="E23" s="1" t="s">
        <v>1391</v>
      </c>
      <c r="F23" s="1" t="s">
        <v>1290</v>
      </c>
      <c r="G23" s="1" t="s">
        <v>1290</v>
      </c>
      <c r="H23" s="1" t="s">
        <v>1290</v>
      </c>
      <c r="I23" s="1" t="s">
        <v>1290</v>
      </c>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1395</v>
      </c>
      <c r="E24" s="1" t="s">
        <v>1396</v>
      </c>
      <c r="F24" s="1" t="s">
        <v>1397</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1405</v>
      </c>
      <c r="H25" s="1" t="s">
        <v>1405</v>
      </c>
      <c r="I25" s="1" t="s">
        <v>1290</v>
      </c>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1290</v>
      </c>
      <c r="H26" s="1" t="s">
        <v>1290</v>
      </c>
      <c r="I26" s="1" t="s">
        <v>1290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1412</v>
      </c>
      <c r="B2" s="1" t="s">
        <v>1413</v>
      </c>
      <c r="C2" s="2"/>
      <c r="D2" s="2"/>
      <c r="E2" s="2"/>
      <c r="F2" s="2"/>
      <c r="G2" s="2"/>
      <c r="H2" s="2"/>
      <c r="I2" s="2"/>
      <c r="J2" s="2"/>
      <c r="K2" s="2"/>
      <c r="L2" s="2"/>
      <c r="M2" s="2"/>
      <c r="N2" s="2"/>
      <c r="O2" s="2"/>
      <c r="P2" s="2"/>
      <c r="Q2" s="2"/>
      <c r="R2" s="2"/>
      <c r="S2" s="2"/>
      <c r="T2" s="2"/>
      <c r="U2" s="2"/>
      <c r="V2" s="2"/>
      <c r="W2" s="2"/>
      <c r="X2" s="2"/>
      <c r="Y2" s="2"/>
      <c r="Z2" s="2"/>
    </row>
    <row r="3">
      <c r="A3" s="3" t="s">
        <v>1414</v>
      </c>
      <c r="B3" s="1" t="s">
        <v>1415</v>
      </c>
      <c r="C3" s="2"/>
      <c r="D3" s="2"/>
      <c r="E3" s="2"/>
      <c r="F3" s="2"/>
      <c r="G3" s="2"/>
      <c r="H3" s="2"/>
      <c r="I3" s="2"/>
      <c r="J3" s="2"/>
      <c r="K3" s="2"/>
      <c r="L3" s="2"/>
      <c r="M3" s="2"/>
      <c r="N3" s="2"/>
      <c r="O3" s="2"/>
      <c r="P3" s="2"/>
      <c r="Q3" s="2"/>
      <c r="R3" s="2"/>
      <c r="S3" s="2"/>
      <c r="T3" s="2"/>
      <c r="U3" s="2"/>
      <c r="V3" s="2"/>
      <c r="W3" s="2"/>
      <c r="X3" s="2"/>
      <c r="Y3" s="2"/>
      <c r="Z3" s="2"/>
    </row>
    <row r="4">
      <c r="A4" s="3" t="s">
        <v>1416</v>
      </c>
      <c r="B4" s="1" t="s">
        <v>1417</v>
      </c>
      <c r="C4" s="2"/>
      <c r="D4" s="2"/>
      <c r="E4" s="2"/>
      <c r="F4" s="2"/>
      <c r="G4" s="2"/>
      <c r="H4" s="2"/>
      <c r="I4" s="2"/>
      <c r="J4" s="2"/>
      <c r="K4" s="2"/>
      <c r="L4" s="2"/>
      <c r="M4" s="2"/>
      <c r="N4" s="2"/>
      <c r="O4" s="2"/>
      <c r="P4" s="2"/>
      <c r="Q4" s="2"/>
      <c r="R4" s="2"/>
      <c r="S4" s="2"/>
      <c r="T4" s="2"/>
      <c r="U4" s="2"/>
      <c r="V4" s="2"/>
      <c r="W4" s="2"/>
      <c r="X4" s="2"/>
      <c r="Y4" s="2"/>
      <c r="Z4" s="2"/>
    </row>
    <row r="5">
      <c r="A5" s="3" t="s">
        <v>1418</v>
      </c>
      <c r="B5" s="1" t="s">
        <v>1419</v>
      </c>
      <c r="C5" s="2"/>
      <c r="D5" s="2"/>
      <c r="E5" s="2"/>
      <c r="F5" s="2"/>
      <c r="G5" s="2"/>
      <c r="H5" s="2"/>
      <c r="I5" s="2"/>
      <c r="J5" s="2"/>
      <c r="K5" s="2"/>
      <c r="L5" s="2"/>
      <c r="M5" s="2"/>
      <c r="N5" s="2"/>
      <c r="O5" s="2"/>
      <c r="P5" s="2"/>
      <c r="Q5" s="2"/>
      <c r="R5" s="2"/>
      <c r="S5" s="2"/>
      <c r="T5" s="2"/>
      <c r="U5" s="2"/>
      <c r="V5" s="2"/>
      <c r="W5" s="2"/>
      <c r="X5" s="2"/>
      <c r="Y5" s="2"/>
      <c r="Z5" s="2"/>
    </row>
    <row r="6">
      <c r="A6" s="3" t="s">
        <v>1420</v>
      </c>
      <c r="B6" s="1" t="s">
        <v>11</v>
      </c>
      <c r="C6" s="2"/>
      <c r="D6" s="2"/>
      <c r="E6" s="2"/>
      <c r="F6" s="2"/>
      <c r="G6" s="2"/>
      <c r="H6" s="2"/>
      <c r="I6" s="2"/>
      <c r="J6" s="2"/>
      <c r="K6" s="2"/>
      <c r="L6" s="2"/>
      <c r="M6" s="2"/>
      <c r="N6" s="2"/>
      <c r="O6" s="2"/>
      <c r="P6" s="2"/>
      <c r="Q6" s="2"/>
      <c r="R6" s="2"/>
      <c r="S6" s="2"/>
      <c r="T6" s="2"/>
      <c r="U6" s="2"/>
      <c r="V6" s="2"/>
      <c r="W6" s="2"/>
      <c r="X6" s="2"/>
      <c r="Y6" s="2"/>
      <c r="Z6" s="2"/>
    </row>
    <row r="7">
      <c r="A7" s="3" t="s">
        <v>1421</v>
      </c>
      <c r="B7" s="1" t="s">
        <v>1422</v>
      </c>
      <c r="C7" s="2"/>
      <c r="D7" s="2"/>
      <c r="E7" s="2"/>
      <c r="F7" s="2"/>
      <c r="G7" s="2"/>
      <c r="H7" s="2"/>
      <c r="I7" s="2"/>
      <c r="J7" s="2"/>
      <c r="K7" s="2"/>
      <c r="L7" s="2"/>
      <c r="M7" s="2"/>
      <c r="N7" s="2"/>
      <c r="O7" s="2"/>
      <c r="P7" s="2"/>
      <c r="Q7" s="2"/>
      <c r="R7" s="2"/>
      <c r="S7" s="2"/>
      <c r="T7" s="2"/>
      <c r="U7" s="2"/>
      <c r="V7" s="2"/>
      <c r="W7" s="2"/>
      <c r="X7" s="2"/>
      <c r="Y7" s="2"/>
      <c r="Z7" s="2"/>
    </row>
    <row r="8">
      <c r="A8" s="3" t="s">
        <v>1423</v>
      </c>
      <c r="B8" s="4" t="s">
        <v>1424</v>
      </c>
      <c r="C8" s="2"/>
      <c r="D8" s="2"/>
      <c r="E8" s="2"/>
      <c r="F8" s="2"/>
      <c r="G8" s="2"/>
      <c r="H8" s="2"/>
      <c r="I8" s="2"/>
      <c r="J8" s="2"/>
      <c r="K8" s="2"/>
      <c r="L8" s="2"/>
      <c r="M8" s="2"/>
      <c r="N8" s="2"/>
      <c r="O8" s="2"/>
      <c r="P8" s="2"/>
      <c r="Q8" s="2"/>
      <c r="R8" s="2"/>
      <c r="S8" s="2"/>
      <c r="T8" s="2"/>
      <c r="U8" s="2"/>
      <c r="V8" s="2"/>
      <c r="W8" s="2"/>
      <c r="X8" s="2"/>
      <c r="Y8" s="2"/>
      <c r="Z8" s="2"/>
    </row>
    <row r="9">
      <c r="A9" s="3" t="s">
        <v>1425</v>
      </c>
      <c r="B9" s="1" t="s">
        <v>1426</v>
      </c>
      <c r="C9" s="2"/>
      <c r="D9" s="2"/>
      <c r="E9" s="2"/>
      <c r="F9" s="2"/>
      <c r="G9" s="2"/>
      <c r="H9" s="2"/>
      <c r="I9" s="2"/>
      <c r="J9" s="2"/>
      <c r="K9" s="2"/>
      <c r="L9" s="2"/>
      <c r="M9" s="2"/>
      <c r="N9" s="2"/>
      <c r="O9" s="2"/>
      <c r="P9" s="2"/>
      <c r="Q9" s="2"/>
      <c r="R9" s="2"/>
      <c r="S9" s="2"/>
      <c r="T9" s="2"/>
      <c r="U9" s="2"/>
      <c r="V9" s="2"/>
      <c r="W9" s="2"/>
      <c r="X9" s="2"/>
      <c r="Y9" s="2"/>
      <c r="Z9" s="2"/>
    </row>
    <row r="10">
      <c r="A10" s="3" t="s">
        <v>1427</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v>3093.0</v>
      </c>
      <c r="C16" s="2"/>
      <c r="D16" s="2"/>
      <c r="E16" s="2"/>
      <c r="F16" s="2"/>
      <c r="G16" s="2"/>
      <c r="H16" s="2"/>
      <c r="I16" s="2"/>
      <c r="J16" s="2"/>
      <c r="K16" s="2"/>
      <c r="L16" s="2"/>
      <c r="M16" s="2"/>
      <c r="N16" s="2"/>
      <c r="O16" s="2"/>
      <c r="P16" s="2"/>
      <c r="Q16" s="2"/>
      <c r="R16" s="2"/>
      <c r="S16" s="2"/>
      <c r="T16" s="2"/>
      <c r="U16" s="2"/>
      <c r="V16" s="2"/>
      <c r="W16" s="2"/>
      <c r="X16" s="2"/>
      <c r="Y16" s="2"/>
      <c r="Z16" s="2"/>
    </row>
    <row r="17">
      <c r="A17" s="3" t="s">
        <v>1438</v>
      </c>
      <c r="B17" s="1" t="s">
        <v>1439</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1442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1447</v>
      </c>
      <c r="B25" s="4" t="s">
        <v>1448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251.06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244.4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237.92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246.95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251.06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244.4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237.92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246.95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0.955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34.77507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26.412405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38220.0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38220.0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85068.0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96990.0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96990.0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241.95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246.73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1.862797312E9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152.43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366.41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4.0333557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v>284.2892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1476</v>
      </c>
      <c r="B53" s="1">
        <v>283.98056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1477</v>
      </c>
      <c r="B54" s="1" t="s">
        <v>1478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2.138309632E9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0.11738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7364779.0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7674360.0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762362.0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670706.0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0.099300005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0.0542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0.95145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11.45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0.1237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7674360.0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42.889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5.659493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0.399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5.4214E7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v>6.98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v>8.58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v>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v>24.56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v>0.5014652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1506</v>
      </c>
      <c r="B82" s="1" t="s">
        <v>1507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t="s">
        <v>1509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1512</v>
      </c>
      <c r="B86" s="1" t="s">
        <v>1513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1514</v>
      </c>
      <c r="B87" s="1" t="s">
        <v>1513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1515</v>
      </c>
      <c r="B88" s="1">
        <v>7.561386E8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1516</v>
      </c>
      <c r="B89" s="1" t="s">
        <v>1517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t="s">
        <v>1519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t="s">
        <v>1521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v>242.73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392.0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v>370.0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v>381.0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v>381.0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t="s">
        <v>1531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v>1.6356E7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1534</v>
      </c>
      <c r="B102" s="1">
        <v>2.131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8.7066E7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2.2794E8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1.375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2.566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4.61848E8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69.252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60.299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v>0.08914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0.18024999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v>1.4355625E7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5.487E7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v>0.388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1">
        <v>0.44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1548</v>
      </c>
      <c r="B116" s="1">
        <v>0.28314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1549</v>
      </c>
      <c r="B117" s="1">
        <v>0.18852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1550</v>
      </c>
      <c r="B118" s="1">
        <v>0.17727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1551</v>
      </c>
      <c r="B119" s="1" t="s">
        <v>1478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-3.0</v>
      </c>
      <c r="C3" s="1">
        <v>-3.0</v>
      </c>
      <c r="D3" s="1">
        <v>2.0</v>
      </c>
      <c r="E3" s="1">
        <v>6.0</v>
      </c>
      <c r="F3" s="1">
        <v>9.0</v>
      </c>
      <c r="G3" s="1">
        <v>20.0</v>
      </c>
      <c r="H3" s="1">
        <v>16.0</v>
      </c>
      <c r="I3" s="1">
        <v>4.0</v>
      </c>
      <c r="J3" s="1">
        <v>10.0</v>
      </c>
      <c r="K3" s="1">
        <v>17.0</v>
      </c>
      <c r="L3" s="1">
        <f>IF(K3*FORECAST(L2,B3:K3,B2:K2)&gt;0,FORECAST(L2,B3:K3,B2:K2),K3)*$X$1</f>
        <v>18.53333333</v>
      </c>
      <c r="M3" s="1">
        <f>IF(L3*FORECAST(M2,B3:L3,B2:L2)&gt;0,FORECAST(M2,B3:L3,B2:L2),L3)*$X$1</f>
        <v>20.48484848</v>
      </c>
      <c r="N3" s="1">
        <f>IF(M3*FORECAST(N2,B3:M3,B2:M2)&gt;0,FORECAST(N2,B3:M3,B2:M2),M3)*$X$1</f>
        <v>22.43636364</v>
      </c>
      <c r="O3" s="1">
        <f>IF(N3*FORECAST(O2,B3:N3,B2:N2)&gt;0,FORECAST(O2,B3:N3,B2:N2),N3)*$X$1</f>
        <v>24.38787879</v>
      </c>
      <c r="P3" s="1">
        <f>IF(O3*FORECAST(P2,B3:O3,B2:O2)&gt;0,FORECAST(P2,B3:O3,B2:O2),O3)*$X$1</f>
        <v>26.33939394</v>
      </c>
      <c r="Q3" s="1">
        <f>IF(P3*FORECAST(Q2,B3:P3,B2:P2)&gt;0,FORECAST(Q2,B3:P3,B2:P2),P3)*$X$1</f>
        <v>28.29090909</v>
      </c>
      <c r="R3" s="1">
        <f>IF(Q3*FORECAST(R2,B3:Q3,B2:Q2)&gt;0,FORECAST(R2,B3:Q3,B2:Q2),Q3)*$X$1</f>
        <v>30.24242424</v>
      </c>
      <c r="S3" s="5">
        <f>IF(R3*FORECAST(S2,B3:R3,B2:R2)&gt;0,FORECAST(S2,B3:R3,B2:R2),R3)*$X$1</f>
        <v>32.19393939</v>
      </c>
      <c r="T3" s="5">
        <f>IF(S3*FORECAST(T2,B3:S3,B2:S2)&gt;0,FORECAST(T2,B3:S3,B2:S2),S3)*$X$1</f>
        <v>34.14545455</v>
      </c>
      <c r="U3" s="5">
        <f>IF(T3*FORECAST(U2,B3:T3,B2:T2)&gt;0,FORECAST(U2,B3:T3,B2:T2),T3)*$X$1</f>
        <v>36.0969697</v>
      </c>
      <c r="V3" s="5">
        <f>IF(U3*FORECAST(V2,B3:U3,B2:U2)&gt;0,FORECAST(V2,B3:U3,B2:U2),U3)*$X$1</f>
        <v>38.04848485</v>
      </c>
      <c r="W3" s="5">
        <f>IF(V3*FORECAST(W2,B3:V3,B2:V2)&gt;0,FORECAST(W2,B3:V3,B2:V2),V3)*$X$1</f>
        <v>40</v>
      </c>
      <c r="X3" s="2"/>
      <c r="Y3" s="2"/>
      <c r="Z3" s="2"/>
    </row>
    <row r="4">
      <c r="A4" s="3" t="s">
        <v>123</v>
      </c>
      <c r="B4" s="1">
        <v>-31.0</v>
      </c>
      <c r="C4" s="1">
        <v>-27.0</v>
      </c>
      <c r="D4" s="1">
        <v>-30.0</v>
      </c>
      <c r="E4" s="1">
        <v>-37.0</v>
      </c>
      <c r="F4" s="1">
        <v>21.0</v>
      </c>
      <c r="G4" s="1">
        <v>-32.0</v>
      </c>
      <c r="H4" s="1">
        <v>-21.0</v>
      </c>
      <c r="I4" s="1">
        <v>73.0</v>
      </c>
      <c r="J4" s="1">
        <v>63.0</v>
      </c>
      <c r="K4" s="1">
        <v>40.0</v>
      </c>
      <c r="L4" s="2"/>
      <c r="M4" s="2"/>
      <c r="N4" s="2"/>
      <c r="O4" s="2"/>
      <c r="P4" s="2"/>
      <c r="Q4" s="2"/>
      <c r="R4" s="2"/>
      <c r="S4" s="2"/>
      <c r="T4" s="2"/>
      <c r="U4" s="2"/>
      <c r="V4" s="2"/>
      <c r="W4" s="2"/>
      <c r="X4" s="2"/>
      <c r="Y4" s="2"/>
      <c r="Z4" s="2"/>
    </row>
    <row r="5">
      <c r="A5" s="3" t="s">
        <v>1553</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(1+0.02)/(0.0789-0.02)</f>
        <v>692.6994907</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NPV(0.0789,M3:W3)</f>
        <v>206.5424149</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NPV(0.0789,M16:W16)</f>
        <v>300.435843</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506.9782579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466.9782579</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66.7111797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692.6994907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7.0</v>
      </c>
      <c r="D3" s="1">
        <v>7.0</v>
      </c>
      <c r="E3" s="1">
        <v>9.0</v>
      </c>
      <c r="F3" s="1">
        <v>14.0</v>
      </c>
      <c r="G3" s="1">
        <v>19.0</v>
      </c>
      <c r="H3" s="1">
        <v>13.0</v>
      </c>
      <c r="I3" s="1">
        <v>15.0</v>
      </c>
      <c r="J3" s="1">
        <v>41.0</v>
      </c>
      <c r="K3" s="1">
        <v>44.0</v>
      </c>
      <c r="L3" s="1">
        <f>IF(K3*FORECAST(L2,B3:K3,B2:K2)&gt;0,FORECAST(L2,B3:K3,B2:K2),K3)*$X$1</f>
        <v>38.53333333</v>
      </c>
      <c r="M3" s="1">
        <f>IF(L3*FORECAST(M2,B3:L3,B2:L2)&gt;0,FORECAST(M2,B3:L3,B2:L2),L3)*$X$1</f>
        <v>42.33939394</v>
      </c>
      <c r="N3" s="1">
        <f>IF(M3*FORECAST(N2,B3:M3,B2:M2)&gt;0,FORECAST(N2,B3:M3,B2:M2),M3)*$X$1</f>
        <v>46.14545455</v>
      </c>
      <c r="O3" s="1">
        <f>IF(N3*FORECAST(O2,B3:N3,B2:N2)&gt;0,FORECAST(O2,B3:N3,B2:N2),N3)*$X$1</f>
        <v>49.95151515</v>
      </c>
      <c r="P3" s="1">
        <f>IF(O3*FORECAST(P2,B3:O3,B2:O2)&gt;0,FORECAST(P2,B3:O3,B2:O2),O3)*$X$1</f>
        <v>53.75757576</v>
      </c>
      <c r="Q3" s="1">
        <f>IF(P3*FORECAST(Q2,B3:P3,B2:P2)&gt;0,FORECAST(Q2,B3:P3,B2:P2),P3)*$X$1</f>
        <v>57.56363636</v>
      </c>
      <c r="R3" s="1">
        <f>IF(Q3*FORECAST(R2,B3:Q3,B2:Q2)&gt;0,FORECAST(R2,B3:Q3,B2:Q2),Q3)*$X$1</f>
        <v>61.36969697</v>
      </c>
      <c r="S3" s="5">
        <f>IF(R3*FORECAST(S2,B3:R3,B2:R2)&gt;0,FORECAST(S2,B3:R3,B2:R2),R3)*$X$1</f>
        <v>65.17575758</v>
      </c>
      <c r="T3" s="5">
        <f>IF(S3*FORECAST(T2,B3:S3,B2:S2)&gt;0,FORECAST(T2,B3:S3,B2:S2),S3)*$X$1</f>
        <v>68.98181818</v>
      </c>
      <c r="U3" s="5">
        <f>IF(T3*FORECAST(U2,B3:T3,B2:T2)&gt;0,FORECAST(U2,B3:T3,B2:T2),T3)*$X$1</f>
        <v>72.78787879</v>
      </c>
      <c r="V3" s="5">
        <f>IF(U3*FORECAST(V2,B3:U3,B2:U2)&gt;0,FORECAST(V2,B3:U3,B2:U2),U3)*$X$1</f>
        <v>76.59393939</v>
      </c>
      <c r="W3" s="5">
        <f>IF(V3*FORECAST(W2,B3:V3,B2:V2)&gt;0,FORECAST(W2,B3:V3,B2:V2),V3)*$X$1</f>
        <v>80.4</v>
      </c>
      <c r="X3" s="2"/>
      <c r="Y3" s="2"/>
      <c r="Z3" s="2"/>
    </row>
    <row r="4">
      <c r="A4" s="3" t="s">
        <v>123</v>
      </c>
      <c r="B4" s="1">
        <v>-31.0</v>
      </c>
      <c r="C4" s="1">
        <v>-27.0</v>
      </c>
      <c r="D4" s="1">
        <v>-30.0</v>
      </c>
      <c r="E4" s="1">
        <v>-37.0</v>
      </c>
      <c r="F4" s="1">
        <v>21.0</v>
      </c>
      <c r="G4" s="1">
        <v>-32.0</v>
      </c>
      <c r="H4" s="1">
        <v>-21.0</v>
      </c>
      <c r="I4" s="1">
        <v>73.0</v>
      </c>
      <c r="J4" s="1">
        <v>63.0</v>
      </c>
      <c r="K4" s="1">
        <v>40.0</v>
      </c>
      <c r="L4" s="2"/>
      <c r="M4" s="2"/>
      <c r="N4" s="2"/>
      <c r="O4" s="2"/>
      <c r="P4" s="2"/>
      <c r="Q4" s="2"/>
      <c r="R4" s="2"/>
      <c r="S4" s="2"/>
      <c r="T4" s="2"/>
      <c r="U4" s="2"/>
      <c r="V4" s="2"/>
      <c r="W4" s="2"/>
      <c r="X4" s="2"/>
      <c r="Y4" s="2"/>
      <c r="Z4" s="2"/>
    </row>
    <row r="5">
      <c r="A5" s="3" t="s">
        <v>1553</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(1+0.02)/(0.0789-0.02)</f>
        <v>1392.325976</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NPV(0.0789,M3:W3)</f>
        <v>419.9580199</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NPV(0.0789,M16:W16)</f>
        <v>603.8760445</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1023.834064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983.8340644</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140.5477235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1392.325976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