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<sst xmlns="http://schemas.openxmlformats.org/spreadsheetml/2006/main" count="1921" uniqueCount="1577">
  <si>
    <t>ticker</t>
  </si>
  <si>
    <t>UEIC</t>
  </si>
  <si>
    <t>nombre</t>
  </si>
  <si>
    <t>UNIVERSAL ELECTRONICS INC</t>
  </si>
  <si>
    <t>empresa</t>
  </si>
  <si>
    <t>Household Electronics</t>
  </si>
  <si>
    <t>Open</t>
  </si>
  <si>
    <t>Target Price</t>
  </si>
  <si>
    <t>Upside</t>
  </si>
  <si>
    <t>652.42%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</si>
  <si>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</si>
  <si>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</si>
  <si>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</si>
  <si>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</si>
  <si>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</si>
  <si>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</si>
  <si>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</si>
  <si>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</si>
  <si>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</si>
  <si>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</si>
  <si>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</si>
  <si>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</si>
  <si>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</si>
  <si>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</si>
  <si>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</si>
  <si>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</si>
  <si>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</si>
  <si>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</si>
  <si>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</si>
  <si>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</si>
  <si>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</si>
  <si>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</si>
  <si>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</si>
  <si>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</si>
  <si>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</si>
  <si>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</si>
  <si>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</si>
  <si>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</si>
  <si>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</si>
  <si>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</si>
  <si>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</si>
  <si>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0</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</si>
  <si>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</si>
  <si>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</si>
  <si>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</si>
  <si>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</si>
  <si>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</si>
  <si>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</si>
  <si>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</si>
  <si>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</si>
  <si>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</si>
  <si>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</si>
  <si>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</si>
  <si>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</si>
  <si>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</si>
  <si>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</si>
  <si>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</si>
  <si>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</si>
  <si>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</si>
  <si>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</si>
  <si>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</si>
  <si>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</si>
  <si>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</si>
  <si>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</si>
  <si>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</si>
  <si>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</si>
  <si>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</si>
  <si>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</si>
  <si>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</si>
  <si>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</si>
  <si>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</si>
  <si>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</si>
  <si>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</si>
  <si>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</si>
  <si>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</si>
  <si>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</si>
  <si>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</si>
  <si>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</si>
  <si>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</si>
  <si>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</si>
  <si>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</si>
  <si>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</si>
  <si>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</si>
  <si>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</si>
  <si>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</si>
  <si>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</si>
  <si>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</si>
  <si>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</si>
  <si>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</si>
  <si>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</si>
  <si>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</si>
  <si>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</si>
  <si>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</si>
  <si>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</si>
  <si>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</si>
  <si>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</si>
  <si>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</si>
  <si>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</si>
  <si>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</si>
  <si>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</si>
  <si>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</si>
  <si>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</si>
  <si>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</si>
  <si>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</si>
  <si>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</si>
  <si>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19.85</t>
  </si>
  <si>
    <t>17.95</t>
  </si>
  <si>
    <t>19.28</t>
  </si>
  <si>
    <t>18.04</t>
  </si>
  <si>
    <t>19.03</t>
  </si>
  <si>
    <t>19.68</t>
  </si>
  <si>
    <t>22.75</t>
  </si>
  <si>
    <t>21.53</t>
  </si>
  <si>
    <t>21.13</t>
  </si>
  <si>
    <t>13.88</t>
  </si>
  <si>
    <t>Tangible Book Value</t>
  </si>
  <si>
    <t>Tangible Book Value Per Share</t>
  </si>
  <si>
    <t>16.37</t>
  </si>
  <si>
    <t>12.65</t>
  </si>
  <si>
    <t>14.36</t>
  </si>
  <si>
    <t>12.51</t>
  </si>
  <si>
    <t>13.76</t>
  </si>
  <si>
    <t>14.78</t>
  </si>
  <si>
    <t>17.79</t>
  </si>
  <si>
    <t>16.17</t>
  </si>
  <si>
    <t>15.34</t>
  </si>
  <si>
    <t>11.92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</si>
  <si>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</si>
  <si>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</si>
  <si>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</si>
  <si>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</si>
  <si>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</si>
  <si>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</si>
  <si>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</si>
  <si>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</si>
  <si>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</si>
  <si>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</si>
  <si>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</si>
  <si>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</si>
  <si>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</si>
  <si>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</si>
  <si>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</si>
  <si>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</si>
  <si>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</si>
  <si>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</si>
  <si>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</si>
  <si>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</si>
  <si>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</si>
  <si>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</si>
  <si>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</si>
  <si>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</si>
  <si>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</si>
  <si>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</si>
  <si>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</si>
  <si>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</si>
  <si>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</si>
  <si>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</si>
  <si>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</si>
  <si>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</si>
  <si>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</si>
  <si>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</si>
  <si>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</si>
  <si>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</si>
  <si>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</si>
  <si>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</si>
  <si>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</si>
  <si>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</si>
  <si>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</si>
  <si>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</si>
  <si>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2.06</t>
  </si>
  <si>
    <t>1.91</t>
  </si>
  <si>
    <t>1.41</t>
  </si>
  <si>
    <t>-0.72</t>
  </si>
  <si>
    <t>0.85</t>
  </si>
  <si>
    <t>0.26</t>
  </si>
  <si>
    <t>2.78</t>
  </si>
  <si>
    <t>0.39</t>
  </si>
  <si>
    <t>0.03</t>
  </si>
  <si>
    <t>-7.64</t>
  </si>
  <si>
    <t>Basic EPS - Continuing Operations</t>
  </si>
  <si>
    <t>Basic Weighted Average Shares Outstanding</t>
  </si>
  <si>
    <t>Net EPS - Diluted</t>
  </si>
  <si>
    <t>2.01</t>
  </si>
  <si>
    <t>1.88</t>
  </si>
  <si>
    <t>1.38</t>
  </si>
  <si>
    <t>2.72</t>
  </si>
  <si>
    <t>Diluted EPS - Continuing Operations</t>
  </si>
  <si>
    <t>Diluted Weighted Average Shares Outstanding</t>
  </si>
  <si>
    <t>Normalized Basic EPS</t>
  </si>
  <si>
    <t>1.6</t>
  </si>
  <si>
    <t>1.7</t>
  </si>
  <si>
    <t>1.31</t>
  </si>
  <si>
    <t>0.96</t>
  </si>
  <si>
    <t>-0.26</t>
  </si>
  <si>
    <t>0.48</t>
  </si>
  <si>
    <t>1.55</t>
  </si>
  <si>
    <t>1.18</t>
  </si>
  <si>
    <t>0.7</t>
  </si>
  <si>
    <t>-1.51</t>
  </si>
  <si>
    <t>Normalized Diluted EPS</t>
  </si>
  <si>
    <t>1.57</t>
  </si>
  <si>
    <t>1.67</t>
  </si>
  <si>
    <t>1.28</t>
  </si>
  <si>
    <t>-0.25</t>
  </si>
  <si>
    <t>0.47</t>
  </si>
  <si>
    <t>1.52</t>
  </si>
  <si>
    <t>1.16</t>
  </si>
  <si>
    <t>EBITDA</t>
  </si>
  <si>
    <t>EBITA</t>
  </si>
  <si>
    <t>EBIT</t>
  </si>
  <si>
    <t>EBITDAR</t>
  </si>
  <si>
    <t>Effective Tax Rate - (Ratio)</t>
  </si>
  <si>
    <t>19.57</t>
  </si>
  <si>
    <t>18.91</t>
  </si>
  <si>
    <t>19.07</t>
  </si>
  <si>
    <t>241.64</t>
  </si>
  <si>
    <t>54.43</t>
  </si>
  <si>
    <t>65.1</t>
  </si>
  <si>
    <t>12.15</t>
  </si>
  <si>
    <t>67.03</t>
  </si>
  <si>
    <t>96.43</t>
  </si>
  <si>
    <t>-6.49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</si>
  <si>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</si>
  <si>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</si>
  <si>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</si>
  <si>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</si>
  <si>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</si>
  <si>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</si>
  <si>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</si>
  <si>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</si>
  <si>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</si>
  <si>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</si>
  <si>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</si>
  <si>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</si>
  <si>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</si>
  <si>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</si>
  <si>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</si>
  <si>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</si>
  <si>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</si>
  <si>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</si>
  <si>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</si>
  <si>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</si>
  <si>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</si>
  <si>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5.82</t>
  </si>
  <si>
    <t>5.39</t>
  </si>
  <si>
    <t>3.76</t>
  </si>
  <si>
    <t>2.81</t>
  </si>
  <si>
    <t>0.37</t>
  </si>
  <si>
    <t>1.74</t>
  </si>
  <si>
    <t>4.34</t>
  </si>
  <si>
    <t>3.26</t>
  </si>
  <si>
    <t>2.15</t>
  </si>
  <si>
    <t>-3.51</t>
  </si>
  <si>
    <t>Return on Total Capital</t>
  </si>
  <si>
    <t>8.5</t>
  </si>
  <si>
    <t>8.29</t>
  </si>
  <si>
    <t>5.99</t>
  </si>
  <si>
    <t>4.4</t>
  </si>
  <si>
    <t>0.57</t>
  </si>
  <si>
    <t>2.68</t>
  </si>
  <si>
    <t>6.51</t>
  </si>
  <si>
    <t>4.72</t>
  </si>
  <si>
    <t>2.99</t>
  </si>
  <si>
    <t>-4.8</t>
  </si>
  <si>
    <t>Return On Equity %</t>
  </si>
  <si>
    <t>10.72</t>
  </si>
  <si>
    <t>10.17</t>
  </si>
  <si>
    <t>7.57</t>
  </si>
  <si>
    <t>-3.87</t>
  </si>
  <si>
    <t>4.62</t>
  </si>
  <si>
    <t>1.35</t>
  </si>
  <si>
    <t>13.13</t>
  </si>
  <si>
    <t>1.8</t>
  </si>
  <si>
    <t>0.15</t>
  </si>
  <si>
    <t>-43.92</t>
  </si>
  <si>
    <t>Return on Common Equity</t>
  </si>
  <si>
    <t>10.18</t>
  </si>
  <si>
    <t>7.56</t>
  </si>
  <si>
    <t>Margin Analysis</t>
  </si>
  <si>
    <t>Gross Profit Margin %</t>
  </si>
  <si>
    <t>29.68</t>
  </si>
  <si>
    <t>27.66</t>
  </si>
  <si>
    <t>25.2</t>
  </si>
  <si>
    <t>24.36</t>
  </si>
  <si>
    <t>21.57</t>
  </si>
  <si>
    <t>22.6</t>
  </si>
  <si>
    <t>28.67</t>
  </si>
  <si>
    <t>29.31</t>
  </si>
  <si>
    <t>28.59</t>
  </si>
  <si>
    <t>25.1</t>
  </si>
  <si>
    <t>SG&amp;A Margin</t>
  </si>
  <si>
    <t>19.32</t>
  </si>
  <si>
    <t>17.45</t>
  </si>
  <si>
    <t>17.63</t>
  </si>
  <si>
    <t>17.56</t>
  </si>
  <si>
    <t>16.63</t>
  </si>
  <si>
    <t>17.5</t>
  </si>
  <si>
    <t>19.75</t>
  </si>
  <si>
    <t>19.4</t>
  </si>
  <si>
    <t>23.4</t>
  </si>
  <si>
    <t>EBITDA Margin %</t>
  </si>
  <si>
    <t>10.56</t>
  </si>
  <si>
    <t>10.23</t>
  </si>
  <si>
    <t>8.83</t>
  </si>
  <si>
    <t>8.14</t>
  </si>
  <si>
    <t>5.43</t>
  </si>
  <si>
    <t>6.31</t>
  </si>
  <si>
    <t>10.9</t>
  </si>
  <si>
    <t>8.87</t>
  </si>
  <si>
    <t>7.64</t>
  </si>
  <si>
    <t>-0.4</t>
  </si>
  <si>
    <t>EBITA Margin %</t>
  </si>
  <si>
    <t>8.05</t>
  </si>
  <si>
    <t>5.65</t>
  </si>
  <si>
    <t>4.64</t>
  </si>
  <si>
    <t>3.03</t>
  </si>
  <si>
    <t>7.12</t>
  </si>
  <si>
    <t>5.08</t>
  </si>
  <si>
    <t>3.95</t>
  </si>
  <si>
    <t>-4.69</t>
  </si>
  <si>
    <t>EBIT Margin %</t>
  </si>
  <si>
    <t>7.34</t>
  </si>
  <si>
    <t>6.86</t>
  </si>
  <si>
    <t>4.7</t>
  </si>
  <si>
    <t>3.65</t>
  </si>
  <si>
    <t>0.51</t>
  </si>
  <si>
    <t>2.07</t>
  </si>
  <si>
    <t>6.06</t>
  </si>
  <si>
    <t>4.42</t>
  </si>
  <si>
    <t>3.21</t>
  </si>
  <si>
    <t>-5.74</t>
  </si>
  <si>
    <t>Income From Continuing Operations Margin %</t>
  </si>
  <si>
    <t>5.79</t>
  </si>
  <si>
    <t>4.84</t>
  </si>
  <si>
    <t>3.13</t>
  </si>
  <si>
    <t>-1.48</t>
  </si>
  <si>
    <t>1.75</t>
  </si>
  <si>
    <t>6.28</t>
  </si>
  <si>
    <t>0.88</t>
  </si>
  <si>
    <t>0.07</t>
  </si>
  <si>
    <t>-23.36</t>
  </si>
  <si>
    <t>Net Income Margin %</t>
  </si>
  <si>
    <t>3.12</t>
  </si>
  <si>
    <t>Net Avail. For Common Margin %</t>
  </si>
  <si>
    <t>Normalized Net Income Margin</t>
  </si>
  <si>
    <t>4.5</t>
  </si>
  <si>
    <t>4.29</t>
  </si>
  <si>
    <t>2.9</t>
  </si>
  <si>
    <t>1.98</t>
  </si>
  <si>
    <t>-0.52</t>
  </si>
  <si>
    <t>0.89</t>
  </si>
  <si>
    <t>3.5</t>
  </si>
  <si>
    <t>2.65</t>
  </si>
  <si>
    <t>1.64</t>
  </si>
  <si>
    <t>-4.62</t>
  </si>
  <si>
    <t>Levered Free Cash Flow Margin</t>
  </si>
  <si>
    <t>7.86</t>
  </si>
  <si>
    <t>-1.1</t>
  </si>
  <si>
    <t>-3.71</t>
  </si>
  <si>
    <t>3.09</t>
  </si>
  <si>
    <t>8.6</t>
  </si>
  <si>
    <t>5.59</t>
  </si>
  <si>
    <t>5.34</t>
  </si>
  <si>
    <t>-0.83</t>
  </si>
  <si>
    <t>8.06</t>
  </si>
  <si>
    <t>Unlevered Free Cash Flow Margin</t>
  </si>
  <si>
    <t>-1.07</t>
  </si>
  <si>
    <t>1.08</t>
  </si>
  <si>
    <t>-3.47</t>
  </si>
  <si>
    <t>3.55</t>
  </si>
  <si>
    <t>8.96</t>
  </si>
  <si>
    <t>5.75</t>
  </si>
  <si>
    <t>-0.45</t>
  </si>
  <si>
    <t>8.95</t>
  </si>
  <si>
    <t>Asset Turnover</t>
  </si>
  <si>
    <t>1.27</t>
  </si>
  <si>
    <t>1.26</t>
  </si>
  <si>
    <t>1.23</t>
  </si>
  <si>
    <t>1.17</t>
  </si>
  <si>
    <t>1.14</t>
  </si>
  <si>
    <t>1.07</t>
  </si>
  <si>
    <t>0.98</t>
  </si>
  <si>
    <t>Fixed Assets Turnover</t>
  </si>
  <si>
    <t>7.41</t>
  </si>
  <si>
    <t>7.26</t>
  </si>
  <si>
    <t>6.67</t>
  </si>
  <si>
    <t>6.43</t>
  </si>
  <si>
    <t>6.58</t>
  </si>
  <si>
    <t>7.3</t>
  </si>
  <si>
    <t>5.66</t>
  </si>
  <si>
    <t>5.98</t>
  </si>
  <si>
    <t>6.07</t>
  </si>
  <si>
    <t>5.69</t>
  </si>
  <si>
    <t>Receivables Turnover (Average Receivables)</t>
  </si>
  <si>
    <t>6.13</t>
  </si>
  <si>
    <t>5.49</t>
  </si>
  <si>
    <t>5.35</t>
  </si>
  <si>
    <t>4.56</t>
  </si>
  <si>
    <t>5.04</t>
  </si>
  <si>
    <t>4.52</t>
  </si>
  <si>
    <t>Inventory Turnover (Average Inventory)</t>
  </si>
  <si>
    <t>4.08</t>
  </si>
  <si>
    <t>3.97</t>
  </si>
  <si>
    <t>3.86</t>
  </si>
  <si>
    <t>3.6</t>
  </si>
  <si>
    <t>3.48</t>
  </si>
  <si>
    <t>4.03</t>
  </si>
  <si>
    <t>3.3</t>
  </si>
  <si>
    <t>3.34</t>
  </si>
  <si>
    <t>2.82</t>
  </si>
  <si>
    <t>2.76</t>
  </si>
  <si>
    <t>Short Term Liquidity</t>
  </si>
  <si>
    <t>Current Ratio</t>
  </si>
  <si>
    <t>2.35</t>
  </si>
  <si>
    <t>1.47</t>
  </si>
  <si>
    <t>1.5</t>
  </si>
  <si>
    <t>1.22</t>
  </si>
  <si>
    <t>1.36</t>
  </si>
  <si>
    <t>1.42</t>
  </si>
  <si>
    <t>1.82</t>
  </si>
  <si>
    <t>1.56</t>
  </si>
  <si>
    <t>1.61</t>
  </si>
  <si>
    <t>Quick Ratio</t>
  </si>
  <si>
    <t>1.54</t>
  </si>
  <si>
    <t>0.81</t>
  </si>
  <si>
    <t>0.82</t>
  </si>
  <si>
    <t>0.65</t>
  </si>
  <si>
    <t>0.8</t>
  </si>
  <si>
    <t>1.11</t>
  </si>
  <si>
    <t>0.9</t>
  </si>
  <si>
    <t>1.01</t>
  </si>
  <si>
    <t>Operating Cash Flow to Current Liabilities</t>
  </si>
  <si>
    <t>0.12</t>
  </si>
  <si>
    <t>0.23</t>
  </si>
  <si>
    <t>0.04</t>
  </si>
  <si>
    <t>0.05</t>
  </si>
  <si>
    <t>0.32</t>
  </si>
  <si>
    <t>0.41</t>
  </si>
  <si>
    <t>0.19</t>
  </si>
  <si>
    <t>0.16</t>
  </si>
  <si>
    <t>Days Sales Outstanding (Average Receivables)</t>
  </si>
  <si>
    <t>59.51</t>
  </si>
  <si>
    <t>63.01</t>
  </si>
  <si>
    <t>66.66</t>
  </si>
  <si>
    <t>68.25</t>
  </si>
  <si>
    <t>79.99</t>
  </si>
  <si>
    <t>72.38</t>
  </si>
  <si>
    <t>80.89</t>
  </si>
  <si>
    <t>77.65</t>
  </si>
  <si>
    <t>80.73</t>
  </si>
  <si>
    <t>97.02</t>
  </si>
  <si>
    <t>Days Outstanding Inventory (Average Inventory)</t>
  </si>
  <si>
    <t>89.44</t>
  </si>
  <si>
    <t>94.74</t>
  </si>
  <si>
    <t>101.42</t>
  </si>
  <si>
    <t>104.99</t>
  </si>
  <si>
    <t>90.59</t>
  </si>
  <si>
    <t>110.85</t>
  </si>
  <si>
    <t>109.39</t>
  </si>
  <si>
    <t>129.33</t>
  </si>
  <si>
    <t>132.39</t>
  </si>
  <si>
    <t>Average Days Payable Outstanding</t>
  </si>
  <si>
    <t>59.13</t>
  </si>
  <si>
    <t>64.86</t>
  </si>
  <si>
    <t>70.65</t>
  </si>
  <si>
    <t>70.62</t>
  </si>
  <si>
    <t>80.2</t>
  </si>
  <si>
    <t>65.59</t>
  </si>
  <si>
    <t>82.19</t>
  </si>
  <si>
    <t>73.09</t>
  </si>
  <si>
    <t>76.14</t>
  </si>
  <si>
    <t>89.09</t>
  </si>
  <si>
    <t>Cash Conversion Cycle (Average Days)</t>
  </si>
  <si>
    <t>89.81</t>
  </si>
  <si>
    <t>90.15</t>
  </si>
  <si>
    <t>90.76</t>
  </si>
  <si>
    <t>99.04</t>
  </si>
  <si>
    <t>104.79</t>
  </si>
  <si>
    <t>97.39</t>
  </si>
  <si>
    <t>109.54</t>
  </si>
  <si>
    <t>113.96</t>
  </si>
  <si>
    <t>133.92</t>
  </si>
  <si>
    <t>140.31</t>
  </si>
  <si>
    <t>Long Term Solvency</t>
  </si>
  <si>
    <t>Total Debt/Equity</t>
  </si>
  <si>
    <t>0.02</t>
  </si>
  <si>
    <t>19.39</t>
  </si>
  <si>
    <t>17.82</t>
  </si>
  <si>
    <t>38.6</t>
  </si>
  <si>
    <t>32.27</t>
  </si>
  <si>
    <t>12.7</t>
  </si>
  <si>
    <t>27.19</t>
  </si>
  <si>
    <t>40.44</t>
  </si>
  <si>
    <t>40.45</t>
  </si>
  <si>
    <t>Total Debt / Total Capital</t>
  </si>
  <si>
    <t>16.24</t>
  </si>
  <si>
    <t>15.12</t>
  </si>
  <si>
    <t>35.24</t>
  </si>
  <si>
    <t>27.85</t>
  </si>
  <si>
    <t>24.4</t>
  </si>
  <si>
    <t>11.27</t>
  </si>
  <si>
    <t>21.38</t>
  </si>
  <si>
    <t>28.79</t>
  </si>
  <si>
    <t>28.8</t>
  </si>
  <si>
    <t>LT Debt/Equity</t>
  </si>
  <si>
    <t>0.01</t>
  </si>
  <si>
    <t>5.7</t>
  </si>
  <si>
    <t>4.37</t>
  </si>
  <si>
    <t>5.17</t>
  </si>
  <si>
    <t>5.6</t>
  </si>
  <si>
    <t>7.02</t>
  </si>
  <si>
    <t>Long-Term Debt / Total Capital</t>
  </si>
  <si>
    <t>4.31</t>
  </si>
  <si>
    <t>3.87</t>
  </si>
  <si>
    <t>4.06</t>
  </si>
  <si>
    <t>3.99</t>
  </si>
  <si>
    <t>Total Liabilities / Total Assets</t>
  </si>
  <si>
    <t>31.84</t>
  </si>
  <si>
    <t>47.92</t>
  </si>
  <si>
    <t>46.16</t>
  </si>
  <si>
    <t>58.33</t>
  </si>
  <si>
    <t>52.67</t>
  </si>
  <si>
    <t>51.36</t>
  </si>
  <si>
    <t>45.93</t>
  </si>
  <si>
    <t>46.76</t>
  </si>
  <si>
    <t>49.72</t>
  </si>
  <si>
    <t>EBIT / Interest Expense</t>
  </si>
  <si>
    <t>137.83</t>
  </si>
  <si>
    <t>23.54</t>
  </si>
  <si>
    <t>9.41</t>
  </si>
  <si>
    <t>0.69</t>
  </si>
  <si>
    <t>3.63</t>
  </si>
  <si>
    <t>23.29</t>
  </si>
  <si>
    <t>29.55</t>
  </si>
  <si>
    <t>5.28</t>
  </si>
  <si>
    <t>-4.02</t>
  </si>
  <si>
    <t>EBITDA / Interest Expense</t>
  </si>
  <si>
    <t>205.59</t>
  </si>
  <si>
    <t>44.22</t>
  </si>
  <si>
    <t>20.98</t>
  </si>
  <si>
    <t>7.39</t>
  </si>
  <si>
    <t>12.53</t>
  </si>
  <si>
    <t>45.59</t>
  </si>
  <si>
    <t>0.95</t>
  </si>
  <si>
    <t>(EBITDA - Capex) / Interest Expense</t>
  </si>
  <si>
    <t>95.63</t>
  </si>
  <si>
    <t>12.95</t>
  </si>
  <si>
    <t>6.03</t>
  </si>
  <si>
    <t>3.36</t>
  </si>
  <si>
    <t>35.05</t>
  </si>
  <si>
    <t>52.68</t>
  </si>
  <si>
    <t>10.53</t>
  </si>
  <si>
    <t>Total Debt / EBITDA</t>
  </si>
  <si>
    <t>0.87</t>
  </si>
  <si>
    <t>2.44</t>
  </si>
  <si>
    <t>2.75</t>
  </si>
  <si>
    <t>0.55</t>
  </si>
  <si>
    <t>1.25</t>
  </si>
  <si>
    <t>2.23</t>
  </si>
  <si>
    <t>12.64</t>
  </si>
  <si>
    <t>Net Debt / EBITDA</t>
  </si>
  <si>
    <t>-1.89</t>
  </si>
  <si>
    <t>-0.05</t>
  </si>
  <si>
    <t>-0.01</t>
  </si>
  <si>
    <t>1.33</t>
  </si>
  <si>
    <t>-0.24</t>
  </si>
  <si>
    <t>0.24</t>
  </si>
  <si>
    <t>0.86</t>
  </si>
  <si>
    <t>Total Debt / (EBITDA - Capex)</t>
  </si>
  <si>
    <t>2.97</t>
  </si>
  <si>
    <t>8.48</t>
  </si>
  <si>
    <t>6.04</t>
  </si>
  <si>
    <t>0.71</t>
  </si>
  <si>
    <t>1.58</t>
  </si>
  <si>
    <t>-30.28</t>
  </si>
  <si>
    <t>Net Debt / (EBITDA - Capex)</t>
  </si>
  <si>
    <t>-2.63</t>
  </si>
  <si>
    <t>-0.1</t>
  </si>
  <si>
    <t>-0.04</t>
  </si>
  <si>
    <t>2.87</t>
  </si>
  <si>
    <t>0.44</t>
  </si>
  <si>
    <t>-0.31</t>
  </si>
  <si>
    <t>0.3</t>
  </si>
  <si>
    <t>1.2</t>
  </si>
  <si>
    <t>-12.39</t>
  </si>
  <si>
    <t>Growth Over Prior Year</t>
  </si>
  <si>
    <t>Total Revenues, 1 Yr. Growth %</t>
  </si>
  <si>
    <t>6.23</t>
  </si>
  <si>
    <t>7.2</t>
  </si>
  <si>
    <t>6.82</t>
  </si>
  <si>
    <t>-2.23</t>
  </si>
  <si>
    <t>10.77</t>
  </si>
  <si>
    <t>-18.42</t>
  </si>
  <si>
    <t>-2.13</t>
  </si>
  <si>
    <t>-9.78</t>
  </si>
  <si>
    <t>-22.53</t>
  </si>
  <si>
    <t>Gross Profit, 1 Yr. Growth %</t>
  </si>
  <si>
    <t>10.19</t>
  </si>
  <si>
    <t>-0.09</t>
  </si>
  <si>
    <t>-1.57</t>
  </si>
  <si>
    <t>3.28</t>
  </si>
  <si>
    <t>-13.45</t>
  </si>
  <si>
    <t>16.08</t>
  </si>
  <si>
    <t>0.06</t>
  </si>
  <si>
    <t>-10.31</t>
  </si>
  <si>
    <t>EBITDA, 1 Yr. Growth %</t>
  </si>
  <si>
    <t>18.02</t>
  </si>
  <si>
    <t>3.88</t>
  </si>
  <si>
    <t>-5.88</t>
  </si>
  <si>
    <t>-1.44</t>
  </si>
  <si>
    <t>-29.31</t>
  </si>
  <si>
    <t>28.69</t>
  </si>
  <si>
    <t>40.34</t>
  </si>
  <si>
    <t>-20.39</t>
  </si>
  <si>
    <t>-17.06</t>
  </si>
  <si>
    <t>-104.02</t>
  </si>
  <si>
    <t>EBITA, 1 Yr. Growth %</t>
  </si>
  <si>
    <t>25.57</t>
  </si>
  <si>
    <t>1.72</t>
  </si>
  <si>
    <t>-19.07</t>
  </si>
  <si>
    <t>-12.2</t>
  </si>
  <si>
    <t>-62.28</t>
  </si>
  <si>
    <t>116.73</t>
  </si>
  <si>
    <t>90.23</t>
  </si>
  <si>
    <t>-30.13</t>
  </si>
  <si>
    <t>-21.25</t>
  </si>
  <si>
    <t>-192.07</t>
  </si>
  <si>
    <t>EBIT, 1 Yr. Growth %</t>
  </si>
  <si>
    <t>28.38</t>
  </si>
  <si>
    <t>-24.91</t>
  </si>
  <si>
    <t>-16.92</t>
  </si>
  <si>
    <t>-83.62</t>
  </si>
  <si>
    <t>353.66</t>
  </si>
  <si>
    <t>135.64</t>
  </si>
  <si>
    <t>-28.65</t>
  </si>
  <si>
    <t>-25.02</t>
  </si>
  <si>
    <t>-238.5</t>
  </si>
  <si>
    <t>Earnings From Cont. Operations, 1 Yr. Growth %</t>
  </si>
  <si>
    <t>41.68</t>
  </si>
  <si>
    <t>-10.33</t>
  </si>
  <si>
    <t>-150.64</t>
  </si>
  <si>
    <t>-215.51</t>
  </si>
  <si>
    <t>-69.56</t>
  </si>
  <si>
    <t>962.59</t>
  </si>
  <si>
    <t>-86.26</t>
  </si>
  <si>
    <t>-92.32</t>
  </si>
  <si>
    <t>Net Income, 1 Yr. Growth %</t>
  </si>
  <si>
    <t>-30.23</t>
  </si>
  <si>
    <t>-150.72</t>
  </si>
  <si>
    <t>Normalized Net Income, 1 Yr. Growth %</t>
  </si>
  <si>
    <t>39.31</t>
  </si>
  <si>
    <t>2.36</t>
  </si>
  <si>
    <t>-25.81</t>
  </si>
  <si>
    <t>-27.21</t>
  </si>
  <si>
    <t>-132.35</t>
  </si>
  <si>
    <t>-287.59</t>
  </si>
  <si>
    <t>215.91</t>
  </si>
  <si>
    <t>-26.05</t>
  </si>
  <si>
    <t>-35.47</t>
  </si>
  <si>
    <t>-317.78</t>
  </si>
  <si>
    <t>Diluted EPS Before Extra, 1 Yr. Growth %</t>
  </si>
  <si>
    <t>36.73</t>
  </si>
  <si>
    <t>-6.47</t>
  </si>
  <si>
    <t>-26.6</t>
  </si>
  <si>
    <t>-152.17</t>
  </si>
  <si>
    <t>-218.06</t>
  </si>
  <si>
    <t>-69.41</t>
  </si>
  <si>
    <t>946.15</t>
  </si>
  <si>
    <t>-85.66</t>
  </si>
  <si>
    <t>-92.31</t>
  </si>
  <si>
    <t>Accounts Receivable, 1 Yr. Growth %</t>
  </si>
  <si>
    <t>-2.81</t>
  </si>
  <si>
    <t>30.31</t>
  </si>
  <si>
    <t>17.7</t>
  </si>
  <si>
    <t>11.96</t>
  </si>
  <si>
    <t>-10.25</t>
  </si>
  <si>
    <t>-7.79</t>
  </si>
  <si>
    <t>-3.6</t>
  </si>
  <si>
    <t>-8.91</t>
  </si>
  <si>
    <t>-4.7</t>
  </si>
  <si>
    <t>Inventory, 1 Yr. Growth %</t>
  </si>
  <si>
    <t>1.21</t>
  </si>
  <si>
    <t>25.54</t>
  </si>
  <si>
    <t>6.14</t>
  </si>
  <si>
    <t>25.18</t>
  </si>
  <si>
    <t>-11.22</t>
  </si>
  <si>
    <t>0.54</t>
  </si>
  <si>
    <t>-17.02</t>
  </si>
  <si>
    <t>11.66</t>
  </si>
  <si>
    <t>4.25</t>
  </si>
  <si>
    <t>-37.03</t>
  </si>
  <si>
    <t>Net Property, Plant and Equip., 1 Yr. Growth %</t>
  </si>
  <si>
    <t>0.75</t>
  </si>
  <si>
    <t>18.23</t>
  </si>
  <si>
    <t>17.04</t>
  </si>
  <si>
    <t>5.33</t>
  </si>
  <si>
    <t>-13.63</t>
  </si>
  <si>
    <t>15.36</t>
  </si>
  <si>
    <t>-3.39</t>
  </si>
  <si>
    <t>-11.53</t>
  </si>
  <si>
    <t>-10.69</t>
  </si>
  <si>
    <t>-24.98</t>
  </si>
  <si>
    <t>Total Assets, 1 Yr. Growth %</t>
  </si>
  <si>
    <t>9.28</t>
  </si>
  <si>
    <t>6.94</t>
  </si>
  <si>
    <t>5.21</t>
  </si>
  <si>
    <t>16.77</t>
  </si>
  <si>
    <t>-8.68</t>
  </si>
  <si>
    <t>-9.55</t>
  </si>
  <si>
    <t>-1.21</t>
  </si>
  <si>
    <t>-29.41</t>
  </si>
  <si>
    <t>Tangible Book Value, 1 Yr. Growth %</t>
  </si>
  <si>
    <t>11.56</t>
  </si>
  <si>
    <t>-30.24</t>
  </si>
  <si>
    <t>15.06</t>
  </si>
  <si>
    <t>-15.82</t>
  </si>
  <si>
    <t>8.1</t>
  </si>
  <si>
    <t>8.43</t>
  </si>
  <si>
    <t>18.85</t>
  </si>
  <si>
    <t>-15.37</t>
  </si>
  <si>
    <t>-6.01</t>
  </si>
  <si>
    <t>-21.19</t>
  </si>
  <si>
    <t>Common Equity, 1 Yr. Growth %</t>
  </si>
  <si>
    <t>8.36</t>
  </si>
  <si>
    <t>-18.38</t>
  </si>
  <si>
    <t>8.89</t>
  </si>
  <si>
    <t>-9.61</t>
  </si>
  <si>
    <t>3.71</t>
  </si>
  <si>
    <t>4.35</t>
  </si>
  <si>
    <t>14.18</t>
  </si>
  <si>
    <t>-11.92</t>
  </si>
  <si>
    <t>-2.73</t>
  </si>
  <si>
    <t>-33.34</t>
  </si>
  <si>
    <t>Cash From Operations, 1 Yr. Growth %</t>
  </si>
  <si>
    <t>106.79</t>
  </si>
  <si>
    <t>-58.89</t>
  </si>
  <si>
    <t>89.86</t>
  </si>
  <si>
    <t>-72.17</t>
  </si>
  <si>
    <t>40.26</t>
  </si>
  <si>
    <t>563.22</t>
  </si>
  <si>
    <t>-13.92</t>
  </si>
  <si>
    <t>-45.11</t>
  </si>
  <si>
    <t>-72.88</t>
  </si>
  <si>
    <t>130.55</t>
  </si>
  <si>
    <t>Capital Expenditures, 1 Yr. Growth %</t>
  </si>
  <si>
    <t>59.98</t>
  </si>
  <si>
    <t>99.14</t>
  </si>
  <si>
    <t>23.23</t>
  </si>
  <si>
    <t>-0.66</t>
  </si>
  <si>
    <t>-50.12</t>
  </si>
  <si>
    <t>5.81</t>
  </si>
  <si>
    <t>-20.88</t>
  </si>
  <si>
    <t>-25.36</t>
  </si>
  <si>
    <t>11.28</t>
  </si>
  <si>
    <t>-42.05</t>
  </si>
  <si>
    <t>Levered Free Cash Flow, 1 Yr. Growth %</t>
  </si>
  <si>
    <t>128.01</t>
  </si>
  <si>
    <t>-115.05</t>
  </si>
  <si>
    <t>-188.91</t>
  </si>
  <si>
    <t>-513.43</t>
  </si>
  <si>
    <t>-173.69</t>
  </si>
  <si>
    <t>207.98</t>
  </si>
  <si>
    <t>-47.09</t>
  </si>
  <si>
    <t>-6.59</t>
  </si>
  <si>
    <t>-115.08</t>
  </si>
  <si>
    <t>-848.57</t>
  </si>
  <si>
    <t>Unlevered Free Cash Flow, 1 Yr. Growth %</t>
  </si>
  <si>
    <t>127.84</t>
  </si>
  <si>
    <t>-114.62</t>
  </si>
  <si>
    <t>-203.23</t>
  </si>
  <si>
    <t>-441.89</t>
  </si>
  <si>
    <t>-189.95</t>
  </si>
  <si>
    <t>179.28</t>
  </si>
  <si>
    <t>-47.71</t>
  </si>
  <si>
    <t>-108.06</t>
  </si>
  <si>
    <t>Compound Annual Growth Rate Over Two Years</t>
  </si>
  <si>
    <t>Total Revenues, 2 Yr. CAGR %</t>
  </si>
  <si>
    <t>10.2</t>
  </si>
  <si>
    <t>6.71</t>
  </si>
  <si>
    <t>7.63</t>
  </si>
  <si>
    <t>7.43</t>
  </si>
  <si>
    <t>2.19</t>
  </si>
  <si>
    <t>-4.94</t>
  </si>
  <si>
    <t>-10.64</t>
  </si>
  <si>
    <t>-6.03</t>
  </si>
  <si>
    <t>-16.4</t>
  </si>
  <si>
    <t>Gross Profit, 2 Yr. CAGR %</t>
  </si>
  <si>
    <t>11.84</t>
  </si>
  <si>
    <t>4.93</t>
  </si>
  <si>
    <t>-0.84</t>
  </si>
  <si>
    <t>-5.45</t>
  </si>
  <si>
    <t>9.61</t>
  </si>
  <si>
    <t>1.79</t>
  </si>
  <si>
    <t>-6.17</t>
  </si>
  <si>
    <t>-22.65</t>
  </si>
  <si>
    <t>EBITDA, 2 Yr. CAGR %</t>
  </si>
  <si>
    <t>16.82</t>
  </si>
  <si>
    <t>10.73</t>
  </si>
  <si>
    <t>-1.6</t>
  </si>
  <si>
    <t>0.18</t>
  </si>
  <si>
    <t>-20.73</t>
  </si>
  <si>
    <t>33.42</t>
  </si>
  <si>
    <t>6.26</t>
  </si>
  <si>
    <t>-21.33</t>
  </si>
  <si>
    <t>-82.33</t>
  </si>
  <si>
    <t>EBITA, 2 Yr. CAGR %</t>
  </si>
  <si>
    <t>22.74</t>
  </si>
  <si>
    <t>13.01</t>
  </si>
  <si>
    <t>-9.86</t>
  </si>
  <si>
    <t>-11.07</t>
  </si>
  <si>
    <t>-47.44</t>
  </si>
  <si>
    <t>-1.88</t>
  </si>
  <si>
    <t>97.48</t>
  </si>
  <si>
    <t>16.56</t>
  </si>
  <si>
    <t>-29.99</t>
  </si>
  <si>
    <t>-19.69</t>
  </si>
  <si>
    <t>EBIT, 2 Yr. CAGR %</t>
  </si>
  <si>
    <t>25.52</t>
  </si>
  <si>
    <t>13.4</t>
  </si>
  <si>
    <t>-13.91</t>
  </si>
  <si>
    <t>-16.12</t>
  </si>
  <si>
    <t>-67.15</t>
  </si>
  <si>
    <t>-3.92</t>
  </si>
  <si>
    <t>199.96</t>
  </si>
  <si>
    <t>31.77</t>
  </si>
  <si>
    <t>-31.6</t>
  </si>
  <si>
    <t>Earnings From Cont. Operations, 2 Yr. CAGR %</t>
  </si>
  <si>
    <t>40.19</t>
  </si>
  <si>
    <t>12.71</t>
  </si>
  <si>
    <t>-20.85</t>
  </si>
  <si>
    <t>-40.51</t>
  </si>
  <si>
    <t>-23.52</t>
  </si>
  <si>
    <t>-40.7</t>
  </si>
  <si>
    <t>79.86</t>
  </si>
  <si>
    <t>20.84</t>
  </si>
  <si>
    <t>-89.73</t>
  </si>
  <si>
    <t>330.49</t>
  </si>
  <si>
    <t>Net Income, 2 Yr. CAGR %</t>
  </si>
  <si>
    <t>12.72</t>
  </si>
  <si>
    <t>-20.9</t>
  </si>
  <si>
    <t>-40.52</t>
  </si>
  <si>
    <t>-23.46</t>
  </si>
  <si>
    <t>Normalized Net Income, 2 Yr. CAGR %</t>
  </si>
  <si>
    <t>28.13</t>
  </si>
  <si>
    <t>19.42</t>
  </si>
  <si>
    <t>-13.49</t>
  </si>
  <si>
    <t>-21.96</t>
  </si>
  <si>
    <t>-57.53</t>
  </si>
  <si>
    <t>162.32</t>
  </si>
  <si>
    <t>56.47</t>
  </si>
  <si>
    <t>-35.61</t>
  </si>
  <si>
    <t>10.51</t>
  </si>
  <si>
    <t>Diluted EPS Before Extra, 2 Yr. CAGR %</t>
  </si>
  <si>
    <t>35.18</t>
  </si>
  <si>
    <t>13.09</t>
  </si>
  <si>
    <t>-17.14</t>
  </si>
  <si>
    <t>-38.11</t>
  </si>
  <si>
    <t>-21.52</t>
  </si>
  <si>
    <t>-39.91</t>
  </si>
  <si>
    <t>78.89</t>
  </si>
  <si>
    <t>22.47</t>
  </si>
  <si>
    <t>-89.5</t>
  </si>
  <si>
    <t>342.66</t>
  </si>
  <si>
    <t>Accounts Receivable, 2 Yr. CAGR %</t>
  </si>
  <si>
    <t>0.92</t>
  </si>
  <si>
    <t>12.54</t>
  </si>
  <si>
    <t>9.3</t>
  </si>
  <si>
    <t>14.79</t>
  </si>
  <si>
    <t>-9.03</t>
  </si>
  <si>
    <t>-5.72</t>
  </si>
  <si>
    <t>-6.29</t>
  </si>
  <si>
    <t>-6.83</t>
  </si>
  <si>
    <t>Inventory, 2 Yr. CAGR %</t>
  </si>
  <si>
    <t>7.48</t>
  </si>
  <si>
    <t>15.43</t>
  </si>
  <si>
    <t>15.27</t>
  </si>
  <si>
    <t>5.42</t>
  </si>
  <si>
    <t>-5.52</t>
  </si>
  <si>
    <t>-8.66</t>
  </si>
  <si>
    <t>-3.74</t>
  </si>
  <si>
    <t>7.89</t>
  </si>
  <si>
    <t>-18.98</t>
  </si>
  <si>
    <t>Net Property, Plant and Equip., 2 Yr. CAGR %</t>
  </si>
  <si>
    <t>-1.02</t>
  </si>
  <si>
    <t>9.14</t>
  </si>
  <si>
    <t>11.03</t>
  </si>
  <si>
    <t>-0.18</t>
  </si>
  <si>
    <t>5.57</t>
  </si>
  <si>
    <t>-7.55</t>
  </si>
  <si>
    <t>-11.11</t>
  </si>
  <si>
    <t>-18.15</t>
  </si>
  <si>
    <t>Total Assets, 2 Yr. CAGR %</t>
  </si>
  <si>
    <t>10.49</t>
  </si>
  <si>
    <t>8.11</t>
  </si>
  <si>
    <t>10.84</t>
  </si>
  <si>
    <t>-4.16</t>
  </si>
  <si>
    <t>-4.89</t>
  </si>
  <si>
    <t>-0.6</t>
  </si>
  <si>
    <t>-16.49</t>
  </si>
  <si>
    <t>Tangible Book Value, 2 Yr. CAGR %</t>
  </si>
  <si>
    <t>17.06</t>
  </si>
  <si>
    <t>-11.78</t>
  </si>
  <si>
    <t>-10.41</t>
  </si>
  <si>
    <t>-1.58</t>
  </si>
  <si>
    <t>-4.61</t>
  </si>
  <si>
    <t>8.26</t>
  </si>
  <si>
    <t>13.52</t>
  </si>
  <si>
    <t>0.29</t>
  </si>
  <si>
    <t>-10.82</t>
  </si>
  <si>
    <t>-13.93</t>
  </si>
  <si>
    <t>Common Equity, 2 Yr. CAGR %</t>
  </si>
  <si>
    <t>12.21</t>
  </si>
  <si>
    <t>-5.96</t>
  </si>
  <si>
    <t>-5.73</t>
  </si>
  <si>
    <t>-0.79</t>
  </si>
  <si>
    <t>-3.18</t>
  </si>
  <si>
    <t>9.15</t>
  </si>
  <si>
    <t>0.28</t>
  </si>
  <si>
    <t>-7.44</t>
  </si>
  <si>
    <t>-19.48</t>
  </si>
  <si>
    <t>Cash From Operations, 2 Yr. CAGR %</t>
  </si>
  <si>
    <t>20.74</t>
  </si>
  <si>
    <t>-7.8</t>
  </si>
  <si>
    <t>-11.65</t>
  </si>
  <si>
    <t>-27.31</t>
  </si>
  <si>
    <t>-49.06</t>
  </si>
  <si>
    <t>138.94</t>
  </si>
  <si>
    <t>-31.26</t>
  </si>
  <si>
    <t>-61.42</t>
  </si>
  <si>
    <t>-20.92</t>
  </si>
  <si>
    <t>Capital Expenditures, 2 Yr. CAGR %</t>
  </si>
  <si>
    <t>25.83</t>
  </si>
  <si>
    <t>78.49</t>
  </si>
  <si>
    <t>56.65</t>
  </si>
  <si>
    <t>10.64</t>
  </si>
  <si>
    <t>-29.61</t>
  </si>
  <si>
    <t>-27.35</t>
  </si>
  <si>
    <t>-8.5</t>
  </si>
  <si>
    <t>-23.15</t>
  </si>
  <si>
    <t>-8.86</t>
  </si>
  <si>
    <t>-19.7</t>
  </si>
  <si>
    <t>Levered Free Cash Flow, 2 Yr. CAGR %</t>
  </si>
  <si>
    <t>20.41</t>
  </si>
  <si>
    <t>-41.25</t>
  </si>
  <si>
    <t>-62.41</t>
  </si>
  <si>
    <t>61.3</t>
  </si>
  <si>
    <t>72.71</t>
  </si>
  <si>
    <t>44.31</t>
  </si>
  <si>
    <t>26.47</t>
  </si>
  <si>
    <t>-29.53</t>
  </si>
  <si>
    <t>-63.71</t>
  </si>
  <si>
    <t>2.74</t>
  </si>
  <si>
    <t>Unlevered Free Cash Flow, 2 Yr. CAGR %</t>
  </si>
  <si>
    <t>20.16</t>
  </si>
  <si>
    <t>-42.27</t>
  </si>
  <si>
    <t>-60.04</t>
  </si>
  <si>
    <t>57.43</t>
  </si>
  <si>
    <t>75.28</t>
  </si>
  <si>
    <t>51.44</t>
  </si>
  <si>
    <t>19.87</t>
  </si>
  <si>
    <t>-30.34</t>
  </si>
  <si>
    <t>-73.61</t>
  </si>
  <si>
    <t>Compound Annual Growth Rate Over Three Years</t>
  </si>
  <si>
    <t>Total Revenues, 3 Yr. CAGR %</t>
  </si>
  <si>
    <t>9.19</t>
  </si>
  <si>
    <t>7.16</t>
  </si>
  <si>
    <t>7.36</t>
  </si>
  <si>
    <t>4.11</t>
  </si>
  <si>
    <t>4.97</t>
  </si>
  <si>
    <t>-4.05</t>
  </si>
  <si>
    <t>-4.01</t>
  </si>
  <si>
    <t>-10.36</t>
  </si>
  <si>
    <t>-11.89</t>
  </si>
  <si>
    <t>Gross Profit, 3 Yr. CAGR %</t>
  </si>
  <si>
    <t>8.67</t>
  </si>
  <si>
    <t>7.71</t>
  </si>
  <si>
    <t>2.71</t>
  </si>
  <si>
    <t>0.52</t>
  </si>
  <si>
    <t>-4.18</t>
  </si>
  <si>
    <t>1.24</t>
  </si>
  <si>
    <t>2.08</t>
  </si>
  <si>
    <t>6.33</t>
  </si>
  <si>
    <t>-3.03</t>
  </si>
  <si>
    <t>-15.72</t>
  </si>
  <si>
    <t>EBITDA, 3 Yr. CAGR %</t>
  </si>
  <si>
    <t>10.96</t>
  </si>
  <si>
    <t>12.34</t>
  </si>
  <si>
    <t>4.55</t>
  </si>
  <si>
    <t>-1.55</t>
  </si>
  <si>
    <t>-13.18</t>
  </si>
  <si>
    <t>11.73</t>
  </si>
  <si>
    <t>12.32</t>
  </si>
  <si>
    <t>-4.25</t>
  </si>
  <si>
    <t>-70.82</t>
  </si>
  <si>
    <t>EBITA, 3 Yr. CAGR %</t>
  </si>
  <si>
    <t>14.25</t>
  </si>
  <si>
    <t>15.29</t>
  </si>
  <si>
    <t>0.67</t>
  </si>
  <si>
    <t>-10.66</t>
  </si>
  <si>
    <t>-36.37</t>
  </si>
  <si>
    <t>-15.71</t>
  </si>
  <si>
    <t>22.71</t>
  </si>
  <si>
    <t>39.67</t>
  </si>
  <si>
    <t>-23.35</t>
  </si>
  <si>
    <t>EBIT, 3 Yr. CAGR %</t>
  </si>
  <si>
    <t>15.81</t>
  </si>
  <si>
    <t>16.42</t>
  </si>
  <si>
    <t>-1.64</t>
  </si>
  <si>
    <t>-14.93</t>
  </si>
  <si>
    <t>-54.32</t>
  </si>
  <si>
    <t>-21.18</t>
  </si>
  <si>
    <t>30.12</t>
  </si>
  <si>
    <t>85.86</t>
  </si>
  <si>
    <t>-13.47</t>
  </si>
  <si>
    <t>Earnings From Cont. Operations, 3 Yr. CAGR %</t>
  </si>
  <si>
    <t>17.71</t>
  </si>
  <si>
    <t>20.79</t>
  </si>
  <si>
    <t>-3.89</t>
  </si>
  <si>
    <t>-31.79</t>
  </si>
  <si>
    <t>-25.79</t>
  </si>
  <si>
    <t>-43.74</t>
  </si>
  <si>
    <t>55.18</t>
  </si>
  <si>
    <t>-23.68</t>
  </si>
  <si>
    <t>-51.78</t>
  </si>
  <si>
    <t>36.56</t>
  </si>
  <si>
    <t>Net Income, 3 Yr. CAGR %</t>
  </si>
  <si>
    <t>-3.94</t>
  </si>
  <si>
    <t>-43.71</t>
  </si>
  <si>
    <t>Normalized Net Income, 3 Yr. CAGR %</t>
  </si>
  <si>
    <t>18.89</t>
  </si>
  <si>
    <t>1.4</t>
  </si>
  <si>
    <t>-18.33</t>
  </si>
  <si>
    <t>-45.97</t>
  </si>
  <si>
    <t>-30.32</t>
  </si>
  <si>
    <t>36.53</t>
  </si>
  <si>
    <t>11.14</t>
  </si>
  <si>
    <t>-3.34</t>
  </si>
  <si>
    <t>Diluted EPS Before Extra, 3 Yr. CAGR %</t>
  </si>
  <si>
    <t>19.56</t>
  </si>
  <si>
    <t>-2.08</t>
  </si>
  <si>
    <t>-28.98</t>
  </si>
  <si>
    <t>-23.25</t>
  </si>
  <si>
    <t>-42.67</t>
  </si>
  <si>
    <t>55.74</t>
  </si>
  <si>
    <t>-22.87</t>
  </si>
  <si>
    <t>-51.32</t>
  </si>
  <si>
    <t>41.11</t>
  </si>
  <si>
    <t>Accounts Receivable, 3 Yr. CAGR %</t>
  </si>
  <si>
    <t>4.02</t>
  </si>
  <si>
    <t>9.89</t>
  </si>
  <si>
    <t>8.73</t>
  </si>
  <si>
    <t>15.89</t>
  </si>
  <si>
    <t>-2.51</t>
  </si>
  <si>
    <t>-7.25</t>
  </si>
  <si>
    <t>-6.8</t>
  </si>
  <si>
    <t>-5.76</t>
  </si>
  <si>
    <t>Inventory, 3 Yr. CAGR %</t>
  </si>
  <si>
    <t>13.19</t>
  </si>
  <si>
    <t>10.48</t>
  </si>
  <si>
    <t>18.6</t>
  </si>
  <si>
    <t>3.77</t>
  </si>
  <si>
    <t>-9.52</t>
  </si>
  <si>
    <t>-2.34</t>
  </si>
  <si>
    <t>-1.15</t>
  </si>
  <si>
    <t>-9.84</t>
  </si>
  <si>
    <t>Net Property, Plant and Equip., 3 Yr. CAGR %</t>
  </si>
  <si>
    <t>-1.82</t>
  </si>
  <si>
    <t>5.02</t>
  </si>
  <si>
    <t>11.71</t>
  </si>
  <si>
    <t>13.38</t>
  </si>
  <si>
    <t>2.11</t>
  </si>
  <si>
    <t>1.62</t>
  </si>
  <si>
    <t>-1.26</t>
  </si>
  <si>
    <t>-0.47</t>
  </si>
  <si>
    <t>-8.61</t>
  </si>
  <si>
    <t>Total Assets, 3 Yr. CAGR %</t>
  </si>
  <si>
    <t>7.82</t>
  </si>
  <si>
    <t>9.29</t>
  </si>
  <si>
    <t>7.13</t>
  </si>
  <si>
    <t>9.53</t>
  </si>
  <si>
    <t>3.91</t>
  </si>
  <si>
    <t>2.69</t>
  </si>
  <si>
    <t>-5.69</t>
  </si>
  <si>
    <t>-2.79</t>
  </si>
  <si>
    <t>-3.68</t>
  </si>
  <si>
    <t>-11.32</t>
  </si>
  <si>
    <t>Tangible Book Value, 3 Yr. CAGR %</t>
  </si>
  <si>
    <t>16.09</t>
  </si>
  <si>
    <t>-1.49</t>
  </si>
  <si>
    <t>-3.61</t>
  </si>
  <si>
    <t>-12.25</t>
  </si>
  <si>
    <t>11.68</t>
  </si>
  <si>
    <t>2.93</t>
  </si>
  <si>
    <t>-1.86</t>
  </si>
  <si>
    <t>-14.42</t>
  </si>
  <si>
    <t>Common Equity, 3 Yr. CAGR %</t>
  </si>
  <si>
    <t>11.13</t>
  </si>
  <si>
    <t>-1.25</t>
  </si>
  <si>
    <t>-7.04</t>
  </si>
  <si>
    <t>-0.73</t>
  </si>
  <si>
    <t>7.31</t>
  </si>
  <si>
    <t>-17.03</t>
  </si>
  <si>
    <t>Cash From Operations, 3 Yr. CAGR %</t>
  </si>
  <si>
    <t>62.47</t>
  </si>
  <si>
    <t>-15.69</t>
  </si>
  <si>
    <t>17.3</t>
  </si>
  <si>
    <t>-39.89</t>
  </si>
  <si>
    <t>-21.02</t>
  </si>
  <si>
    <t>19.83</t>
  </si>
  <si>
    <t>100.07</t>
  </si>
  <si>
    <t>46.34</t>
  </si>
  <si>
    <t>-49.58</t>
  </si>
  <si>
    <t>-29.98</t>
  </si>
  <si>
    <t>Capital Expenditures, 3 Yr. CAGR %</t>
  </si>
  <si>
    <t>6.72</t>
  </si>
  <si>
    <t>46.64</t>
  </si>
  <si>
    <t>57.75</t>
  </si>
  <si>
    <t>34.59</t>
  </si>
  <si>
    <t>-15.16</t>
  </si>
  <si>
    <t>-19.36</t>
  </si>
  <si>
    <t>-25.26</t>
  </si>
  <si>
    <t>-14.51</t>
  </si>
  <si>
    <t>-13.06</t>
  </si>
  <si>
    <t>-21.63</t>
  </si>
  <si>
    <t>Levered Free Cash Flow, 3 Yr. CAGR %</t>
  </si>
  <si>
    <t>233.25</t>
  </si>
  <si>
    <t>-39.8</t>
  </si>
  <si>
    <t>-31.31</t>
  </si>
  <si>
    <t>-16.42</t>
  </si>
  <si>
    <t>28.5</t>
  </si>
  <si>
    <t>109.44</t>
  </si>
  <si>
    <t>14.32</t>
  </si>
  <si>
    <t>-58.78</t>
  </si>
  <si>
    <t>Unlevered Free Cash Flow, 3 Yr. CAGR %</t>
  </si>
  <si>
    <t>260.4</t>
  </si>
  <si>
    <t>-40.45</t>
  </si>
  <si>
    <t>-28.6</t>
  </si>
  <si>
    <t>-18.29</t>
  </si>
  <si>
    <t>35.42</t>
  </si>
  <si>
    <t>104.72</t>
  </si>
  <si>
    <t>9.9</t>
  </si>
  <si>
    <t>-66.8</t>
  </si>
  <si>
    <t>2.1</t>
  </si>
  <si>
    <t>Compound Annual Growth Rate Over Five Years</t>
  </si>
  <si>
    <t>Total Revenues, 5 Yr. CAGR %</t>
  </si>
  <si>
    <t>12.11</t>
  </si>
  <si>
    <t>12.69</t>
  </si>
  <si>
    <t>6.81</t>
  </si>
  <si>
    <t>5.14</t>
  </si>
  <si>
    <t>-4.85</t>
  </si>
  <si>
    <t>-9.17</t>
  </si>
  <si>
    <t>Gross Profit, 5 Yr. CAGR %</t>
  </si>
  <si>
    <t>10.43</t>
  </si>
  <si>
    <t>9.93</t>
  </si>
  <si>
    <t>4.76</t>
  </si>
  <si>
    <t>4.9</t>
  </si>
  <si>
    <t>-0.64</t>
  </si>
  <si>
    <t>0.4</t>
  </si>
  <si>
    <t>1.12</t>
  </si>
  <si>
    <t>1.45</t>
  </si>
  <si>
    <t>-1.3</t>
  </si>
  <si>
    <t>-6.38</t>
  </si>
  <si>
    <t>EBITDA, 5 Yr. CAGR %</t>
  </si>
  <si>
    <t>15.09</t>
  </si>
  <si>
    <t>15.84</t>
  </si>
  <si>
    <t>-5.99</t>
  </si>
  <si>
    <t>-4.35</t>
  </si>
  <si>
    <t>3.49</t>
  </si>
  <si>
    <t>-1.92</t>
  </si>
  <si>
    <t>-2.9</t>
  </si>
  <si>
    <t>-46.41</t>
  </si>
  <si>
    <t>EBITA, 5 Yr. CAGR %</t>
  </si>
  <si>
    <t>13.12</t>
  </si>
  <si>
    <t>14.23</t>
  </si>
  <si>
    <t>-21.84</t>
  </si>
  <si>
    <t>-12.82</t>
  </si>
  <si>
    <t>-4.3</t>
  </si>
  <si>
    <t>-1.96</t>
  </si>
  <si>
    <t>EBIT, 5 Yr. CAGR %</t>
  </si>
  <si>
    <t>12.35</t>
  </si>
  <si>
    <t>13.45</t>
  </si>
  <si>
    <t>2.86</t>
  </si>
  <si>
    <t>-0.61</t>
  </si>
  <si>
    <t>-36.04</t>
  </si>
  <si>
    <t>-17.67</t>
  </si>
  <si>
    <t>0.63</t>
  </si>
  <si>
    <t>-3.57</t>
  </si>
  <si>
    <t>0.61</t>
  </si>
  <si>
    <t>42.28</t>
  </si>
  <si>
    <t>Earnings From Cont. Operations, 5 Yr. CAGR %</t>
  </si>
  <si>
    <t>17.26</t>
  </si>
  <si>
    <t>14.11</t>
  </si>
  <si>
    <t>-9.01</t>
  </si>
  <si>
    <t>-12.28</t>
  </si>
  <si>
    <t>-35.51</t>
  </si>
  <si>
    <t>5.74</t>
  </si>
  <si>
    <t>-23.61</t>
  </si>
  <si>
    <t>-47.62</t>
  </si>
  <si>
    <t>52.47</t>
  </si>
  <si>
    <t>Net Income, 5 Yr. CAGR %</t>
  </si>
  <si>
    <t>-23.59</t>
  </si>
  <si>
    <t>Normalized Net Income, 5 Yr. CAGR %</t>
  </si>
  <si>
    <t>12.92</t>
  </si>
  <si>
    <t>-2.21</t>
  </si>
  <si>
    <t>-27.78</t>
  </si>
  <si>
    <t>-0.98</t>
  </si>
  <si>
    <t>-4.24</t>
  </si>
  <si>
    <t>44.1</t>
  </si>
  <si>
    <t>Diluted EPS Before Extra, 5 Yr. CAGR %</t>
  </si>
  <si>
    <t>13.87</t>
  </si>
  <si>
    <t>11.93</t>
  </si>
  <si>
    <t>1.05</t>
  </si>
  <si>
    <t>-8.13</t>
  </si>
  <si>
    <t>-10.38</t>
  </si>
  <si>
    <t>-33.57</t>
  </si>
  <si>
    <t>7.67</t>
  </si>
  <si>
    <t>-22.33</t>
  </si>
  <si>
    <t>-47.04</t>
  </si>
  <si>
    <t>55.15</t>
  </si>
  <si>
    <t>Accounts Receivable, 5 Yr. CAGR %</t>
  </si>
  <si>
    <t>8.28</t>
  </si>
  <si>
    <t>9.65</t>
  </si>
  <si>
    <t>11.12</t>
  </si>
  <si>
    <t>9.36</t>
  </si>
  <si>
    <t>2.05</t>
  </si>
  <si>
    <t>-4.04</t>
  </si>
  <si>
    <t>-7.08</t>
  </si>
  <si>
    <t>Inventory, 5 Yr. CAGR %</t>
  </si>
  <si>
    <t>18.94</t>
  </si>
  <si>
    <t>13.35</t>
  </si>
  <si>
    <t>7.4</t>
  </si>
  <si>
    <t>14.02</t>
  </si>
  <si>
    <t>-0.32</t>
  </si>
  <si>
    <t>-2.92</t>
  </si>
  <si>
    <t>-9.37</t>
  </si>
  <si>
    <t>Net Property, Plant and Equip., 5 Yr. CAGR %</t>
  </si>
  <si>
    <t>50.11</t>
  </si>
  <si>
    <t>2.88</t>
  </si>
  <si>
    <t>5.54</t>
  </si>
  <si>
    <t>4.87</t>
  </si>
  <si>
    <t>7.75</t>
  </si>
  <si>
    <t>-2.15</t>
  </si>
  <si>
    <t>-5.33</t>
  </si>
  <si>
    <t>-7.96</t>
  </si>
  <si>
    <t>Total Assets, 5 Yr. CAGR %</t>
  </si>
  <si>
    <t>14.69</t>
  </si>
  <si>
    <t>5.85</t>
  </si>
  <si>
    <t>9.91</t>
  </si>
  <si>
    <t>0.6</t>
  </si>
  <si>
    <t>-0.41</t>
  </si>
  <si>
    <t>-3.69</t>
  </si>
  <si>
    <t>-8.52</t>
  </si>
  <si>
    <t>Tangible Book Value, 5 Yr. CAGR %</t>
  </si>
  <si>
    <t>12.5</t>
  </si>
  <si>
    <t>4.66</t>
  </si>
  <si>
    <t>-1.53</t>
  </si>
  <si>
    <t>-4.56</t>
  </si>
  <si>
    <t>6.17</t>
  </si>
  <si>
    <t>-0.15</t>
  </si>
  <si>
    <t>Common Equity, 5 Yr. CAGR %</t>
  </si>
  <si>
    <t>13.21</t>
  </si>
  <si>
    <t>4.05</t>
  </si>
  <si>
    <t>-2.02</t>
  </si>
  <si>
    <t>-2.76</t>
  </si>
  <si>
    <t>-0.33</t>
  </si>
  <si>
    <t>1.15</t>
  </si>
  <si>
    <t>-7.41</t>
  </si>
  <si>
    <t>Cash From Operations, 5 Yr. CAGR %</t>
  </si>
  <si>
    <t>21.48</t>
  </si>
  <si>
    <t>-7.31</t>
  </si>
  <si>
    <t>27.33</t>
  </si>
  <si>
    <t>-20.55</t>
  </si>
  <si>
    <t>-15.98</t>
  </si>
  <si>
    <t>6.08</t>
  </si>
  <si>
    <t>22.98</t>
  </si>
  <si>
    <t>3.58</t>
  </si>
  <si>
    <t>14.4</t>
  </si>
  <si>
    <t>Capital Expenditures, 5 Yr. CAGR %</t>
  </si>
  <si>
    <t>21.84</t>
  </si>
  <si>
    <t>31.34</t>
  </si>
  <si>
    <t>24.43</t>
  </si>
  <si>
    <t>31.01</t>
  </si>
  <si>
    <t>-12.56</t>
  </si>
  <si>
    <t>-19.09</t>
  </si>
  <si>
    <t>-16.62</t>
  </si>
  <si>
    <t>Levered Free Cash Flow, 5 Yr. CAGR %</t>
  </si>
  <si>
    <t>20.82</t>
  </si>
  <si>
    <t>-19.71</t>
  </si>
  <si>
    <t>39.23</t>
  </si>
  <si>
    <t>-3.27</t>
  </si>
  <si>
    <t>1.78</t>
  </si>
  <si>
    <t>7.96</t>
  </si>
  <si>
    <t>28.21</t>
  </si>
  <si>
    <t>35.39</t>
  </si>
  <si>
    <t>9.54</t>
  </si>
  <si>
    <t>Unlevered Free Cash Flow, 5 Yr. CAGR %</t>
  </si>
  <si>
    <t>-20.22</t>
  </si>
  <si>
    <t>49.54</t>
  </si>
  <si>
    <t>-4.65</t>
  </si>
  <si>
    <t>29.44</t>
  </si>
  <si>
    <t>32.93</t>
  </si>
  <si>
    <t>-39.11</t>
  </si>
  <si>
    <t>2019</t>
  </si>
  <si>
    <t>2020</t>
  </si>
  <si>
    <t>2021</t>
  </si>
  <si>
    <t>2022</t>
  </si>
  <si>
    <t>2023</t>
  </si>
  <si>
    <t>2024</t>
  </si>
  <si>
    <t>2025</t>
  </si>
  <si>
    <t>2026</t>
  </si>
  <si>
    <t>Capitalization
                                    1</t>
  </si>
  <si>
    <t>727.9</t>
  </si>
  <si>
    <t>721.3</t>
  </si>
  <si>
    <t>533.9</t>
  </si>
  <si>
    <t>263.9</t>
  </si>
  <si>
    <t>121.6</t>
  </si>
  <si>
    <t>133.1</t>
  </si>
  <si>
    <t>-</t>
  </si>
  <si>
    <t>Change</t>
  </si>
  <si>
    <t>-0.9%</t>
  </si>
  <si>
    <t>-25.98%</t>
  </si>
  <si>
    <t>-50.57%</t>
  </si>
  <si>
    <t>-53.92%</t>
  </si>
  <si>
    <t>9.48%</t>
  </si>
  <si>
    <t>0%</t>
  </si>
  <si>
    <t>Enterprise Value (EV)</t>
  </si>
  <si>
    <t>P/E ratio</t>
  </si>
  <si>
    <t>201x</t>
  </si>
  <si>
    <t>19.3x</t>
  </si>
  <si>
    <t>104x</t>
  </si>
  <si>
    <t>694x</t>
  </si>
  <si>
    <t>-1.23x</t>
  </si>
  <si>
    <t>-6.35x</t>
  </si>
  <si>
    <t>23.2x</t>
  </si>
  <si>
    <t>14.6x</t>
  </si>
  <si>
    <t>PBR</t>
  </si>
  <si>
    <t>PEG</t>
  </si>
  <si>
    <t>0x</t>
  </si>
  <si>
    <t>-1.2x</t>
  </si>
  <si>
    <t>-7.5x</t>
  </si>
  <si>
    <t>0.1x</t>
  </si>
  <si>
    <t>-0x</t>
  </si>
  <si>
    <t>0.2x</t>
  </si>
  <si>
    <t>Capitalization / Revenue</t>
  </si>
  <si>
    <t>0.97x</t>
  </si>
  <si>
    <t>1.17x</t>
  </si>
  <si>
    <t>0.89x</t>
  </si>
  <si>
    <t>0.49x</t>
  </si>
  <si>
    <t>0.29x</t>
  </si>
  <si>
    <t>0.34x</t>
  </si>
  <si>
    <t>0.33x</t>
  </si>
  <si>
    <t>EV / Revenue</t>
  </si>
  <si>
    <t>EV / EBITDA</t>
  </si>
  <si>
    <t>6.36x</t>
  </si>
  <si>
    <t>3.99x</t>
  </si>
  <si>
    <t>3.69x</t>
  </si>
  <si>
    <t>EV / EBIT</t>
  </si>
  <si>
    <t>71.4x</t>
  </si>
  <si>
    <t>EV / FCF</t>
  </si>
  <si>
    <t>10.9x</t>
  </si>
  <si>
    <t>9.51x</t>
  </si>
  <si>
    <t>9.31x</t>
  </si>
  <si>
    <t>FCF Yield</t>
  </si>
  <si>
    <t>8.78%</t>
  </si>
  <si>
    <t>7.84%</t>
  </si>
  <si>
    <t>5.19%</t>
  </si>
  <si>
    <t>-1.17%</t>
  </si>
  <si>
    <t>14%</t>
  </si>
  <si>
    <t>9.18%</t>
  </si>
  <si>
    <t>10.5%</t>
  </si>
  <si>
    <t>10.7%</t>
  </si>
  <si>
    <t>Dividend per Share
                                    2</t>
  </si>
  <si>
    <t>Rate of return</t>
  </si>
  <si>
    <t>EPS
                                    2</t>
  </si>
  <si>
    <t>-1.61</t>
  </si>
  <si>
    <t>Distribution rate</t>
  </si>
  <si>
    <t>Net sales
                                    1</t>
  </si>
  <si>
    <t>751.7</t>
  </si>
  <si>
    <t>615.4</t>
  </si>
  <si>
    <t>601.6</t>
  </si>
  <si>
    <t>542.8</t>
  </si>
  <si>
    <t>420.5</t>
  </si>
  <si>
    <t>386.9</t>
  </si>
  <si>
    <t>407.7</t>
  </si>
  <si>
    <t>457.1</t>
  </si>
  <si>
    <t>EBITDA
                                    1</t>
  </si>
  <si>
    <t>98.28</t>
  </si>
  <si>
    <t>95.27</t>
  </si>
  <si>
    <t>85.68</t>
  </si>
  <si>
    <t>65.79</t>
  </si>
  <si>
    <t>22.16</t>
  </si>
  <si>
    <t>20.94</t>
  </si>
  <si>
    <t>33.34</t>
  </si>
  <si>
    <t>36.1</t>
  </si>
  <si>
    <t>EBIT
                                    1</t>
  </si>
  <si>
    <t>66.36</t>
  </si>
  <si>
    <t>65.54</t>
  </si>
  <si>
    <t>58.94</t>
  </si>
  <si>
    <t>41.76</t>
  </si>
  <si>
    <t>-0.771</t>
  </si>
  <si>
    <t>1.866</t>
  </si>
  <si>
    <t>Net income
                                    1</t>
  </si>
  <si>
    <t>38.57</t>
  </si>
  <si>
    <t>5.301</t>
  </si>
  <si>
    <t>0.407</t>
  </si>
  <si>
    <t>-98.24</t>
  </si>
  <si>
    <t>9</t>
  </si>
  <si>
    <t>Reference price
                                    2</t>
  </si>
  <si>
    <t>52.26</t>
  </si>
  <si>
    <t>52.46</t>
  </si>
  <si>
    <t>40.75</t>
  </si>
  <si>
    <t>20.81</t>
  </si>
  <si>
    <t>9.39</t>
  </si>
  <si>
    <t>10.22</t>
  </si>
  <si>
    <t>Nbr of stocks (in thousands)</t>
  </si>
  <si>
    <t>13,928</t>
  </si>
  <si>
    <t>13,750</t>
  </si>
  <si>
    <t>13,102</t>
  </si>
  <si>
    <t>12,682</t>
  </si>
  <si>
    <t>12,952</t>
  </si>
  <si>
    <t>13,028</t>
  </si>
  <si>
    <t>Announcement Date</t>
  </si>
  <si>
    <t>2/20/20</t>
  </si>
  <si>
    <t>2/18/21</t>
  </si>
  <si>
    <t>2/17/22</t>
  </si>
  <si>
    <t>2/16/23</t>
  </si>
  <si>
    <t>2/15/24</t>
  </si>
  <si>
    <t>address1</t>
  </si>
  <si>
    <t>Scottsdale Quarter</t>
  </si>
  <si>
    <t>address2</t>
  </si>
  <si>
    <t>Suite H300 15147 North Scottsdale Road</t>
  </si>
  <si>
    <t>city</t>
  </si>
  <si>
    <t>Scottsdale</t>
  </si>
  <si>
    <t>state</t>
  </si>
  <si>
    <t>AZ</t>
  </si>
  <si>
    <t>zip</t>
  </si>
  <si>
    <t>85254-2494</t>
  </si>
  <si>
    <t>country</t>
  </si>
  <si>
    <t>phone</t>
  </si>
  <si>
    <t>480 530 3000</t>
  </si>
  <si>
    <t>website</t>
  </si>
  <si>
    <t>https://www.uei.com</t>
  </si>
  <si>
    <t>industry</t>
  </si>
  <si>
    <t>Consumer Electronics</t>
  </si>
  <si>
    <t>industryKey</t>
  </si>
  <si>
    <t>consumer-electronics</t>
  </si>
  <si>
    <t>industryDisp</t>
  </si>
  <si>
    <t>sector</t>
  </si>
  <si>
    <t>Technology</t>
  </si>
  <si>
    <t>sectorKey</t>
  </si>
  <si>
    <t>technology</t>
  </si>
  <si>
    <t>sectorDisp</t>
  </si>
  <si>
    <t>longBusinessSummary</t>
  </si>
  <si>
    <t>Universal Electronics Inc. designs, develops, manufactures, ships, and supports control and sensor technology solutions in the United States, the People's Republic of China, rest of Asia, Europe, Latin America, and internationally. The company offers voice-enabled automatically-programmed universal two-way radio frequency, as well as infrared remote controls to video service providers, original equipment manufacturers (OEMs), retailers, and private label customers; wall-mount and handheld thermostat controllers and connected accessories for smart energy management systems to OEM customers, hotels, hospitality, and system integrators; proprietary and standards-based RF sensors for residential security, safety, and home automation applications; and integrated circuits on which its software and universal device control database is embedded to OEMs, video service providers, and private label customers. It also provides software, firmware and technology solutions that can enable devices such as Smart TVs, hybrid set-top boxes, audio systems, smart speakers, game consoles, and other consumer electronic and smart home devices to wirelessly connect and interoperate within home networks; cloud-services that support its embedded software and hardware solutions; intellectual property that the company licenses to OEMs and video service providers; embedded and cloud-enabled software for firmware update provisioning and digital rights management validation services to consumer electronics brands; and AV accessories, including universal remote controls, television wall mounts and stands, and digital television antennas. In addition, the company QuickSet, a software application that can be embedded in entertainment or smart home platform or can be delivered as a cloud-based service, through QuickSet Cloud, to enable universal device setup, interoperability, and control. Universal Electronics Inc. was incorporated in 1986 and is based in Scottsdale, Arizona.</t>
  </si>
  <si>
    <t>fullTimeEmployees</t>
  </si>
  <si>
    <t>companyOfficers</t>
  </si>
  <si>
    <t>[{'maxAge': 1, 'name': 'Mr. Paul D. Arling', 'age': 62, 'title': 'Chairman &amp; CEO', 'yearBorn': 1962, 'fiscalYear': 2023, 'totalPay': 858775, 'exercisedValue': 0, 'unexercisedValue': 0}, {'maxAge': 1, 'name': 'Mr. Bryan M. Hackworth', 'age': 54, 'title': 'CFO &amp; Senior VP', 'yearBorn': 1970, 'fiscalYear': 2023, 'totalPay': 417605, 'exercisedValue': 0, 'unexercisedValue': 0}, {'maxAge': 1, 'name': 'Mr. Richard K. Carnifax', 'age': 37, 'title': 'Senior Vice President of Global Operations', 'yearBorn': 1987, 'fiscalYear': 2023, 'totalPay': 313550, 'exercisedValue': 0, 'unexercisedValue': 0}, {'maxAge': 1, 'name': 'Mr. Cheung Hyen Chong', 'age': 62, 'title': 'Executive Vice President of Global Sales', 'yearBorn': 1962, 'fiscalYear': 2023, 'totalPay': 377410, 'exercisedValue': 0, 'unexercisedValue': 0}, {'maxAge': 1, 'name': 'Mr. Ramzi S. Ammari', 'age': 58, 'title': 'Senior Vice President of Corporate Planning &amp; Strategy', 'yearBorn': 1966, 'fiscalYear': 2023, 'totalPay': 416330, 'exercisedValue': 0, 'unexercisedValue': 0}, {'maxAge': 1, 'name': 'Mr. Richard A. Firehammer Jr., Esq.', 'age': 66, 'title': 'Senior VP, General Counsel, Head of Global Compliance &amp; Secretary', 'yearBorn': 1958, 'fiscalYear': 2023, 'totalPay': 551295, 'exercisedValue': 0, 'unexercisedValue': 0}, {'maxAge': 1, 'name': 'Dr. Norman G. Sheridan Ph.D.,  ', 'age': 62, 'title': 'Senior Vice President of Engineering', 'yearBorn': 1962, 'fiscalYear': 2023, 'exercisedValue': 0, 'unexercisedValue': 0}, {'maxAge': 1, 'name': 'Mr. Stephen L. Gutman', 'title': 'Senior VP of Global Sales of Subscription Broadcast', 'fiscalYear': 2023, 'exercisedValue': 0, 'unexercisedValue': 0}, {'maxAge': 1, 'name': 'Mr. Hrag G. Ohannessian', 'title': 'Senior Vice President of Global Sales for Home Automation, Security and Hospitality', 'fiscalYear': 2023, 'exercisedValue': 0, 'unexercisedValue': 0}, {'maxAge': 1, 'name': 'Arsham  Hatambeiki', 'title': 'Senior Vice President of Product and Technology', 'fiscalYear': 2023, 'exercisedValue': 0, 'unexercisedValue': 0}]</t>
  </si>
  <si>
    <t>auditRisk</t>
  </si>
  <si>
    <t>boardRisk</t>
  </si>
  <si>
    <t>compensationRisk</t>
  </si>
  <si>
    <t>shareHolderRightsRisk</t>
  </si>
  <si>
    <t>overallRisk</t>
  </si>
  <si>
    <t>governanceEpochDate</t>
  </si>
  <si>
    <t>compensationAsOfEpochDate</t>
  </si>
  <si>
    <t>irWebsite</t>
  </si>
  <si>
    <t>http://investor.uei.com/phoenix.zhtml?c=84751&amp;p=irol-IRHome#menu1</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</si>
  <si>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</si>
  <si>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</si>
  <si>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</si>
  <si>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</si>
  <si>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</si>
  <si>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</si>
  <si>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</si>
  <si>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</si>
  <si>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</si>
  <si>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</si>
  <si>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</si>
  <si>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</si>
  <si>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</si>
  <si>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</si>
  <si>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</si>
  <si>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</si>
  <si>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</si>
  <si>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</si>
  <si>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</si>
  <si>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</si>
  <si>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</si>
  <si>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</si>
  <si>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</si>
  <si>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</si>
  <si>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</si>
  <si>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</si>
  <si>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</si>
  <si>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</si>
  <si>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</si>
  <si>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</si>
  <si>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</si>
  <si>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</si>
  <si>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</si>
  <si>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</si>
  <si>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</si>
  <si>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</si>
  <si>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</si>
  <si>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</si>
  <si>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</si>
  <si>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</si>
  <si>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</si>
  <si>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</si>
  <si>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</si>
  <si>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</si>
  <si>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</si>
  <si>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</si>
  <si>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</si>
  <si>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</si>
  <si>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</si>
  <si>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</si>
  <si>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</si>
  <si>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</si>
  <si>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</si>
  <si>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</si>
  <si>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</si>
  <si>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</si>
  <si>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</si>
  <si>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</si>
  <si>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</si>
  <si>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</si>
  <si>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</si>
  <si>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</si>
  <si>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</si>
  <si>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</si>
  <si>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</si>
  <si>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Universal Electronics Inc.</t>
  </si>
  <si>
    <t>longName</t>
  </si>
  <si>
    <t>firstTradeDateEpochUtc</t>
  </si>
  <si>
    <t>timeZoneFullName</t>
  </si>
  <si>
    <t>America/New_York</t>
  </si>
  <si>
    <t>timeZoneShortName</t>
  </si>
  <si>
    <t>EST</t>
  </si>
  <si>
    <t>uuid</t>
  </si>
  <si>
    <t>0ec6b618-fd41-3884-8947-82a69faaca91</t>
  </si>
  <si>
    <t>messageBoardId</t>
  </si>
  <si>
    <t>finmb_36038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</si>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</sst>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ei.com/" TargetMode="External"/><Relationship Id="rId2" Type="http://schemas.openxmlformats.org/officeDocument/2006/relationships/hyperlink" Target="http://investor.uei.com/phoenix.zhtml?c=8475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10.04</v>
      </c>
      <c r="C4" s="2"/>
      <c r="D4" s="2"/>
      <c r="E4" s="2"/>
      <c r="F4" s="2"/>
      <c r="G4" s="2"/>
      <c r="H4" s="2"/>
      <c r="I4" s="2"/>
      <c r="J4" s="2"/>
      <c r="K4" s="2"/>
      <c r="L4" s="2"/>
      <c r="M4" s="2"/>
      <c r="N4" s="2"/>
      <c r="O4" s="2"/>
      <c r="P4" s="2"/>
      <c r="Q4" s="2"/>
      <c r="R4" s="2"/>
      <c r="S4" s="2"/>
      <c r="T4" s="2"/>
      <c r="U4" s="2"/>
      <c r="V4" s="2"/>
      <c r="W4" s="2"/>
      <c r="X4" s="2"/>
      <c r="Y4" s="2"/>
      <c r="Z4" s="2"/>
    </row>
    <row r="5">
      <c r="A5" s="1" t="s">
        <v>7</v>
      </c>
      <c r="B5" s="1">
        <v>75.54268130085559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1.28585368E8</v>
      </c>
      <c r="C8" s="2"/>
      <c r="D8" s="2"/>
      <c r="E8" s="2"/>
      <c r="F8" s="2"/>
      <c r="G8" s="2"/>
      <c r="H8" s="2"/>
      <c r="I8" s="2"/>
      <c r="J8" s="2"/>
      <c r="K8" s="2"/>
      <c r="L8" s="2"/>
      <c r="M8" s="2"/>
      <c r="N8" s="2"/>
      <c r="O8" s="2"/>
      <c r="P8" s="2"/>
      <c r="Q8" s="2"/>
      <c r="R8" s="2"/>
      <c r="S8" s="2"/>
      <c r="T8" s="2"/>
      <c r="U8" s="2"/>
      <c r="V8" s="2"/>
      <c r="W8" s="2"/>
      <c r="X8" s="2"/>
      <c r="Y8" s="2"/>
      <c r="Z8" s="2"/>
    </row>
    <row r="9">
      <c r="A9" s="1" t="s">
        <v>13</v>
      </c>
      <c r="B9" s="1">
        <v>12.38</v>
      </c>
      <c r="C9" s="2"/>
      <c r="D9" s="2"/>
      <c r="E9" s="2"/>
      <c r="F9" s="2"/>
      <c r="G9" s="2"/>
      <c r="H9" s="2"/>
      <c r="I9" s="2"/>
      <c r="J9" s="2"/>
      <c r="K9" s="2"/>
      <c r="L9" s="2"/>
      <c r="M9" s="2"/>
      <c r="N9" s="2"/>
      <c r="O9" s="2"/>
      <c r="P9" s="2"/>
      <c r="Q9" s="2"/>
      <c r="R9" s="2"/>
      <c r="S9" s="2"/>
      <c r="T9" s="2"/>
      <c r="U9" s="2"/>
      <c r="V9" s="2"/>
      <c r="W9" s="2"/>
      <c r="X9" s="2"/>
      <c r="Y9" s="2"/>
      <c r="Z9" s="2"/>
    </row>
    <row r="10">
      <c r="A10" s="1" t="s">
        <v>14</v>
      </c>
      <c r="B10" s="1">
        <v>19.74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32.0</v>
      </c>
      <c r="C2" s="1">
        <v>29.0</v>
      </c>
      <c r="D2" s="1">
        <v>20.0</v>
      </c>
      <c r="E2" s="1">
        <v>-10.0</v>
      </c>
      <c r="F2" s="1">
        <v>11.0</v>
      </c>
      <c r="G2" s="1">
        <v>3.0</v>
      </c>
      <c r="H2" s="1">
        <v>38.0</v>
      </c>
      <c r="I2" s="1">
        <v>5.0</v>
      </c>
      <c r="J2" s="1">
        <v>40.0</v>
      </c>
      <c r="K2" s="1">
        <v>-98.0</v>
      </c>
      <c r="L2" s="2"/>
      <c r="M2" s="2"/>
      <c r="N2" s="2"/>
      <c r="O2" s="2"/>
      <c r="P2" s="2"/>
      <c r="Q2" s="2"/>
      <c r="R2" s="2"/>
      <c r="S2" s="2"/>
      <c r="T2" s="2"/>
      <c r="U2" s="2"/>
      <c r="V2" s="2"/>
      <c r="W2" s="2"/>
      <c r="X2" s="2"/>
      <c r="Y2" s="2"/>
      <c r="Z2" s="2"/>
    </row>
    <row r="3">
      <c r="A3" s="1" t="s">
        <v>19</v>
      </c>
      <c r="B3" s="1">
        <v>14.0</v>
      </c>
      <c r="C3" s="1">
        <v>15.0</v>
      </c>
      <c r="D3" s="1">
        <v>20.0</v>
      </c>
      <c r="E3" s="1">
        <v>24.0</v>
      </c>
      <c r="F3" s="1">
        <v>26.0</v>
      </c>
      <c r="G3" s="1">
        <v>24.0</v>
      </c>
      <c r="H3" s="1">
        <v>23.0</v>
      </c>
      <c r="I3" s="1">
        <v>22.0</v>
      </c>
      <c r="J3" s="1">
        <v>20.0</v>
      </c>
      <c r="K3" s="1">
        <v>18.0</v>
      </c>
      <c r="L3" s="2"/>
      <c r="M3" s="2"/>
      <c r="N3" s="2"/>
      <c r="O3" s="2"/>
      <c r="P3" s="2"/>
      <c r="Q3" s="2"/>
      <c r="R3" s="2"/>
      <c r="S3" s="2"/>
      <c r="T3" s="2"/>
      <c r="U3" s="2"/>
      <c r="V3" s="2"/>
      <c r="W3" s="2"/>
      <c r="X3" s="2"/>
      <c r="Y3" s="2"/>
      <c r="Z3" s="2"/>
    </row>
    <row r="4">
      <c r="A4" s="1" t="s">
        <v>20</v>
      </c>
      <c r="B4" s="1">
        <v>4.0</v>
      </c>
      <c r="C4" s="1">
        <v>4.0</v>
      </c>
      <c r="D4" s="1">
        <v>6.0</v>
      </c>
      <c r="E4" s="1">
        <v>6.0</v>
      </c>
      <c r="F4" s="1">
        <v>7.0</v>
      </c>
      <c r="G4" s="1">
        <v>7.0</v>
      </c>
      <c r="H4" s="1">
        <v>6.0</v>
      </c>
      <c r="I4" s="1">
        <v>3.0</v>
      </c>
      <c r="J4" s="1">
        <v>4.0</v>
      </c>
      <c r="K4" s="1">
        <v>4.0</v>
      </c>
      <c r="L4" s="2"/>
      <c r="M4" s="2"/>
      <c r="N4" s="2"/>
      <c r="O4" s="2"/>
      <c r="P4" s="2"/>
      <c r="Q4" s="2"/>
      <c r="R4" s="2"/>
      <c r="S4" s="2"/>
      <c r="T4" s="2"/>
      <c r="U4" s="2"/>
      <c r="V4" s="2"/>
      <c r="W4" s="2"/>
      <c r="X4" s="2"/>
      <c r="Y4" s="2"/>
      <c r="Z4" s="2"/>
    </row>
    <row r="5">
      <c r="A5" s="1" t="s">
        <v>21</v>
      </c>
      <c r="B5" s="1">
        <v>18.0</v>
      </c>
      <c r="C5" s="1">
        <v>20.0</v>
      </c>
      <c r="D5" s="1">
        <v>26.0</v>
      </c>
      <c r="E5" s="1">
        <v>31.0</v>
      </c>
      <c r="F5" s="1">
        <v>33.0</v>
      </c>
      <c r="G5" s="1">
        <v>31.0</v>
      </c>
      <c r="H5" s="1">
        <v>29.0</v>
      </c>
      <c r="I5" s="1">
        <v>26.0</v>
      </c>
      <c r="J5" s="1">
        <v>24.0</v>
      </c>
      <c r="K5" s="1">
        <v>22.0</v>
      </c>
      <c r="L5" s="2"/>
      <c r="M5" s="2"/>
      <c r="N5" s="2"/>
      <c r="O5" s="2"/>
      <c r="P5" s="2"/>
      <c r="Q5" s="2"/>
      <c r="R5" s="2"/>
      <c r="S5" s="2"/>
      <c r="T5" s="2"/>
      <c r="U5" s="2"/>
      <c r="V5" s="2"/>
      <c r="W5" s="2"/>
      <c r="X5" s="2"/>
      <c r="Y5" s="2"/>
      <c r="Z5" s="2"/>
    </row>
    <row r="6">
      <c r="A6" s="1" t="s">
        <v>22</v>
      </c>
      <c r="B6" s="1">
        <v>15.0</v>
      </c>
      <c r="C6" s="1">
        <v>12.0</v>
      </c>
      <c r="D6" s="1">
        <v>7.0</v>
      </c>
      <c r="E6" s="1">
        <v>7.0</v>
      </c>
      <c r="F6" s="1">
        <v>10.0</v>
      </c>
      <c r="G6" s="1">
        <v>0.0</v>
      </c>
      <c r="H6" s="1">
        <v>0.0</v>
      </c>
      <c r="I6" s="1">
        <v>0.0</v>
      </c>
      <c r="J6" s="1">
        <v>0.0</v>
      </c>
      <c r="K6" s="1">
        <v>44.0</v>
      </c>
      <c r="L6" s="2"/>
      <c r="M6" s="2"/>
      <c r="N6" s="2"/>
      <c r="O6" s="2"/>
      <c r="P6" s="2"/>
      <c r="Q6" s="2"/>
      <c r="R6" s="2"/>
      <c r="S6" s="2"/>
      <c r="T6" s="2"/>
      <c r="U6" s="2"/>
      <c r="V6" s="2"/>
      <c r="W6" s="2"/>
      <c r="X6" s="2"/>
      <c r="Y6" s="2"/>
      <c r="Z6" s="2"/>
    </row>
    <row r="7">
      <c r="A7" s="1" t="s">
        <v>23</v>
      </c>
      <c r="B7" s="1">
        <v>0.0</v>
      </c>
      <c r="C7" s="1">
        <v>0.0</v>
      </c>
      <c r="D7" s="1">
        <v>0.0</v>
      </c>
      <c r="E7" s="1">
        <v>0.0</v>
      </c>
      <c r="F7" s="1">
        <v>-36.0</v>
      </c>
      <c r="G7" s="1">
        <v>0.0</v>
      </c>
      <c r="H7" s="1">
        <v>71.0</v>
      </c>
      <c r="I7" s="1">
        <v>5.0</v>
      </c>
      <c r="J7" s="1">
        <v>0.0</v>
      </c>
      <c r="K7" s="1">
        <v>0.0</v>
      </c>
      <c r="L7" s="2"/>
      <c r="M7" s="2"/>
      <c r="N7" s="2"/>
      <c r="O7" s="2"/>
      <c r="P7" s="2"/>
      <c r="Q7" s="2"/>
      <c r="R7" s="2"/>
      <c r="S7" s="2"/>
      <c r="T7" s="2"/>
      <c r="U7" s="2"/>
      <c r="V7" s="2"/>
      <c r="W7" s="2"/>
      <c r="X7" s="2"/>
      <c r="Y7" s="2"/>
      <c r="Z7" s="2"/>
    </row>
    <row r="8">
      <c r="A8" s="1" t="s">
        <v>24</v>
      </c>
      <c r="B8" s="1">
        <v>0.0</v>
      </c>
      <c r="C8" s="1">
        <v>0.0</v>
      </c>
      <c r="D8" s="1">
        <v>0.0</v>
      </c>
      <c r="E8" s="1">
        <v>4.0</v>
      </c>
      <c r="F8" s="1">
        <v>4.0</v>
      </c>
      <c r="G8" s="1">
        <v>1.0</v>
      </c>
      <c r="H8" s="1">
        <v>13.0</v>
      </c>
      <c r="I8" s="1">
        <v>3.0</v>
      </c>
      <c r="J8" s="1">
        <v>2.0</v>
      </c>
      <c r="K8" s="1">
        <v>57.0</v>
      </c>
      <c r="L8" s="2"/>
      <c r="M8" s="2"/>
      <c r="N8" s="2"/>
      <c r="O8" s="2"/>
      <c r="P8" s="2"/>
      <c r="Q8" s="2"/>
      <c r="R8" s="2"/>
      <c r="S8" s="2"/>
      <c r="T8" s="2"/>
      <c r="U8" s="2"/>
      <c r="V8" s="2"/>
      <c r="W8" s="2"/>
      <c r="X8" s="2"/>
      <c r="Y8" s="2"/>
      <c r="Z8" s="2"/>
    </row>
    <row r="9">
      <c r="A9" s="1" t="s">
        <v>25</v>
      </c>
      <c r="B9" s="1">
        <v>7.0</v>
      </c>
      <c r="C9" s="1">
        <v>8.0</v>
      </c>
      <c r="D9" s="1">
        <v>13.0</v>
      </c>
      <c r="E9" s="1">
        <v>13.0</v>
      </c>
      <c r="F9" s="1">
        <v>10.0</v>
      </c>
      <c r="G9" s="1">
        <v>11.0</v>
      </c>
      <c r="H9" s="1">
        <v>10.0</v>
      </c>
      <c r="I9" s="1">
        <v>10.0</v>
      </c>
      <c r="J9" s="1">
        <v>11.0</v>
      </c>
      <c r="K9" s="1">
        <v>10.0</v>
      </c>
      <c r="L9" s="2"/>
      <c r="M9" s="2"/>
      <c r="N9" s="2"/>
      <c r="O9" s="2"/>
      <c r="P9" s="2"/>
      <c r="Q9" s="2"/>
      <c r="R9" s="2"/>
      <c r="S9" s="2"/>
      <c r="T9" s="2"/>
      <c r="U9" s="2"/>
      <c r="V9" s="2"/>
      <c r="W9" s="2"/>
      <c r="X9" s="2"/>
      <c r="Y9" s="2"/>
      <c r="Z9" s="2"/>
    </row>
    <row r="10">
      <c r="A10" s="1" t="s">
        <v>26</v>
      </c>
      <c r="B10" s="1">
        <v>0.0</v>
      </c>
      <c r="C10" s="1">
        <v>45.0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24.0</v>
      </c>
      <c r="C11" s="1">
        <v>29.0</v>
      </c>
      <c r="D11" s="1">
        <v>18.0</v>
      </c>
      <c r="E11" s="1">
        <v>16.0</v>
      </c>
      <c r="F11" s="1">
        <v>30.0</v>
      </c>
      <c r="G11" s="1">
        <v>44.0</v>
      </c>
      <c r="H11" s="1">
        <v>33.0</v>
      </c>
      <c r="I11" s="1">
        <v>0.0</v>
      </c>
      <c r="J11" s="1">
        <v>-18.0</v>
      </c>
      <c r="K11" s="1">
        <v>7.0</v>
      </c>
      <c r="L11" s="2"/>
      <c r="M11" s="2"/>
      <c r="N11" s="2"/>
      <c r="O11" s="2"/>
      <c r="P11" s="2"/>
      <c r="Q11" s="2"/>
      <c r="R11" s="2"/>
      <c r="S11" s="2"/>
      <c r="T11" s="2"/>
      <c r="U11" s="2"/>
      <c r="V11" s="2"/>
      <c r="W11" s="2"/>
      <c r="X11" s="2"/>
      <c r="Y11" s="2"/>
      <c r="Z11" s="2"/>
    </row>
    <row r="12">
      <c r="A12" s="1" t="s">
        <v>28</v>
      </c>
      <c r="B12" s="1">
        <v>2.0</v>
      </c>
      <c r="C12" s="1">
        <v>-1.0</v>
      </c>
      <c r="D12" s="1">
        <v>2.0</v>
      </c>
      <c r="E12" s="1">
        <v>11.0</v>
      </c>
      <c r="F12" s="1">
        <v>12.0</v>
      </c>
      <c r="G12" s="1">
        <v>-1.0</v>
      </c>
      <c r="H12" s="1">
        <v>-9.0</v>
      </c>
      <c r="I12" s="1">
        <v>-1.0</v>
      </c>
      <c r="J12" s="1">
        <v>1.0</v>
      </c>
      <c r="K12" s="1">
        <v>-1.0</v>
      </c>
      <c r="L12" s="2"/>
      <c r="M12" s="2"/>
      <c r="N12" s="2"/>
      <c r="O12" s="2"/>
      <c r="P12" s="2"/>
      <c r="Q12" s="2"/>
      <c r="R12" s="2"/>
      <c r="S12" s="2"/>
      <c r="T12" s="2"/>
      <c r="U12" s="2"/>
      <c r="V12" s="2"/>
      <c r="W12" s="2"/>
      <c r="X12" s="2"/>
      <c r="Y12" s="2"/>
      <c r="Z12" s="2"/>
    </row>
    <row r="13">
      <c r="A13" s="1" t="s">
        <v>29</v>
      </c>
      <c r="B13" s="1">
        <v>-7.0</v>
      </c>
      <c r="C13" s="1">
        <v>-29.0</v>
      </c>
      <c r="D13" s="1">
        <v>-3.0</v>
      </c>
      <c r="E13" s="1">
        <v>-22.0</v>
      </c>
      <c r="F13" s="1">
        <v>5.0</v>
      </c>
      <c r="G13" s="1">
        <v>17.0</v>
      </c>
      <c r="H13" s="1">
        <v>14.0</v>
      </c>
      <c r="I13" s="1">
        <v>2.0</v>
      </c>
      <c r="J13" s="1">
        <v>12.0</v>
      </c>
      <c r="K13" s="1">
        <v>5.0</v>
      </c>
      <c r="L13" s="2"/>
      <c r="M13" s="2"/>
      <c r="N13" s="2"/>
      <c r="O13" s="2"/>
      <c r="P13" s="2"/>
      <c r="Q13" s="2"/>
      <c r="R13" s="2"/>
      <c r="S13" s="2"/>
      <c r="T13" s="2"/>
      <c r="U13" s="2"/>
      <c r="V13" s="2"/>
      <c r="W13" s="2"/>
      <c r="X13" s="2"/>
      <c r="Y13" s="2"/>
      <c r="Z13" s="2"/>
    </row>
    <row r="14">
      <c r="A14" s="1" t="s">
        <v>30</v>
      </c>
      <c r="B14" s="1">
        <v>-8.0</v>
      </c>
      <c r="C14" s="1">
        <v>-31.0</v>
      </c>
      <c r="D14" s="1">
        <v>-14.0</v>
      </c>
      <c r="E14" s="1">
        <v>-29.0</v>
      </c>
      <c r="F14" s="1">
        <v>-19.0</v>
      </c>
      <c r="G14" s="1">
        <v>-1.0</v>
      </c>
      <c r="H14" s="1">
        <v>28.0</v>
      </c>
      <c r="I14" s="1">
        <v>-14.0</v>
      </c>
      <c r="J14" s="1">
        <v>-9.0</v>
      </c>
      <c r="K14" s="1">
        <v>51.0</v>
      </c>
      <c r="L14" s="2"/>
      <c r="M14" s="2"/>
      <c r="N14" s="2"/>
      <c r="O14" s="2"/>
      <c r="P14" s="2"/>
      <c r="Q14" s="2"/>
      <c r="R14" s="2"/>
      <c r="S14" s="2"/>
      <c r="T14" s="2"/>
      <c r="U14" s="2"/>
      <c r="V14" s="2"/>
      <c r="W14" s="2"/>
      <c r="X14" s="2"/>
      <c r="Y14" s="2"/>
      <c r="Z14" s="2"/>
    </row>
    <row r="15">
      <c r="A15" s="1" t="s">
        <v>31</v>
      </c>
      <c r="B15" s="1">
        <v>19.0</v>
      </c>
      <c r="C15" s="1">
        <v>33.0</v>
      </c>
      <c r="D15" s="1">
        <v>10.0</v>
      </c>
      <c r="E15" s="1">
        <v>10.0</v>
      </c>
      <c r="F15" s="1">
        <v>-7.0</v>
      </c>
      <c r="G15" s="1">
        <v>14.0</v>
      </c>
      <c r="H15" s="1">
        <v>-33.0</v>
      </c>
      <c r="I15" s="1">
        <v>87.0</v>
      </c>
      <c r="J15" s="1">
        <v>-28.0</v>
      </c>
      <c r="K15" s="1">
        <v>-21.0</v>
      </c>
      <c r="L15" s="2"/>
      <c r="M15" s="2"/>
      <c r="N15" s="2"/>
      <c r="O15" s="2"/>
      <c r="P15" s="2"/>
      <c r="Q15" s="2"/>
      <c r="R15" s="2"/>
      <c r="S15" s="2"/>
      <c r="T15" s="2"/>
      <c r="U15" s="2"/>
      <c r="V15" s="2"/>
      <c r="W15" s="2"/>
      <c r="X15" s="2"/>
      <c r="Y15" s="2"/>
      <c r="Z15" s="2"/>
    </row>
    <row r="16">
      <c r="A16" s="1" t="s">
        <v>32</v>
      </c>
      <c r="B16" s="1">
        <v>1.0</v>
      </c>
      <c r="C16" s="1">
        <v>72.0</v>
      </c>
      <c r="D16" s="1">
        <v>-5.0</v>
      </c>
      <c r="E16" s="1">
        <v>4.0</v>
      </c>
      <c r="F16" s="1">
        <v>-1.0</v>
      </c>
      <c r="G16" s="1">
        <v>3.0</v>
      </c>
      <c r="H16" s="1">
        <v>-6.0</v>
      </c>
      <c r="I16" s="1">
        <v>2.0</v>
      </c>
      <c r="J16" s="1">
        <v>-2.0</v>
      </c>
      <c r="K16" s="1">
        <v>-3.0</v>
      </c>
      <c r="L16" s="2"/>
      <c r="M16" s="2"/>
      <c r="N16" s="2"/>
      <c r="O16" s="2"/>
      <c r="P16" s="2"/>
      <c r="Q16" s="2"/>
      <c r="R16" s="2"/>
      <c r="S16" s="2"/>
      <c r="T16" s="2"/>
      <c r="U16" s="2"/>
      <c r="V16" s="2"/>
      <c r="W16" s="2"/>
      <c r="X16" s="2"/>
      <c r="Y16" s="2"/>
      <c r="Z16" s="2"/>
    </row>
    <row r="17">
      <c r="A17" s="1" t="s">
        <v>33</v>
      </c>
      <c r="B17" s="1">
        <v>-2.0</v>
      </c>
      <c r="C17" s="1">
        <v>-3.0</v>
      </c>
      <c r="D17" s="1">
        <v>-77.0</v>
      </c>
      <c r="E17" s="1">
        <v>14.0</v>
      </c>
      <c r="F17" s="1">
        <v>-58.0</v>
      </c>
      <c r="G17" s="1">
        <v>4.0</v>
      </c>
      <c r="H17" s="1">
        <v>-24.0</v>
      </c>
      <c r="I17" s="1">
        <v>-63.0</v>
      </c>
      <c r="J17" s="1">
        <v>-91.0</v>
      </c>
      <c r="K17" s="1">
        <v>2.0</v>
      </c>
      <c r="L17" s="2"/>
      <c r="M17" s="2"/>
      <c r="N17" s="2"/>
      <c r="O17" s="2"/>
      <c r="P17" s="2"/>
      <c r="Q17" s="2"/>
      <c r="R17" s="2"/>
      <c r="S17" s="2"/>
      <c r="T17" s="2"/>
      <c r="U17" s="2"/>
      <c r="V17" s="2"/>
      <c r="W17" s="2"/>
      <c r="X17" s="2"/>
      <c r="Y17" s="2"/>
      <c r="Z17" s="2"/>
    </row>
    <row r="18">
      <c r="A18" s="1" t="s">
        <v>34</v>
      </c>
      <c r="B18" s="1">
        <v>63.0</v>
      </c>
      <c r="C18" s="1">
        <v>26.0</v>
      </c>
      <c r="D18" s="1">
        <v>49.0</v>
      </c>
      <c r="E18" s="1">
        <v>13.0</v>
      </c>
      <c r="F18" s="1">
        <v>12.0</v>
      </c>
      <c r="G18" s="1">
        <v>85.0</v>
      </c>
      <c r="H18" s="1">
        <v>73.0</v>
      </c>
      <c r="I18" s="1">
        <v>40.0</v>
      </c>
      <c r="J18" s="1">
        <v>10.0</v>
      </c>
      <c r="K18" s="1">
        <v>25.0</v>
      </c>
      <c r="L18" s="2"/>
      <c r="M18" s="2"/>
      <c r="N18" s="2"/>
      <c r="O18" s="2"/>
      <c r="P18" s="2"/>
      <c r="Q18" s="2"/>
      <c r="R18" s="2"/>
      <c r="S18" s="2"/>
      <c r="T18" s="2"/>
      <c r="U18" s="2"/>
      <c r="V18" s="2"/>
      <c r="W18" s="2"/>
      <c r="X18" s="2"/>
      <c r="Y18" s="2"/>
      <c r="Z18" s="2"/>
    </row>
    <row r="19">
      <c r="A19" s="1" t="s">
        <v>35</v>
      </c>
      <c r="B19" s="1">
        <v>-16.0</v>
      </c>
      <c r="C19" s="1">
        <v>-32.0</v>
      </c>
      <c r="D19" s="1">
        <v>-40.0</v>
      </c>
      <c r="E19" s="1">
        <v>-40.0</v>
      </c>
      <c r="F19" s="1">
        <v>-20.0</v>
      </c>
      <c r="G19" s="1">
        <v>-21.0</v>
      </c>
      <c r="H19" s="1">
        <v>-16.0</v>
      </c>
      <c r="I19" s="1">
        <v>-12.0</v>
      </c>
      <c r="J19" s="1">
        <v>-14.0</v>
      </c>
      <c r="K19" s="1">
        <v>-8.0</v>
      </c>
      <c r="L19" s="2"/>
      <c r="M19" s="2"/>
      <c r="N19" s="2"/>
      <c r="O19" s="2"/>
      <c r="P19" s="2"/>
      <c r="Q19" s="2"/>
      <c r="R19" s="2"/>
      <c r="S19" s="2"/>
      <c r="T19" s="2"/>
      <c r="U19" s="2"/>
      <c r="V19" s="2"/>
      <c r="W19" s="2"/>
      <c r="X19" s="2"/>
      <c r="Y19" s="2"/>
      <c r="Z19" s="2"/>
    </row>
    <row r="20">
      <c r="A20" s="1" t="s">
        <v>36</v>
      </c>
      <c r="B20" s="1">
        <v>0.0</v>
      </c>
      <c r="C20" s="1">
        <v>-12.0</v>
      </c>
      <c r="D20" s="1">
        <v>0.0</v>
      </c>
      <c r="E20" s="1">
        <v>-8.0</v>
      </c>
      <c r="F20" s="1">
        <v>0.0</v>
      </c>
      <c r="G20" s="1">
        <v>0.0</v>
      </c>
      <c r="H20" s="1">
        <v>0.0</v>
      </c>
      <c r="I20" s="1">
        <v>0.0</v>
      </c>
      <c r="J20" s="1">
        <v>-93.0</v>
      </c>
      <c r="K20" s="1">
        <v>0.0</v>
      </c>
      <c r="L20" s="2"/>
      <c r="M20" s="2"/>
      <c r="N20" s="2"/>
      <c r="O20" s="2"/>
      <c r="P20" s="2"/>
      <c r="Q20" s="2"/>
      <c r="R20" s="2"/>
      <c r="S20" s="2"/>
      <c r="T20" s="2"/>
      <c r="U20" s="2"/>
      <c r="V20" s="2"/>
      <c r="W20" s="2"/>
      <c r="X20" s="2"/>
      <c r="Y20" s="2"/>
      <c r="Z20" s="2"/>
    </row>
    <row r="21" ht="15.75" customHeight="1">
      <c r="A21" s="1" t="s">
        <v>37</v>
      </c>
      <c r="B21" s="1">
        <v>0.0</v>
      </c>
      <c r="C21" s="1">
        <v>0.0</v>
      </c>
      <c r="D21" s="1">
        <v>4.0</v>
      </c>
      <c r="E21" s="1">
        <v>0.0</v>
      </c>
      <c r="F21" s="1">
        <v>51.0</v>
      </c>
      <c r="G21" s="1">
        <v>0.0</v>
      </c>
      <c r="H21" s="1">
        <v>-50.0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-2.0</v>
      </c>
      <c r="D22" s="1">
        <v>-1.0</v>
      </c>
      <c r="E22" s="1">
        <v>-1.0</v>
      </c>
      <c r="F22" s="1">
        <v>-2.0</v>
      </c>
      <c r="G22" s="1">
        <v>-2.0</v>
      </c>
      <c r="H22" s="1">
        <v>-6.0</v>
      </c>
      <c r="I22" s="1">
        <v>-4.0</v>
      </c>
      <c r="J22" s="1">
        <v>-6.0</v>
      </c>
      <c r="K22" s="1">
        <v>-5.0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31.0</v>
      </c>
      <c r="K23" s="1">
        <v>0.0</v>
      </c>
      <c r="L23" s="2"/>
      <c r="M23" s="2"/>
      <c r="N23" s="2"/>
      <c r="O23" s="2"/>
      <c r="P23" s="2"/>
      <c r="Q23" s="2"/>
      <c r="R23" s="2"/>
      <c r="S23" s="2"/>
      <c r="T23" s="2"/>
      <c r="U23" s="2"/>
      <c r="V23" s="2"/>
      <c r="W23" s="2"/>
      <c r="X23" s="2"/>
      <c r="Y23" s="2"/>
      <c r="Z23" s="2"/>
    </row>
    <row r="24" ht="15.75" customHeight="1">
      <c r="A24" s="1" t="s">
        <v>40</v>
      </c>
      <c r="B24" s="1">
        <v>0.0</v>
      </c>
      <c r="C24" s="1">
        <v>0.0</v>
      </c>
      <c r="D24" s="1" t="s">
        <v>41</v>
      </c>
      <c r="E24" s="1">
        <v>0.0</v>
      </c>
      <c r="F24" s="1">
        <v>-5.0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v>
      </c>
      <c r="B25" s="1">
        <v>-18.0</v>
      </c>
      <c r="C25" s="1">
        <v>-47.0</v>
      </c>
      <c r="D25" s="1">
        <v>-42.0</v>
      </c>
      <c r="E25" s="1">
        <v>-51.0</v>
      </c>
      <c r="F25" s="1">
        <v>23.0</v>
      </c>
      <c r="G25" s="1">
        <v>-23.0</v>
      </c>
      <c r="H25" s="1">
        <v>-23.0</v>
      </c>
      <c r="I25" s="1">
        <v>-17.0</v>
      </c>
      <c r="J25" s="1">
        <v>-21.0</v>
      </c>
      <c r="K25" s="1">
        <v>-13.0</v>
      </c>
      <c r="L25" s="2"/>
      <c r="M25" s="2"/>
      <c r="N25" s="2"/>
      <c r="O25" s="2"/>
      <c r="P25" s="2"/>
      <c r="Q25" s="2"/>
      <c r="R25" s="2"/>
      <c r="S25" s="2"/>
      <c r="T25" s="2"/>
      <c r="U25" s="2"/>
      <c r="V25" s="2"/>
      <c r="W25" s="2"/>
      <c r="X25" s="2"/>
      <c r="Y25" s="2"/>
      <c r="Z25" s="2"/>
    </row>
    <row r="26" ht="15.75" customHeight="1">
      <c r="A26" s="1" t="s">
        <v>43</v>
      </c>
      <c r="B26" s="1">
        <v>0.0</v>
      </c>
      <c r="C26" s="1">
        <v>84.0</v>
      </c>
      <c r="D26" s="1">
        <v>148.0</v>
      </c>
      <c r="E26" s="1">
        <v>157.0</v>
      </c>
      <c r="F26" s="1">
        <v>68.0</v>
      </c>
      <c r="G26" s="1">
        <v>72.0</v>
      </c>
      <c r="H26" s="1">
        <v>75.0</v>
      </c>
      <c r="I26" s="1">
        <v>112.0</v>
      </c>
      <c r="J26" s="1">
        <v>133.0</v>
      </c>
      <c r="K26" s="1">
        <v>78.0</v>
      </c>
      <c r="L26" s="2"/>
      <c r="M26" s="2"/>
      <c r="N26" s="2"/>
      <c r="O26" s="2"/>
      <c r="P26" s="2"/>
      <c r="Q26" s="2"/>
      <c r="R26" s="2"/>
      <c r="S26" s="2"/>
      <c r="T26" s="2"/>
      <c r="U26" s="2"/>
      <c r="V26" s="2"/>
      <c r="W26" s="2"/>
      <c r="X26" s="2"/>
      <c r="Y26" s="2"/>
      <c r="Z26" s="2"/>
    </row>
    <row r="27" ht="15.75" customHeight="1">
      <c r="A27" s="1" t="s">
        <v>44</v>
      </c>
      <c r="B27" s="1">
        <v>0.0</v>
      </c>
      <c r="C27" s="1">
        <v>84.0</v>
      </c>
      <c r="D27" s="1">
        <v>148.0</v>
      </c>
      <c r="E27" s="1">
        <v>157.0</v>
      </c>
      <c r="F27" s="1">
        <v>68.0</v>
      </c>
      <c r="G27" s="1">
        <v>72.0</v>
      </c>
      <c r="H27" s="1">
        <v>75.0</v>
      </c>
      <c r="I27" s="1">
        <v>112.0</v>
      </c>
      <c r="J27" s="1">
        <v>133.0</v>
      </c>
      <c r="K27" s="1">
        <v>78.0</v>
      </c>
      <c r="L27" s="2"/>
      <c r="M27" s="2"/>
      <c r="N27" s="2"/>
      <c r="O27" s="2"/>
      <c r="P27" s="2"/>
      <c r="Q27" s="2"/>
      <c r="R27" s="2"/>
      <c r="S27" s="2"/>
      <c r="T27" s="2"/>
      <c r="U27" s="2"/>
      <c r="V27" s="2"/>
      <c r="W27" s="2"/>
      <c r="X27" s="2"/>
      <c r="Y27" s="2"/>
      <c r="Z27" s="2"/>
    </row>
    <row r="28" ht="15.75" customHeight="1">
      <c r="A28" s="1" t="s">
        <v>45</v>
      </c>
      <c r="B28" s="1">
        <v>0.0</v>
      </c>
      <c r="C28" s="1">
        <v>-34.0</v>
      </c>
      <c r="D28" s="1">
        <v>-148.0</v>
      </c>
      <c r="E28" s="1">
        <v>-68.0</v>
      </c>
      <c r="F28" s="1">
        <v>-104.0</v>
      </c>
      <c r="G28" s="1">
        <v>-106.0</v>
      </c>
      <c r="H28" s="1">
        <v>-123.0</v>
      </c>
      <c r="I28" s="1">
        <v>-76.0</v>
      </c>
      <c r="J28" s="1">
        <v>-101.0</v>
      </c>
      <c r="K28" s="1">
        <v>-111.0</v>
      </c>
      <c r="L28" s="2"/>
      <c r="M28" s="2"/>
      <c r="N28" s="2"/>
      <c r="O28" s="2"/>
      <c r="P28" s="2"/>
      <c r="Q28" s="2"/>
      <c r="R28" s="2"/>
      <c r="S28" s="2"/>
      <c r="T28" s="2"/>
      <c r="U28" s="2"/>
      <c r="V28" s="2"/>
      <c r="W28" s="2"/>
      <c r="X28" s="2"/>
      <c r="Y28" s="2"/>
      <c r="Z28" s="2"/>
    </row>
    <row r="29" ht="15.75" customHeight="1">
      <c r="A29" s="1" t="s">
        <v>46</v>
      </c>
      <c r="B29" s="1">
        <v>0.0</v>
      </c>
      <c r="C29" s="1">
        <v>-34.0</v>
      </c>
      <c r="D29" s="1">
        <v>-148.0</v>
      </c>
      <c r="E29" s="1">
        <v>-68.0</v>
      </c>
      <c r="F29" s="1">
        <v>-104.0</v>
      </c>
      <c r="G29" s="1">
        <v>-106.0</v>
      </c>
      <c r="H29" s="1">
        <v>-123.0</v>
      </c>
      <c r="I29" s="1">
        <v>-76.0</v>
      </c>
      <c r="J29" s="1">
        <v>-101.0</v>
      </c>
      <c r="K29" s="1">
        <v>-111.0</v>
      </c>
      <c r="L29" s="2"/>
      <c r="M29" s="2"/>
      <c r="N29" s="2"/>
      <c r="O29" s="2"/>
      <c r="P29" s="2"/>
      <c r="Q29" s="2"/>
      <c r="R29" s="2"/>
      <c r="S29" s="2"/>
      <c r="T29" s="2"/>
      <c r="U29" s="2"/>
      <c r="V29" s="2"/>
      <c r="W29" s="2"/>
      <c r="X29" s="2"/>
      <c r="Y29" s="2"/>
      <c r="Z29" s="2"/>
    </row>
    <row r="30" ht="15.75" customHeight="1">
      <c r="A30" s="1" t="s">
        <v>47</v>
      </c>
      <c r="B30" s="1">
        <v>8.0</v>
      </c>
      <c r="C30" s="1">
        <v>1.0</v>
      </c>
      <c r="D30" s="1">
        <v>6.0</v>
      </c>
      <c r="E30" s="1">
        <v>1.0</v>
      </c>
      <c r="F30" s="1">
        <v>86.0</v>
      </c>
      <c r="G30" s="1">
        <v>44.0</v>
      </c>
      <c r="H30" s="1">
        <v>2.0</v>
      </c>
      <c r="I30" s="1">
        <v>1.0</v>
      </c>
      <c r="J30" s="1">
        <v>1.0</v>
      </c>
      <c r="K30" s="1">
        <v>0.0</v>
      </c>
      <c r="L30" s="2"/>
      <c r="M30" s="2"/>
      <c r="N30" s="2"/>
      <c r="O30" s="2"/>
      <c r="P30" s="2"/>
      <c r="Q30" s="2"/>
      <c r="R30" s="2"/>
      <c r="S30" s="2"/>
      <c r="T30" s="2"/>
      <c r="U30" s="2"/>
      <c r="V30" s="2"/>
      <c r="W30" s="2"/>
      <c r="X30" s="2"/>
      <c r="Y30" s="2"/>
      <c r="Z30" s="2"/>
    </row>
    <row r="31" ht="15.75" customHeight="1">
      <c r="A31" s="1" t="s">
        <v>48</v>
      </c>
      <c r="B31" s="1">
        <v>-16.0</v>
      </c>
      <c r="C31" s="1">
        <v>-89.0</v>
      </c>
      <c r="D31" s="1">
        <v>-12.0</v>
      </c>
      <c r="E31" s="1">
        <v>-39.0</v>
      </c>
      <c r="F31" s="1">
        <v>-13.0</v>
      </c>
      <c r="G31" s="1">
        <v>-1.0</v>
      </c>
      <c r="H31" s="1">
        <v>-17.0</v>
      </c>
      <c r="I31" s="1">
        <v>-59.0</v>
      </c>
      <c r="J31" s="1">
        <v>-13.0</v>
      </c>
      <c r="K31" s="1">
        <v>-1.0</v>
      </c>
      <c r="L31" s="2"/>
      <c r="M31" s="2"/>
      <c r="N31" s="2"/>
      <c r="O31" s="2"/>
      <c r="P31" s="2"/>
      <c r="Q31" s="2"/>
      <c r="R31" s="2"/>
      <c r="S31" s="2"/>
      <c r="T31" s="2"/>
      <c r="U31" s="2"/>
      <c r="V31" s="2"/>
      <c r="W31" s="2"/>
      <c r="X31" s="2"/>
      <c r="Y31" s="2"/>
      <c r="Z31" s="2"/>
    </row>
    <row r="32" ht="15.75" customHeight="1">
      <c r="A32" s="1" t="s">
        <v>49</v>
      </c>
      <c r="B32" s="1">
        <v>0.0</v>
      </c>
      <c r="C32" s="1">
        <v>2.0</v>
      </c>
      <c r="D32" s="1">
        <v>1.0</v>
      </c>
      <c r="E32" s="1">
        <v>0.0</v>
      </c>
      <c r="F32" s="1">
        <v>-3.0</v>
      </c>
      <c r="G32" s="1">
        <v>-4.0</v>
      </c>
      <c r="H32" s="1">
        <v>-3.0</v>
      </c>
      <c r="I32" s="1">
        <v>0.0</v>
      </c>
      <c r="J32" s="1">
        <v>0.0</v>
      </c>
      <c r="K32" s="1">
        <v>0.0</v>
      </c>
      <c r="L32" s="2"/>
      <c r="M32" s="2"/>
      <c r="N32" s="2"/>
      <c r="O32" s="2"/>
      <c r="P32" s="2"/>
      <c r="Q32" s="2"/>
      <c r="R32" s="2"/>
      <c r="S32" s="2"/>
      <c r="T32" s="2"/>
      <c r="U32" s="2"/>
      <c r="V32" s="2"/>
      <c r="W32" s="2"/>
      <c r="X32" s="2"/>
      <c r="Y32" s="2"/>
      <c r="Z32" s="2"/>
    </row>
    <row r="33" ht="15.75" customHeight="1">
      <c r="A33" s="1" t="s">
        <v>50</v>
      </c>
      <c r="B33" s="1">
        <v>-8.0</v>
      </c>
      <c r="C33" s="1">
        <v>-35.0</v>
      </c>
      <c r="D33" s="1">
        <v>-4.0</v>
      </c>
      <c r="E33" s="1">
        <v>50.0</v>
      </c>
      <c r="F33" s="1">
        <v>-53.0</v>
      </c>
      <c r="G33" s="1">
        <v>-39.0</v>
      </c>
      <c r="H33" s="1">
        <v>-65.0</v>
      </c>
      <c r="I33" s="1">
        <v>-22.0</v>
      </c>
      <c r="J33" s="1">
        <v>20.0</v>
      </c>
      <c r="K33" s="1">
        <v>-34.0</v>
      </c>
      <c r="L33" s="2"/>
      <c r="M33" s="2"/>
      <c r="N33" s="2"/>
      <c r="O33" s="2"/>
      <c r="P33" s="2"/>
      <c r="Q33" s="2"/>
      <c r="R33" s="2"/>
      <c r="S33" s="2"/>
      <c r="T33" s="2"/>
      <c r="U33" s="2"/>
      <c r="V33" s="2"/>
      <c r="W33" s="2"/>
      <c r="X33" s="2"/>
      <c r="Y33" s="2"/>
      <c r="Z33" s="2"/>
    </row>
    <row r="34" ht="15.75" customHeight="1">
      <c r="A34" s="1" t="s">
        <v>51</v>
      </c>
      <c r="B34" s="1">
        <v>-66.0</v>
      </c>
      <c r="C34" s="1">
        <v>-2.0</v>
      </c>
      <c r="D34" s="1">
        <v>-4.0</v>
      </c>
      <c r="E34" s="1">
        <v>-1.0</v>
      </c>
      <c r="F34" s="1">
        <v>2.0</v>
      </c>
      <c r="G34" s="1">
        <v>-96.0</v>
      </c>
      <c r="H34" s="1">
        <v>-84.0</v>
      </c>
      <c r="I34" s="1">
        <v>2.0</v>
      </c>
      <c r="J34" s="1">
        <v>-4.0</v>
      </c>
      <c r="K34" s="1">
        <v>-52.0</v>
      </c>
      <c r="L34" s="2"/>
      <c r="M34" s="2"/>
      <c r="N34" s="2"/>
      <c r="O34" s="2"/>
      <c r="P34" s="2"/>
      <c r="Q34" s="2"/>
      <c r="R34" s="2"/>
      <c r="S34" s="2"/>
      <c r="T34" s="2"/>
      <c r="U34" s="2"/>
      <c r="V34" s="2"/>
      <c r="W34" s="2"/>
      <c r="X34" s="2"/>
      <c r="Y34" s="2"/>
      <c r="Z34" s="2"/>
    </row>
    <row r="35" ht="15.75" customHeight="1">
      <c r="A35" s="1" t="s">
        <v>52</v>
      </c>
      <c r="B35" s="1">
        <v>36.0</v>
      </c>
      <c r="C35" s="1">
        <v>-59.0</v>
      </c>
      <c r="D35" s="1">
        <v>-2.0</v>
      </c>
      <c r="E35" s="1">
        <v>11.0</v>
      </c>
      <c r="F35" s="1">
        <v>-14.0</v>
      </c>
      <c r="G35" s="1">
        <v>21.0</v>
      </c>
      <c r="H35" s="1">
        <v>-17.0</v>
      </c>
      <c r="I35" s="1">
        <v>3.0</v>
      </c>
      <c r="J35" s="1">
        <v>5.0</v>
      </c>
      <c r="K35" s="1">
        <v>-23.0</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25.0</v>
      </c>
      <c r="D37" s="1">
        <v>1.0</v>
      </c>
      <c r="E37" s="1">
        <v>2.0</v>
      </c>
      <c r="F37" s="1">
        <v>4.0</v>
      </c>
      <c r="G37" s="1">
        <v>4.0</v>
      </c>
      <c r="H37" s="1">
        <v>1.0</v>
      </c>
      <c r="I37" s="1">
        <v>62.0</v>
      </c>
      <c r="J37" s="1">
        <v>2.0</v>
      </c>
      <c r="K37" s="1">
        <v>7.0</v>
      </c>
      <c r="L37" s="2"/>
      <c r="M37" s="2"/>
      <c r="N37" s="2"/>
      <c r="O37" s="2"/>
      <c r="P37" s="2"/>
      <c r="Q37" s="2"/>
      <c r="R37" s="2"/>
      <c r="S37" s="2"/>
      <c r="T37" s="2"/>
      <c r="U37" s="2"/>
      <c r="V37" s="2"/>
      <c r="W37" s="2"/>
      <c r="X37" s="2"/>
      <c r="Y37" s="2"/>
      <c r="Z37" s="2"/>
    </row>
    <row r="38" ht="15.75" customHeight="1">
      <c r="A38" s="1" t="s">
        <v>55</v>
      </c>
      <c r="B38" s="1">
        <v>7.0</v>
      </c>
      <c r="C38" s="1">
        <v>7.0</v>
      </c>
      <c r="D38" s="1">
        <v>9.0</v>
      </c>
      <c r="E38" s="1">
        <v>8.0</v>
      </c>
      <c r="F38" s="1">
        <v>7.0</v>
      </c>
      <c r="G38" s="1">
        <v>7.0</v>
      </c>
      <c r="H38" s="1">
        <v>12.0</v>
      </c>
      <c r="I38" s="1">
        <v>10.0</v>
      </c>
      <c r="J38" s="1">
        <v>10.0</v>
      </c>
      <c r="K38" s="1">
        <v>13.0</v>
      </c>
      <c r="L38" s="2"/>
      <c r="M38" s="2"/>
      <c r="N38" s="2"/>
      <c r="O38" s="2"/>
      <c r="P38" s="2"/>
      <c r="Q38" s="2"/>
      <c r="R38" s="2"/>
      <c r="S38" s="2"/>
      <c r="T38" s="2"/>
      <c r="U38" s="2"/>
      <c r="V38" s="2"/>
      <c r="W38" s="2"/>
      <c r="X38" s="2"/>
      <c r="Y38" s="2"/>
      <c r="Z38" s="2"/>
    </row>
    <row r="39" ht="15.75" customHeight="1">
      <c r="A39" s="1" t="s">
        <v>56</v>
      </c>
      <c r="B39" s="1">
        <v>44.0</v>
      </c>
      <c r="C39" s="1">
        <v>-6.0</v>
      </c>
      <c r="D39" s="1">
        <v>6.0</v>
      </c>
      <c r="E39" s="1">
        <v>-25.0</v>
      </c>
      <c r="F39" s="1">
        <v>21.0</v>
      </c>
      <c r="G39" s="1">
        <v>64.0</v>
      </c>
      <c r="H39" s="1">
        <v>34.0</v>
      </c>
      <c r="I39" s="1">
        <v>32.0</v>
      </c>
      <c r="J39" s="1">
        <v>-4.0</v>
      </c>
      <c r="K39" s="1">
        <v>33.0</v>
      </c>
      <c r="L39" s="2"/>
      <c r="M39" s="2"/>
      <c r="N39" s="2"/>
      <c r="O39" s="2"/>
      <c r="P39" s="2"/>
      <c r="Q39" s="2"/>
      <c r="R39" s="2"/>
      <c r="S39" s="2"/>
      <c r="T39" s="2"/>
      <c r="U39" s="2"/>
      <c r="V39" s="2"/>
      <c r="W39" s="2"/>
      <c r="X39" s="2"/>
      <c r="Y39" s="2"/>
      <c r="Z39" s="2"/>
    </row>
    <row r="40" ht="15.75" customHeight="1">
      <c r="A40" s="1" t="s">
        <v>57</v>
      </c>
      <c r="B40" s="1">
        <v>44.0</v>
      </c>
      <c r="C40" s="1">
        <v>-6.0</v>
      </c>
      <c r="D40" s="1">
        <v>7.0</v>
      </c>
      <c r="E40" s="1">
        <v>-24.0</v>
      </c>
      <c r="F40" s="1">
        <v>24.0</v>
      </c>
      <c r="G40" s="1">
        <v>67.0</v>
      </c>
      <c r="H40" s="1">
        <v>35.0</v>
      </c>
      <c r="I40" s="1">
        <v>32.0</v>
      </c>
      <c r="J40" s="1">
        <v>-2.0</v>
      </c>
      <c r="K40" s="1">
        <v>37.0</v>
      </c>
      <c r="L40" s="2"/>
      <c r="M40" s="2"/>
      <c r="N40" s="2"/>
      <c r="O40" s="2"/>
      <c r="P40" s="2"/>
      <c r="Q40" s="2"/>
      <c r="R40" s="2"/>
      <c r="S40" s="2"/>
      <c r="T40" s="2"/>
      <c r="U40" s="2"/>
      <c r="V40" s="2"/>
      <c r="W40" s="2"/>
      <c r="X40" s="2"/>
      <c r="Y40" s="2"/>
      <c r="Z40" s="2"/>
    </row>
    <row r="41" ht="15.75" customHeight="1">
      <c r="A41" s="1" t="s">
        <v>58</v>
      </c>
      <c r="B41" s="1">
        <v>-11.0</v>
      </c>
      <c r="C41" s="1">
        <v>26.0</v>
      </c>
      <c r="D41" s="1">
        <v>10.0</v>
      </c>
      <c r="E41" s="1">
        <v>42.0</v>
      </c>
      <c r="F41" s="1">
        <v>-1.0</v>
      </c>
      <c r="G41" s="1">
        <v>-37.0</v>
      </c>
      <c r="H41" s="1">
        <v>5.0</v>
      </c>
      <c r="I41" s="1">
        <v>4.0</v>
      </c>
      <c r="J41" s="1">
        <v>28.0</v>
      </c>
      <c r="K41" s="1">
        <v>-33.0</v>
      </c>
      <c r="L41" s="2"/>
      <c r="M41" s="2"/>
      <c r="N41" s="2"/>
      <c r="O41" s="2"/>
      <c r="P41" s="2"/>
      <c r="Q41" s="2"/>
      <c r="R41" s="2"/>
      <c r="S41" s="2"/>
      <c r="T41" s="2"/>
      <c r="U41" s="2"/>
      <c r="V41" s="2"/>
      <c r="W41" s="2"/>
      <c r="X41" s="2"/>
      <c r="Y41" s="2"/>
      <c r="Z41" s="2"/>
    </row>
    <row r="42" ht="15.75" customHeight="1">
      <c r="A42" s="1" t="s">
        <v>59</v>
      </c>
      <c r="B42" s="1">
        <v>0.0</v>
      </c>
      <c r="C42" s="1">
        <v>50.0</v>
      </c>
      <c r="D42" s="1">
        <v>-1.0</v>
      </c>
      <c r="E42" s="1">
        <v>88.0</v>
      </c>
      <c r="F42" s="1">
        <v>-36.0</v>
      </c>
      <c r="G42" s="1">
        <v>-33.0</v>
      </c>
      <c r="H42" s="1">
        <v>-48.0</v>
      </c>
      <c r="I42" s="1">
        <v>36.0</v>
      </c>
      <c r="J42" s="1">
        <v>32.0</v>
      </c>
      <c r="K42" s="1">
        <v>-33.0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113.0</v>
      </c>
      <c r="C3" s="1">
        <v>52.0</v>
      </c>
      <c r="D3" s="1">
        <v>50.0</v>
      </c>
      <c r="E3" s="1">
        <v>62.0</v>
      </c>
      <c r="F3" s="1">
        <v>53.0</v>
      </c>
      <c r="G3" s="1">
        <v>74.0</v>
      </c>
      <c r="H3" s="1">
        <v>57.0</v>
      </c>
      <c r="I3" s="1">
        <v>60.0</v>
      </c>
      <c r="J3" s="1">
        <v>66.0</v>
      </c>
      <c r="K3" s="1">
        <v>42.0</v>
      </c>
      <c r="L3" s="2"/>
      <c r="M3" s="2"/>
      <c r="N3" s="2"/>
      <c r="O3" s="2"/>
      <c r="P3" s="2"/>
      <c r="Q3" s="2"/>
      <c r="R3" s="2"/>
      <c r="S3" s="2"/>
      <c r="T3" s="2"/>
      <c r="U3" s="2"/>
      <c r="V3" s="2"/>
      <c r="W3" s="2"/>
      <c r="X3" s="2"/>
      <c r="Y3" s="2"/>
      <c r="Z3" s="2"/>
    </row>
    <row r="4">
      <c r="A4" s="1" t="s">
        <v>62</v>
      </c>
      <c r="B4" s="1">
        <v>113.0</v>
      </c>
      <c r="C4" s="1">
        <v>52.0</v>
      </c>
      <c r="D4" s="1">
        <v>50.0</v>
      </c>
      <c r="E4" s="1">
        <v>62.0</v>
      </c>
      <c r="F4" s="1">
        <v>53.0</v>
      </c>
      <c r="G4" s="1">
        <v>74.0</v>
      </c>
      <c r="H4" s="1">
        <v>57.0</v>
      </c>
      <c r="I4" s="1">
        <v>60.0</v>
      </c>
      <c r="J4" s="1">
        <v>66.0</v>
      </c>
      <c r="K4" s="1">
        <v>42.0</v>
      </c>
      <c r="L4" s="2"/>
      <c r="M4" s="2"/>
      <c r="N4" s="2"/>
      <c r="O4" s="2"/>
      <c r="P4" s="2"/>
      <c r="Q4" s="2"/>
      <c r="R4" s="2"/>
      <c r="S4" s="2"/>
      <c r="T4" s="2"/>
      <c r="U4" s="2"/>
      <c r="V4" s="2"/>
      <c r="W4" s="2"/>
      <c r="X4" s="2"/>
      <c r="Y4" s="2"/>
      <c r="Z4" s="2"/>
    </row>
    <row r="5">
      <c r="A5" s="1" t="s">
        <v>63</v>
      </c>
      <c r="B5" s="1">
        <v>90.0</v>
      </c>
      <c r="C5" s="1">
        <v>118.0</v>
      </c>
      <c r="D5" s="1">
        <v>120.0</v>
      </c>
      <c r="E5" s="1">
        <v>141.0</v>
      </c>
      <c r="F5" s="1">
        <v>157.0</v>
      </c>
      <c r="G5" s="1">
        <v>141.0</v>
      </c>
      <c r="H5" s="1">
        <v>130.0</v>
      </c>
      <c r="I5" s="1">
        <v>126.0</v>
      </c>
      <c r="J5" s="1">
        <v>114.0</v>
      </c>
      <c r="K5" s="1">
        <v>109.0</v>
      </c>
      <c r="L5" s="2"/>
      <c r="M5" s="2"/>
      <c r="N5" s="2"/>
      <c r="O5" s="2"/>
      <c r="P5" s="2"/>
      <c r="Q5" s="2"/>
      <c r="R5" s="2"/>
      <c r="S5" s="2"/>
      <c r="T5" s="2"/>
      <c r="U5" s="2"/>
      <c r="V5" s="2"/>
      <c r="W5" s="2"/>
      <c r="X5" s="2"/>
      <c r="Y5" s="2"/>
      <c r="Z5" s="2"/>
    </row>
    <row r="6">
      <c r="A6" s="1" t="s">
        <v>64</v>
      </c>
      <c r="B6" s="1">
        <v>7.0</v>
      </c>
      <c r="C6" s="1">
        <v>4.0</v>
      </c>
      <c r="D6" s="1">
        <v>6.0</v>
      </c>
      <c r="E6" s="1">
        <v>12.0</v>
      </c>
      <c r="F6" s="1">
        <v>13.0</v>
      </c>
      <c r="G6" s="1">
        <v>11.0</v>
      </c>
      <c r="H6" s="1">
        <v>12.0</v>
      </c>
      <c r="I6" s="1">
        <v>8.0</v>
      </c>
      <c r="J6" s="1">
        <v>10.0</v>
      </c>
      <c r="K6" s="1">
        <v>11.0</v>
      </c>
      <c r="L6" s="2"/>
      <c r="M6" s="2"/>
      <c r="N6" s="2"/>
      <c r="O6" s="2"/>
      <c r="P6" s="2"/>
      <c r="Q6" s="2"/>
      <c r="R6" s="2"/>
      <c r="S6" s="2"/>
      <c r="T6" s="2"/>
      <c r="U6" s="2"/>
      <c r="V6" s="2"/>
      <c r="W6" s="2"/>
      <c r="X6" s="2"/>
      <c r="Y6" s="2"/>
      <c r="Z6" s="2"/>
    </row>
    <row r="7">
      <c r="A7" s="1" t="s">
        <v>65</v>
      </c>
      <c r="B7" s="1">
        <v>98.0</v>
      </c>
      <c r="C7" s="1">
        <v>122.0</v>
      </c>
      <c r="D7" s="1">
        <v>126.0</v>
      </c>
      <c r="E7" s="1">
        <v>153.0</v>
      </c>
      <c r="F7" s="1">
        <v>171.0</v>
      </c>
      <c r="G7" s="1">
        <v>153.0</v>
      </c>
      <c r="H7" s="1">
        <v>142.0</v>
      </c>
      <c r="I7" s="1">
        <v>135.0</v>
      </c>
      <c r="J7" s="1">
        <v>124.0</v>
      </c>
      <c r="K7" s="1">
        <v>121.0</v>
      </c>
      <c r="L7" s="2"/>
      <c r="M7" s="2"/>
      <c r="N7" s="2"/>
      <c r="O7" s="2"/>
      <c r="P7" s="2"/>
      <c r="Q7" s="2"/>
      <c r="R7" s="2"/>
      <c r="S7" s="2"/>
      <c r="T7" s="2"/>
      <c r="U7" s="2"/>
      <c r="V7" s="2"/>
      <c r="W7" s="2"/>
      <c r="X7" s="2"/>
      <c r="Y7" s="2"/>
      <c r="Z7" s="2"/>
    </row>
    <row r="8">
      <c r="A8" s="1" t="s">
        <v>66</v>
      </c>
      <c r="B8" s="1">
        <v>97.0</v>
      </c>
      <c r="C8" s="1">
        <v>122.0</v>
      </c>
      <c r="D8" s="1">
        <v>130.0</v>
      </c>
      <c r="E8" s="1">
        <v>163.0</v>
      </c>
      <c r="F8" s="1">
        <v>144.0</v>
      </c>
      <c r="G8" s="1">
        <v>145.0</v>
      </c>
      <c r="H8" s="1">
        <v>120.0</v>
      </c>
      <c r="I8" s="1">
        <v>134.0</v>
      </c>
      <c r="J8" s="1">
        <v>140.0</v>
      </c>
      <c r="K8" s="1">
        <v>88.0</v>
      </c>
      <c r="L8" s="2"/>
      <c r="M8" s="2"/>
      <c r="N8" s="2"/>
      <c r="O8" s="2"/>
      <c r="P8" s="2"/>
      <c r="Q8" s="2"/>
      <c r="R8" s="2"/>
      <c r="S8" s="2"/>
      <c r="T8" s="2"/>
      <c r="U8" s="2"/>
      <c r="V8" s="2"/>
      <c r="W8" s="2"/>
      <c r="X8" s="2"/>
      <c r="Y8" s="2"/>
      <c r="Z8" s="2"/>
    </row>
    <row r="9">
      <c r="A9" s="1" t="s">
        <v>67</v>
      </c>
      <c r="B9" s="1">
        <v>5.0</v>
      </c>
      <c r="C9" s="1">
        <v>6.0</v>
      </c>
      <c r="D9" s="1">
        <v>7.0</v>
      </c>
      <c r="E9" s="1">
        <v>9.0</v>
      </c>
      <c r="F9" s="1">
        <v>11.0</v>
      </c>
      <c r="G9" s="1">
        <v>6.0</v>
      </c>
      <c r="H9" s="1">
        <v>6.0</v>
      </c>
      <c r="I9" s="1">
        <v>7.0</v>
      </c>
      <c r="J9" s="1">
        <v>6.0</v>
      </c>
      <c r="K9" s="1">
        <v>7.0</v>
      </c>
      <c r="L9" s="2"/>
      <c r="M9" s="2"/>
      <c r="N9" s="2"/>
      <c r="O9" s="2"/>
      <c r="P9" s="2"/>
      <c r="Q9" s="2"/>
      <c r="R9" s="2"/>
      <c r="S9" s="2"/>
      <c r="T9" s="2"/>
      <c r="U9" s="2"/>
      <c r="V9" s="2"/>
      <c r="W9" s="2"/>
      <c r="X9" s="2"/>
      <c r="Y9" s="2"/>
      <c r="Z9" s="2"/>
    </row>
    <row r="10">
      <c r="A10" s="1" t="s">
        <v>68</v>
      </c>
      <c r="B10" s="1">
        <v>5.0</v>
      </c>
      <c r="C10" s="1">
        <v>7.0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4.0</v>
      </c>
      <c r="D11" s="1">
        <v>4.0</v>
      </c>
      <c r="E11" s="1">
        <v>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92.0</v>
      </c>
      <c r="C12" s="1">
        <v>1.0</v>
      </c>
      <c r="D12" s="1">
        <v>3.0</v>
      </c>
      <c r="E12" s="1">
        <v>15.0</v>
      </c>
      <c r="F12" s="1">
        <v>0.0</v>
      </c>
      <c r="G12" s="1">
        <v>10.0</v>
      </c>
      <c r="H12" s="1">
        <v>24.0</v>
      </c>
      <c r="I12" s="1">
        <v>3.0</v>
      </c>
      <c r="J12" s="1">
        <v>52.0</v>
      </c>
      <c r="K12" s="1">
        <v>0.0</v>
      </c>
      <c r="L12" s="2"/>
      <c r="M12" s="2"/>
      <c r="N12" s="2"/>
      <c r="O12" s="2"/>
      <c r="P12" s="2"/>
      <c r="Q12" s="2"/>
      <c r="R12" s="2"/>
      <c r="S12" s="2"/>
      <c r="T12" s="2"/>
      <c r="U12" s="2"/>
      <c r="V12" s="2"/>
      <c r="W12" s="2"/>
      <c r="X12" s="2"/>
      <c r="Y12" s="2"/>
      <c r="Z12" s="2"/>
    </row>
    <row r="13">
      <c r="A13" s="1" t="s">
        <v>71</v>
      </c>
      <c r="B13" s="1">
        <v>320.0</v>
      </c>
      <c r="C13" s="1">
        <v>315.0</v>
      </c>
      <c r="D13" s="1">
        <v>324.0</v>
      </c>
      <c r="E13" s="1">
        <v>407.0</v>
      </c>
      <c r="F13" s="1">
        <v>380.0</v>
      </c>
      <c r="G13" s="1">
        <v>379.0</v>
      </c>
      <c r="H13" s="1">
        <v>327.0</v>
      </c>
      <c r="I13" s="1">
        <v>337.0</v>
      </c>
      <c r="J13" s="1">
        <v>338.0</v>
      </c>
      <c r="K13" s="1">
        <v>259.0</v>
      </c>
      <c r="L13" s="2"/>
      <c r="M13" s="2"/>
      <c r="N13" s="2"/>
      <c r="O13" s="2"/>
      <c r="P13" s="2"/>
      <c r="Q13" s="2"/>
      <c r="R13" s="2"/>
      <c r="S13" s="2"/>
      <c r="T13" s="2"/>
      <c r="U13" s="2"/>
      <c r="V13" s="2"/>
      <c r="W13" s="2"/>
      <c r="X13" s="2"/>
      <c r="Y13" s="2"/>
      <c r="Z13" s="2"/>
    </row>
    <row r="14">
      <c r="A14" s="1" t="s">
        <v>72</v>
      </c>
      <c r="B14" s="1">
        <v>166.0</v>
      </c>
      <c r="C14" s="1">
        <v>186.0</v>
      </c>
      <c r="D14" s="1">
        <v>207.0</v>
      </c>
      <c r="E14" s="1">
        <v>194.0</v>
      </c>
      <c r="F14" s="1">
        <v>213.0</v>
      </c>
      <c r="G14" s="1">
        <v>246.0</v>
      </c>
      <c r="H14" s="1">
        <v>261.0</v>
      </c>
      <c r="I14" s="1">
        <v>260.0</v>
      </c>
      <c r="J14" s="1">
        <v>255.0</v>
      </c>
      <c r="K14" s="1">
        <v>227.0</v>
      </c>
      <c r="L14" s="2"/>
      <c r="M14" s="2"/>
      <c r="N14" s="2"/>
      <c r="O14" s="2"/>
      <c r="P14" s="2"/>
      <c r="Q14" s="2"/>
      <c r="R14" s="2"/>
      <c r="S14" s="2"/>
      <c r="T14" s="2"/>
      <c r="U14" s="2"/>
      <c r="V14" s="2"/>
      <c r="W14" s="2"/>
      <c r="X14" s="2"/>
      <c r="Y14" s="2"/>
      <c r="Z14" s="2"/>
    </row>
    <row r="15">
      <c r="A15" s="1" t="s">
        <v>73</v>
      </c>
      <c r="B15" s="1">
        <v>-90.0</v>
      </c>
      <c r="C15" s="1">
        <v>-96.0</v>
      </c>
      <c r="D15" s="1">
        <v>-102.0</v>
      </c>
      <c r="E15" s="1">
        <v>-82.0</v>
      </c>
      <c r="F15" s="1">
        <v>-117.0</v>
      </c>
      <c r="G15" s="1">
        <v>-135.0</v>
      </c>
      <c r="H15" s="1">
        <v>-154.0</v>
      </c>
      <c r="I15" s="1">
        <v>-166.0</v>
      </c>
      <c r="J15" s="1">
        <v>-170.0</v>
      </c>
      <c r="K15" s="1">
        <v>-163.0</v>
      </c>
      <c r="L15" s="2"/>
      <c r="M15" s="2"/>
      <c r="N15" s="2"/>
      <c r="O15" s="2"/>
      <c r="P15" s="2"/>
      <c r="Q15" s="2"/>
      <c r="R15" s="2"/>
      <c r="S15" s="2"/>
      <c r="T15" s="2"/>
      <c r="U15" s="2"/>
      <c r="V15" s="2"/>
      <c r="W15" s="2"/>
      <c r="X15" s="2"/>
      <c r="Y15" s="2"/>
      <c r="Z15" s="2"/>
    </row>
    <row r="16">
      <c r="A16" s="1" t="s">
        <v>74</v>
      </c>
      <c r="B16" s="1">
        <v>76.0</v>
      </c>
      <c r="C16" s="1">
        <v>90.0</v>
      </c>
      <c r="D16" s="1">
        <v>105.0</v>
      </c>
      <c r="E16" s="1">
        <v>111.0</v>
      </c>
      <c r="F16" s="1">
        <v>95.0</v>
      </c>
      <c r="G16" s="1">
        <v>111.0</v>
      </c>
      <c r="H16" s="1">
        <v>107.0</v>
      </c>
      <c r="I16" s="1">
        <v>94.0</v>
      </c>
      <c r="J16" s="1">
        <v>84.0</v>
      </c>
      <c r="K16" s="1">
        <v>63.0</v>
      </c>
      <c r="L16" s="2"/>
      <c r="M16" s="2"/>
      <c r="N16" s="2"/>
      <c r="O16" s="2"/>
      <c r="P16" s="2"/>
      <c r="Q16" s="2"/>
      <c r="R16" s="2"/>
      <c r="S16" s="2"/>
      <c r="T16" s="2"/>
      <c r="U16" s="2"/>
      <c r="V16" s="2"/>
      <c r="W16" s="2"/>
      <c r="X16" s="2"/>
      <c r="Y16" s="2"/>
      <c r="Z16" s="2"/>
    </row>
    <row r="17">
      <c r="A17" s="1" t="s">
        <v>75</v>
      </c>
      <c r="B17" s="1">
        <v>30.0</v>
      </c>
      <c r="C17" s="1">
        <v>43.0</v>
      </c>
      <c r="D17" s="1">
        <v>43.0</v>
      </c>
      <c r="E17" s="1">
        <v>48.0</v>
      </c>
      <c r="F17" s="1">
        <v>48.0</v>
      </c>
      <c r="G17" s="1">
        <v>48.0</v>
      </c>
      <c r="H17" s="1">
        <v>48.0</v>
      </c>
      <c r="I17" s="1">
        <v>48.0</v>
      </c>
      <c r="J17" s="1">
        <v>49.0</v>
      </c>
      <c r="K17" s="1">
        <v>0.0</v>
      </c>
      <c r="L17" s="2"/>
      <c r="M17" s="2"/>
      <c r="N17" s="2"/>
      <c r="O17" s="2"/>
      <c r="P17" s="2"/>
      <c r="Q17" s="2"/>
      <c r="R17" s="2"/>
      <c r="S17" s="2"/>
      <c r="T17" s="2"/>
      <c r="U17" s="2"/>
      <c r="V17" s="2"/>
      <c r="W17" s="2"/>
      <c r="X17" s="2"/>
      <c r="Y17" s="2"/>
      <c r="Z17" s="2"/>
    </row>
    <row r="18">
      <c r="A18" s="1" t="s">
        <v>76</v>
      </c>
      <c r="B18" s="1">
        <v>24.0</v>
      </c>
      <c r="C18" s="1">
        <v>32.0</v>
      </c>
      <c r="D18" s="1">
        <v>28.0</v>
      </c>
      <c r="E18" s="1">
        <v>29.0</v>
      </c>
      <c r="F18" s="1">
        <v>24.0</v>
      </c>
      <c r="G18" s="1">
        <v>19.0</v>
      </c>
      <c r="H18" s="1">
        <v>19.0</v>
      </c>
      <c r="I18" s="1">
        <v>20.0</v>
      </c>
      <c r="J18" s="1">
        <v>24.0</v>
      </c>
      <c r="K18" s="1">
        <v>25.0</v>
      </c>
      <c r="L18" s="2"/>
      <c r="M18" s="2"/>
      <c r="N18" s="2"/>
      <c r="O18" s="2"/>
      <c r="P18" s="2"/>
      <c r="Q18" s="2"/>
      <c r="R18" s="2"/>
      <c r="S18" s="2"/>
      <c r="T18" s="2"/>
      <c r="U18" s="2"/>
      <c r="V18" s="2"/>
      <c r="W18" s="2"/>
      <c r="X18" s="2"/>
      <c r="Y18" s="2"/>
      <c r="Z18" s="2"/>
    </row>
    <row r="19">
      <c r="A19" s="1" t="s">
        <v>77</v>
      </c>
      <c r="B19" s="1">
        <v>6.0</v>
      </c>
      <c r="C19" s="1">
        <v>8.0</v>
      </c>
      <c r="D19" s="1">
        <v>10.0</v>
      </c>
      <c r="E19" s="1">
        <v>7.0</v>
      </c>
      <c r="F19" s="1">
        <v>1.0</v>
      </c>
      <c r="G19" s="1">
        <v>4.0</v>
      </c>
      <c r="H19" s="1">
        <v>5.0</v>
      </c>
      <c r="I19" s="1">
        <v>7.0</v>
      </c>
      <c r="J19" s="1">
        <v>6.0</v>
      </c>
      <c r="K19" s="1">
        <v>6.0</v>
      </c>
      <c r="L19" s="2"/>
      <c r="M19" s="2"/>
      <c r="N19" s="2"/>
      <c r="O19" s="2"/>
      <c r="P19" s="2"/>
      <c r="Q19" s="2"/>
      <c r="R19" s="2"/>
      <c r="S19" s="2"/>
      <c r="T19" s="2"/>
      <c r="U19" s="2"/>
      <c r="V19" s="2"/>
      <c r="W19" s="2"/>
      <c r="X19" s="2"/>
      <c r="Y19" s="2"/>
      <c r="Z19" s="2"/>
    </row>
    <row r="20">
      <c r="A20" s="1" t="s">
        <v>78</v>
      </c>
      <c r="B20" s="1">
        <v>5.0</v>
      </c>
      <c r="C20" s="1">
        <v>5.0</v>
      </c>
      <c r="D20" s="1">
        <v>9.0</v>
      </c>
      <c r="E20" s="1">
        <v>4.0</v>
      </c>
      <c r="F20" s="1">
        <v>4.0</v>
      </c>
      <c r="G20" s="1">
        <v>2.0</v>
      </c>
      <c r="H20" s="1">
        <v>2.0</v>
      </c>
      <c r="I20" s="1">
        <v>2.0</v>
      </c>
      <c r="J20" s="1">
        <v>1.0</v>
      </c>
      <c r="K20" s="1">
        <v>1.0</v>
      </c>
      <c r="L20" s="2"/>
      <c r="M20" s="2"/>
      <c r="N20" s="2"/>
      <c r="O20" s="2"/>
      <c r="P20" s="2"/>
      <c r="Q20" s="2"/>
      <c r="R20" s="2"/>
      <c r="S20" s="2"/>
      <c r="T20" s="2"/>
      <c r="U20" s="2"/>
      <c r="V20" s="2"/>
      <c r="W20" s="2"/>
      <c r="X20" s="2"/>
      <c r="Y20" s="2"/>
      <c r="Z20" s="2"/>
    </row>
    <row r="21" ht="15.75" customHeight="1">
      <c r="A21" s="1" t="s">
        <v>79</v>
      </c>
      <c r="B21" s="1">
        <v>463.0</v>
      </c>
      <c r="C21" s="1">
        <v>495.0</v>
      </c>
      <c r="D21" s="1">
        <v>521.0</v>
      </c>
      <c r="E21" s="1">
        <v>608.0</v>
      </c>
      <c r="F21" s="1">
        <v>556.0</v>
      </c>
      <c r="G21" s="1">
        <v>564.0</v>
      </c>
      <c r="H21" s="1">
        <v>510.0</v>
      </c>
      <c r="I21" s="1">
        <v>510.0</v>
      </c>
      <c r="J21" s="1">
        <v>504.0</v>
      </c>
      <c r="K21" s="1">
        <v>356.0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69.0</v>
      </c>
      <c r="C23" s="1">
        <v>93.0</v>
      </c>
      <c r="D23" s="1">
        <v>97.0</v>
      </c>
      <c r="E23" s="1">
        <v>119.0</v>
      </c>
      <c r="F23" s="1">
        <v>107.0</v>
      </c>
      <c r="G23" s="1">
        <v>103.0</v>
      </c>
      <c r="H23" s="1">
        <v>83.0</v>
      </c>
      <c r="I23" s="1">
        <v>92.0</v>
      </c>
      <c r="J23" s="1">
        <v>71.0</v>
      </c>
      <c r="K23" s="1">
        <v>57.0</v>
      </c>
      <c r="L23" s="2"/>
      <c r="M23" s="2"/>
      <c r="N23" s="2"/>
      <c r="O23" s="2"/>
      <c r="P23" s="2"/>
      <c r="Q23" s="2"/>
      <c r="R23" s="2"/>
      <c r="S23" s="2"/>
      <c r="T23" s="2"/>
      <c r="U23" s="2"/>
      <c r="V23" s="2"/>
      <c r="W23" s="2"/>
      <c r="X23" s="2"/>
      <c r="Y23" s="2"/>
      <c r="Z23" s="2"/>
    </row>
    <row r="24" ht="15.75" customHeight="1">
      <c r="A24" s="1" t="s">
        <v>82</v>
      </c>
      <c r="B24" s="1">
        <v>59.0</v>
      </c>
      <c r="C24" s="1">
        <v>57.0</v>
      </c>
      <c r="D24" s="1">
        <v>56.0</v>
      </c>
      <c r="E24" s="1">
        <v>58.0</v>
      </c>
      <c r="F24" s="1">
        <v>61.0</v>
      </c>
      <c r="G24" s="1">
        <v>75.0</v>
      </c>
      <c r="H24" s="1">
        <v>62.0</v>
      </c>
      <c r="I24" s="1">
        <v>58.0</v>
      </c>
      <c r="J24" s="1">
        <v>44.0</v>
      </c>
      <c r="K24" s="1">
        <v>39.0</v>
      </c>
      <c r="L24" s="2"/>
      <c r="M24" s="2"/>
      <c r="N24" s="2"/>
      <c r="O24" s="2"/>
      <c r="P24" s="2"/>
      <c r="Q24" s="2"/>
      <c r="R24" s="2"/>
      <c r="S24" s="2"/>
      <c r="T24" s="2"/>
      <c r="U24" s="2"/>
      <c r="V24" s="2"/>
      <c r="W24" s="2"/>
      <c r="X24" s="2"/>
      <c r="Y24" s="2"/>
      <c r="Z24" s="2"/>
    </row>
    <row r="25" ht="15.75" customHeight="1">
      <c r="A25" s="1" t="s">
        <v>83</v>
      </c>
      <c r="B25" s="1">
        <v>0.0</v>
      </c>
      <c r="C25" s="1">
        <v>50.0</v>
      </c>
      <c r="D25" s="1">
        <v>49.0</v>
      </c>
      <c r="E25" s="1">
        <v>138.0</v>
      </c>
      <c r="F25" s="1">
        <v>102.0</v>
      </c>
      <c r="G25" s="1">
        <v>68.0</v>
      </c>
      <c r="H25" s="1">
        <v>20.0</v>
      </c>
      <c r="I25" s="1">
        <v>56.0</v>
      </c>
      <c r="J25" s="1">
        <v>88.0</v>
      </c>
      <c r="K25" s="1">
        <v>55.0</v>
      </c>
      <c r="L25" s="2"/>
      <c r="M25" s="2"/>
      <c r="N25" s="2"/>
      <c r="O25" s="2"/>
      <c r="P25" s="2"/>
      <c r="Q25" s="2"/>
      <c r="R25" s="2"/>
      <c r="S25" s="2"/>
      <c r="T25" s="2"/>
      <c r="U25" s="2"/>
      <c r="V25" s="2"/>
      <c r="W25" s="2"/>
      <c r="X25" s="2"/>
      <c r="Y25" s="2"/>
      <c r="Z25" s="2"/>
    </row>
    <row r="26" ht="15.75" customHeight="1">
      <c r="A26" s="1" t="s">
        <v>84</v>
      </c>
      <c r="B26" s="1">
        <v>2.0</v>
      </c>
      <c r="C26" s="1">
        <v>0.0</v>
      </c>
      <c r="D26" s="1">
        <v>0.0</v>
      </c>
      <c r="E26" s="1">
        <v>0.0</v>
      </c>
      <c r="F26" s="1">
        <v>0.0</v>
      </c>
      <c r="G26" s="1">
        <v>4.0</v>
      </c>
      <c r="H26" s="1">
        <v>6.0</v>
      </c>
      <c r="I26" s="1">
        <v>4.0</v>
      </c>
      <c r="J26" s="1">
        <v>5.0</v>
      </c>
      <c r="K26" s="1">
        <v>4.0</v>
      </c>
      <c r="L26" s="2"/>
      <c r="M26" s="2"/>
      <c r="N26" s="2"/>
      <c r="O26" s="2"/>
      <c r="P26" s="2"/>
      <c r="Q26" s="2"/>
      <c r="R26" s="2"/>
      <c r="S26" s="2"/>
      <c r="T26" s="2"/>
      <c r="U26" s="2"/>
      <c r="V26" s="2"/>
      <c r="W26" s="2"/>
      <c r="X26" s="2"/>
      <c r="Y26" s="2"/>
      <c r="Z26" s="2"/>
    </row>
    <row r="27" ht="15.75" customHeight="1">
      <c r="A27" s="1" t="s">
        <v>85</v>
      </c>
      <c r="B27" s="1">
        <v>4.0</v>
      </c>
      <c r="C27" s="1">
        <v>4.0</v>
      </c>
      <c r="D27" s="1">
        <v>37.0</v>
      </c>
      <c r="E27" s="1">
        <v>3.0</v>
      </c>
      <c r="F27" s="1">
        <v>3.0</v>
      </c>
      <c r="G27" s="1">
        <v>6.0</v>
      </c>
      <c r="H27" s="1">
        <v>3.0</v>
      </c>
      <c r="I27" s="1">
        <v>3.0</v>
      </c>
      <c r="J27" s="1">
        <v>5.0</v>
      </c>
      <c r="K27" s="1">
        <v>1.0</v>
      </c>
      <c r="L27" s="2"/>
      <c r="M27" s="2"/>
      <c r="N27" s="2"/>
      <c r="O27" s="2"/>
      <c r="P27" s="2"/>
      <c r="Q27" s="2"/>
      <c r="R27" s="2"/>
      <c r="S27" s="2"/>
      <c r="T27" s="2"/>
      <c r="U27" s="2"/>
      <c r="V27" s="2"/>
      <c r="W27" s="2"/>
      <c r="X27" s="2"/>
      <c r="Y27" s="2"/>
      <c r="Z27" s="2"/>
    </row>
    <row r="28" ht="15.75" customHeight="1">
      <c r="A28" s="1" t="s">
        <v>86</v>
      </c>
      <c r="B28" s="1">
        <v>1.0</v>
      </c>
      <c r="C28" s="1">
        <v>2.0</v>
      </c>
      <c r="D28" s="1">
        <v>2.0</v>
      </c>
      <c r="E28" s="1">
        <v>6.0</v>
      </c>
      <c r="F28" s="1">
        <v>1.0</v>
      </c>
      <c r="G28" s="1">
        <v>1.0</v>
      </c>
      <c r="H28" s="1">
        <v>30.0</v>
      </c>
      <c r="I28" s="1">
        <v>40.0</v>
      </c>
      <c r="J28" s="1">
        <v>1.0</v>
      </c>
      <c r="K28" s="1">
        <v>2.0</v>
      </c>
      <c r="L28" s="2"/>
      <c r="M28" s="2"/>
      <c r="N28" s="2"/>
      <c r="O28" s="2"/>
      <c r="P28" s="2"/>
      <c r="Q28" s="2"/>
      <c r="R28" s="2"/>
      <c r="S28" s="2"/>
      <c r="T28" s="2"/>
      <c r="U28" s="2"/>
      <c r="V28" s="2"/>
      <c r="W28" s="2"/>
      <c r="X28" s="2"/>
      <c r="Y28" s="2"/>
      <c r="Z28" s="2"/>
    </row>
    <row r="29" ht="15.75" customHeight="1">
      <c r="A29" s="1" t="s">
        <v>87</v>
      </c>
      <c r="B29" s="1">
        <v>46.0</v>
      </c>
      <c r="C29" s="1">
        <v>6.0</v>
      </c>
      <c r="D29" s="1">
        <v>9.0</v>
      </c>
      <c r="E29" s="1">
        <v>6.0</v>
      </c>
      <c r="F29" s="1">
        <v>4.0</v>
      </c>
      <c r="G29" s="1">
        <v>6.0</v>
      </c>
      <c r="H29" s="1">
        <v>3.0</v>
      </c>
      <c r="I29" s="1">
        <v>1.0</v>
      </c>
      <c r="J29" s="1">
        <v>52.0</v>
      </c>
      <c r="K29" s="1">
        <v>72.0</v>
      </c>
      <c r="L29" s="2"/>
      <c r="M29" s="2"/>
      <c r="N29" s="2"/>
      <c r="O29" s="2"/>
      <c r="P29" s="2"/>
      <c r="Q29" s="2"/>
      <c r="R29" s="2"/>
      <c r="S29" s="2"/>
      <c r="T29" s="2"/>
      <c r="U29" s="2"/>
      <c r="V29" s="2"/>
      <c r="W29" s="2"/>
      <c r="X29" s="2"/>
      <c r="Y29" s="2"/>
      <c r="Z29" s="2"/>
    </row>
    <row r="30" ht="15.75" customHeight="1">
      <c r="A30" s="1" t="s">
        <v>88</v>
      </c>
      <c r="B30" s="1">
        <v>136.0</v>
      </c>
      <c r="C30" s="1">
        <v>215.0</v>
      </c>
      <c r="D30" s="1">
        <v>216.0</v>
      </c>
      <c r="E30" s="1">
        <v>333.0</v>
      </c>
      <c r="F30" s="1">
        <v>280.0</v>
      </c>
      <c r="G30" s="1">
        <v>266.0</v>
      </c>
      <c r="H30" s="1">
        <v>180.0</v>
      </c>
      <c r="I30" s="1">
        <v>217.0</v>
      </c>
      <c r="J30" s="1">
        <v>216.0</v>
      </c>
      <c r="K30" s="1">
        <v>161.0</v>
      </c>
      <c r="L30" s="2"/>
      <c r="M30" s="2"/>
      <c r="N30" s="2"/>
      <c r="O30" s="2"/>
      <c r="P30" s="2"/>
      <c r="Q30" s="2"/>
      <c r="R30" s="2"/>
      <c r="S30" s="2"/>
      <c r="T30" s="2"/>
      <c r="U30" s="2"/>
      <c r="V30" s="2"/>
      <c r="W30" s="2"/>
      <c r="X30" s="2"/>
      <c r="Y30" s="2"/>
      <c r="Z30" s="2"/>
    </row>
    <row r="31" ht="15.75" customHeight="1">
      <c r="A31" s="1" t="s">
        <v>89</v>
      </c>
      <c r="B31" s="1">
        <v>3.0</v>
      </c>
      <c r="C31" s="1">
        <v>0.0</v>
      </c>
      <c r="D31" s="1">
        <v>0.0</v>
      </c>
      <c r="E31" s="1">
        <v>0.0</v>
      </c>
      <c r="F31" s="1">
        <v>0.0</v>
      </c>
      <c r="G31" s="1">
        <v>15.0</v>
      </c>
      <c r="H31" s="1">
        <v>13.0</v>
      </c>
      <c r="I31" s="1">
        <v>14.0</v>
      </c>
      <c r="J31" s="1">
        <v>15.0</v>
      </c>
      <c r="K31" s="1">
        <v>12.0</v>
      </c>
      <c r="L31" s="2"/>
      <c r="M31" s="2"/>
      <c r="N31" s="2"/>
      <c r="O31" s="2"/>
      <c r="P31" s="2"/>
      <c r="Q31" s="2"/>
      <c r="R31" s="2"/>
      <c r="S31" s="2"/>
      <c r="T31" s="2"/>
      <c r="U31" s="2"/>
      <c r="V31" s="2"/>
      <c r="W31" s="2"/>
      <c r="X31" s="2"/>
      <c r="Y31" s="2"/>
      <c r="Z31" s="2"/>
    </row>
    <row r="32" ht="15.75" customHeight="1">
      <c r="A32" s="1" t="s">
        <v>90</v>
      </c>
      <c r="B32" s="1">
        <v>8.0</v>
      </c>
      <c r="C32" s="1">
        <v>7.0</v>
      </c>
      <c r="D32" s="1">
        <v>7.0</v>
      </c>
      <c r="E32" s="1">
        <v>4.0</v>
      </c>
      <c r="F32" s="1">
        <v>93.0</v>
      </c>
      <c r="G32" s="1">
        <v>1.0</v>
      </c>
      <c r="H32" s="1">
        <v>1.0</v>
      </c>
      <c r="I32" s="1">
        <v>2.0</v>
      </c>
      <c r="J32" s="1">
        <v>2.0</v>
      </c>
      <c r="K32" s="1">
        <v>1.0</v>
      </c>
      <c r="L32" s="2"/>
      <c r="M32" s="2"/>
      <c r="N32" s="2"/>
      <c r="O32" s="2"/>
      <c r="P32" s="2"/>
      <c r="Q32" s="2"/>
      <c r="R32" s="2"/>
      <c r="S32" s="2"/>
      <c r="T32" s="2"/>
      <c r="U32" s="2"/>
      <c r="V32" s="2"/>
      <c r="W32" s="2"/>
      <c r="X32" s="2"/>
      <c r="Y32" s="2"/>
      <c r="Z32" s="2"/>
    </row>
    <row r="33" ht="15.75" customHeight="1">
      <c r="A33" s="1" t="s">
        <v>91</v>
      </c>
      <c r="B33" s="1">
        <v>2.0</v>
      </c>
      <c r="C33" s="1">
        <v>14.0</v>
      </c>
      <c r="D33" s="1">
        <v>17.0</v>
      </c>
      <c r="E33" s="1">
        <v>17.0</v>
      </c>
      <c r="F33" s="1">
        <v>11.0</v>
      </c>
      <c r="G33" s="1">
        <v>5.0</v>
      </c>
      <c r="H33" s="1">
        <v>1.0</v>
      </c>
      <c r="I33" s="1">
        <v>95.0</v>
      </c>
      <c r="J33" s="1">
        <v>1.0</v>
      </c>
      <c r="K33" s="1">
        <v>1.0</v>
      </c>
      <c r="L33" s="2"/>
      <c r="M33" s="2"/>
      <c r="N33" s="2"/>
      <c r="O33" s="2"/>
      <c r="P33" s="2"/>
      <c r="Q33" s="2"/>
      <c r="R33" s="2"/>
      <c r="S33" s="2"/>
      <c r="T33" s="2"/>
      <c r="U33" s="2"/>
      <c r="V33" s="2"/>
      <c r="W33" s="2"/>
      <c r="X33" s="2"/>
      <c r="Y33" s="2"/>
      <c r="Z33" s="2"/>
    </row>
    <row r="34" ht="15.75" customHeight="1">
      <c r="A34" s="1" t="s">
        <v>92</v>
      </c>
      <c r="B34" s="1">
        <v>147.0</v>
      </c>
      <c r="C34" s="1">
        <v>237.0</v>
      </c>
      <c r="D34" s="1">
        <v>241.0</v>
      </c>
      <c r="E34" s="1">
        <v>355.0</v>
      </c>
      <c r="F34" s="1">
        <v>293.0</v>
      </c>
      <c r="G34" s="1">
        <v>290.0</v>
      </c>
      <c r="H34" s="1">
        <v>197.0</v>
      </c>
      <c r="I34" s="1">
        <v>234.0</v>
      </c>
      <c r="J34" s="1">
        <v>236.0</v>
      </c>
      <c r="K34" s="1">
        <v>177.0</v>
      </c>
      <c r="L34" s="2"/>
      <c r="M34" s="2"/>
      <c r="N34" s="2"/>
      <c r="O34" s="2"/>
      <c r="P34" s="2"/>
      <c r="Q34" s="2"/>
      <c r="R34" s="2"/>
      <c r="S34" s="2"/>
      <c r="T34" s="2"/>
      <c r="U34" s="2"/>
      <c r="V34" s="2"/>
      <c r="W34" s="2"/>
      <c r="X34" s="2"/>
      <c r="Y34" s="2"/>
      <c r="Z34" s="2"/>
    </row>
    <row r="35" ht="15.75" customHeight="1">
      <c r="A35" s="1" t="s">
        <v>93</v>
      </c>
      <c r="B35" s="1">
        <v>22.0</v>
      </c>
      <c r="C35" s="1">
        <v>23.0</v>
      </c>
      <c r="D35" s="1">
        <v>23.0</v>
      </c>
      <c r="E35" s="1">
        <v>23.0</v>
      </c>
      <c r="F35" s="1">
        <v>23.0</v>
      </c>
      <c r="G35" s="1">
        <v>24.0</v>
      </c>
      <c r="H35" s="1">
        <v>24.0</v>
      </c>
      <c r="I35" s="1">
        <v>24.0</v>
      </c>
      <c r="J35" s="1">
        <v>25.0</v>
      </c>
      <c r="K35" s="1">
        <v>25.0</v>
      </c>
      <c r="L35" s="2"/>
      <c r="M35" s="2"/>
      <c r="N35" s="2"/>
      <c r="O35" s="2"/>
      <c r="P35" s="2"/>
      <c r="Q35" s="2"/>
      <c r="R35" s="2"/>
      <c r="S35" s="2"/>
      <c r="T35" s="2"/>
      <c r="U35" s="2"/>
      <c r="V35" s="2"/>
      <c r="W35" s="2"/>
      <c r="X35" s="2"/>
      <c r="Y35" s="2"/>
      <c r="Z35" s="2"/>
    </row>
    <row r="36" ht="15.75" customHeight="1">
      <c r="A36" s="1" t="s">
        <v>94</v>
      </c>
      <c r="B36" s="1">
        <v>215.0</v>
      </c>
      <c r="C36" s="1">
        <v>228.0</v>
      </c>
      <c r="D36" s="1">
        <v>250.0</v>
      </c>
      <c r="E36" s="1">
        <v>265.0</v>
      </c>
      <c r="F36" s="1">
        <v>276.0</v>
      </c>
      <c r="G36" s="1">
        <v>288.0</v>
      </c>
      <c r="H36" s="1">
        <v>302.0</v>
      </c>
      <c r="I36" s="1">
        <v>314.0</v>
      </c>
      <c r="J36" s="1">
        <v>327.0</v>
      </c>
      <c r="K36" s="1">
        <v>337.0</v>
      </c>
      <c r="L36" s="2"/>
      <c r="M36" s="2"/>
      <c r="N36" s="2"/>
      <c r="O36" s="2"/>
      <c r="P36" s="2"/>
      <c r="Q36" s="2"/>
      <c r="R36" s="2"/>
      <c r="S36" s="2"/>
      <c r="T36" s="2"/>
      <c r="U36" s="2"/>
      <c r="V36" s="2"/>
      <c r="W36" s="2"/>
      <c r="X36" s="2"/>
      <c r="Y36" s="2"/>
      <c r="Z36" s="2"/>
    </row>
    <row r="37" ht="15.75" customHeight="1">
      <c r="A37" s="1" t="s">
        <v>95</v>
      </c>
      <c r="B37" s="1">
        <v>226.0</v>
      </c>
      <c r="C37" s="1">
        <v>255.0</v>
      </c>
      <c r="D37" s="1">
        <v>276.0</v>
      </c>
      <c r="E37" s="1">
        <v>267.0</v>
      </c>
      <c r="F37" s="1">
        <v>283.0</v>
      </c>
      <c r="G37" s="1">
        <v>286.0</v>
      </c>
      <c r="H37" s="1">
        <v>325.0</v>
      </c>
      <c r="I37" s="1">
        <v>330.0</v>
      </c>
      <c r="J37" s="1">
        <v>331.0</v>
      </c>
      <c r="K37" s="1">
        <v>232.0</v>
      </c>
      <c r="L37" s="2"/>
      <c r="M37" s="2"/>
      <c r="N37" s="2"/>
      <c r="O37" s="2"/>
      <c r="P37" s="2"/>
      <c r="Q37" s="2"/>
      <c r="R37" s="2"/>
      <c r="S37" s="2"/>
      <c r="T37" s="2"/>
      <c r="U37" s="2"/>
      <c r="V37" s="2"/>
      <c r="W37" s="2"/>
      <c r="X37" s="2"/>
      <c r="Y37" s="2"/>
      <c r="Z37" s="2"/>
    </row>
    <row r="38" ht="15.75" customHeight="1">
      <c r="A38" s="1" t="s">
        <v>96</v>
      </c>
      <c r="B38" s="1">
        <v>-121.0</v>
      </c>
      <c r="C38" s="1">
        <v>-210.0</v>
      </c>
      <c r="D38" s="1">
        <v>-223.0</v>
      </c>
      <c r="E38" s="1">
        <v>-262.0</v>
      </c>
      <c r="F38" s="1">
        <v>-276.0</v>
      </c>
      <c r="G38" s="1">
        <v>-278.0</v>
      </c>
      <c r="H38" s="1">
        <v>-295.0</v>
      </c>
      <c r="I38" s="1">
        <v>-355.0</v>
      </c>
      <c r="J38" s="1">
        <v>-368.0</v>
      </c>
      <c r="K38" s="1">
        <v>-370.0</v>
      </c>
      <c r="L38" s="2"/>
      <c r="M38" s="2"/>
      <c r="N38" s="2"/>
      <c r="O38" s="2"/>
      <c r="P38" s="2"/>
      <c r="Q38" s="2"/>
      <c r="R38" s="2"/>
      <c r="S38" s="2"/>
      <c r="T38" s="2"/>
      <c r="U38" s="2"/>
      <c r="V38" s="2"/>
      <c r="W38" s="2"/>
      <c r="X38" s="2"/>
      <c r="Y38" s="2"/>
      <c r="Z38" s="2"/>
    </row>
    <row r="39" ht="15.75" customHeight="1">
      <c r="A39" s="1" t="s">
        <v>97</v>
      </c>
      <c r="B39" s="1">
        <v>-4.0</v>
      </c>
      <c r="C39" s="1">
        <v>-15.0</v>
      </c>
      <c r="D39" s="1">
        <v>-22.0</v>
      </c>
      <c r="E39" s="1">
        <v>-16.0</v>
      </c>
      <c r="F39" s="1">
        <v>-20.0</v>
      </c>
      <c r="G39" s="1">
        <v>-22.0</v>
      </c>
      <c r="H39" s="1">
        <v>-18.0</v>
      </c>
      <c r="I39" s="1">
        <v>-13.0</v>
      </c>
      <c r="J39" s="1">
        <v>-21.0</v>
      </c>
      <c r="K39" s="1">
        <v>-20.0</v>
      </c>
      <c r="L39" s="2"/>
      <c r="M39" s="2"/>
      <c r="N39" s="2"/>
      <c r="O39" s="2"/>
      <c r="P39" s="2"/>
      <c r="Q39" s="2"/>
      <c r="R39" s="2"/>
      <c r="S39" s="2"/>
      <c r="T39" s="2"/>
      <c r="U39" s="2"/>
      <c r="V39" s="2"/>
      <c r="W39" s="2"/>
      <c r="X39" s="2"/>
      <c r="Y39" s="2"/>
      <c r="Z39" s="2"/>
    </row>
    <row r="40" ht="15.75" customHeight="1">
      <c r="A40" s="1" t="s">
        <v>98</v>
      </c>
      <c r="B40" s="1">
        <v>316.0</v>
      </c>
      <c r="C40" s="1">
        <v>258.0</v>
      </c>
      <c r="D40" s="1">
        <v>281.0</v>
      </c>
      <c r="E40" s="1">
        <v>254.0</v>
      </c>
      <c r="F40" s="1">
        <v>263.0</v>
      </c>
      <c r="G40" s="1">
        <v>274.0</v>
      </c>
      <c r="H40" s="1">
        <v>313.0</v>
      </c>
      <c r="I40" s="1">
        <v>276.0</v>
      </c>
      <c r="J40" s="1">
        <v>268.0</v>
      </c>
      <c r="K40" s="1">
        <v>179.0</v>
      </c>
      <c r="L40" s="2"/>
      <c r="M40" s="2"/>
      <c r="N40" s="2"/>
      <c r="O40" s="2"/>
      <c r="P40" s="2"/>
      <c r="Q40" s="2"/>
      <c r="R40" s="2"/>
      <c r="S40" s="2"/>
      <c r="T40" s="2"/>
      <c r="U40" s="2"/>
      <c r="V40" s="2"/>
      <c r="W40" s="2"/>
      <c r="X40" s="2"/>
      <c r="Y40" s="2"/>
      <c r="Z40" s="2"/>
    </row>
    <row r="41" ht="15.75" customHeight="1">
      <c r="A41" s="1" t="s">
        <v>99</v>
      </c>
      <c r="B41" s="1">
        <v>0.0</v>
      </c>
      <c r="C41" s="1">
        <v>29.0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100</v>
      </c>
      <c r="B42" s="1">
        <v>316.0</v>
      </c>
      <c r="C42" s="1">
        <v>258.0</v>
      </c>
      <c r="D42" s="1">
        <v>281.0</v>
      </c>
      <c r="E42" s="1">
        <v>254.0</v>
      </c>
      <c r="F42" s="1">
        <v>263.0</v>
      </c>
      <c r="G42" s="1">
        <v>274.0</v>
      </c>
      <c r="H42" s="1">
        <v>313.0</v>
      </c>
      <c r="I42" s="1">
        <v>276.0</v>
      </c>
      <c r="J42" s="1">
        <v>268.0</v>
      </c>
      <c r="K42" s="1">
        <v>179.0</v>
      </c>
      <c r="L42" s="2"/>
      <c r="M42" s="2"/>
      <c r="N42" s="2"/>
      <c r="O42" s="2"/>
      <c r="P42" s="2"/>
      <c r="Q42" s="2"/>
      <c r="R42" s="2"/>
      <c r="S42" s="2"/>
      <c r="T42" s="2"/>
      <c r="U42" s="2"/>
      <c r="V42" s="2"/>
      <c r="W42" s="2"/>
      <c r="X42" s="2"/>
      <c r="Y42" s="2"/>
      <c r="Z42" s="2"/>
    </row>
    <row r="43" ht="15.75" customHeight="1">
      <c r="A43" s="1" t="s">
        <v>101</v>
      </c>
      <c r="B43" s="1">
        <v>463.0</v>
      </c>
      <c r="C43" s="1">
        <v>495.0</v>
      </c>
      <c r="D43" s="1">
        <v>521.0</v>
      </c>
      <c r="E43" s="1">
        <v>608.0</v>
      </c>
      <c r="F43" s="1">
        <v>556.0</v>
      </c>
      <c r="G43" s="1">
        <v>564.0</v>
      </c>
      <c r="H43" s="1">
        <v>510.0</v>
      </c>
      <c r="I43" s="1">
        <v>510.0</v>
      </c>
      <c r="J43" s="1">
        <v>504.0</v>
      </c>
      <c r="K43" s="1">
        <v>356.0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15.0</v>
      </c>
      <c r="C45" s="1">
        <v>14.0</v>
      </c>
      <c r="D45" s="1">
        <v>14.0</v>
      </c>
      <c r="E45" s="1">
        <v>14.0</v>
      </c>
      <c r="F45" s="1">
        <v>13.0</v>
      </c>
      <c r="G45" s="1">
        <v>14.0</v>
      </c>
      <c r="H45" s="1">
        <v>13.0</v>
      </c>
      <c r="I45" s="1">
        <v>12.0</v>
      </c>
      <c r="J45" s="1">
        <v>12.0</v>
      </c>
      <c r="K45" s="1">
        <v>12.0</v>
      </c>
      <c r="L45" s="2"/>
      <c r="M45" s="2"/>
      <c r="N45" s="2"/>
      <c r="O45" s="2"/>
      <c r="P45" s="2"/>
      <c r="Q45" s="2"/>
      <c r="R45" s="2"/>
      <c r="S45" s="2"/>
      <c r="T45" s="2"/>
      <c r="U45" s="2"/>
      <c r="V45" s="2"/>
      <c r="W45" s="2"/>
      <c r="X45" s="2"/>
      <c r="Y45" s="2"/>
      <c r="Z45" s="2"/>
    </row>
    <row r="46" ht="15.75" customHeight="1">
      <c r="A46" s="1" t="s">
        <v>103</v>
      </c>
      <c r="B46" s="1">
        <v>15.0</v>
      </c>
      <c r="C46" s="1">
        <v>14.0</v>
      </c>
      <c r="D46" s="1">
        <v>14.0</v>
      </c>
      <c r="E46" s="1">
        <v>14.0</v>
      </c>
      <c r="F46" s="1">
        <v>13.0</v>
      </c>
      <c r="G46" s="1">
        <v>13.0</v>
      </c>
      <c r="H46" s="1">
        <v>13.0</v>
      </c>
      <c r="I46" s="1">
        <v>12.0</v>
      </c>
      <c r="J46" s="1">
        <v>12.0</v>
      </c>
      <c r="K46" s="1">
        <v>12.0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260.0</v>
      </c>
      <c r="C48" s="1">
        <v>182.0</v>
      </c>
      <c r="D48" s="1">
        <v>209.0</v>
      </c>
      <c r="E48" s="1">
        <v>176.0</v>
      </c>
      <c r="F48" s="1">
        <v>190.0</v>
      </c>
      <c r="G48" s="1">
        <v>206.0</v>
      </c>
      <c r="H48" s="1">
        <v>245.0</v>
      </c>
      <c r="I48" s="1">
        <v>207.0</v>
      </c>
      <c r="J48" s="1">
        <v>195.0</v>
      </c>
      <c r="K48" s="1">
        <v>154.0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5.0</v>
      </c>
      <c r="C50" s="1">
        <v>50.0</v>
      </c>
      <c r="D50" s="1">
        <v>49.0</v>
      </c>
      <c r="E50" s="1">
        <v>138.0</v>
      </c>
      <c r="F50" s="1">
        <v>102.0</v>
      </c>
      <c r="G50" s="1">
        <v>88.0</v>
      </c>
      <c r="H50" s="1">
        <v>39.0</v>
      </c>
      <c r="I50" s="1">
        <v>75.0</v>
      </c>
      <c r="J50" s="1">
        <v>109.0</v>
      </c>
      <c r="K50" s="1">
        <v>72.0</v>
      </c>
      <c r="L50" s="2"/>
      <c r="M50" s="2"/>
      <c r="N50" s="2"/>
      <c r="O50" s="2"/>
      <c r="P50" s="2"/>
      <c r="Q50" s="2"/>
      <c r="R50" s="2"/>
      <c r="S50" s="2"/>
      <c r="T50" s="2"/>
      <c r="U50" s="2"/>
      <c r="V50" s="2"/>
      <c r="W50" s="2"/>
      <c r="X50" s="2"/>
      <c r="Y50" s="2"/>
      <c r="Z50" s="2"/>
    </row>
    <row r="51" ht="15.75" customHeight="1">
      <c r="A51" s="1" t="s">
        <v>128</v>
      </c>
      <c r="B51" s="1">
        <v>-112.0</v>
      </c>
      <c r="C51" s="1">
        <v>-2.0</v>
      </c>
      <c r="D51" s="1">
        <v>-62.0</v>
      </c>
      <c r="E51" s="1">
        <v>75.0</v>
      </c>
      <c r="F51" s="1">
        <v>48.0</v>
      </c>
      <c r="G51" s="1">
        <v>14.0</v>
      </c>
      <c r="H51" s="1">
        <v>-17.0</v>
      </c>
      <c r="I51" s="1">
        <v>14.0</v>
      </c>
      <c r="J51" s="1">
        <v>41.0</v>
      </c>
      <c r="K51" s="1">
        <v>29.0</v>
      </c>
      <c r="L51" s="2"/>
      <c r="M51" s="2"/>
      <c r="N51" s="2"/>
      <c r="O51" s="2"/>
      <c r="P51" s="2"/>
      <c r="Q51" s="2"/>
      <c r="R51" s="2"/>
      <c r="S51" s="2"/>
      <c r="T51" s="2"/>
      <c r="U51" s="2"/>
      <c r="V51" s="2"/>
      <c r="W51" s="2"/>
      <c r="X51" s="2"/>
      <c r="Y51" s="2"/>
      <c r="Z51" s="2"/>
    </row>
    <row r="52" ht="15.75" customHeight="1">
      <c r="A52" s="1" t="s">
        <v>129</v>
      </c>
      <c r="B52" s="1">
        <v>29.0</v>
      </c>
      <c r="C52" s="1">
        <v>28.0</v>
      </c>
      <c r="D52" s="1">
        <v>32.0</v>
      </c>
      <c r="E52" s="1">
        <v>33.0</v>
      </c>
      <c r="F52" s="1">
        <v>39.0</v>
      </c>
      <c r="G52" s="1">
        <v>50.0</v>
      </c>
      <c r="H52" s="1">
        <v>47.0</v>
      </c>
      <c r="I52" s="1">
        <v>53.0</v>
      </c>
      <c r="J52" s="1">
        <v>58.0</v>
      </c>
      <c r="K52" s="1">
        <v>59.0</v>
      </c>
      <c r="L52" s="2"/>
      <c r="M52" s="2"/>
      <c r="N52" s="2"/>
      <c r="O52" s="2"/>
      <c r="P52" s="2"/>
      <c r="Q52" s="2"/>
      <c r="R52" s="2"/>
      <c r="S52" s="2"/>
      <c r="T52" s="2"/>
      <c r="U52" s="2"/>
      <c r="V52" s="2"/>
      <c r="W52" s="2"/>
      <c r="X52" s="2"/>
      <c r="Y52" s="2"/>
      <c r="Z52" s="2"/>
    </row>
    <row r="53" ht="15.75" customHeight="1">
      <c r="A53" s="1" t="s">
        <v>130</v>
      </c>
      <c r="B53" s="1">
        <v>0.0</v>
      </c>
      <c r="C53" s="1">
        <v>29.0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132</v>
      </c>
      <c r="B55" s="1">
        <v>40.0</v>
      </c>
      <c r="C55" s="1">
        <v>41.0</v>
      </c>
      <c r="D55" s="1">
        <v>48.0</v>
      </c>
      <c r="E55" s="1">
        <v>59.0</v>
      </c>
      <c r="F55" s="1">
        <v>93.0</v>
      </c>
      <c r="G55" s="1">
        <v>86.0</v>
      </c>
      <c r="H55" s="1">
        <v>61.0</v>
      </c>
      <c r="I55" s="1">
        <v>77.0</v>
      </c>
      <c r="J55" s="1">
        <v>83.0</v>
      </c>
      <c r="K55" s="1">
        <v>43.0</v>
      </c>
      <c r="L55" s="2"/>
      <c r="M55" s="2"/>
      <c r="N55" s="2"/>
      <c r="O55" s="2"/>
      <c r="P55" s="2"/>
      <c r="Q55" s="2"/>
      <c r="R55" s="2"/>
      <c r="S55" s="2"/>
      <c r="T55" s="2"/>
      <c r="U55" s="2"/>
      <c r="V55" s="2"/>
      <c r="W55" s="2"/>
      <c r="X55" s="2"/>
      <c r="Y55" s="2"/>
      <c r="Z55" s="2"/>
    </row>
    <row r="56" ht="15.75" customHeight="1">
      <c r="A56" s="1" t="s">
        <v>133</v>
      </c>
      <c r="B56" s="1">
        <v>2.0</v>
      </c>
      <c r="C56" s="1">
        <v>5.0</v>
      </c>
      <c r="D56" s="1">
        <v>5.0</v>
      </c>
      <c r="E56" s="1">
        <v>1.0</v>
      </c>
      <c r="F56" s="1">
        <v>5.0</v>
      </c>
      <c r="G56" s="1">
        <v>1.0</v>
      </c>
      <c r="H56" s="1">
        <v>6.0</v>
      </c>
      <c r="I56" s="1">
        <v>7.0</v>
      </c>
      <c r="J56" s="1">
        <v>2.0</v>
      </c>
      <c r="K56" s="1">
        <v>3.0</v>
      </c>
      <c r="L56" s="2"/>
      <c r="M56" s="2"/>
      <c r="N56" s="2"/>
      <c r="O56" s="2"/>
      <c r="P56" s="2"/>
      <c r="Q56" s="2"/>
      <c r="R56" s="2"/>
      <c r="S56" s="2"/>
      <c r="T56" s="2"/>
      <c r="U56" s="2"/>
      <c r="V56" s="2"/>
      <c r="W56" s="2"/>
      <c r="X56" s="2"/>
      <c r="Y56" s="2"/>
      <c r="Z56" s="2"/>
    </row>
    <row r="57" ht="15.75" customHeight="1">
      <c r="A57" s="1" t="s">
        <v>134</v>
      </c>
      <c r="B57" s="1">
        <v>56.0</v>
      </c>
      <c r="C57" s="1">
        <v>78.0</v>
      </c>
      <c r="D57" s="1">
        <v>80.0</v>
      </c>
      <c r="E57" s="1">
        <v>105.0</v>
      </c>
      <c r="F57" s="1">
        <v>50.0</v>
      </c>
      <c r="G57" s="1">
        <v>68.0</v>
      </c>
      <c r="H57" s="1">
        <v>52.0</v>
      </c>
      <c r="I57" s="1">
        <v>49.0</v>
      </c>
      <c r="J57" s="1">
        <v>53.0</v>
      </c>
      <c r="K57" s="1">
        <v>40.0</v>
      </c>
      <c r="L57" s="2"/>
      <c r="M57" s="2"/>
      <c r="N57" s="2"/>
      <c r="O57" s="2"/>
      <c r="P57" s="2"/>
      <c r="Q57" s="2"/>
      <c r="R57" s="2"/>
      <c r="S57" s="2"/>
      <c r="T57" s="2"/>
      <c r="U57" s="2"/>
      <c r="V57" s="2"/>
      <c r="W57" s="2"/>
      <c r="X57" s="2"/>
      <c r="Y57" s="2"/>
      <c r="Z57" s="2"/>
    </row>
    <row r="58" ht="15.75" customHeight="1">
      <c r="A58" s="1" t="s">
        <v>135</v>
      </c>
      <c r="B58" s="1">
        <v>51.0</v>
      </c>
      <c r="C58" s="1">
        <v>50.0</v>
      </c>
      <c r="D58" s="1">
        <v>48.0</v>
      </c>
      <c r="E58" s="1">
        <v>37.0</v>
      </c>
      <c r="F58" s="1">
        <v>18.0</v>
      </c>
      <c r="G58" s="1">
        <v>18.0</v>
      </c>
      <c r="H58" s="1">
        <v>19.0</v>
      </c>
      <c r="I58" s="1">
        <v>19.0</v>
      </c>
      <c r="J58" s="1">
        <v>18.0</v>
      </c>
      <c r="K58" s="1">
        <v>17.0</v>
      </c>
      <c r="L58" s="2"/>
      <c r="M58" s="2"/>
      <c r="N58" s="2"/>
      <c r="O58" s="2"/>
      <c r="P58" s="2"/>
      <c r="Q58" s="2"/>
      <c r="R58" s="2"/>
      <c r="S58" s="2"/>
      <c r="T58" s="2"/>
      <c r="U58" s="2"/>
      <c r="V58" s="2"/>
      <c r="W58" s="2"/>
      <c r="X58" s="2"/>
      <c r="Y58" s="2"/>
      <c r="Z58" s="2"/>
    </row>
    <row r="59" ht="15.75" customHeight="1">
      <c r="A59" s="1" t="s">
        <v>136</v>
      </c>
      <c r="B59" s="1">
        <v>83.0</v>
      </c>
      <c r="C59" s="1">
        <v>94.0</v>
      </c>
      <c r="D59" s="1">
        <v>108.0</v>
      </c>
      <c r="E59" s="1">
        <v>107.0</v>
      </c>
      <c r="F59" s="1">
        <v>128.0</v>
      </c>
      <c r="G59" s="1">
        <v>140.0</v>
      </c>
      <c r="H59" s="1">
        <v>150.0</v>
      </c>
      <c r="I59" s="1">
        <v>150.0</v>
      </c>
      <c r="J59" s="1">
        <v>142.0</v>
      </c>
      <c r="K59" s="1">
        <v>126.0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61.0</v>
      </c>
      <c r="C61" s="1">
        <v>82.0</v>
      </c>
      <c r="D61" s="1">
        <v>90.0</v>
      </c>
      <c r="E61" s="1">
        <v>1.0</v>
      </c>
      <c r="F61" s="1">
        <v>1.0</v>
      </c>
      <c r="G61" s="1">
        <v>1.0</v>
      </c>
      <c r="H61" s="1">
        <v>1.0</v>
      </c>
      <c r="I61" s="1">
        <v>1.0</v>
      </c>
      <c r="J61" s="1">
        <v>95.0</v>
      </c>
      <c r="K61" s="1">
        <v>81.0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562.0</v>
      </c>
      <c r="C2" s="1">
        <v>603.0</v>
      </c>
      <c r="D2" s="1">
        <v>651.0</v>
      </c>
      <c r="E2" s="1">
        <v>696.0</v>
      </c>
      <c r="F2" s="1">
        <v>680.0</v>
      </c>
      <c r="G2" s="1">
        <v>753.0</v>
      </c>
      <c r="H2" s="1">
        <v>615.0</v>
      </c>
      <c r="I2" s="1">
        <v>602.0</v>
      </c>
      <c r="J2" s="1">
        <v>543.0</v>
      </c>
      <c r="K2" s="1">
        <v>420.0</v>
      </c>
      <c r="L2" s="2"/>
      <c r="M2" s="2"/>
      <c r="N2" s="2"/>
      <c r="O2" s="2"/>
      <c r="P2" s="2"/>
      <c r="Q2" s="2"/>
      <c r="R2" s="2"/>
      <c r="S2" s="2"/>
      <c r="T2" s="2"/>
      <c r="U2" s="2"/>
      <c r="V2" s="2"/>
      <c r="W2" s="2"/>
      <c r="X2" s="2"/>
      <c r="Y2" s="2"/>
      <c r="Z2" s="2"/>
    </row>
    <row r="3">
      <c r="A3" s="1" t="s">
        <v>140</v>
      </c>
      <c r="B3" s="1">
        <v>562.0</v>
      </c>
      <c r="C3" s="1">
        <v>603.0</v>
      </c>
      <c r="D3" s="1">
        <v>651.0</v>
      </c>
      <c r="E3" s="1">
        <v>696.0</v>
      </c>
      <c r="F3" s="1">
        <v>680.0</v>
      </c>
      <c r="G3" s="1">
        <v>753.0</v>
      </c>
      <c r="H3" s="1">
        <v>615.0</v>
      </c>
      <c r="I3" s="1">
        <v>602.0</v>
      </c>
      <c r="J3" s="1">
        <v>543.0</v>
      </c>
      <c r="K3" s="1">
        <v>420.0</v>
      </c>
      <c r="L3" s="2"/>
      <c r="M3" s="2"/>
      <c r="N3" s="2"/>
      <c r="O3" s="2"/>
      <c r="P3" s="2"/>
      <c r="Q3" s="2"/>
      <c r="R3" s="2"/>
      <c r="S3" s="2"/>
      <c r="T3" s="2"/>
      <c r="U3" s="2"/>
      <c r="V3" s="2"/>
      <c r="W3" s="2"/>
      <c r="X3" s="2"/>
      <c r="Y3" s="2"/>
      <c r="Z3" s="2"/>
    </row>
    <row r="4">
      <c r="A4" s="1" t="s">
        <v>141</v>
      </c>
      <c r="B4" s="1">
        <v>395.0</v>
      </c>
      <c r="C4" s="1">
        <v>436.0</v>
      </c>
      <c r="D4" s="1">
        <v>487.0</v>
      </c>
      <c r="E4" s="1">
        <v>526.0</v>
      </c>
      <c r="F4" s="1">
        <v>534.0</v>
      </c>
      <c r="G4" s="1">
        <v>583.0</v>
      </c>
      <c r="H4" s="1">
        <v>438.0</v>
      </c>
      <c r="I4" s="1">
        <v>425.0</v>
      </c>
      <c r="J4" s="1">
        <v>388.0</v>
      </c>
      <c r="K4" s="1">
        <v>315.0</v>
      </c>
      <c r="L4" s="2"/>
      <c r="M4" s="2"/>
      <c r="N4" s="2"/>
      <c r="O4" s="2"/>
      <c r="P4" s="2"/>
      <c r="Q4" s="2"/>
      <c r="R4" s="2"/>
      <c r="S4" s="2"/>
      <c r="T4" s="2"/>
      <c r="U4" s="2"/>
      <c r="V4" s="2"/>
      <c r="W4" s="2"/>
      <c r="X4" s="2"/>
      <c r="Y4" s="2"/>
      <c r="Z4" s="2"/>
    </row>
    <row r="5">
      <c r="A5" s="1" t="s">
        <v>142</v>
      </c>
      <c r="B5" s="1">
        <v>167.0</v>
      </c>
      <c r="C5" s="1">
        <v>167.0</v>
      </c>
      <c r="D5" s="1">
        <v>164.0</v>
      </c>
      <c r="E5" s="1">
        <v>170.0</v>
      </c>
      <c r="F5" s="1">
        <v>147.0</v>
      </c>
      <c r="G5" s="1">
        <v>170.0</v>
      </c>
      <c r="H5" s="1">
        <v>176.0</v>
      </c>
      <c r="I5" s="1">
        <v>176.0</v>
      </c>
      <c r="J5" s="1">
        <v>155.0</v>
      </c>
      <c r="K5" s="1">
        <v>106.0</v>
      </c>
      <c r="L5" s="2"/>
      <c r="M5" s="2"/>
      <c r="N5" s="2"/>
      <c r="O5" s="2"/>
      <c r="P5" s="2"/>
      <c r="Q5" s="2"/>
      <c r="R5" s="2"/>
      <c r="S5" s="2"/>
      <c r="T5" s="2"/>
      <c r="U5" s="2"/>
      <c r="V5" s="2"/>
      <c r="W5" s="2"/>
      <c r="X5" s="2"/>
      <c r="Y5" s="2"/>
      <c r="Z5" s="2"/>
    </row>
    <row r="6">
      <c r="A6" s="1" t="s">
        <v>143</v>
      </c>
      <c r="B6" s="1">
        <v>109.0</v>
      </c>
      <c r="C6" s="1">
        <v>107.0</v>
      </c>
      <c r="D6" s="1">
        <v>114.0</v>
      </c>
      <c r="E6" s="1">
        <v>123.0</v>
      </c>
      <c r="F6" s="1">
        <v>119.0</v>
      </c>
      <c r="G6" s="1">
        <v>125.0</v>
      </c>
      <c r="H6" s="1">
        <v>108.0</v>
      </c>
      <c r="I6" s="1">
        <v>119.0</v>
      </c>
      <c r="J6" s="1">
        <v>105.0</v>
      </c>
      <c r="K6" s="1">
        <v>98.0</v>
      </c>
      <c r="L6" s="2"/>
      <c r="M6" s="2"/>
      <c r="N6" s="2"/>
      <c r="O6" s="2"/>
      <c r="P6" s="2"/>
      <c r="Q6" s="2"/>
      <c r="R6" s="2"/>
      <c r="S6" s="2"/>
      <c r="T6" s="2"/>
      <c r="U6" s="2"/>
      <c r="V6" s="2"/>
      <c r="W6" s="2"/>
      <c r="X6" s="2"/>
      <c r="Y6" s="2"/>
      <c r="Z6" s="2"/>
    </row>
    <row r="7">
      <c r="A7" s="1" t="s">
        <v>144</v>
      </c>
      <c r="B7" s="1">
        <v>16.0</v>
      </c>
      <c r="C7" s="1">
        <v>18.0</v>
      </c>
      <c r="D7" s="1">
        <v>19.0</v>
      </c>
      <c r="E7" s="1">
        <v>21.0</v>
      </c>
      <c r="F7" s="1">
        <v>23.0</v>
      </c>
      <c r="G7" s="1">
        <v>29.0</v>
      </c>
      <c r="H7" s="1">
        <v>31.0</v>
      </c>
      <c r="I7" s="1">
        <v>30.0</v>
      </c>
      <c r="J7" s="1">
        <v>32.0</v>
      </c>
      <c r="K7" s="1">
        <v>31.0</v>
      </c>
      <c r="L7" s="2"/>
      <c r="M7" s="2"/>
      <c r="N7" s="2"/>
      <c r="O7" s="2"/>
      <c r="P7" s="2"/>
      <c r="Q7" s="2"/>
      <c r="R7" s="2"/>
      <c r="S7" s="2"/>
      <c r="T7" s="2"/>
      <c r="U7" s="2"/>
      <c r="V7" s="2"/>
      <c r="W7" s="2"/>
      <c r="X7" s="2"/>
      <c r="Y7" s="2"/>
      <c r="Z7" s="2"/>
    </row>
    <row r="8">
      <c r="A8" s="1" t="s">
        <v>145</v>
      </c>
      <c r="B8" s="1">
        <v>126.0</v>
      </c>
      <c r="C8" s="1">
        <v>125.0</v>
      </c>
      <c r="D8" s="1">
        <v>134.0</v>
      </c>
      <c r="E8" s="1">
        <v>144.0</v>
      </c>
      <c r="F8" s="1">
        <v>143.0</v>
      </c>
      <c r="G8" s="1">
        <v>155.0</v>
      </c>
      <c r="H8" s="1">
        <v>139.0</v>
      </c>
      <c r="I8" s="1">
        <v>150.0</v>
      </c>
      <c r="J8" s="1">
        <v>138.0</v>
      </c>
      <c r="K8" s="1">
        <v>130.0</v>
      </c>
      <c r="L8" s="2"/>
      <c r="M8" s="2"/>
      <c r="N8" s="2"/>
      <c r="O8" s="2"/>
      <c r="P8" s="2"/>
      <c r="Q8" s="2"/>
      <c r="R8" s="2"/>
      <c r="S8" s="2"/>
      <c r="T8" s="2"/>
      <c r="U8" s="2"/>
      <c r="V8" s="2"/>
      <c r="W8" s="2"/>
      <c r="X8" s="2"/>
      <c r="Y8" s="2"/>
      <c r="Z8" s="2"/>
    </row>
    <row r="9">
      <c r="A9" s="1" t="s">
        <v>146</v>
      </c>
      <c r="B9" s="1">
        <v>41.0</v>
      </c>
      <c r="C9" s="1">
        <v>41.0</v>
      </c>
      <c r="D9" s="1">
        <v>30.0</v>
      </c>
      <c r="E9" s="1">
        <v>25.0</v>
      </c>
      <c r="F9" s="1">
        <v>3.0</v>
      </c>
      <c r="G9" s="1">
        <v>15.0</v>
      </c>
      <c r="H9" s="1">
        <v>37.0</v>
      </c>
      <c r="I9" s="1">
        <v>26.0</v>
      </c>
      <c r="J9" s="1">
        <v>17.0</v>
      </c>
      <c r="K9" s="1">
        <v>-24.0</v>
      </c>
      <c r="L9" s="2"/>
      <c r="M9" s="2"/>
      <c r="N9" s="2"/>
      <c r="O9" s="2"/>
      <c r="P9" s="2"/>
      <c r="Q9" s="2"/>
      <c r="R9" s="2"/>
      <c r="S9" s="2"/>
      <c r="T9" s="2"/>
      <c r="U9" s="2"/>
      <c r="V9" s="2"/>
      <c r="W9" s="2"/>
      <c r="X9" s="2"/>
      <c r="Y9" s="2"/>
      <c r="Z9" s="2"/>
    </row>
    <row r="10">
      <c r="A10" s="1" t="s">
        <v>147</v>
      </c>
      <c r="B10" s="1">
        <v>0.0</v>
      </c>
      <c r="C10" s="1">
        <v>-30.0</v>
      </c>
      <c r="D10" s="1">
        <v>-1.0</v>
      </c>
      <c r="E10" s="1">
        <v>-2.0</v>
      </c>
      <c r="F10" s="1">
        <v>-5.0</v>
      </c>
      <c r="G10" s="1">
        <v>-4.0</v>
      </c>
      <c r="H10" s="1">
        <v>-1.0</v>
      </c>
      <c r="I10" s="1">
        <v>-90.0</v>
      </c>
      <c r="J10" s="1">
        <v>-3.0</v>
      </c>
      <c r="K10" s="1">
        <v>-6.0</v>
      </c>
      <c r="L10" s="2"/>
      <c r="M10" s="2"/>
      <c r="N10" s="2"/>
      <c r="O10" s="2"/>
      <c r="P10" s="2"/>
      <c r="Q10" s="2"/>
      <c r="R10" s="2"/>
      <c r="S10" s="2"/>
      <c r="T10" s="2"/>
      <c r="U10" s="2"/>
      <c r="V10" s="2"/>
      <c r="W10" s="2"/>
      <c r="X10" s="2"/>
      <c r="Y10" s="2"/>
      <c r="Z10" s="2"/>
    </row>
    <row r="11">
      <c r="A11" s="1" t="s">
        <v>148</v>
      </c>
      <c r="B11" s="1">
        <v>1.0</v>
      </c>
      <c r="C11" s="1">
        <v>36.0</v>
      </c>
      <c r="D11" s="1">
        <v>25.0</v>
      </c>
      <c r="E11" s="1">
        <v>16.0</v>
      </c>
      <c r="F11" s="1">
        <v>31.0</v>
      </c>
      <c r="G11" s="1">
        <v>38.0</v>
      </c>
      <c r="H11" s="1">
        <v>17.0</v>
      </c>
      <c r="I11" s="1">
        <v>33.0</v>
      </c>
      <c r="J11" s="1">
        <v>1.0</v>
      </c>
      <c r="K11" s="1">
        <v>1.0</v>
      </c>
      <c r="L11" s="2"/>
      <c r="M11" s="2"/>
      <c r="N11" s="2"/>
      <c r="O11" s="2"/>
      <c r="P11" s="2"/>
      <c r="Q11" s="2"/>
      <c r="R11" s="2"/>
      <c r="S11" s="2"/>
      <c r="T11" s="2"/>
      <c r="U11" s="2"/>
      <c r="V11" s="2"/>
      <c r="W11" s="2"/>
      <c r="X11" s="2"/>
      <c r="Y11" s="2"/>
      <c r="Z11" s="2"/>
    </row>
    <row r="12">
      <c r="A12" s="1" t="s">
        <v>149</v>
      </c>
      <c r="B12" s="1">
        <v>1.0</v>
      </c>
      <c r="C12" s="1">
        <v>6.0</v>
      </c>
      <c r="D12" s="1">
        <v>-1.0</v>
      </c>
      <c r="E12" s="1">
        <v>-2.0</v>
      </c>
      <c r="F12" s="1">
        <v>-4.0</v>
      </c>
      <c r="G12" s="1">
        <v>-3.0</v>
      </c>
      <c r="H12" s="1">
        <v>-1.0</v>
      </c>
      <c r="I12" s="1">
        <v>-56.0</v>
      </c>
      <c r="J12" s="1">
        <v>-2.0</v>
      </c>
      <c r="K12" s="1">
        <v>-4.0</v>
      </c>
      <c r="L12" s="2"/>
      <c r="M12" s="2"/>
      <c r="N12" s="2"/>
      <c r="O12" s="2"/>
      <c r="P12" s="2"/>
      <c r="Q12" s="2"/>
      <c r="R12" s="2"/>
      <c r="S12" s="2"/>
      <c r="T12" s="2"/>
      <c r="U12" s="2"/>
      <c r="V12" s="2"/>
      <c r="W12" s="2"/>
      <c r="X12" s="2"/>
      <c r="Y12" s="2"/>
      <c r="Z12" s="2"/>
    </row>
    <row r="13">
      <c r="A13" s="1" t="s">
        <v>150</v>
      </c>
      <c r="B13" s="1">
        <v>-85.0</v>
      </c>
      <c r="C13" s="1">
        <v>-22.0</v>
      </c>
      <c r="D13" s="1">
        <v>66.0</v>
      </c>
      <c r="E13" s="1">
        <v>-1.0</v>
      </c>
      <c r="F13" s="1">
        <v>-4.0</v>
      </c>
      <c r="G13" s="1">
        <v>-93.0</v>
      </c>
      <c r="H13" s="1">
        <v>-1.0</v>
      </c>
      <c r="I13" s="1">
        <v>-1.0</v>
      </c>
      <c r="J13" s="1">
        <v>-1.0</v>
      </c>
      <c r="K13" s="1">
        <v>-3.0</v>
      </c>
      <c r="L13" s="2"/>
      <c r="M13" s="2"/>
      <c r="N13" s="2"/>
      <c r="O13" s="2"/>
      <c r="P13" s="2"/>
      <c r="Q13" s="2"/>
      <c r="R13" s="2"/>
      <c r="S13" s="2"/>
      <c r="T13" s="2"/>
      <c r="U13" s="2"/>
      <c r="V13" s="2"/>
      <c r="W13" s="2"/>
      <c r="X13" s="2"/>
      <c r="Y13" s="2"/>
      <c r="Z13" s="2"/>
    </row>
    <row r="14">
      <c r="A14" s="1" t="s">
        <v>151</v>
      </c>
      <c r="B14" s="1">
        <v>1.0</v>
      </c>
      <c r="C14" s="1">
        <v>22.0</v>
      </c>
      <c r="D14" s="1">
        <v>11.0</v>
      </c>
      <c r="E14" s="1">
        <v>58.0</v>
      </c>
      <c r="F14" s="1">
        <v>-1.0</v>
      </c>
      <c r="G14" s="1">
        <v>-6.0</v>
      </c>
      <c r="H14" s="1">
        <v>58.0</v>
      </c>
      <c r="I14" s="1">
        <v>77.0</v>
      </c>
      <c r="J14" s="1">
        <v>13.0</v>
      </c>
      <c r="K14" s="1">
        <v>87.0</v>
      </c>
      <c r="L14" s="2"/>
      <c r="M14" s="2"/>
      <c r="N14" s="2"/>
      <c r="O14" s="2"/>
      <c r="P14" s="2"/>
      <c r="Q14" s="2"/>
      <c r="R14" s="2"/>
      <c r="S14" s="2"/>
      <c r="T14" s="2"/>
      <c r="U14" s="2"/>
      <c r="V14" s="2"/>
      <c r="W14" s="2"/>
      <c r="X14" s="2"/>
      <c r="Y14" s="2"/>
      <c r="Z14" s="2"/>
    </row>
    <row r="15">
      <c r="A15" s="1" t="s">
        <v>152</v>
      </c>
      <c r="B15" s="1">
        <v>40.0</v>
      </c>
      <c r="C15" s="1">
        <v>41.0</v>
      </c>
      <c r="D15" s="1">
        <v>30.0</v>
      </c>
      <c r="E15" s="1">
        <v>22.0</v>
      </c>
      <c r="F15" s="1">
        <v>-5.0</v>
      </c>
      <c r="G15" s="1">
        <v>10.0</v>
      </c>
      <c r="H15" s="1">
        <v>34.0</v>
      </c>
      <c r="I15" s="1">
        <v>25.0</v>
      </c>
      <c r="J15" s="1">
        <v>14.0</v>
      </c>
      <c r="K15" s="1">
        <v>-31.0</v>
      </c>
      <c r="L15" s="2"/>
      <c r="M15" s="2"/>
      <c r="N15" s="2"/>
      <c r="O15" s="2"/>
      <c r="P15" s="2"/>
      <c r="Q15" s="2"/>
      <c r="R15" s="2"/>
      <c r="S15" s="2"/>
      <c r="T15" s="2"/>
      <c r="U15" s="2"/>
      <c r="V15" s="2"/>
      <c r="W15" s="2"/>
      <c r="X15" s="2"/>
      <c r="Y15" s="2"/>
      <c r="Z15" s="2"/>
    </row>
    <row r="16">
      <c r="A16" s="1" t="s">
        <v>153</v>
      </c>
      <c r="B16" s="1">
        <v>0.0</v>
      </c>
      <c r="C16" s="1">
        <v>0.0</v>
      </c>
      <c r="D16" s="1">
        <v>-4.0</v>
      </c>
      <c r="E16" s="1">
        <v>-10.0</v>
      </c>
      <c r="F16" s="1">
        <v>-5.0</v>
      </c>
      <c r="G16" s="1">
        <v>-50.0</v>
      </c>
      <c r="H16" s="1">
        <v>0.0</v>
      </c>
      <c r="I16" s="1">
        <v>0.0</v>
      </c>
      <c r="J16" s="1">
        <v>0.0</v>
      </c>
      <c r="K16" s="1">
        <v>-4.0</v>
      </c>
      <c r="L16" s="2"/>
      <c r="M16" s="2"/>
      <c r="N16" s="2"/>
      <c r="O16" s="2"/>
      <c r="P16" s="2"/>
      <c r="Q16" s="2"/>
      <c r="R16" s="2"/>
      <c r="S16" s="2"/>
      <c r="T16" s="2"/>
      <c r="U16" s="2"/>
      <c r="V16" s="2"/>
      <c r="W16" s="2"/>
      <c r="X16" s="2"/>
      <c r="Y16" s="2"/>
      <c r="Z16" s="2"/>
    </row>
    <row r="17">
      <c r="A17" s="1" t="s">
        <v>154</v>
      </c>
      <c r="B17" s="1">
        <v>0.0</v>
      </c>
      <c r="C17" s="1">
        <v>-20.0</v>
      </c>
      <c r="D17" s="1">
        <v>0.0</v>
      </c>
      <c r="E17" s="1">
        <v>-10.0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0.0</v>
      </c>
      <c r="K18" s="1">
        <v>-49.0</v>
      </c>
      <c r="L18" s="2"/>
      <c r="M18" s="2"/>
      <c r="N18" s="2"/>
      <c r="O18" s="2"/>
      <c r="P18" s="2"/>
      <c r="Q18" s="2"/>
      <c r="R18" s="2"/>
      <c r="S18" s="2"/>
      <c r="T18" s="2"/>
      <c r="U18" s="2"/>
      <c r="V18" s="2"/>
      <c r="W18" s="2"/>
      <c r="X18" s="2"/>
      <c r="Y18" s="2"/>
      <c r="Z18" s="2"/>
    </row>
    <row r="19">
      <c r="A19" s="1" t="s">
        <v>156</v>
      </c>
      <c r="B19" s="1">
        <v>0.0</v>
      </c>
      <c r="C19" s="1">
        <v>0.0</v>
      </c>
      <c r="D19" s="1">
        <v>6.0</v>
      </c>
      <c r="E19" s="1">
        <v>0.0</v>
      </c>
      <c r="F19" s="1">
        <v>36.0</v>
      </c>
      <c r="G19" s="1">
        <v>0.0</v>
      </c>
      <c r="H19" s="1">
        <v>0.0</v>
      </c>
      <c r="I19" s="1">
        <v>-6.0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0.0</v>
      </c>
      <c r="I20" s="1">
        <v>-3.0</v>
      </c>
      <c r="J20" s="1">
        <v>-2.0</v>
      </c>
      <c r="K20" s="1">
        <v>-8.0</v>
      </c>
      <c r="L20" s="2"/>
      <c r="M20" s="2"/>
      <c r="N20" s="2"/>
      <c r="O20" s="2"/>
      <c r="P20" s="2"/>
      <c r="Q20" s="2"/>
      <c r="R20" s="2"/>
      <c r="S20" s="2"/>
      <c r="T20" s="2"/>
      <c r="U20" s="2"/>
      <c r="V20" s="2"/>
      <c r="W20" s="2"/>
      <c r="X20" s="2"/>
      <c r="Y20" s="2"/>
      <c r="Z20" s="2"/>
    </row>
    <row r="21" ht="15.75" customHeight="1">
      <c r="A21" s="1" t="s">
        <v>158</v>
      </c>
      <c r="B21" s="1">
        <v>0.0</v>
      </c>
      <c r="C21" s="1">
        <v>-4.0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0.0</v>
      </c>
      <c r="C22" s="1">
        <v>-60.0</v>
      </c>
      <c r="D22" s="1">
        <v>1.0</v>
      </c>
      <c r="E22" s="1">
        <v>-4.0</v>
      </c>
      <c r="F22" s="1">
        <v>70.0</v>
      </c>
      <c r="G22" s="1">
        <v>20.0</v>
      </c>
      <c r="H22" s="1">
        <v>9.0</v>
      </c>
      <c r="I22" s="1">
        <v>0.0</v>
      </c>
      <c r="J22" s="1">
        <v>0.0</v>
      </c>
      <c r="K22" s="1">
        <v>0.0</v>
      </c>
      <c r="L22" s="2"/>
      <c r="M22" s="2"/>
      <c r="N22" s="2"/>
      <c r="O22" s="2"/>
      <c r="P22" s="2"/>
      <c r="Q22" s="2"/>
      <c r="R22" s="2"/>
      <c r="S22" s="2"/>
      <c r="T22" s="2"/>
      <c r="U22" s="2"/>
      <c r="V22" s="2"/>
      <c r="W22" s="2"/>
      <c r="X22" s="2"/>
      <c r="Y22" s="2"/>
      <c r="Z22" s="2"/>
    </row>
    <row r="23" ht="15.75" customHeight="1">
      <c r="A23" s="1" t="s">
        <v>160</v>
      </c>
      <c r="B23" s="1">
        <v>40.0</v>
      </c>
      <c r="C23" s="1">
        <v>35.0</v>
      </c>
      <c r="D23" s="1">
        <v>25.0</v>
      </c>
      <c r="E23" s="1">
        <v>7.0</v>
      </c>
      <c r="F23" s="1">
        <v>26.0</v>
      </c>
      <c r="G23" s="1">
        <v>10.0</v>
      </c>
      <c r="H23" s="1">
        <v>43.0</v>
      </c>
      <c r="I23" s="1">
        <v>16.0</v>
      </c>
      <c r="J23" s="1">
        <v>11.0</v>
      </c>
      <c r="K23" s="1">
        <v>-92.0</v>
      </c>
      <c r="L23" s="2"/>
      <c r="M23" s="2"/>
      <c r="N23" s="2"/>
      <c r="O23" s="2"/>
      <c r="P23" s="2"/>
      <c r="Q23" s="2"/>
      <c r="R23" s="2"/>
      <c r="S23" s="2"/>
      <c r="T23" s="2"/>
      <c r="U23" s="2"/>
      <c r="V23" s="2"/>
      <c r="W23" s="2"/>
      <c r="X23" s="2"/>
      <c r="Y23" s="2"/>
      <c r="Z23" s="2"/>
    </row>
    <row r="24" ht="15.75" customHeight="1">
      <c r="A24" s="1" t="s">
        <v>161</v>
      </c>
      <c r="B24" s="1">
        <v>7.0</v>
      </c>
      <c r="C24" s="1">
        <v>6.0</v>
      </c>
      <c r="D24" s="1">
        <v>4.0</v>
      </c>
      <c r="E24" s="1">
        <v>17.0</v>
      </c>
      <c r="F24" s="1">
        <v>14.0</v>
      </c>
      <c r="G24" s="1">
        <v>6.0</v>
      </c>
      <c r="H24" s="1">
        <v>5.0</v>
      </c>
      <c r="I24" s="1">
        <v>10.0</v>
      </c>
      <c r="J24" s="1">
        <v>10.0</v>
      </c>
      <c r="K24" s="1">
        <v>5.0</v>
      </c>
      <c r="L24" s="2"/>
      <c r="M24" s="2"/>
      <c r="N24" s="2"/>
      <c r="O24" s="2"/>
      <c r="P24" s="2"/>
      <c r="Q24" s="2"/>
      <c r="R24" s="2"/>
      <c r="S24" s="2"/>
      <c r="T24" s="2"/>
      <c r="U24" s="2"/>
      <c r="V24" s="2"/>
      <c r="W24" s="2"/>
      <c r="X24" s="2"/>
      <c r="Y24" s="2"/>
      <c r="Z24" s="2"/>
    </row>
    <row r="25" ht="15.75" customHeight="1">
      <c r="A25" s="1" t="s">
        <v>162</v>
      </c>
      <c r="B25" s="1">
        <v>32.0</v>
      </c>
      <c r="C25" s="1">
        <v>29.0</v>
      </c>
      <c r="D25" s="1">
        <v>20.0</v>
      </c>
      <c r="E25" s="1">
        <v>-10.0</v>
      </c>
      <c r="F25" s="1">
        <v>11.0</v>
      </c>
      <c r="G25" s="1">
        <v>3.0</v>
      </c>
      <c r="H25" s="1">
        <v>38.0</v>
      </c>
      <c r="I25" s="1">
        <v>5.0</v>
      </c>
      <c r="J25" s="1">
        <v>40.0</v>
      </c>
      <c r="K25" s="1">
        <v>-98.0</v>
      </c>
      <c r="L25" s="2"/>
      <c r="M25" s="2"/>
      <c r="N25" s="2"/>
      <c r="O25" s="2"/>
      <c r="P25" s="2"/>
      <c r="Q25" s="2"/>
      <c r="R25" s="2"/>
      <c r="S25" s="2"/>
      <c r="T25" s="2"/>
      <c r="U25" s="2"/>
      <c r="V25" s="2"/>
      <c r="W25" s="2"/>
      <c r="X25" s="2"/>
      <c r="Y25" s="2"/>
      <c r="Z25" s="2"/>
    </row>
    <row r="26" ht="15.75" customHeight="1">
      <c r="A26" s="1" t="s">
        <v>163</v>
      </c>
      <c r="B26" s="1">
        <v>32.0</v>
      </c>
      <c r="C26" s="1">
        <v>29.0</v>
      </c>
      <c r="D26" s="1">
        <v>20.0</v>
      </c>
      <c r="E26" s="1">
        <v>-10.0</v>
      </c>
      <c r="F26" s="1">
        <v>11.0</v>
      </c>
      <c r="G26" s="1">
        <v>3.0</v>
      </c>
      <c r="H26" s="1">
        <v>38.0</v>
      </c>
      <c r="I26" s="1">
        <v>5.0</v>
      </c>
      <c r="J26" s="1">
        <v>40.0</v>
      </c>
      <c r="K26" s="1">
        <v>-98.0</v>
      </c>
      <c r="L26" s="2"/>
      <c r="M26" s="2"/>
      <c r="N26" s="2"/>
      <c r="O26" s="2"/>
      <c r="P26" s="2"/>
      <c r="Q26" s="2"/>
      <c r="R26" s="2"/>
      <c r="S26" s="2"/>
      <c r="T26" s="2"/>
      <c r="U26" s="2"/>
      <c r="V26" s="2"/>
      <c r="W26" s="2"/>
      <c r="X26" s="2"/>
      <c r="Y26" s="2"/>
      <c r="Z26" s="2"/>
    </row>
    <row r="27" ht="15.75" customHeight="1">
      <c r="A27" s="1" t="s">
        <v>99</v>
      </c>
      <c r="B27" s="1">
        <v>0.0</v>
      </c>
      <c r="C27" s="1">
        <v>0.0</v>
      </c>
      <c r="D27" s="1">
        <v>-3.0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32.0</v>
      </c>
      <c r="C28" s="1">
        <v>29.0</v>
      </c>
      <c r="D28" s="1">
        <v>20.0</v>
      </c>
      <c r="E28" s="1">
        <v>-10.0</v>
      </c>
      <c r="F28" s="1">
        <v>11.0</v>
      </c>
      <c r="G28" s="1">
        <v>3.0</v>
      </c>
      <c r="H28" s="1">
        <v>38.0</v>
      </c>
      <c r="I28" s="1">
        <v>5.0</v>
      </c>
      <c r="J28" s="1">
        <v>40.0</v>
      </c>
      <c r="K28" s="1">
        <v>-98.0</v>
      </c>
      <c r="L28" s="2"/>
      <c r="M28" s="2"/>
      <c r="N28" s="2"/>
      <c r="O28" s="2"/>
      <c r="P28" s="2"/>
      <c r="Q28" s="2"/>
      <c r="R28" s="2"/>
      <c r="S28" s="2"/>
      <c r="T28" s="2"/>
      <c r="U28" s="2"/>
      <c r="V28" s="2"/>
      <c r="W28" s="2"/>
      <c r="X28" s="2"/>
      <c r="Y28" s="2"/>
      <c r="Z28" s="2"/>
    </row>
    <row r="29" ht="15.75" customHeight="1">
      <c r="A29" s="1" t="s">
        <v>165</v>
      </c>
      <c r="B29" s="1">
        <v>32.0</v>
      </c>
      <c r="C29" s="1">
        <v>29.0</v>
      </c>
      <c r="D29" s="1">
        <v>20.0</v>
      </c>
      <c r="E29" s="1">
        <v>-10.0</v>
      </c>
      <c r="F29" s="1">
        <v>11.0</v>
      </c>
      <c r="G29" s="1">
        <v>3.0</v>
      </c>
      <c r="H29" s="1">
        <v>38.0</v>
      </c>
      <c r="I29" s="1">
        <v>5.0</v>
      </c>
      <c r="J29" s="1">
        <v>40.0</v>
      </c>
      <c r="K29" s="1">
        <v>-98.0</v>
      </c>
      <c r="L29" s="2"/>
      <c r="M29" s="2"/>
      <c r="N29" s="2"/>
      <c r="O29" s="2"/>
      <c r="P29" s="2"/>
      <c r="Q29" s="2"/>
      <c r="R29" s="2"/>
      <c r="S29" s="2"/>
      <c r="T29" s="2"/>
      <c r="U29" s="2"/>
      <c r="V29" s="2"/>
      <c r="W29" s="2"/>
      <c r="X29" s="2"/>
      <c r="Y29" s="2"/>
      <c r="Z29" s="2"/>
    </row>
    <row r="30" ht="15.75" customHeight="1">
      <c r="A30" s="1" t="s">
        <v>166</v>
      </c>
      <c r="B30" s="1">
        <v>32.0</v>
      </c>
      <c r="C30" s="1">
        <v>29.0</v>
      </c>
      <c r="D30" s="1">
        <v>20.0</v>
      </c>
      <c r="E30" s="1">
        <v>-10.0</v>
      </c>
      <c r="F30" s="1">
        <v>11.0</v>
      </c>
      <c r="G30" s="1">
        <v>3.0</v>
      </c>
      <c r="H30" s="1">
        <v>38.0</v>
      </c>
      <c r="I30" s="1">
        <v>5.0</v>
      </c>
      <c r="J30" s="1">
        <v>40.0</v>
      </c>
      <c r="K30" s="1">
        <v>-98.0</v>
      </c>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v>15.0</v>
      </c>
      <c r="C34" s="1">
        <v>15.0</v>
      </c>
      <c r="D34" s="1">
        <v>14.0</v>
      </c>
      <c r="E34" s="1">
        <v>14.0</v>
      </c>
      <c r="F34" s="1">
        <v>13.0</v>
      </c>
      <c r="G34" s="1">
        <v>13.0</v>
      </c>
      <c r="H34" s="1">
        <v>13.0</v>
      </c>
      <c r="I34" s="1">
        <v>13.0</v>
      </c>
      <c r="J34" s="1">
        <v>12.0</v>
      </c>
      <c r="K34" s="1">
        <v>12.0</v>
      </c>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172</v>
      </c>
      <c r="F35" s="1" t="s">
        <v>173</v>
      </c>
      <c r="G35" s="1" t="s">
        <v>174</v>
      </c>
      <c r="H35" s="1" t="s">
        <v>185</v>
      </c>
      <c r="I35" s="1" t="s">
        <v>176</v>
      </c>
      <c r="J35" s="1" t="s">
        <v>177</v>
      </c>
      <c r="K35" s="1" t="s">
        <v>178</v>
      </c>
      <c r="L35" s="2"/>
      <c r="M35" s="2"/>
      <c r="N35" s="2"/>
      <c r="O35" s="2"/>
      <c r="P35" s="2"/>
      <c r="Q35" s="2"/>
      <c r="R35" s="2"/>
      <c r="S35" s="2"/>
      <c r="T35" s="2"/>
      <c r="U35" s="2"/>
      <c r="V35" s="2"/>
      <c r="W35" s="2"/>
      <c r="X35" s="2"/>
      <c r="Y35" s="2"/>
      <c r="Z35" s="2"/>
    </row>
    <row r="36" ht="15.75" customHeight="1">
      <c r="A36" s="1" t="s">
        <v>186</v>
      </c>
      <c r="B36" s="1" t="s">
        <v>182</v>
      </c>
      <c r="C36" s="1" t="s">
        <v>183</v>
      </c>
      <c r="D36" s="1" t="s">
        <v>184</v>
      </c>
      <c r="E36" s="1" t="s">
        <v>172</v>
      </c>
      <c r="F36" s="1" t="s">
        <v>173</v>
      </c>
      <c r="G36" s="1" t="s">
        <v>174</v>
      </c>
      <c r="H36" s="1" t="s">
        <v>185</v>
      </c>
      <c r="I36" s="1" t="s">
        <v>176</v>
      </c>
      <c r="J36" s="1" t="s">
        <v>177</v>
      </c>
      <c r="K36" s="1" t="s">
        <v>178</v>
      </c>
      <c r="L36" s="2"/>
      <c r="M36" s="2"/>
      <c r="N36" s="2"/>
      <c r="O36" s="2"/>
      <c r="P36" s="2"/>
      <c r="Q36" s="2"/>
      <c r="R36" s="2"/>
      <c r="S36" s="2"/>
      <c r="T36" s="2"/>
      <c r="U36" s="2"/>
      <c r="V36" s="2"/>
      <c r="W36" s="2"/>
      <c r="X36" s="2"/>
      <c r="Y36" s="2"/>
      <c r="Z36" s="2"/>
    </row>
    <row r="37" ht="15.75" customHeight="1">
      <c r="A37" s="1" t="s">
        <v>187</v>
      </c>
      <c r="B37" s="1">
        <v>16.0</v>
      </c>
      <c r="C37" s="1">
        <v>15.0</v>
      </c>
      <c r="D37" s="1">
        <v>14.0</v>
      </c>
      <c r="E37" s="1">
        <v>14.0</v>
      </c>
      <c r="F37" s="1">
        <v>14.0</v>
      </c>
      <c r="G37" s="1">
        <v>14.0</v>
      </c>
      <c r="H37" s="1">
        <v>14.0</v>
      </c>
      <c r="I37" s="1">
        <v>13.0</v>
      </c>
      <c r="J37" s="1">
        <v>12.0</v>
      </c>
      <c r="K37" s="1">
        <v>12.0</v>
      </c>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192</v>
      </c>
      <c r="F39" s="1" t="s">
        <v>203</v>
      </c>
      <c r="G39" s="1" t="s">
        <v>204</v>
      </c>
      <c r="H39" s="1" t="s">
        <v>205</v>
      </c>
      <c r="I39" s="1" t="s">
        <v>206</v>
      </c>
      <c r="J39" s="1" t="s">
        <v>197</v>
      </c>
      <c r="K39" s="1" t="s">
        <v>198</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207</v>
      </c>
      <c r="B41" s="1">
        <v>59.0</v>
      </c>
      <c r="C41" s="1">
        <v>61.0</v>
      </c>
      <c r="D41" s="1">
        <v>57.0</v>
      </c>
      <c r="E41" s="1">
        <v>56.0</v>
      </c>
      <c r="F41" s="1">
        <v>36.0</v>
      </c>
      <c r="G41" s="1">
        <v>47.0</v>
      </c>
      <c r="H41" s="1">
        <v>67.0</v>
      </c>
      <c r="I41" s="1">
        <v>53.0</v>
      </c>
      <c r="J41" s="1">
        <v>41.0</v>
      </c>
      <c r="K41" s="1">
        <v>-1.0</v>
      </c>
      <c r="L41" s="2"/>
      <c r="M41" s="2"/>
      <c r="N41" s="2"/>
      <c r="O41" s="2"/>
      <c r="P41" s="2"/>
      <c r="Q41" s="2"/>
      <c r="R41" s="2"/>
      <c r="S41" s="2"/>
      <c r="T41" s="2"/>
      <c r="U41" s="2"/>
      <c r="V41" s="2"/>
      <c r="W41" s="2"/>
      <c r="X41" s="2"/>
      <c r="Y41" s="2"/>
      <c r="Z41" s="2"/>
    </row>
    <row r="42" ht="15.75" customHeight="1">
      <c r="A42" s="1" t="s">
        <v>208</v>
      </c>
      <c r="B42" s="1">
        <v>45.0</v>
      </c>
      <c r="C42" s="1">
        <v>46.0</v>
      </c>
      <c r="D42" s="1">
        <v>36.0</v>
      </c>
      <c r="E42" s="1">
        <v>32.0</v>
      </c>
      <c r="F42" s="1">
        <v>10.0</v>
      </c>
      <c r="G42" s="1">
        <v>22.0</v>
      </c>
      <c r="H42" s="1">
        <v>43.0</v>
      </c>
      <c r="I42" s="1">
        <v>30.0</v>
      </c>
      <c r="J42" s="1">
        <v>21.0</v>
      </c>
      <c r="K42" s="1">
        <v>-19.0</v>
      </c>
      <c r="L42" s="2"/>
      <c r="M42" s="2"/>
      <c r="N42" s="2"/>
      <c r="O42" s="2"/>
      <c r="P42" s="2"/>
      <c r="Q42" s="2"/>
      <c r="R42" s="2"/>
      <c r="S42" s="2"/>
      <c r="T42" s="2"/>
      <c r="U42" s="2"/>
      <c r="V42" s="2"/>
      <c r="W42" s="2"/>
      <c r="X42" s="2"/>
      <c r="Y42" s="2"/>
      <c r="Z42" s="2"/>
    </row>
    <row r="43" ht="15.75" customHeight="1">
      <c r="A43" s="1" t="s">
        <v>209</v>
      </c>
      <c r="B43" s="1">
        <v>41.0</v>
      </c>
      <c r="C43" s="1">
        <v>41.0</v>
      </c>
      <c r="D43" s="1">
        <v>30.0</v>
      </c>
      <c r="E43" s="1">
        <v>25.0</v>
      </c>
      <c r="F43" s="1">
        <v>3.0</v>
      </c>
      <c r="G43" s="1">
        <v>15.0</v>
      </c>
      <c r="H43" s="1">
        <v>37.0</v>
      </c>
      <c r="I43" s="1">
        <v>26.0</v>
      </c>
      <c r="J43" s="1">
        <v>17.0</v>
      </c>
      <c r="K43" s="1">
        <v>-24.0</v>
      </c>
      <c r="L43" s="2"/>
      <c r="M43" s="2"/>
      <c r="N43" s="2"/>
      <c r="O43" s="2"/>
      <c r="P43" s="2"/>
      <c r="Q43" s="2"/>
      <c r="R43" s="2"/>
      <c r="S43" s="2"/>
      <c r="T43" s="2"/>
      <c r="U43" s="2"/>
      <c r="V43" s="2"/>
      <c r="W43" s="2"/>
      <c r="X43" s="2"/>
      <c r="Y43" s="2"/>
      <c r="Z43" s="2"/>
    </row>
    <row r="44" ht="15.75" customHeight="1">
      <c r="A44" s="1" t="s">
        <v>210</v>
      </c>
      <c r="B44" s="1">
        <v>63.0</v>
      </c>
      <c r="C44" s="1">
        <v>65.0</v>
      </c>
      <c r="D44" s="1">
        <v>61.0</v>
      </c>
      <c r="E44" s="1">
        <v>60.0</v>
      </c>
      <c r="F44" s="1">
        <v>41.0</v>
      </c>
      <c r="G44" s="1">
        <v>53.0</v>
      </c>
      <c r="H44" s="1">
        <v>72.0</v>
      </c>
      <c r="I44" s="1">
        <v>60.0</v>
      </c>
      <c r="J44" s="1">
        <v>48.0</v>
      </c>
      <c r="K44" s="1">
        <v>5.0</v>
      </c>
      <c r="L44" s="2"/>
      <c r="M44" s="2"/>
      <c r="N44" s="2"/>
      <c r="O44" s="2"/>
      <c r="P44" s="2"/>
      <c r="Q44" s="2"/>
      <c r="R44" s="2"/>
      <c r="S44" s="2"/>
      <c r="T44" s="2"/>
      <c r="U44" s="2"/>
      <c r="V44" s="2"/>
      <c r="W44" s="2"/>
      <c r="X44" s="2"/>
      <c r="Y44" s="2"/>
      <c r="Z44" s="2"/>
    </row>
    <row r="45" ht="15.75" customHeight="1">
      <c r="A45" s="1" t="s">
        <v>211</v>
      </c>
      <c r="B45" s="1" t="s">
        <v>212</v>
      </c>
      <c r="C45" s="1" t="s">
        <v>213</v>
      </c>
      <c r="D45" s="1" t="s">
        <v>214</v>
      </c>
      <c r="E45" s="1" t="s">
        <v>215</v>
      </c>
      <c r="F45" s="1" t="s">
        <v>216</v>
      </c>
      <c r="G45" s="1" t="s">
        <v>217</v>
      </c>
      <c r="H45" s="1" t="s">
        <v>218</v>
      </c>
      <c r="I45" s="1" t="s">
        <v>219</v>
      </c>
      <c r="J45" s="1" t="s">
        <v>220</v>
      </c>
      <c r="K45" s="1" t="s">
        <v>221</v>
      </c>
      <c r="L45" s="2"/>
      <c r="M45" s="2"/>
      <c r="N45" s="2"/>
      <c r="O45" s="2"/>
      <c r="P45" s="2"/>
      <c r="Q45" s="2"/>
      <c r="R45" s="2"/>
      <c r="S45" s="2"/>
      <c r="T45" s="2"/>
      <c r="U45" s="2"/>
      <c r="V45" s="2"/>
      <c r="W45" s="2"/>
      <c r="X45" s="2"/>
      <c r="Y45" s="2"/>
      <c r="Z45" s="2"/>
    </row>
    <row r="46" ht="15.75" customHeight="1">
      <c r="A46" s="1" t="s">
        <v>222</v>
      </c>
      <c r="B46" s="1">
        <v>9.0</v>
      </c>
      <c r="C46" s="1">
        <v>2.0</v>
      </c>
      <c r="D46" s="1">
        <v>2.0</v>
      </c>
      <c r="E46" s="1">
        <v>3.0</v>
      </c>
      <c r="F46" s="1">
        <v>-99.0</v>
      </c>
      <c r="G46" s="1">
        <v>-10.0</v>
      </c>
      <c r="H46" s="1">
        <v>-24.0</v>
      </c>
      <c r="I46" s="1">
        <v>7.0</v>
      </c>
      <c r="J46" s="1">
        <v>64.0</v>
      </c>
      <c r="K46" s="1">
        <v>6.0</v>
      </c>
      <c r="L46" s="2"/>
      <c r="M46" s="2"/>
      <c r="N46" s="2"/>
      <c r="O46" s="2"/>
      <c r="P46" s="2"/>
      <c r="Q46" s="2"/>
      <c r="R46" s="2"/>
      <c r="S46" s="2"/>
      <c r="T46" s="2"/>
      <c r="U46" s="2"/>
      <c r="V46" s="2"/>
      <c r="W46" s="2"/>
      <c r="X46" s="2"/>
      <c r="Y46" s="2"/>
      <c r="Z46" s="2"/>
    </row>
    <row r="47" ht="15.75" customHeight="1">
      <c r="A47" s="1" t="s">
        <v>223</v>
      </c>
      <c r="B47" s="1">
        <v>8.0</v>
      </c>
      <c r="C47" s="1">
        <v>9.0</v>
      </c>
      <c r="D47" s="1">
        <v>4.0</v>
      </c>
      <c r="E47" s="1">
        <v>8.0</v>
      </c>
      <c r="F47" s="1">
        <v>10.0</v>
      </c>
      <c r="G47" s="1">
        <v>8.0</v>
      </c>
      <c r="H47" s="1">
        <v>6.0</v>
      </c>
      <c r="I47" s="1">
        <v>12.0</v>
      </c>
      <c r="J47" s="1">
        <v>8.0</v>
      </c>
      <c r="K47" s="1">
        <v>7.0</v>
      </c>
      <c r="L47" s="2"/>
      <c r="M47" s="2"/>
      <c r="N47" s="2"/>
      <c r="O47" s="2"/>
      <c r="P47" s="2"/>
      <c r="Q47" s="2"/>
      <c r="R47" s="2"/>
      <c r="S47" s="2"/>
      <c r="T47" s="2"/>
      <c r="U47" s="2"/>
      <c r="V47" s="2"/>
      <c r="W47" s="2"/>
      <c r="X47" s="2"/>
      <c r="Y47" s="2"/>
      <c r="Z47" s="2"/>
    </row>
    <row r="48" ht="15.75" customHeight="1">
      <c r="A48" s="1" t="s">
        <v>224</v>
      </c>
      <c r="B48" s="1">
        <v>8.0</v>
      </c>
      <c r="C48" s="1">
        <v>11.0</v>
      </c>
      <c r="D48" s="1">
        <v>6.0</v>
      </c>
      <c r="E48" s="1">
        <v>11.0</v>
      </c>
      <c r="F48" s="1">
        <v>9.0</v>
      </c>
      <c r="G48" s="1">
        <v>8.0</v>
      </c>
      <c r="H48" s="1">
        <v>6.0</v>
      </c>
      <c r="I48" s="1">
        <v>12.0</v>
      </c>
      <c r="J48" s="1">
        <v>9.0</v>
      </c>
      <c r="K48" s="1">
        <v>7.0</v>
      </c>
      <c r="L48" s="2"/>
      <c r="M48" s="2"/>
      <c r="N48" s="2"/>
      <c r="O48" s="2"/>
      <c r="P48" s="2"/>
      <c r="Q48" s="2"/>
      <c r="R48" s="2"/>
      <c r="S48" s="2"/>
      <c r="T48" s="2"/>
      <c r="U48" s="2"/>
      <c r="V48" s="2"/>
      <c r="W48" s="2"/>
      <c r="X48" s="2"/>
      <c r="Y48" s="2"/>
      <c r="Z48" s="2"/>
    </row>
    <row r="49" ht="15.75" customHeight="1">
      <c r="A49" s="1" t="s">
        <v>225</v>
      </c>
      <c r="B49" s="1">
        <v>-61.0</v>
      </c>
      <c r="C49" s="1">
        <v>-4.0</v>
      </c>
      <c r="D49" s="1">
        <v>-1.0</v>
      </c>
      <c r="E49" s="1">
        <v>9.0</v>
      </c>
      <c r="F49" s="1">
        <v>5.0</v>
      </c>
      <c r="G49" s="1">
        <v>0.0</v>
      </c>
      <c r="H49" s="1">
        <v>0.0</v>
      </c>
      <c r="I49" s="1">
        <v>67.0</v>
      </c>
      <c r="J49" s="1">
        <v>26.0</v>
      </c>
      <c r="K49" s="1">
        <v>-93.0</v>
      </c>
      <c r="L49" s="2"/>
      <c r="M49" s="2"/>
      <c r="N49" s="2"/>
      <c r="O49" s="2"/>
      <c r="P49" s="2"/>
      <c r="Q49" s="2"/>
      <c r="R49" s="2"/>
      <c r="S49" s="2"/>
      <c r="T49" s="2"/>
      <c r="U49" s="2"/>
      <c r="V49" s="2"/>
      <c r="W49" s="2"/>
      <c r="X49" s="2"/>
      <c r="Y49" s="2"/>
      <c r="Z49" s="2"/>
    </row>
    <row r="50" ht="15.75" customHeight="1">
      <c r="A50" s="1" t="s">
        <v>226</v>
      </c>
      <c r="B50" s="1">
        <v>30.0</v>
      </c>
      <c r="C50" s="1">
        <v>-46.0</v>
      </c>
      <c r="D50" s="1">
        <v>30.0</v>
      </c>
      <c r="E50" s="1">
        <v>-3.0</v>
      </c>
      <c r="F50" s="1">
        <v>-1.0</v>
      </c>
      <c r="G50" s="1">
        <v>-1.0</v>
      </c>
      <c r="H50" s="1">
        <v>-94.0</v>
      </c>
      <c r="I50" s="1">
        <v>-2.0</v>
      </c>
      <c r="J50" s="1">
        <v>1.0</v>
      </c>
      <c r="K50" s="1">
        <v>-33.0</v>
      </c>
      <c r="L50" s="2"/>
      <c r="M50" s="2"/>
      <c r="N50" s="2"/>
      <c r="O50" s="2"/>
      <c r="P50" s="2"/>
      <c r="Q50" s="2"/>
      <c r="R50" s="2"/>
      <c r="S50" s="2"/>
      <c r="T50" s="2"/>
      <c r="U50" s="2"/>
      <c r="V50" s="2"/>
      <c r="W50" s="2"/>
      <c r="X50" s="2"/>
      <c r="Y50" s="2"/>
      <c r="Z50" s="2"/>
    </row>
    <row r="51" ht="15.75" customHeight="1">
      <c r="A51" s="1" t="s">
        <v>227</v>
      </c>
      <c r="B51" s="1">
        <v>-30.0</v>
      </c>
      <c r="C51" s="1">
        <v>-5.0</v>
      </c>
      <c r="D51" s="1">
        <v>-1.0</v>
      </c>
      <c r="E51" s="1">
        <v>5.0</v>
      </c>
      <c r="F51" s="1">
        <v>4.0</v>
      </c>
      <c r="G51" s="1">
        <v>-1.0</v>
      </c>
      <c r="H51" s="1">
        <v>-94.0</v>
      </c>
      <c r="I51" s="1">
        <v>-1.0</v>
      </c>
      <c r="J51" s="1">
        <v>1.0</v>
      </c>
      <c r="K51" s="1">
        <v>-1.0</v>
      </c>
      <c r="L51" s="2"/>
      <c r="M51" s="2"/>
      <c r="N51" s="2"/>
      <c r="O51" s="2"/>
      <c r="P51" s="2"/>
      <c r="Q51" s="2"/>
      <c r="R51" s="2"/>
      <c r="S51" s="2"/>
      <c r="T51" s="2"/>
      <c r="U51" s="2"/>
      <c r="V51" s="2"/>
      <c r="W51" s="2"/>
      <c r="X51" s="2"/>
      <c r="Y51" s="2"/>
      <c r="Z51" s="2"/>
    </row>
    <row r="52" ht="15.75" customHeight="1">
      <c r="A52" s="1" t="s">
        <v>228</v>
      </c>
      <c r="B52" s="1">
        <v>25.0</v>
      </c>
      <c r="C52" s="1">
        <v>25.0</v>
      </c>
      <c r="D52" s="1">
        <v>18.0</v>
      </c>
      <c r="E52" s="1">
        <v>13.0</v>
      </c>
      <c r="F52" s="1">
        <v>-3.0</v>
      </c>
      <c r="G52" s="1">
        <v>6.0</v>
      </c>
      <c r="H52" s="1">
        <v>21.0</v>
      </c>
      <c r="I52" s="1">
        <v>15.0</v>
      </c>
      <c r="J52" s="1">
        <v>8.0</v>
      </c>
      <c r="K52" s="1">
        <v>-19.0</v>
      </c>
      <c r="L52" s="2"/>
      <c r="M52" s="2"/>
      <c r="N52" s="2"/>
      <c r="O52" s="2"/>
      <c r="P52" s="2"/>
      <c r="Q52" s="2"/>
      <c r="R52" s="2"/>
      <c r="S52" s="2"/>
      <c r="T52" s="2"/>
      <c r="U52" s="2"/>
      <c r="V52" s="2"/>
      <c r="W52" s="2"/>
      <c r="X52" s="2"/>
      <c r="Y52" s="2"/>
      <c r="Z52" s="2"/>
    </row>
    <row r="53" ht="15.75" customHeight="1">
      <c r="A53" s="1" t="s">
        <v>229</v>
      </c>
      <c r="B53" s="1">
        <v>0.0</v>
      </c>
      <c r="C53" s="1">
        <v>30.0</v>
      </c>
      <c r="D53" s="1">
        <v>1.0</v>
      </c>
      <c r="E53" s="1">
        <v>2.0</v>
      </c>
      <c r="F53" s="1">
        <v>5.0</v>
      </c>
      <c r="G53" s="1">
        <v>4.0</v>
      </c>
      <c r="H53" s="1">
        <v>1.0</v>
      </c>
      <c r="I53" s="1">
        <v>90.0</v>
      </c>
      <c r="J53" s="1">
        <v>3.0</v>
      </c>
      <c r="K53" s="1">
        <v>6.0</v>
      </c>
      <c r="L53" s="2"/>
      <c r="M53" s="2"/>
      <c r="N53" s="2"/>
      <c r="O53" s="2"/>
      <c r="P53" s="2"/>
      <c r="Q53" s="2"/>
      <c r="R53" s="2"/>
      <c r="S53" s="2"/>
      <c r="T53" s="2"/>
      <c r="U53" s="2"/>
      <c r="V53" s="2"/>
      <c r="W53" s="2"/>
      <c r="X53" s="2"/>
      <c r="Y53" s="2"/>
      <c r="Z53" s="2"/>
    </row>
    <row r="54" ht="15.75" customHeight="1">
      <c r="A54" s="1" t="s">
        <v>230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231</v>
      </c>
      <c r="B55" s="1">
        <v>1.0</v>
      </c>
      <c r="C55" s="1">
        <v>1.0</v>
      </c>
      <c r="D55" s="1">
        <v>1.0</v>
      </c>
      <c r="E55" s="1">
        <v>1.0</v>
      </c>
      <c r="F55" s="1">
        <v>1.0</v>
      </c>
      <c r="G55" s="1">
        <v>90.0</v>
      </c>
      <c r="H55" s="1">
        <v>90.0</v>
      </c>
      <c r="I55" s="1">
        <v>80.0</v>
      </c>
      <c r="J55" s="1">
        <v>50.0</v>
      </c>
      <c r="K55" s="1">
        <v>60.0</v>
      </c>
      <c r="L55" s="2"/>
      <c r="M55" s="2"/>
      <c r="N55" s="2"/>
      <c r="O55" s="2"/>
      <c r="P55" s="2"/>
      <c r="Q55" s="2"/>
      <c r="R55" s="2"/>
      <c r="S55" s="2"/>
      <c r="T55" s="2"/>
      <c r="U55" s="2"/>
      <c r="V55" s="2"/>
      <c r="W55" s="2"/>
      <c r="X55" s="2"/>
      <c r="Y55" s="2"/>
      <c r="Z55" s="2"/>
    </row>
    <row r="56" ht="15.75" customHeight="1">
      <c r="A56" s="1" t="s">
        <v>232</v>
      </c>
      <c r="B56" s="1">
        <v>26.0</v>
      </c>
      <c r="C56" s="1">
        <v>27.0</v>
      </c>
      <c r="D56" s="1">
        <v>30.0</v>
      </c>
      <c r="E56" s="1">
        <v>32.0</v>
      </c>
      <c r="F56" s="1">
        <v>37.0</v>
      </c>
      <c r="G56" s="1">
        <v>37.0</v>
      </c>
      <c r="H56" s="1">
        <v>31.0</v>
      </c>
      <c r="I56" s="1">
        <v>30.0</v>
      </c>
      <c r="J56" s="1">
        <v>32.0</v>
      </c>
      <c r="K56" s="1">
        <v>31.0</v>
      </c>
      <c r="L56" s="2"/>
      <c r="M56" s="2"/>
      <c r="N56" s="2"/>
      <c r="O56" s="2"/>
      <c r="P56" s="2"/>
      <c r="Q56" s="2"/>
      <c r="R56" s="2"/>
      <c r="S56" s="2"/>
      <c r="T56" s="2"/>
      <c r="U56" s="2"/>
      <c r="V56" s="2"/>
      <c r="W56" s="2"/>
      <c r="X56" s="2"/>
      <c r="Y56" s="2"/>
      <c r="Z56" s="2"/>
    </row>
    <row r="57" ht="15.75" customHeight="1">
      <c r="A57" s="1" t="s">
        <v>233</v>
      </c>
      <c r="B57" s="1">
        <v>3.0</v>
      </c>
      <c r="C57" s="1">
        <v>3.0</v>
      </c>
      <c r="D57" s="1">
        <v>4.0</v>
      </c>
      <c r="E57" s="1">
        <v>4.0</v>
      </c>
      <c r="F57" s="1">
        <v>4.0</v>
      </c>
      <c r="G57" s="1">
        <v>6.0</v>
      </c>
      <c r="H57" s="1">
        <v>5.0</v>
      </c>
      <c r="I57" s="1">
        <v>6.0</v>
      </c>
      <c r="J57" s="1">
        <v>7.0</v>
      </c>
      <c r="K57" s="1">
        <v>7.0</v>
      </c>
      <c r="L57" s="2"/>
      <c r="M57" s="2"/>
      <c r="N57" s="2"/>
      <c r="O57" s="2"/>
      <c r="P57" s="2"/>
      <c r="Q57" s="2"/>
      <c r="R57" s="2"/>
      <c r="S57" s="2"/>
      <c r="T57" s="2"/>
      <c r="U57" s="2"/>
      <c r="V57" s="2"/>
      <c r="W57" s="2"/>
      <c r="X57" s="2"/>
      <c r="Y57" s="2"/>
      <c r="Z57" s="2"/>
    </row>
    <row r="58" ht="15.75" customHeight="1">
      <c r="A58" s="1" t="s">
        <v>234</v>
      </c>
      <c r="B58" s="1">
        <v>0.0</v>
      </c>
      <c r="C58" s="1">
        <v>0.0</v>
      </c>
      <c r="D58" s="1">
        <v>83.0</v>
      </c>
      <c r="E58" s="1">
        <v>96.0</v>
      </c>
      <c r="F58" s="1">
        <v>1.0</v>
      </c>
      <c r="G58" s="1">
        <v>2.0</v>
      </c>
      <c r="H58" s="1">
        <v>1.0</v>
      </c>
      <c r="I58" s="1">
        <v>83.0</v>
      </c>
      <c r="J58" s="1">
        <v>2.0</v>
      </c>
      <c r="K58" s="1">
        <v>3.0</v>
      </c>
      <c r="L58" s="2"/>
      <c r="M58" s="2"/>
      <c r="N58" s="2"/>
      <c r="O58" s="2"/>
      <c r="P58" s="2"/>
      <c r="Q58" s="2"/>
      <c r="R58" s="2"/>
      <c r="S58" s="2"/>
      <c r="T58" s="2"/>
      <c r="U58" s="2"/>
      <c r="V58" s="2"/>
      <c r="W58" s="2"/>
      <c r="X58" s="2"/>
      <c r="Y58" s="2"/>
      <c r="Z58" s="2"/>
    </row>
    <row r="59" ht="15.75" customHeight="1">
      <c r="A59" s="1" t="s">
        <v>235</v>
      </c>
      <c r="B59" s="1">
        <v>0.0</v>
      </c>
      <c r="C59" s="1">
        <v>0.0</v>
      </c>
      <c r="D59" s="1">
        <v>3.0</v>
      </c>
      <c r="E59" s="1">
        <v>3.0</v>
      </c>
      <c r="F59" s="1">
        <v>3.0</v>
      </c>
      <c r="G59" s="1">
        <v>4.0</v>
      </c>
      <c r="H59" s="1">
        <v>4.0</v>
      </c>
      <c r="I59" s="1">
        <v>5.0</v>
      </c>
      <c r="J59" s="1">
        <v>5.0</v>
      </c>
      <c r="K59" s="1">
        <v>3.0</v>
      </c>
      <c r="L59" s="2"/>
      <c r="M59" s="2"/>
      <c r="N59" s="2"/>
      <c r="O59" s="2"/>
      <c r="P59" s="2"/>
      <c r="Q59" s="2"/>
      <c r="R59" s="2"/>
      <c r="S59" s="2"/>
      <c r="T59" s="2"/>
      <c r="U59" s="2"/>
      <c r="V59" s="2"/>
      <c r="W59" s="2"/>
      <c r="X59" s="2"/>
      <c r="Y59" s="2"/>
      <c r="Z59" s="2"/>
    </row>
    <row r="60" ht="15.75" customHeight="1">
      <c r="A60" s="1" t="s">
        <v>236</v>
      </c>
      <c r="B60" s="1">
        <v>1.0</v>
      </c>
      <c r="C60" s="1">
        <v>3.0</v>
      </c>
      <c r="D60" s="1">
        <v>5.0</v>
      </c>
      <c r="E60" s="1">
        <v>7.0</v>
      </c>
      <c r="F60" s="1">
        <v>8.0</v>
      </c>
      <c r="G60" s="1">
        <v>13.0</v>
      </c>
      <c r="H60" s="1">
        <v>18.0</v>
      </c>
      <c r="I60" s="1">
        <v>15.0</v>
      </c>
      <c r="J60" s="1">
        <v>15.0</v>
      </c>
      <c r="K60" s="1">
        <v>12.0</v>
      </c>
      <c r="L60" s="2"/>
      <c r="M60" s="2"/>
      <c r="N60" s="2"/>
      <c r="O60" s="2"/>
      <c r="P60" s="2"/>
      <c r="Q60" s="2"/>
      <c r="R60" s="2"/>
      <c r="S60" s="2"/>
      <c r="T60" s="2"/>
      <c r="U60" s="2"/>
      <c r="V60" s="2"/>
      <c r="W60" s="2"/>
      <c r="X60" s="2"/>
      <c r="Y60" s="2"/>
      <c r="Z60" s="2"/>
    </row>
    <row r="61" ht="15.75" customHeight="1">
      <c r="A61" s="1" t="s">
        <v>237</v>
      </c>
      <c r="B61" s="1">
        <v>32.0</v>
      </c>
      <c r="C61" s="1">
        <v>42.0</v>
      </c>
      <c r="D61" s="1">
        <v>54.0</v>
      </c>
      <c r="E61" s="1">
        <v>55.0</v>
      </c>
      <c r="F61" s="1">
        <v>74.0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238</v>
      </c>
      <c r="B62" s="1">
        <v>6.0</v>
      </c>
      <c r="C62" s="1">
        <v>7.0</v>
      </c>
      <c r="D62" s="1">
        <v>9.0</v>
      </c>
      <c r="E62" s="1">
        <v>11.0</v>
      </c>
      <c r="F62" s="1">
        <v>7.0</v>
      </c>
      <c r="G62" s="1">
        <v>7.0</v>
      </c>
      <c r="H62" s="1">
        <v>7.0</v>
      </c>
      <c r="I62" s="1">
        <v>8.0</v>
      </c>
      <c r="J62" s="1">
        <v>8.0</v>
      </c>
      <c r="K62" s="1">
        <v>7.0</v>
      </c>
      <c r="L62" s="2"/>
      <c r="M62" s="2"/>
      <c r="N62" s="2"/>
      <c r="O62" s="2"/>
      <c r="P62" s="2"/>
      <c r="Q62" s="2"/>
      <c r="R62" s="2"/>
      <c r="S62" s="2"/>
      <c r="T62" s="2"/>
      <c r="U62" s="2"/>
      <c r="V62" s="2"/>
      <c r="W62" s="2"/>
      <c r="X62" s="2"/>
      <c r="Y62" s="2"/>
      <c r="Z62" s="2"/>
    </row>
    <row r="63" ht="15.75" customHeight="1">
      <c r="A63" s="1" t="s">
        <v>239</v>
      </c>
      <c r="B63" s="1">
        <v>84.0</v>
      </c>
      <c r="C63" s="1">
        <v>86.0</v>
      </c>
      <c r="D63" s="1">
        <v>3.0</v>
      </c>
      <c r="E63" s="1">
        <v>1.0</v>
      </c>
      <c r="F63" s="1">
        <v>1.0</v>
      </c>
      <c r="G63" s="1">
        <v>2.0</v>
      </c>
      <c r="H63" s="1">
        <v>1.0</v>
      </c>
      <c r="I63" s="1">
        <v>40.0</v>
      </c>
      <c r="J63" s="1">
        <v>1.0</v>
      </c>
      <c r="K63" s="1">
        <v>1.0</v>
      </c>
      <c r="L63" s="2"/>
      <c r="M63" s="2"/>
      <c r="N63" s="2"/>
      <c r="O63" s="2"/>
      <c r="P63" s="2"/>
      <c r="Q63" s="2"/>
      <c r="R63" s="2"/>
      <c r="S63" s="2"/>
      <c r="T63" s="2"/>
      <c r="U63" s="2"/>
      <c r="V63" s="2"/>
      <c r="W63" s="2"/>
      <c r="X63" s="2"/>
      <c r="Y63" s="2"/>
      <c r="Z63" s="2"/>
    </row>
    <row r="64" ht="15.75" customHeight="1">
      <c r="A64" s="1" t="s">
        <v>240</v>
      </c>
      <c r="B64" s="1">
        <v>7.0</v>
      </c>
      <c r="C64" s="1">
        <v>8.0</v>
      </c>
      <c r="D64" s="1">
        <v>13.0</v>
      </c>
      <c r="E64" s="1">
        <v>13.0</v>
      </c>
      <c r="F64" s="1">
        <v>10.0</v>
      </c>
      <c r="G64" s="1">
        <v>11.0</v>
      </c>
      <c r="H64" s="1">
        <v>10.0</v>
      </c>
      <c r="I64" s="1">
        <v>10.0</v>
      </c>
      <c r="J64" s="1">
        <v>11.0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276</v>
      </c>
      <c r="D6" s="1" t="s">
        <v>277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123</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309</v>
      </c>
      <c r="D11" s="1" t="s">
        <v>313</v>
      </c>
      <c r="E11" s="1" t="s">
        <v>314</v>
      </c>
      <c r="F11" s="1" t="s">
        <v>195</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194</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332</v>
      </c>
      <c r="C14" s="1" t="s">
        <v>333</v>
      </c>
      <c r="D14" s="1" t="s">
        <v>342</v>
      </c>
      <c r="E14" s="1" t="s">
        <v>335</v>
      </c>
      <c r="F14" s="1" t="s">
        <v>336</v>
      </c>
      <c r="G14" s="1" t="s">
        <v>194</v>
      </c>
      <c r="H14" s="1" t="s">
        <v>337</v>
      </c>
      <c r="I14" s="1" t="s">
        <v>338</v>
      </c>
      <c r="J14" s="1" t="s">
        <v>339</v>
      </c>
      <c r="K14" s="1" t="s">
        <v>340</v>
      </c>
      <c r="L14" s="2"/>
      <c r="M14" s="2"/>
      <c r="N14" s="2"/>
      <c r="O14" s="2"/>
      <c r="P14" s="2"/>
      <c r="Q14" s="2"/>
      <c r="R14" s="2"/>
      <c r="S14" s="2"/>
      <c r="T14" s="2"/>
      <c r="U14" s="2"/>
      <c r="V14" s="2"/>
      <c r="W14" s="2"/>
      <c r="X14" s="2"/>
      <c r="Y14" s="2"/>
      <c r="Z14" s="2"/>
    </row>
    <row r="15">
      <c r="A15" s="1" t="s">
        <v>343</v>
      </c>
      <c r="B15" s="1" t="s">
        <v>332</v>
      </c>
      <c r="C15" s="1" t="s">
        <v>333</v>
      </c>
      <c r="D15" s="1" t="s">
        <v>342</v>
      </c>
      <c r="E15" s="1" t="s">
        <v>335</v>
      </c>
      <c r="F15" s="1" t="s">
        <v>336</v>
      </c>
      <c r="G15" s="1" t="s">
        <v>194</v>
      </c>
      <c r="H15" s="1" t="s">
        <v>337</v>
      </c>
      <c r="I15" s="1" t="s">
        <v>338</v>
      </c>
      <c r="J15" s="1" t="s">
        <v>339</v>
      </c>
      <c r="K15" s="1" t="s">
        <v>340</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192</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356</v>
      </c>
      <c r="C18" s="1" t="s">
        <v>366</v>
      </c>
      <c r="D18" s="1" t="s">
        <v>367</v>
      </c>
      <c r="E18" s="1" t="s">
        <v>368</v>
      </c>
      <c r="F18" s="1" t="s">
        <v>369</v>
      </c>
      <c r="G18" s="1" t="s">
        <v>370</v>
      </c>
      <c r="H18" s="1" t="s">
        <v>371</v>
      </c>
      <c r="I18" s="1" t="s">
        <v>305</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202</v>
      </c>
      <c r="E20" s="1" t="s">
        <v>377</v>
      </c>
      <c r="F20" s="1" t="s">
        <v>378</v>
      </c>
      <c r="G20" s="1" t="s">
        <v>270</v>
      </c>
      <c r="H20" s="1" t="s">
        <v>379</v>
      </c>
      <c r="I20" s="1" t="s">
        <v>196</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332</v>
      </c>
      <c r="D22" s="1" t="s">
        <v>395</v>
      </c>
      <c r="E22" s="1" t="s">
        <v>396</v>
      </c>
      <c r="F22" s="1" t="s">
        <v>397</v>
      </c>
      <c r="G22" s="1" t="s">
        <v>398</v>
      </c>
      <c r="H22" s="1" t="s">
        <v>399</v>
      </c>
      <c r="I22" s="1" t="s">
        <v>323</v>
      </c>
      <c r="J22" s="1" t="s">
        <v>399</v>
      </c>
      <c r="K22" s="1" t="s">
        <v>245</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173</v>
      </c>
      <c r="H26" s="1" t="s">
        <v>428</v>
      </c>
      <c r="I26" s="1" t="s">
        <v>429</v>
      </c>
      <c r="J26" s="1" t="s">
        <v>338</v>
      </c>
      <c r="K26" s="1" t="s">
        <v>430</v>
      </c>
      <c r="L26" s="2"/>
      <c r="M26" s="2"/>
      <c r="N26" s="2"/>
      <c r="O26" s="2"/>
      <c r="P26" s="2"/>
      <c r="Q26" s="2"/>
      <c r="R26" s="2"/>
      <c r="S26" s="2"/>
      <c r="T26" s="2"/>
      <c r="U26" s="2"/>
      <c r="V26" s="2"/>
      <c r="W26" s="2"/>
      <c r="X26" s="2"/>
      <c r="Y26" s="2"/>
      <c r="Z26" s="2"/>
    </row>
    <row r="27" ht="15.75" customHeight="1">
      <c r="A27" s="1" t="s">
        <v>431</v>
      </c>
      <c r="B27" s="1" t="s">
        <v>204</v>
      </c>
      <c r="C27" s="1" t="s">
        <v>432</v>
      </c>
      <c r="D27" s="1" t="s">
        <v>433</v>
      </c>
      <c r="E27" s="1" t="s">
        <v>434</v>
      </c>
      <c r="F27" s="1" t="s">
        <v>435</v>
      </c>
      <c r="G27" s="1" t="s">
        <v>436</v>
      </c>
      <c r="H27" s="1" t="s">
        <v>437</v>
      </c>
      <c r="I27" s="1" t="s">
        <v>438</v>
      </c>
      <c r="J27" s="1" t="s">
        <v>435</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v>92.0</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216</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485</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v>0.0</v>
      </c>
      <c r="D35" s="1">
        <v>0.0</v>
      </c>
      <c r="E35" s="1">
        <v>0.0</v>
      </c>
      <c r="F35" s="1">
        <v>0.0</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505</v>
      </c>
      <c r="C36" s="1">
        <v>0.0</v>
      </c>
      <c r="D36" s="1">
        <v>0.0</v>
      </c>
      <c r="E36" s="1">
        <v>0.0</v>
      </c>
      <c r="F36" s="1">
        <v>0.0</v>
      </c>
      <c r="G36" s="1" t="s">
        <v>512</v>
      </c>
      <c r="H36" s="1" t="s">
        <v>513</v>
      </c>
      <c r="I36" s="1" t="s">
        <v>514</v>
      </c>
      <c r="J36" s="1" t="s">
        <v>515</v>
      </c>
      <c r="K36" s="1">
        <v>5.0</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488</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v>0.0</v>
      </c>
      <c r="C38" s="1" t="s">
        <v>527</v>
      </c>
      <c r="D38" s="1" t="s">
        <v>528</v>
      </c>
      <c r="E38" s="1" t="s">
        <v>529</v>
      </c>
      <c r="F38" s="1" t="s">
        <v>530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v>0.0</v>
      </c>
      <c r="C39" s="1" t="s">
        <v>537</v>
      </c>
      <c r="D39" s="1" t="s">
        <v>538</v>
      </c>
      <c r="E39" s="1" t="s">
        <v>539</v>
      </c>
      <c r="F39" s="1" t="s">
        <v>540</v>
      </c>
      <c r="G39" s="1" t="s">
        <v>541</v>
      </c>
      <c r="H39" s="1" t="s">
        <v>542</v>
      </c>
      <c r="I39" s="1" t="s">
        <v>443</v>
      </c>
      <c r="J39" s="1" t="s">
        <v>122</v>
      </c>
      <c r="K39" s="1" t="s">
        <v>543</v>
      </c>
      <c r="L39" s="2"/>
      <c r="M39" s="2"/>
      <c r="N39" s="2"/>
      <c r="O39" s="2"/>
      <c r="P39" s="2"/>
      <c r="Q39" s="2"/>
      <c r="R39" s="2"/>
      <c r="S39" s="2"/>
      <c r="T39" s="2"/>
      <c r="U39" s="2"/>
      <c r="V39" s="2"/>
      <c r="W39" s="2"/>
      <c r="X39" s="2"/>
      <c r="Y39" s="2"/>
      <c r="Z39" s="2"/>
    </row>
    <row r="40" ht="15.75" customHeight="1">
      <c r="A40" s="1" t="s">
        <v>544</v>
      </c>
      <c r="B40" s="1">
        <v>0.0</v>
      </c>
      <c r="C40" s="1" t="s">
        <v>545</v>
      </c>
      <c r="D40" s="1" t="s">
        <v>546</v>
      </c>
      <c r="E40" s="1" t="s">
        <v>547</v>
      </c>
      <c r="F40" s="1" t="s">
        <v>548</v>
      </c>
      <c r="G40" s="1" t="s">
        <v>267</v>
      </c>
      <c r="H40" s="1" t="s">
        <v>549</v>
      </c>
      <c r="I40" s="1" t="s">
        <v>550</v>
      </c>
      <c r="J40" s="1" t="s">
        <v>551</v>
      </c>
      <c r="K40" s="1" t="s">
        <v>310</v>
      </c>
      <c r="L40" s="2"/>
      <c r="M40" s="2"/>
      <c r="N40" s="2"/>
      <c r="O40" s="2"/>
      <c r="P40" s="2"/>
      <c r="Q40" s="2"/>
      <c r="R40" s="2"/>
      <c r="S40" s="2"/>
      <c r="T40" s="2"/>
      <c r="U40" s="2"/>
      <c r="V40" s="2"/>
      <c r="W40" s="2"/>
      <c r="X40" s="2"/>
      <c r="Y40" s="2"/>
      <c r="Z40" s="2"/>
    </row>
    <row r="41" ht="15.75" customHeight="1">
      <c r="A41" s="1" t="s">
        <v>552</v>
      </c>
      <c r="B41" s="1" t="s">
        <v>41</v>
      </c>
      <c r="C41" s="1" t="s">
        <v>424</v>
      </c>
      <c r="D41" s="1" t="s">
        <v>553</v>
      </c>
      <c r="E41" s="1" t="s">
        <v>554</v>
      </c>
      <c r="F41" s="1" t="s">
        <v>555</v>
      </c>
      <c r="G41" s="1" t="s">
        <v>353</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191</v>
      </c>
      <c r="G42" s="1" t="s">
        <v>174</v>
      </c>
      <c r="H42" s="1" t="s">
        <v>565</v>
      </c>
      <c r="I42" s="1" t="s">
        <v>566</v>
      </c>
      <c r="J42" s="1" t="s">
        <v>567</v>
      </c>
      <c r="K42" s="1" t="s">
        <v>508</v>
      </c>
      <c r="L42" s="2"/>
      <c r="M42" s="2"/>
      <c r="N42" s="2"/>
      <c r="O42" s="2"/>
      <c r="P42" s="2"/>
      <c r="Q42" s="2"/>
      <c r="R42" s="2"/>
      <c r="S42" s="2"/>
      <c r="T42" s="2"/>
      <c r="U42" s="2"/>
      <c r="V42" s="2"/>
      <c r="W42" s="2"/>
      <c r="X42" s="2"/>
      <c r="Y42" s="2"/>
      <c r="Z42" s="2"/>
    </row>
    <row r="43" ht="15.75" customHeight="1">
      <c r="A43" s="1" t="s">
        <v>568</v>
      </c>
      <c r="B43" s="1" t="s">
        <v>41</v>
      </c>
      <c r="C43" s="1" t="s">
        <v>248</v>
      </c>
      <c r="D43" s="1" t="s">
        <v>569</v>
      </c>
      <c r="E43" s="1" t="s">
        <v>570</v>
      </c>
      <c r="F43" s="1" t="s">
        <v>571</v>
      </c>
      <c r="G43" s="1" t="s">
        <v>185</v>
      </c>
      <c r="H43" s="1" t="s">
        <v>572</v>
      </c>
      <c r="I43" s="1" t="s">
        <v>573</v>
      </c>
      <c r="J43" s="1" t="s">
        <v>342</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314</v>
      </c>
      <c r="F44" s="1" t="s">
        <v>579</v>
      </c>
      <c r="G44" s="1" t="s">
        <v>580</v>
      </c>
      <c r="H44" s="1" t="s">
        <v>581</v>
      </c>
      <c r="I44" s="1" t="s">
        <v>582</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312</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601</v>
      </c>
      <c r="G47" s="1" t="s">
        <v>602</v>
      </c>
      <c r="H47" s="1" t="s">
        <v>351</v>
      </c>
      <c r="I47" s="1" t="s">
        <v>603</v>
      </c>
      <c r="J47" s="1" t="s">
        <v>604</v>
      </c>
      <c r="K47" s="1">
        <v>-32.0</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439</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624</v>
      </c>
      <c r="E51" s="1" t="s">
        <v>640</v>
      </c>
      <c r="F51" s="1" t="s">
        <v>641</v>
      </c>
      <c r="G51" s="1" t="s">
        <v>642</v>
      </c>
      <c r="H51" s="1" t="s">
        <v>643</v>
      </c>
      <c r="I51" s="1" t="s">
        <v>644</v>
      </c>
      <c r="J51" s="1" t="s">
        <v>645</v>
      </c>
      <c r="K51" s="1">
        <v>-2.0</v>
      </c>
      <c r="L51" s="2"/>
      <c r="M51" s="2"/>
      <c r="N51" s="2"/>
      <c r="O51" s="2"/>
      <c r="P51" s="2"/>
      <c r="Q51" s="2"/>
      <c r="R51" s="2"/>
      <c r="S51" s="2"/>
      <c r="T51" s="2"/>
      <c r="U51" s="2"/>
      <c r="V51" s="2"/>
      <c r="W51" s="2"/>
      <c r="X51" s="2"/>
      <c r="Y51" s="2"/>
      <c r="Z51" s="2"/>
    </row>
    <row r="52" ht="15.75" customHeight="1">
      <c r="A52" s="1" t="s">
        <v>646</v>
      </c>
      <c r="B52" s="1" t="s">
        <v>638</v>
      </c>
      <c r="C52" s="1" t="s">
        <v>639</v>
      </c>
      <c r="D52" s="1" t="s">
        <v>647</v>
      </c>
      <c r="E52" s="1" t="s">
        <v>648</v>
      </c>
      <c r="F52" s="1" t="s">
        <v>641</v>
      </c>
      <c r="G52" s="1" t="s">
        <v>642</v>
      </c>
      <c r="H52" s="1" t="s">
        <v>643</v>
      </c>
      <c r="I52" s="1" t="s">
        <v>644</v>
      </c>
      <c r="J52" s="1" t="s">
        <v>645</v>
      </c>
      <c r="K52" s="1">
        <v>-2.0</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v>-2.0</v>
      </c>
      <c r="L54" s="2"/>
      <c r="M54" s="2"/>
      <c r="N54" s="2"/>
      <c r="O54" s="2"/>
      <c r="P54" s="2"/>
      <c r="Q54" s="2"/>
      <c r="R54" s="2"/>
      <c r="S54" s="2"/>
      <c r="T54" s="2"/>
      <c r="U54" s="2"/>
      <c r="V54" s="2"/>
      <c r="W54" s="2"/>
      <c r="X54" s="2"/>
      <c r="Y54" s="2"/>
      <c r="Z54" s="2"/>
    </row>
    <row r="55" ht="15.75" customHeight="1">
      <c r="A55" s="1" t="s">
        <v>670</v>
      </c>
      <c r="B55" s="1" t="s">
        <v>671</v>
      </c>
      <c r="C55" s="1" t="s">
        <v>672</v>
      </c>
      <c r="D55" s="1" t="s">
        <v>415</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423</v>
      </c>
      <c r="H58" s="1" t="s">
        <v>708</v>
      </c>
      <c r="I58" s="1" t="s">
        <v>505</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725</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178</v>
      </c>
      <c r="J64" s="1" t="s">
        <v>774</v>
      </c>
      <c r="K64" s="1">
        <v>0.0</v>
      </c>
      <c r="L64" s="2"/>
      <c r="M64" s="2"/>
      <c r="N64" s="2"/>
      <c r="O64" s="2"/>
      <c r="P64" s="2"/>
      <c r="Q64" s="2"/>
      <c r="R64" s="2"/>
      <c r="S64" s="2"/>
      <c r="T64" s="2"/>
      <c r="U64" s="2"/>
      <c r="V64" s="2"/>
      <c r="W64" s="2"/>
      <c r="X64" s="2"/>
      <c r="Y64" s="2"/>
      <c r="Z64" s="2"/>
    </row>
    <row r="65" ht="15.75" customHeight="1">
      <c r="A65" s="1" t="s">
        <v>775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t="s">
        <v>781</v>
      </c>
      <c r="G66" s="1" t="s">
        <v>514</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425</v>
      </c>
      <c r="F67" s="1" t="s">
        <v>790</v>
      </c>
      <c r="G67" s="1" t="s">
        <v>184</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349</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t="s">
        <v>821</v>
      </c>
      <c r="G70" s="1" t="s">
        <v>822</v>
      </c>
      <c r="H70" s="1" t="s">
        <v>823</v>
      </c>
      <c r="I70" s="1" t="s">
        <v>824</v>
      </c>
      <c r="J70" s="1" t="s">
        <v>825</v>
      </c>
      <c r="K70" s="1" t="s">
        <v>679</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827</v>
      </c>
      <c r="C72" s="1" t="s">
        <v>838</v>
      </c>
      <c r="D72" s="1" t="s">
        <v>839</v>
      </c>
      <c r="E72" s="1" t="s">
        <v>840</v>
      </c>
      <c r="F72" s="1" t="s">
        <v>841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842</v>
      </c>
      <c r="B73" s="1" t="s">
        <v>843</v>
      </c>
      <c r="C73" s="1" t="s">
        <v>844</v>
      </c>
      <c r="D73" s="1" t="s">
        <v>845</v>
      </c>
      <c r="E73" s="1" t="s">
        <v>846</v>
      </c>
      <c r="F73" s="1" t="s">
        <v>847</v>
      </c>
      <c r="G73" s="1" t="s">
        <v>809</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859</v>
      </c>
      <c r="I74" s="1" t="s">
        <v>860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v>15.0</v>
      </c>
      <c r="E75" s="1" t="s">
        <v>866</v>
      </c>
      <c r="F75" s="1" t="s">
        <v>867</v>
      </c>
      <c r="G75" s="1" t="s">
        <v>566</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838</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293</v>
      </c>
      <c r="E77" s="1" t="s">
        <v>885</v>
      </c>
      <c r="F77" s="1" t="s">
        <v>354</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391</v>
      </c>
      <c r="E78" s="1" t="s">
        <v>894</v>
      </c>
      <c r="F78" s="1" t="s">
        <v>250</v>
      </c>
      <c r="G78" s="1" t="s">
        <v>358</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406</v>
      </c>
      <c r="H80" s="1" t="s">
        <v>916</v>
      </c>
      <c r="I80" s="1" t="s">
        <v>917</v>
      </c>
      <c r="J80" s="1" t="s">
        <v>918</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v>205.0</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321</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802</v>
      </c>
      <c r="C86" s="1" t="s">
        <v>964</v>
      </c>
      <c r="D86" s="1" t="s">
        <v>965</v>
      </c>
      <c r="E86" s="1" t="s">
        <v>966</v>
      </c>
      <c r="F86" s="1" t="s">
        <v>967</v>
      </c>
      <c r="G86" s="1" t="s">
        <v>968</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975</v>
      </c>
      <c r="D87" s="1" t="s">
        <v>976</v>
      </c>
      <c r="E87" s="1" t="s">
        <v>977</v>
      </c>
      <c r="F87" s="1" t="s">
        <v>978</v>
      </c>
      <c r="G87" s="1" t="s">
        <v>979</v>
      </c>
      <c r="H87" s="1" t="s">
        <v>980</v>
      </c>
      <c r="I87" s="1" t="s">
        <v>981</v>
      </c>
      <c r="J87" s="1" t="s">
        <v>982</v>
      </c>
      <c r="K87" s="1" t="s">
        <v>983</v>
      </c>
      <c r="L87" s="2"/>
      <c r="M87" s="2"/>
      <c r="N87" s="2"/>
      <c r="O87" s="2"/>
      <c r="P87" s="2"/>
      <c r="Q87" s="2"/>
      <c r="R87" s="2"/>
      <c r="S87" s="2"/>
      <c r="T87" s="2"/>
      <c r="U87" s="2"/>
      <c r="V87" s="2"/>
      <c r="W87" s="2"/>
      <c r="X87" s="2"/>
      <c r="Y87" s="2"/>
      <c r="Z87" s="2"/>
    </row>
    <row r="88" ht="15.75" customHeight="1">
      <c r="A88" s="1" t="s">
        <v>984</v>
      </c>
      <c r="B88" s="1" t="s">
        <v>985</v>
      </c>
      <c r="C88" s="1" t="s">
        <v>986</v>
      </c>
      <c r="D88" s="1" t="s">
        <v>987</v>
      </c>
      <c r="E88" s="1" t="s">
        <v>988</v>
      </c>
      <c r="F88" s="1" t="s">
        <v>989</v>
      </c>
      <c r="G88" s="1" t="s">
        <v>871</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1000</v>
      </c>
      <c r="H89" s="1" t="s">
        <v>1001</v>
      </c>
      <c r="I89" s="1" t="s">
        <v>1002</v>
      </c>
      <c r="J89" s="1" t="s">
        <v>903</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1010</v>
      </c>
      <c r="H90" s="1" t="s">
        <v>1011</v>
      </c>
      <c r="I90" s="1" t="s">
        <v>1012</v>
      </c>
      <c r="J90" s="1" t="s">
        <v>328</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1015</v>
      </c>
      <c r="C92" s="1" t="s">
        <v>1016</v>
      </c>
      <c r="D92" s="1" t="s">
        <v>1026</v>
      </c>
      <c r="E92" s="1" t="s">
        <v>1018</v>
      </c>
      <c r="F92" s="1" t="s">
        <v>1019</v>
      </c>
      <c r="G92" s="1" t="s">
        <v>1027</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1028</v>
      </c>
      <c r="B93" s="1" t="s">
        <v>694</v>
      </c>
      <c r="C93" s="1" t="s">
        <v>1029</v>
      </c>
      <c r="D93" s="1" t="s">
        <v>1030</v>
      </c>
      <c r="E93" s="1" t="s">
        <v>1031</v>
      </c>
      <c r="F93" s="1" t="s">
        <v>1032</v>
      </c>
      <c r="G93" s="1" t="s">
        <v>1033</v>
      </c>
      <c r="H93" s="1" t="s">
        <v>1034</v>
      </c>
      <c r="I93" s="1">
        <v>72.0</v>
      </c>
      <c r="J93" s="1" t="s">
        <v>1035</v>
      </c>
      <c r="K93" s="1" t="s">
        <v>1036</v>
      </c>
      <c r="L93" s="2"/>
      <c r="M93" s="2"/>
      <c r="N93" s="2"/>
      <c r="O93" s="2"/>
      <c r="P93" s="2"/>
      <c r="Q93" s="2"/>
      <c r="R93" s="2"/>
      <c r="S93" s="2"/>
      <c r="T93" s="2"/>
      <c r="U93" s="2"/>
      <c r="V93" s="2"/>
      <c r="W93" s="2"/>
      <c r="X93" s="2"/>
      <c r="Y93" s="2"/>
      <c r="Z93" s="2"/>
    </row>
    <row r="94" ht="15.75" customHeight="1">
      <c r="A94" s="1" t="s">
        <v>1037</v>
      </c>
      <c r="B94" s="1" t="s">
        <v>125</v>
      </c>
      <c r="C94" s="1" t="s">
        <v>1038</v>
      </c>
      <c r="D94" s="1" t="s">
        <v>1039</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1048</v>
      </c>
      <c r="C95" s="1" t="s">
        <v>1049</v>
      </c>
      <c r="D95" s="1" t="s">
        <v>1050</v>
      </c>
      <c r="E95" s="1" t="s">
        <v>1051</v>
      </c>
      <c r="F95" s="1" t="s">
        <v>276</v>
      </c>
      <c r="G95" s="1" t="s">
        <v>371</v>
      </c>
      <c r="H95" s="1" t="s">
        <v>1052</v>
      </c>
      <c r="I95" s="1" t="s">
        <v>1053</v>
      </c>
      <c r="J95" s="1" t="s">
        <v>1054</v>
      </c>
      <c r="K95" s="1" t="s">
        <v>1055</v>
      </c>
      <c r="L95" s="2"/>
      <c r="M95" s="2"/>
      <c r="N95" s="2"/>
      <c r="O95" s="2"/>
      <c r="P95" s="2"/>
      <c r="Q95" s="2"/>
      <c r="R95" s="2"/>
      <c r="S95" s="2"/>
      <c r="T95" s="2"/>
      <c r="U95" s="2"/>
      <c r="V95" s="2"/>
      <c r="W95" s="2"/>
      <c r="X95" s="2"/>
      <c r="Y95" s="2"/>
      <c r="Z95" s="2"/>
    </row>
    <row r="96" ht="15.75" customHeight="1">
      <c r="A96" s="1" t="s">
        <v>1056</v>
      </c>
      <c r="B96" s="1" t="s">
        <v>413</v>
      </c>
      <c r="C96" s="1" t="s">
        <v>1057</v>
      </c>
      <c r="D96" s="1" t="s">
        <v>1058</v>
      </c>
      <c r="E96" s="1" t="s">
        <v>1059</v>
      </c>
      <c r="F96" s="1" t="s">
        <v>389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v>-16.0</v>
      </c>
      <c r="L97" s="2"/>
      <c r="M97" s="2"/>
      <c r="N97" s="2"/>
      <c r="O97" s="2"/>
      <c r="P97" s="2"/>
      <c r="Q97" s="2"/>
      <c r="R97" s="2"/>
      <c r="S97" s="2"/>
      <c r="T97" s="2"/>
      <c r="U97" s="2"/>
      <c r="V97" s="2"/>
      <c r="W97" s="2"/>
      <c r="X97" s="2"/>
      <c r="Y97" s="2"/>
      <c r="Z97" s="2"/>
    </row>
    <row r="98" ht="15.75" customHeight="1">
      <c r="A98" s="1" t="s">
        <v>1075</v>
      </c>
      <c r="B98" s="1" t="s">
        <v>1076</v>
      </c>
      <c r="C98" s="1" t="s">
        <v>1077</v>
      </c>
      <c r="D98" s="1" t="s">
        <v>1078</v>
      </c>
      <c r="E98" s="1" t="s">
        <v>1079</v>
      </c>
      <c r="F98" s="1" t="s">
        <v>1080</v>
      </c>
      <c r="G98" s="1" t="s">
        <v>1081</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423</v>
      </c>
      <c r="G99" s="1" t="s">
        <v>372</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864</v>
      </c>
      <c r="D100" s="1" t="s">
        <v>1097</v>
      </c>
      <c r="E100" s="1" t="s">
        <v>1098</v>
      </c>
      <c r="F100" s="1" t="s">
        <v>530</v>
      </c>
      <c r="G100" s="1" t="s">
        <v>1099</v>
      </c>
      <c r="H100" s="1" t="s">
        <v>1100</v>
      </c>
      <c r="I100" s="1" t="s">
        <v>1071</v>
      </c>
      <c r="J100" s="1" t="s">
        <v>1099</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1116</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548</v>
      </c>
      <c r="I103" s="1" t="s">
        <v>1131</v>
      </c>
      <c r="J103" s="1" t="s">
        <v>1132</v>
      </c>
      <c r="K103" s="1" t="s">
        <v>1073</v>
      </c>
      <c r="L103" s="2"/>
      <c r="M103" s="2"/>
      <c r="N103" s="2"/>
      <c r="O103" s="2"/>
      <c r="P103" s="2"/>
      <c r="Q103" s="2"/>
      <c r="R103" s="2"/>
      <c r="S103" s="2"/>
      <c r="T103" s="2"/>
      <c r="U103" s="2"/>
      <c r="V103" s="2"/>
      <c r="W103" s="2"/>
      <c r="X103" s="2"/>
      <c r="Y103" s="2"/>
      <c r="Z103" s="2"/>
    </row>
    <row r="104" ht="15.75" customHeight="1">
      <c r="A104" s="1" t="s">
        <v>1133</v>
      </c>
      <c r="B104" s="1" t="s">
        <v>1134</v>
      </c>
      <c r="C104" s="1" t="s">
        <v>1135</v>
      </c>
      <c r="D104" s="1" t="s">
        <v>1136</v>
      </c>
      <c r="E104" s="1" t="s">
        <v>1137</v>
      </c>
      <c r="F104" s="1" t="s">
        <v>1138</v>
      </c>
      <c r="G104" s="1" t="s">
        <v>1139</v>
      </c>
      <c r="H104" s="1" t="s">
        <v>306</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570</v>
      </c>
      <c r="F106" s="1" t="s">
        <v>1148</v>
      </c>
      <c r="G106" s="1" t="s">
        <v>547</v>
      </c>
      <c r="H106" s="1" t="s">
        <v>176</v>
      </c>
      <c r="I106" s="1" t="s">
        <v>903</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t="s">
        <v>1152</v>
      </c>
      <c r="C107" s="1" t="s">
        <v>1153</v>
      </c>
      <c r="D107" s="1" t="s">
        <v>1154</v>
      </c>
      <c r="E107" s="1" t="s">
        <v>1155</v>
      </c>
      <c r="F107" s="1" t="s">
        <v>1156</v>
      </c>
      <c r="G107" s="1" t="s">
        <v>1157</v>
      </c>
      <c r="H107" s="1" t="s">
        <v>1158</v>
      </c>
      <c r="I107" s="1" t="s">
        <v>1159</v>
      </c>
      <c r="J107" s="1" t="s">
        <v>1160</v>
      </c>
      <c r="K107" s="1" t="s">
        <v>1161</v>
      </c>
      <c r="L107" s="2"/>
      <c r="M107" s="2"/>
      <c r="N107" s="2"/>
      <c r="O107" s="2"/>
      <c r="P107" s="2"/>
      <c r="Q107" s="2"/>
      <c r="R107" s="2"/>
      <c r="S107" s="2"/>
      <c r="T107" s="2"/>
      <c r="U107" s="2"/>
      <c r="V107" s="2"/>
      <c r="W107" s="2"/>
      <c r="X107" s="2"/>
      <c r="Y107" s="2"/>
      <c r="Z107" s="2"/>
    </row>
    <row r="108" ht="15.75" customHeight="1">
      <c r="A108" s="1" t="s">
        <v>1162</v>
      </c>
      <c r="B108" s="1" t="s">
        <v>1163</v>
      </c>
      <c r="C108" s="1" t="s">
        <v>1164</v>
      </c>
      <c r="D108" s="1" t="s">
        <v>371</v>
      </c>
      <c r="E108" s="1" t="s">
        <v>305</v>
      </c>
      <c r="F108" s="1" t="s">
        <v>1165</v>
      </c>
      <c r="G108" s="1" t="s">
        <v>1166</v>
      </c>
      <c r="H108" s="1" t="s">
        <v>1167</v>
      </c>
      <c r="I108" s="1" t="s">
        <v>1168</v>
      </c>
      <c r="J108" s="1" t="s">
        <v>1169</v>
      </c>
      <c r="K108" s="1" t="s">
        <v>1170</v>
      </c>
      <c r="L108" s="2"/>
      <c r="M108" s="2"/>
      <c r="N108" s="2"/>
      <c r="O108" s="2"/>
      <c r="P108" s="2"/>
      <c r="Q108" s="2"/>
      <c r="R108" s="2"/>
      <c r="S108" s="2"/>
      <c r="T108" s="2"/>
      <c r="U108" s="2"/>
      <c r="V108" s="2"/>
      <c r="W108" s="2"/>
      <c r="X108" s="2"/>
      <c r="Y108" s="2"/>
      <c r="Z108" s="2"/>
    </row>
    <row r="109" ht="15.75" customHeight="1">
      <c r="A109" s="1" t="s">
        <v>1171</v>
      </c>
      <c r="B109" s="1" t="s">
        <v>1172</v>
      </c>
      <c r="C109" s="1" t="s">
        <v>1173</v>
      </c>
      <c r="D109" s="1" t="s">
        <v>1080</v>
      </c>
      <c r="E109" s="1" t="s">
        <v>1159</v>
      </c>
      <c r="F109" s="1" t="s">
        <v>1174</v>
      </c>
      <c r="G109" s="1" t="s">
        <v>1175</v>
      </c>
      <c r="H109" s="1" t="s">
        <v>1030</v>
      </c>
      <c r="I109" s="1" t="s">
        <v>1176</v>
      </c>
      <c r="J109" s="1" t="s">
        <v>1177</v>
      </c>
      <c r="K109" s="1" t="s">
        <v>126</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t="s">
        <v>1184</v>
      </c>
      <c r="H110" s="1" t="s">
        <v>1185</v>
      </c>
      <c r="I110" s="1" t="s">
        <v>1186</v>
      </c>
      <c r="J110" s="1" t="s">
        <v>1187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580</v>
      </c>
      <c r="E111" s="1" t="s">
        <v>1192</v>
      </c>
      <c r="F111" s="1" t="s">
        <v>1193</v>
      </c>
      <c r="G111" s="1" t="s">
        <v>1194</v>
      </c>
      <c r="H111" s="1" t="s">
        <v>1195</v>
      </c>
      <c r="I111" s="1" t="s">
        <v>1196</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t="s">
        <v>1190</v>
      </c>
      <c r="C112" s="1" t="s">
        <v>1191</v>
      </c>
      <c r="D112" s="1" t="s">
        <v>437</v>
      </c>
      <c r="E112" s="1" t="s">
        <v>1192</v>
      </c>
      <c r="F112" s="1" t="s">
        <v>1193</v>
      </c>
      <c r="G112" s="1" t="s">
        <v>1194</v>
      </c>
      <c r="H112" s="1" t="s">
        <v>1195</v>
      </c>
      <c r="I112" s="1" t="s">
        <v>1200</v>
      </c>
      <c r="J112" s="1" t="s">
        <v>1197</v>
      </c>
      <c r="K112" s="1" t="s">
        <v>1198</v>
      </c>
      <c r="L112" s="2"/>
      <c r="M112" s="2"/>
      <c r="N112" s="2"/>
      <c r="O112" s="2"/>
      <c r="P112" s="2"/>
      <c r="Q112" s="2"/>
      <c r="R112" s="2"/>
      <c r="S112" s="2"/>
      <c r="T112" s="2"/>
      <c r="U112" s="2"/>
      <c r="V112" s="2"/>
      <c r="W112" s="2"/>
      <c r="X112" s="2"/>
      <c r="Y112" s="2"/>
      <c r="Z112" s="2"/>
    </row>
    <row r="113" ht="15.75" customHeight="1">
      <c r="A113" s="1" t="s">
        <v>1201</v>
      </c>
      <c r="B113" s="1" t="s">
        <v>1091</v>
      </c>
      <c r="C113" s="1" t="s">
        <v>1202</v>
      </c>
      <c r="D113" s="1" t="s">
        <v>727</v>
      </c>
      <c r="E113" s="1" t="s">
        <v>1203</v>
      </c>
      <c r="F113" s="1" t="s">
        <v>1204</v>
      </c>
      <c r="G113" s="1" t="s">
        <v>1003</v>
      </c>
      <c r="H113" s="1" t="s">
        <v>1205</v>
      </c>
      <c r="I113" s="1" t="s">
        <v>1206</v>
      </c>
      <c r="J113" s="1" t="s">
        <v>367</v>
      </c>
      <c r="K113" s="1" t="s">
        <v>1207</v>
      </c>
      <c r="L113" s="2"/>
      <c r="M113" s="2"/>
      <c r="N113" s="2"/>
      <c r="O113" s="2"/>
      <c r="P113" s="2"/>
      <c r="Q113" s="2"/>
      <c r="R113" s="2"/>
      <c r="S113" s="2"/>
      <c r="T113" s="2"/>
      <c r="U113" s="2"/>
      <c r="V113" s="2"/>
      <c r="W113" s="2"/>
      <c r="X113" s="2"/>
      <c r="Y113" s="2"/>
      <c r="Z113" s="2"/>
    </row>
    <row r="114" ht="15.75" customHeight="1">
      <c r="A114" s="1" t="s">
        <v>1208</v>
      </c>
      <c r="B114" s="1" t="s">
        <v>1209</v>
      </c>
      <c r="C114" s="1" t="s">
        <v>1210</v>
      </c>
      <c r="D114" s="1" t="s">
        <v>1211</v>
      </c>
      <c r="E114" s="1" t="s">
        <v>1212</v>
      </c>
      <c r="F114" s="1" t="s">
        <v>1213</v>
      </c>
      <c r="G114" s="1" t="s">
        <v>1214</v>
      </c>
      <c r="H114" s="1" t="s">
        <v>1215</v>
      </c>
      <c r="I114" s="1" t="s">
        <v>1216</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t="s">
        <v>1078</v>
      </c>
      <c r="C115" s="1" t="s">
        <v>386</v>
      </c>
      <c r="D115" s="1" t="s">
        <v>1220</v>
      </c>
      <c r="E115" s="1" t="s">
        <v>1221</v>
      </c>
      <c r="F115" s="1" t="s">
        <v>1222</v>
      </c>
      <c r="G115" s="1" t="s">
        <v>1223</v>
      </c>
      <c r="H115" s="1" t="s">
        <v>1224</v>
      </c>
      <c r="I115" s="1">
        <v>1.0</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1231</v>
      </c>
      <c r="F116" s="1" t="s">
        <v>717</v>
      </c>
      <c r="G116" s="1" t="s">
        <v>255</v>
      </c>
      <c r="H116" s="1" t="s">
        <v>1232</v>
      </c>
      <c r="I116" s="1" t="s">
        <v>197</v>
      </c>
      <c r="J116" s="1" t="s">
        <v>1233</v>
      </c>
      <c r="K116" s="1" t="s">
        <v>1234</v>
      </c>
      <c r="L116" s="2"/>
      <c r="M116" s="2"/>
      <c r="N116" s="2"/>
      <c r="O116" s="2"/>
      <c r="P116" s="2"/>
      <c r="Q116" s="2"/>
      <c r="R116" s="2"/>
      <c r="S116" s="2"/>
      <c r="T116" s="2"/>
      <c r="U116" s="2"/>
      <c r="V116" s="2"/>
      <c r="W116" s="2"/>
      <c r="X116" s="2"/>
      <c r="Y116" s="2"/>
      <c r="Z116" s="2"/>
    </row>
    <row r="117" ht="15.75" customHeight="1">
      <c r="A117" s="1" t="s">
        <v>1235</v>
      </c>
      <c r="B117" s="1" t="s">
        <v>1236</v>
      </c>
      <c r="C117" s="1" t="s">
        <v>1237</v>
      </c>
      <c r="D117" s="1" t="s">
        <v>1238</v>
      </c>
      <c r="E117" s="1" t="s">
        <v>540</v>
      </c>
      <c r="F117" s="1" t="s">
        <v>1239</v>
      </c>
      <c r="G117" s="1" t="s">
        <v>1240</v>
      </c>
      <c r="H117" s="1" t="s">
        <v>405</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316</v>
      </c>
      <c r="E118" s="1" t="s">
        <v>1247</v>
      </c>
      <c r="F118" s="1" t="s">
        <v>887</v>
      </c>
      <c r="G118" s="1" t="s">
        <v>406</v>
      </c>
      <c r="H118" s="1" t="s">
        <v>1248</v>
      </c>
      <c r="I118" s="1" t="s">
        <v>1249</v>
      </c>
      <c r="J118" s="1" t="s">
        <v>1250</v>
      </c>
      <c r="K118" s="1" t="s">
        <v>1251</v>
      </c>
      <c r="L118" s="2"/>
      <c r="M118" s="2"/>
      <c r="N118" s="2"/>
      <c r="O118" s="2"/>
      <c r="P118" s="2"/>
      <c r="Q118" s="2"/>
      <c r="R118" s="2"/>
      <c r="S118" s="2"/>
      <c r="T118" s="2"/>
      <c r="U118" s="2"/>
      <c r="V118" s="2"/>
      <c r="W118" s="2"/>
      <c r="X118" s="2"/>
      <c r="Y118" s="2"/>
      <c r="Z118" s="2"/>
    </row>
    <row r="119" ht="15.75" customHeight="1">
      <c r="A119" s="1" t="s">
        <v>1252</v>
      </c>
      <c r="B119" s="1" t="s">
        <v>1253</v>
      </c>
      <c r="C119" s="1" t="s">
        <v>323</v>
      </c>
      <c r="D119" s="1" t="s">
        <v>1254</v>
      </c>
      <c r="E119" s="1" t="s">
        <v>1255</v>
      </c>
      <c r="F119" s="1" t="s">
        <v>970</v>
      </c>
      <c r="G119" s="1" t="s">
        <v>1256</v>
      </c>
      <c r="H119" s="1" t="s">
        <v>1257</v>
      </c>
      <c r="I119" s="1" t="s">
        <v>1258</v>
      </c>
      <c r="J119" s="1" t="s">
        <v>326</v>
      </c>
      <c r="K119" s="1" t="s">
        <v>978</v>
      </c>
      <c r="L119" s="2"/>
      <c r="M119" s="2"/>
      <c r="N119" s="2"/>
      <c r="O119" s="2"/>
      <c r="P119" s="2"/>
      <c r="Q119" s="2"/>
      <c r="R119" s="2"/>
      <c r="S119" s="2"/>
      <c r="T119" s="2"/>
      <c r="U119" s="2"/>
      <c r="V119" s="2"/>
      <c r="W119" s="2"/>
      <c r="X119" s="2"/>
      <c r="Y119" s="2"/>
      <c r="Z119" s="2"/>
    </row>
    <row r="120" ht="15.75" customHeight="1">
      <c r="A120" s="1" t="s">
        <v>1259</v>
      </c>
      <c r="B120" s="1" t="s">
        <v>1260</v>
      </c>
      <c r="C120" s="1" t="s">
        <v>1261</v>
      </c>
      <c r="D120" s="1" t="s">
        <v>1261</v>
      </c>
      <c r="E120" s="1" t="s">
        <v>433</v>
      </c>
      <c r="F120" s="1" t="s">
        <v>1262</v>
      </c>
      <c r="G120" s="1" t="s">
        <v>1263</v>
      </c>
      <c r="H120" s="1" t="s">
        <v>515</v>
      </c>
      <c r="I120" s="1" t="s">
        <v>1264</v>
      </c>
      <c r="J120" s="1" t="s">
        <v>1265</v>
      </c>
      <c r="K120" s="1" t="s">
        <v>1266</v>
      </c>
      <c r="L120" s="2"/>
      <c r="M120" s="2"/>
      <c r="N120" s="2"/>
      <c r="O120" s="2"/>
      <c r="P120" s="2"/>
      <c r="Q120" s="2"/>
      <c r="R120" s="2"/>
      <c r="S120" s="2"/>
      <c r="T120" s="2"/>
      <c r="U120" s="2"/>
      <c r="V120" s="2"/>
      <c r="W120" s="2"/>
      <c r="X120" s="2"/>
      <c r="Y120" s="2"/>
      <c r="Z120" s="2"/>
    </row>
    <row r="121" ht="15.75" customHeight="1">
      <c r="A121" s="1" t="s">
        <v>1267</v>
      </c>
      <c r="B121" s="1" t="s">
        <v>1268</v>
      </c>
      <c r="C121" s="1" t="s">
        <v>1269</v>
      </c>
      <c r="D121" s="1" t="s">
        <v>1270</v>
      </c>
      <c r="E121" s="1" t="s">
        <v>1271</v>
      </c>
      <c r="F121" s="1" t="s">
        <v>1272</v>
      </c>
      <c r="G121" s="1" t="s">
        <v>1273</v>
      </c>
      <c r="H121" s="1" t="s">
        <v>1274</v>
      </c>
      <c r="I121" s="1" t="s">
        <v>969</v>
      </c>
      <c r="J121" s="1" t="s">
        <v>1275</v>
      </c>
      <c r="K121" s="1" t="s">
        <v>1276</v>
      </c>
      <c r="L121" s="2"/>
      <c r="M121" s="2"/>
      <c r="N121" s="2"/>
      <c r="O121" s="2"/>
      <c r="P121" s="2"/>
      <c r="Q121" s="2"/>
      <c r="R121" s="2"/>
      <c r="S121" s="2"/>
      <c r="T121" s="2"/>
      <c r="U121" s="2"/>
      <c r="V121" s="2"/>
      <c r="W121" s="2"/>
      <c r="X121" s="2"/>
      <c r="Y121" s="2"/>
      <c r="Z121" s="2"/>
    </row>
    <row r="122" ht="15.75" customHeight="1">
      <c r="A122" s="1" t="s">
        <v>1277</v>
      </c>
      <c r="B122" s="1" t="s">
        <v>1278</v>
      </c>
      <c r="C122" s="1" t="s">
        <v>1279</v>
      </c>
      <c r="D122" s="1" t="s">
        <v>1280</v>
      </c>
      <c r="E122" s="1" t="s">
        <v>1281</v>
      </c>
      <c r="F122" s="1" t="s">
        <v>1173</v>
      </c>
      <c r="G122" s="1" t="s">
        <v>508</v>
      </c>
      <c r="H122" s="1" t="s">
        <v>1282</v>
      </c>
      <c r="I122" s="1" t="s">
        <v>839</v>
      </c>
      <c r="J122" s="1" t="s">
        <v>1283</v>
      </c>
      <c r="K122" s="1" t="s">
        <v>1284</v>
      </c>
      <c r="L122" s="2"/>
      <c r="M122" s="2"/>
      <c r="N122" s="2"/>
      <c r="O122" s="2"/>
      <c r="P122" s="2"/>
      <c r="Q122" s="2"/>
      <c r="R122" s="2"/>
      <c r="S122" s="2"/>
      <c r="T122" s="2"/>
      <c r="U122" s="2"/>
      <c r="V122" s="2"/>
      <c r="W122" s="2"/>
      <c r="X122" s="2"/>
      <c r="Y122" s="2"/>
      <c r="Z122" s="2"/>
    </row>
    <row r="123" ht="15.75" customHeight="1">
      <c r="A123" s="1" t="s">
        <v>1285</v>
      </c>
      <c r="B123" s="1" t="s">
        <v>1286</v>
      </c>
      <c r="C123" s="1" t="s">
        <v>1287</v>
      </c>
      <c r="D123" s="1" t="s">
        <v>1288</v>
      </c>
      <c r="E123" s="1" t="s">
        <v>1289</v>
      </c>
      <c r="F123" s="1" t="s">
        <v>1290</v>
      </c>
      <c r="G123" s="1" t="s">
        <v>1291</v>
      </c>
      <c r="H123" s="1" t="s">
        <v>1292</v>
      </c>
      <c r="I123" s="1" t="s">
        <v>1293</v>
      </c>
      <c r="J123" s="1">
        <v>-32.0</v>
      </c>
      <c r="K123" s="1" t="s">
        <v>1294</v>
      </c>
      <c r="L123" s="2"/>
      <c r="M123" s="2"/>
      <c r="N123" s="2"/>
      <c r="O123" s="2"/>
      <c r="P123" s="2"/>
      <c r="Q123" s="2"/>
      <c r="R123" s="2"/>
      <c r="S123" s="2"/>
      <c r="T123" s="2"/>
      <c r="U123" s="2"/>
      <c r="V123" s="2"/>
      <c r="W123" s="2"/>
      <c r="X123" s="2"/>
      <c r="Y123" s="2"/>
      <c r="Z123" s="2"/>
    </row>
    <row r="124" ht="15.75" customHeight="1">
      <c r="A124" s="1" t="s">
        <v>1295</v>
      </c>
      <c r="B124" s="1" t="s">
        <v>1286</v>
      </c>
      <c r="C124" s="1" t="s">
        <v>1296</v>
      </c>
      <c r="D124" s="1" t="s">
        <v>1297</v>
      </c>
      <c r="E124" s="1" t="s">
        <v>1298</v>
      </c>
      <c r="F124" s="1" t="s">
        <v>345</v>
      </c>
      <c r="G124" s="1" t="s">
        <v>303</v>
      </c>
      <c r="H124" s="1" t="s">
        <v>1299</v>
      </c>
      <c r="I124" s="1" t="s">
        <v>1300</v>
      </c>
      <c r="J124" s="1" t="s">
        <v>1301</v>
      </c>
      <c r="K124" s="1" t="s">
        <v>308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1302</v>
      </c>
      <c r="C1" s="1" t="s">
        <v>1303</v>
      </c>
      <c r="D1" s="1" t="s">
        <v>1304</v>
      </c>
      <c r="E1" s="1" t="s">
        <v>1305</v>
      </c>
      <c r="F1" s="1" t="s">
        <v>1306</v>
      </c>
      <c r="G1" s="1" t="s">
        <v>1307</v>
      </c>
      <c r="H1" s="1" t="s">
        <v>1308</v>
      </c>
      <c r="I1" s="1" t="s">
        <v>1309</v>
      </c>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1316</v>
      </c>
      <c r="I2" s="1" t="s">
        <v>1317</v>
      </c>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1324</v>
      </c>
      <c r="I3" s="1" t="s">
        <v>1317</v>
      </c>
      <c r="J3" s="2"/>
      <c r="K3" s="2"/>
      <c r="L3" s="2"/>
      <c r="M3" s="2"/>
      <c r="N3" s="2"/>
      <c r="O3" s="2"/>
      <c r="P3" s="2"/>
      <c r="Q3" s="2"/>
      <c r="R3" s="2"/>
      <c r="S3" s="2"/>
      <c r="T3" s="2"/>
      <c r="U3" s="2"/>
      <c r="V3" s="2"/>
      <c r="W3" s="2"/>
      <c r="X3" s="2"/>
      <c r="Y3" s="2"/>
      <c r="Z3" s="2"/>
    </row>
    <row r="4">
      <c r="A4" s="1" t="s">
        <v>1325</v>
      </c>
      <c r="B4" s="1" t="s">
        <v>1311</v>
      </c>
      <c r="C4" s="1" t="s">
        <v>1312</v>
      </c>
      <c r="D4" s="1" t="s">
        <v>1313</v>
      </c>
      <c r="E4" s="1" t="s">
        <v>1314</v>
      </c>
      <c r="F4" s="1" t="s">
        <v>1315</v>
      </c>
      <c r="G4" s="1" t="s">
        <v>1316</v>
      </c>
      <c r="H4" s="1" t="s">
        <v>1316</v>
      </c>
      <c r="I4" s="1" t="s">
        <v>1316</v>
      </c>
      <c r="J4" s="2"/>
      <c r="K4" s="2"/>
      <c r="L4" s="2"/>
      <c r="M4" s="2"/>
      <c r="N4" s="2"/>
      <c r="O4" s="2"/>
      <c r="P4" s="2"/>
      <c r="Q4" s="2"/>
      <c r="R4" s="2"/>
      <c r="S4" s="2"/>
      <c r="T4" s="2"/>
      <c r="U4" s="2"/>
      <c r="V4" s="2"/>
      <c r="W4" s="2"/>
      <c r="X4" s="2"/>
      <c r="Y4" s="2"/>
      <c r="Z4" s="2"/>
    </row>
    <row r="5">
      <c r="A5" s="1" t="s">
        <v>1318</v>
      </c>
      <c r="B5" s="1" t="s">
        <v>1317</v>
      </c>
      <c r="C5" s="1" t="s">
        <v>1319</v>
      </c>
      <c r="D5" s="1" t="s">
        <v>1320</v>
      </c>
      <c r="E5" s="1" t="s">
        <v>1321</v>
      </c>
      <c r="F5" s="1" t="s">
        <v>1322</v>
      </c>
      <c r="G5" s="1" t="s">
        <v>1323</v>
      </c>
      <c r="H5" s="1" t="s">
        <v>1324</v>
      </c>
      <c r="I5" s="1" t="s">
        <v>1324</v>
      </c>
      <c r="J5" s="2"/>
      <c r="K5" s="2"/>
      <c r="L5" s="2"/>
      <c r="M5" s="2"/>
      <c r="N5" s="2"/>
      <c r="O5" s="2"/>
      <c r="P5" s="2"/>
      <c r="Q5" s="2"/>
      <c r="R5" s="2"/>
      <c r="S5" s="2"/>
      <c r="T5" s="2"/>
      <c r="U5" s="2"/>
      <c r="V5" s="2"/>
      <c r="W5" s="2"/>
      <c r="X5" s="2"/>
      <c r="Y5" s="2"/>
      <c r="Z5" s="2"/>
    </row>
    <row r="6">
      <c r="A6" s="1" t="s">
        <v>1326</v>
      </c>
      <c r="B6" s="1" t="s">
        <v>1327</v>
      </c>
      <c r="C6" s="1" t="s">
        <v>1328</v>
      </c>
      <c r="D6" s="1" t="s">
        <v>1329</v>
      </c>
      <c r="E6" s="1" t="s">
        <v>1330</v>
      </c>
      <c r="F6" s="1" t="s">
        <v>1331</v>
      </c>
      <c r="G6" s="1" t="s">
        <v>1332</v>
      </c>
      <c r="H6" s="1" t="s">
        <v>1333</v>
      </c>
      <c r="I6" s="1" t="s">
        <v>1334</v>
      </c>
      <c r="J6" s="2"/>
      <c r="K6" s="2"/>
      <c r="L6" s="2"/>
      <c r="M6" s="2"/>
      <c r="N6" s="2"/>
      <c r="O6" s="2"/>
      <c r="P6" s="2"/>
      <c r="Q6" s="2"/>
      <c r="R6" s="2"/>
      <c r="S6" s="2"/>
      <c r="T6" s="2"/>
      <c r="U6" s="2"/>
      <c r="V6" s="2"/>
      <c r="W6" s="2"/>
      <c r="X6" s="2"/>
      <c r="Y6" s="2"/>
      <c r="Z6" s="2"/>
    </row>
    <row r="7">
      <c r="A7" s="1" t="s">
        <v>1335</v>
      </c>
      <c r="B7" s="1" t="s">
        <v>1317</v>
      </c>
      <c r="C7" s="1" t="s">
        <v>1317</v>
      </c>
      <c r="D7" s="1" t="s">
        <v>1317</v>
      </c>
      <c r="E7" s="1" t="s">
        <v>1317</v>
      </c>
      <c r="F7" s="1" t="s">
        <v>1317</v>
      </c>
      <c r="G7" s="1" t="s">
        <v>1317</v>
      </c>
      <c r="H7" s="1" t="s">
        <v>1317</v>
      </c>
      <c r="I7" s="1" t="s">
        <v>1317</v>
      </c>
      <c r="J7" s="2"/>
      <c r="K7" s="2"/>
      <c r="L7" s="2"/>
      <c r="M7" s="2"/>
      <c r="N7" s="2"/>
      <c r="O7" s="2"/>
      <c r="P7" s="2"/>
      <c r="Q7" s="2"/>
      <c r="R7" s="2"/>
      <c r="S7" s="2"/>
      <c r="T7" s="2"/>
      <c r="U7" s="2"/>
      <c r="V7" s="2"/>
      <c r="W7" s="2"/>
      <c r="X7" s="2"/>
      <c r="Y7" s="2"/>
      <c r="Z7" s="2"/>
    </row>
    <row r="8">
      <c r="A8" s="1" t="s">
        <v>1336</v>
      </c>
      <c r="B8" s="1" t="s">
        <v>1317</v>
      </c>
      <c r="C8" s="1" t="s">
        <v>1337</v>
      </c>
      <c r="D8" s="1" t="s">
        <v>1338</v>
      </c>
      <c r="E8" s="1" t="s">
        <v>1339</v>
      </c>
      <c r="F8" s="1" t="s">
        <v>1337</v>
      </c>
      <c r="G8" s="1" t="s">
        <v>1340</v>
      </c>
      <c r="H8" s="1" t="s">
        <v>1341</v>
      </c>
      <c r="I8" s="1" t="s">
        <v>1342</v>
      </c>
      <c r="J8" s="2"/>
      <c r="K8" s="2"/>
      <c r="L8" s="2"/>
      <c r="M8" s="2"/>
      <c r="N8" s="2"/>
      <c r="O8" s="2"/>
      <c r="P8" s="2"/>
      <c r="Q8" s="2"/>
      <c r="R8" s="2"/>
      <c r="S8" s="2"/>
      <c r="T8" s="2"/>
      <c r="U8" s="2"/>
      <c r="V8" s="2"/>
      <c r="W8" s="2"/>
      <c r="X8" s="2"/>
      <c r="Y8" s="2"/>
      <c r="Z8" s="2"/>
    </row>
    <row r="9">
      <c r="A9" s="1" t="s">
        <v>1343</v>
      </c>
      <c r="B9" s="1" t="s">
        <v>1344</v>
      </c>
      <c r="C9" s="1" t="s">
        <v>1345</v>
      </c>
      <c r="D9" s="1" t="s">
        <v>1346</v>
      </c>
      <c r="E9" s="1" t="s">
        <v>1347</v>
      </c>
      <c r="F9" s="1" t="s">
        <v>1348</v>
      </c>
      <c r="G9" s="1" t="s">
        <v>1349</v>
      </c>
      <c r="H9" s="1" t="s">
        <v>1350</v>
      </c>
      <c r="I9" s="1" t="s">
        <v>1348</v>
      </c>
      <c r="J9" s="2"/>
      <c r="K9" s="2"/>
      <c r="L9" s="2"/>
      <c r="M9" s="2"/>
      <c r="N9" s="2"/>
      <c r="O9" s="2"/>
      <c r="P9" s="2"/>
      <c r="Q9" s="2"/>
      <c r="R9" s="2"/>
      <c r="S9" s="2"/>
      <c r="T9" s="2"/>
      <c r="U9" s="2"/>
      <c r="V9" s="2"/>
      <c r="W9" s="2"/>
      <c r="X9" s="2"/>
      <c r="Y9" s="2"/>
      <c r="Z9" s="2"/>
    </row>
    <row r="10">
      <c r="A10" s="1" t="s">
        <v>1351</v>
      </c>
      <c r="B10" s="1" t="s">
        <v>1337</v>
      </c>
      <c r="C10" s="1" t="s">
        <v>1337</v>
      </c>
      <c r="D10" s="1" t="s">
        <v>1337</v>
      </c>
      <c r="E10" s="1" t="s">
        <v>1337</v>
      </c>
      <c r="F10" s="1" t="s">
        <v>1337</v>
      </c>
      <c r="G10" s="1" t="s">
        <v>1349</v>
      </c>
      <c r="H10" s="1" t="s">
        <v>1350</v>
      </c>
      <c r="I10" s="1" t="s">
        <v>1348</v>
      </c>
      <c r="J10" s="2"/>
      <c r="K10" s="2"/>
      <c r="L10" s="2"/>
      <c r="M10" s="2"/>
      <c r="N10" s="2"/>
      <c r="O10" s="2"/>
      <c r="P10" s="2"/>
      <c r="Q10" s="2"/>
      <c r="R10" s="2"/>
      <c r="S10" s="2"/>
      <c r="T10" s="2"/>
      <c r="U10" s="2"/>
      <c r="V10" s="2"/>
      <c r="W10" s="2"/>
      <c r="X10" s="2"/>
      <c r="Y10" s="2"/>
      <c r="Z10" s="2"/>
    </row>
    <row r="11">
      <c r="A11" s="1" t="s">
        <v>1352</v>
      </c>
      <c r="B11" s="1" t="s">
        <v>1337</v>
      </c>
      <c r="C11" s="1" t="s">
        <v>1337</v>
      </c>
      <c r="D11" s="1" t="s">
        <v>1337</v>
      </c>
      <c r="E11" s="1" t="s">
        <v>1337</v>
      </c>
      <c r="F11" s="1" t="s">
        <v>1337</v>
      </c>
      <c r="G11" s="1" t="s">
        <v>1353</v>
      </c>
      <c r="H11" s="1" t="s">
        <v>1354</v>
      </c>
      <c r="I11" s="1" t="s">
        <v>1355</v>
      </c>
      <c r="J11" s="2"/>
      <c r="K11" s="2"/>
      <c r="L11" s="2"/>
      <c r="M11" s="2"/>
      <c r="N11" s="2"/>
      <c r="O11" s="2"/>
      <c r="P11" s="2"/>
      <c r="Q11" s="2"/>
      <c r="R11" s="2"/>
      <c r="S11" s="2"/>
      <c r="T11" s="2"/>
      <c r="U11" s="2"/>
      <c r="V11" s="2"/>
      <c r="W11" s="2"/>
      <c r="X11" s="2"/>
      <c r="Y11" s="2"/>
      <c r="Z11" s="2"/>
    </row>
    <row r="12">
      <c r="A12" s="1" t="s">
        <v>1356</v>
      </c>
      <c r="B12" s="1" t="s">
        <v>1337</v>
      </c>
      <c r="C12" s="1" t="s">
        <v>1337</v>
      </c>
      <c r="D12" s="1" t="s">
        <v>1337</v>
      </c>
      <c r="E12" s="1" t="s">
        <v>1337</v>
      </c>
      <c r="F12" s="1" t="s">
        <v>1341</v>
      </c>
      <c r="G12" s="1" t="s">
        <v>1357</v>
      </c>
      <c r="H12" s="1" t="s">
        <v>1317</v>
      </c>
      <c r="I12" s="1" t="s">
        <v>1317</v>
      </c>
      <c r="J12" s="2"/>
      <c r="K12" s="2"/>
      <c r="L12" s="2"/>
      <c r="M12" s="2"/>
      <c r="N12" s="2"/>
      <c r="O12" s="2"/>
      <c r="P12" s="2"/>
      <c r="Q12" s="2"/>
      <c r="R12" s="2"/>
      <c r="S12" s="2"/>
      <c r="T12" s="2"/>
      <c r="U12" s="2"/>
      <c r="V12" s="2"/>
      <c r="W12" s="2"/>
      <c r="X12" s="2"/>
      <c r="Y12" s="2"/>
      <c r="Z12" s="2"/>
    </row>
    <row r="13">
      <c r="A13" s="1" t="s">
        <v>1358</v>
      </c>
      <c r="B13" s="1" t="s">
        <v>1337</v>
      </c>
      <c r="C13" s="1" t="s">
        <v>1337</v>
      </c>
      <c r="D13" s="1" t="s">
        <v>1337</v>
      </c>
      <c r="E13" s="1" t="s">
        <v>1341</v>
      </c>
      <c r="F13" s="1" t="s">
        <v>1337</v>
      </c>
      <c r="G13" s="1" t="s">
        <v>1359</v>
      </c>
      <c r="H13" s="1" t="s">
        <v>1360</v>
      </c>
      <c r="I13" s="1" t="s">
        <v>1361</v>
      </c>
      <c r="J13" s="2"/>
      <c r="K13" s="2"/>
      <c r="L13" s="2"/>
      <c r="M13" s="2"/>
      <c r="N13" s="2"/>
      <c r="O13" s="2"/>
      <c r="P13" s="2"/>
      <c r="Q13" s="2"/>
      <c r="R13" s="2"/>
      <c r="S13" s="2"/>
      <c r="T13" s="2"/>
      <c r="U13" s="2"/>
      <c r="V13" s="2"/>
      <c r="W13" s="2"/>
      <c r="X13" s="2"/>
      <c r="Y13" s="2"/>
      <c r="Z13" s="2"/>
    </row>
    <row r="14">
      <c r="A14" s="1" t="s">
        <v>1362</v>
      </c>
      <c r="B14" s="1" t="s">
        <v>1363</v>
      </c>
      <c r="C14" s="1" t="s">
        <v>1364</v>
      </c>
      <c r="D14" s="1" t="s">
        <v>1365</v>
      </c>
      <c r="E14" s="1" t="s">
        <v>1366</v>
      </c>
      <c r="F14" s="1" t="s">
        <v>1367</v>
      </c>
      <c r="G14" s="1" t="s">
        <v>1368</v>
      </c>
      <c r="H14" s="1" t="s">
        <v>1369</v>
      </c>
      <c r="I14" s="1" t="s">
        <v>1370</v>
      </c>
      <c r="J14" s="2"/>
      <c r="K14" s="2"/>
      <c r="L14" s="2"/>
      <c r="M14" s="2"/>
      <c r="N14" s="2"/>
      <c r="O14" s="2"/>
      <c r="P14" s="2"/>
      <c r="Q14" s="2"/>
      <c r="R14" s="2"/>
      <c r="S14" s="2"/>
      <c r="T14" s="2"/>
      <c r="U14" s="2"/>
      <c r="V14" s="2"/>
      <c r="W14" s="2"/>
      <c r="X14" s="2"/>
      <c r="Y14" s="2"/>
      <c r="Z14" s="2"/>
    </row>
    <row r="15">
      <c r="A15" s="1" t="s">
        <v>1371</v>
      </c>
      <c r="B15" s="1" t="s">
        <v>1317</v>
      </c>
      <c r="C15" s="1" t="s">
        <v>1317</v>
      </c>
      <c r="D15" s="1" t="s">
        <v>1317</v>
      </c>
      <c r="E15" s="1" t="s">
        <v>1317</v>
      </c>
      <c r="F15" s="1" t="s">
        <v>1317</v>
      </c>
      <c r="G15" s="1" t="s">
        <v>1317</v>
      </c>
      <c r="H15" s="1" t="s">
        <v>1317</v>
      </c>
      <c r="I15" s="1" t="s">
        <v>1317</v>
      </c>
      <c r="J15" s="2"/>
      <c r="K15" s="2"/>
      <c r="L15" s="2"/>
      <c r="M15" s="2"/>
      <c r="N15" s="2"/>
      <c r="O15" s="2"/>
      <c r="P15" s="2"/>
      <c r="Q15" s="2"/>
      <c r="R15" s="2"/>
      <c r="S15" s="2"/>
      <c r="T15" s="2"/>
      <c r="U15" s="2"/>
      <c r="V15" s="2"/>
      <c r="W15" s="2"/>
      <c r="X15" s="2"/>
      <c r="Y15" s="2"/>
      <c r="Z15" s="2"/>
    </row>
    <row r="16">
      <c r="A16" s="1" t="s">
        <v>1372</v>
      </c>
      <c r="B16" s="1" t="s">
        <v>1317</v>
      </c>
      <c r="C16" s="1" t="s">
        <v>1317</v>
      </c>
      <c r="D16" s="1" t="s">
        <v>1317</v>
      </c>
      <c r="E16" s="1" t="s">
        <v>1317</v>
      </c>
      <c r="F16" s="1" t="s">
        <v>1317</v>
      </c>
      <c r="G16" s="1" t="s">
        <v>1317</v>
      </c>
      <c r="H16" s="1" t="s">
        <v>1317</v>
      </c>
      <c r="I16" s="1" t="s">
        <v>1317</v>
      </c>
      <c r="J16" s="2"/>
      <c r="K16" s="2"/>
      <c r="L16" s="2"/>
      <c r="M16" s="2"/>
      <c r="N16" s="2"/>
      <c r="O16" s="2"/>
      <c r="P16" s="2"/>
      <c r="Q16" s="2"/>
      <c r="R16" s="2"/>
      <c r="S16" s="2"/>
      <c r="T16" s="2"/>
      <c r="U16" s="2"/>
      <c r="V16" s="2"/>
      <c r="W16" s="2"/>
      <c r="X16" s="2"/>
      <c r="Y16" s="2"/>
      <c r="Z16" s="2"/>
    </row>
    <row r="17">
      <c r="A17" s="1" t="s">
        <v>1373</v>
      </c>
      <c r="B17" s="1" t="s">
        <v>174</v>
      </c>
      <c r="C17" s="1" t="s">
        <v>185</v>
      </c>
      <c r="D17" s="1" t="s">
        <v>176</v>
      </c>
      <c r="E17" s="1" t="s">
        <v>177</v>
      </c>
      <c r="F17" s="1" t="s">
        <v>178</v>
      </c>
      <c r="G17" s="1" t="s">
        <v>1374</v>
      </c>
      <c r="H17" s="1" t="s">
        <v>580</v>
      </c>
      <c r="I17" s="1" t="s">
        <v>197</v>
      </c>
      <c r="J17" s="2"/>
      <c r="K17" s="2"/>
      <c r="L17" s="2"/>
      <c r="M17" s="2"/>
      <c r="N17" s="2"/>
      <c r="O17" s="2"/>
      <c r="P17" s="2"/>
      <c r="Q17" s="2"/>
      <c r="R17" s="2"/>
      <c r="S17" s="2"/>
      <c r="T17" s="2"/>
      <c r="U17" s="2"/>
      <c r="V17" s="2"/>
      <c r="W17" s="2"/>
      <c r="X17" s="2"/>
      <c r="Y17" s="2"/>
      <c r="Z17" s="2"/>
    </row>
    <row r="18">
      <c r="A18" s="1" t="s">
        <v>1375</v>
      </c>
      <c r="B18" s="1" t="s">
        <v>1317</v>
      </c>
      <c r="C18" s="1" t="s">
        <v>1317</v>
      </c>
      <c r="D18" s="1" t="s">
        <v>1317</v>
      </c>
      <c r="E18" s="1" t="s">
        <v>1317</v>
      </c>
      <c r="F18" s="1" t="s">
        <v>1317</v>
      </c>
      <c r="G18" s="1" t="s">
        <v>1317</v>
      </c>
      <c r="H18" s="1" t="s">
        <v>1317</v>
      </c>
      <c r="I18" s="1" t="s">
        <v>1317</v>
      </c>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1" t="s">
        <v>1384</v>
      </c>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1" t="s">
        <v>1392</v>
      </c>
      <c r="I20" s="1" t="s">
        <v>1393</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1317</v>
      </c>
      <c r="I21" s="1" t="s">
        <v>1317</v>
      </c>
      <c r="J21" s="2"/>
      <c r="K21" s="2"/>
      <c r="L21" s="2"/>
      <c r="M21" s="2"/>
      <c r="N21" s="2"/>
      <c r="O21" s="2"/>
      <c r="P21" s="2"/>
      <c r="Q21" s="2"/>
      <c r="R21" s="2"/>
      <c r="S21" s="2"/>
      <c r="T21" s="2"/>
      <c r="U21" s="2"/>
      <c r="V21" s="2"/>
      <c r="W21" s="2"/>
      <c r="X21" s="2"/>
      <c r="Y21" s="2"/>
      <c r="Z21" s="2"/>
    </row>
    <row r="22" ht="15.75" customHeight="1">
      <c r="A22" s="1" t="s">
        <v>1401</v>
      </c>
      <c r="B22" s="1" t="s">
        <v>531</v>
      </c>
      <c r="C22" s="1" t="s">
        <v>1402</v>
      </c>
      <c r="D22" s="1" t="s">
        <v>1403</v>
      </c>
      <c r="E22" s="1" t="s">
        <v>1404</v>
      </c>
      <c r="F22" s="1" t="s">
        <v>1405</v>
      </c>
      <c r="G22" s="1" t="s">
        <v>829</v>
      </c>
      <c r="H22" s="1" t="s">
        <v>509</v>
      </c>
      <c r="I22" s="1" t="s">
        <v>1406</v>
      </c>
      <c r="J22" s="2"/>
      <c r="K22" s="2"/>
      <c r="L22" s="2"/>
      <c r="M22" s="2"/>
      <c r="N22" s="2"/>
      <c r="O22" s="2"/>
      <c r="P22" s="2"/>
      <c r="Q22" s="2"/>
      <c r="R22" s="2"/>
      <c r="S22" s="2"/>
      <c r="T22" s="2"/>
      <c r="U22" s="2"/>
      <c r="V22" s="2"/>
      <c r="W22" s="2"/>
      <c r="X22" s="2"/>
      <c r="Y22" s="2"/>
      <c r="Z22" s="2"/>
    </row>
    <row r="23" ht="15.75" customHeight="1">
      <c r="A23" s="1" t="s">
        <v>128</v>
      </c>
      <c r="B23" s="1" t="s">
        <v>1317</v>
      </c>
      <c r="C23" s="1" t="s">
        <v>1317</v>
      </c>
      <c r="D23" s="1" t="s">
        <v>1317</v>
      </c>
      <c r="E23" s="1" t="s">
        <v>1317</v>
      </c>
      <c r="F23" s="1" t="s">
        <v>1317</v>
      </c>
      <c r="G23" s="1" t="s">
        <v>1317</v>
      </c>
      <c r="H23" s="1" t="s">
        <v>1317</v>
      </c>
      <c r="I23" s="1" t="s">
        <v>1317</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1412</v>
      </c>
      <c r="G24" s="1" t="s">
        <v>1413</v>
      </c>
      <c r="H24" s="1" t="s">
        <v>1413</v>
      </c>
      <c r="I24" s="1" t="s">
        <v>1413</v>
      </c>
      <c r="J24" s="2"/>
      <c r="K24" s="2"/>
      <c r="L24" s="2"/>
      <c r="M24" s="2"/>
      <c r="N24" s="2"/>
      <c r="O24" s="2"/>
      <c r="P24" s="2"/>
      <c r="Q24" s="2"/>
      <c r="R24" s="2"/>
      <c r="S24" s="2"/>
      <c r="T24" s="2"/>
      <c r="U24" s="2"/>
      <c r="V24" s="2"/>
      <c r="W24" s="2"/>
      <c r="X24" s="2"/>
      <c r="Y24" s="2"/>
      <c r="Z24" s="2"/>
    </row>
    <row r="25" ht="15.75" customHeight="1">
      <c r="A25" s="1" t="s">
        <v>1414</v>
      </c>
      <c r="B25" s="1" t="s">
        <v>1415</v>
      </c>
      <c r="C25" s="1" t="s">
        <v>1416</v>
      </c>
      <c r="D25" s="1" t="s">
        <v>1417</v>
      </c>
      <c r="E25" s="1" t="s">
        <v>1418</v>
      </c>
      <c r="F25" s="1" t="s">
        <v>1419</v>
      </c>
      <c r="G25" s="1" t="s">
        <v>1420</v>
      </c>
      <c r="H25" s="1" t="s">
        <v>1420</v>
      </c>
      <c r="I25" s="1" t="s">
        <v>1317</v>
      </c>
      <c r="J25" s="2"/>
      <c r="K25" s="2"/>
      <c r="L25" s="2"/>
      <c r="M25" s="2"/>
      <c r="N25" s="2"/>
      <c r="O25" s="2"/>
      <c r="P25" s="2"/>
      <c r="Q25" s="2"/>
      <c r="R25" s="2"/>
      <c r="S25" s="2"/>
      <c r="T25" s="2"/>
      <c r="U25" s="2"/>
      <c r="V25" s="2"/>
      <c r="W25" s="2"/>
      <c r="X25" s="2"/>
      <c r="Y25" s="2"/>
      <c r="Z25" s="2"/>
    </row>
    <row r="26" ht="15.75" customHeight="1">
      <c r="A26" s="1" t="s">
        <v>1421</v>
      </c>
      <c r="B26" s="1" t="s">
        <v>1422</v>
      </c>
      <c r="C26" s="1" t="s">
        <v>1423</v>
      </c>
      <c r="D26" s="1" t="s">
        <v>1424</v>
      </c>
      <c r="E26" s="1" t="s">
        <v>1425</v>
      </c>
      <c r="F26" s="1" t="s">
        <v>1426</v>
      </c>
      <c r="G26" s="1" t="s">
        <v>1317</v>
      </c>
      <c r="H26" s="1" t="s">
        <v>1317</v>
      </c>
      <c r="I26" s="1" t="s">
        <v>1317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4177.0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4" t="s">
        <v>1465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10.22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10.04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9.835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10.07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10.22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10.04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9.835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10.07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1.135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19.74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45527.0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45527.0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53760.0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36200.0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36200.0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7.23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12.62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1.28585368E8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7.53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14.2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0.33659416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10.7042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10.42485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t="s">
        <v>1494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1.60274752E8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-0.06964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9193242.0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1.30279E7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108919.0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108960.0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0.0084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0.17627001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0.67879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2.06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0.0101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1.30279E7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12.38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0.7972536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-2.6602E7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0.66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t="s">
        <v>1518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v>9.493632E8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0.42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10.123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v>0.1243124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t="s">
        <v>1525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1526</v>
      </c>
      <c r="B84" s="1" t="s">
        <v>1527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t="s">
        <v>1531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t="s">
        <v>1531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1533</v>
      </c>
      <c r="B89" s="1">
        <v>7.295274E8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t="s">
        <v>1535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t="s">
        <v>1539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t="s">
        <v>1541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9.87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14.0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14.33333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1548</v>
      </c>
      <c r="B100" s="1" t="s">
        <v>1549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v>2.6287E7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2.018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1.5833E7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5.3417E7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0.939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1.606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3.82019008E8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33.14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29.552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-0.00437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-0.15524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2.5699624E7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1.3453E7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-0.047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v>0.31012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1">
        <v>0.04145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1567</v>
      </c>
      <c r="B118" s="1">
        <v>0.00511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1568</v>
      </c>
      <c r="B119" s="1" t="s">
        <v>1494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1569</v>
      </c>
      <c r="B120" s="1">
        <v>1.3359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location="menu1"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44.0</v>
      </c>
      <c r="C3" s="1">
        <v>-6.0</v>
      </c>
      <c r="D3" s="1">
        <v>7.0</v>
      </c>
      <c r="E3" s="1">
        <v>-24.0</v>
      </c>
      <c r="F3" s="1">
        <v>24.0</v>
      </c>
      <c r="G3" s="1">
        <v>67.0</v>
      </c>
      <c r="H3" s="1">
        <v>35.0</v>
      </c>
      <c r="I3" s="1">
        <v>32.0</v>
      </c>
      <c r="J3" s="1">
        <v>-2.0</v>
      </c>
      <c r="K3" s="1">
        <v>37.0</v>
      </c>
      <c r="L3" s="1">
        <f>IF(K3*FORECAST(L2,B3:K3,B2:K2)&gt;0,FORECAST(L2,B3:K3,B2:K2),K3)*$X$1</f>
        <v>31.73333333</v>
      </c>
      <c r="M3" s="1">
        <f>IF(L3*FORECAST(M2,B3:L3,B2:L2)&gt;0,FORECAST(M2,B3:L3,B2:L2),L3)*$X$1</f>
        <v>33.61212121</v>
      </c>
      <c r="N3" s="1">
        <f>IF(M3*FORECAST(N2,B3:M3,B2:M2)&gt;0,FORECAST(N2,B3:M3,B2:M2),M3)*$X$1</f>
        <v>35.49090909</v>
      </c>
      <c r="O3" s="1">
        <f>IF(N3*FORECAST(O2,B3:N3,B2:N2)&gt;0,FORECAST(O2,B3:N3,B2:N2),N3)*$X$1</f>
        <v>37.36969697</v>
      </c>
      <c r="P3" s="1">
        <f>IF(O3*FORECAST(P2,B3:O3,B2:O2)&gt;0,FORECAST(P2,B3:O3,B2:O2),O3)*$X$1</f>
        <v>39.24848485</v>
      </c>
      <c r="Q3" s="1">
        <f>IF(P3*FORECAST(Q2,B3:P3,B2:P2)&gt;0,FORECAST(Q2,B3:P3,B2:P2),P3)*$X$1</f>
        <v>41.12727273</v>
      </c>
      <c r="R3" s="1">
        <f>IF(Q3*FORECAST(R2,B3:Q3,B2:Q2)&gt;0,FORECAST(R2,B3:Q3,B2:Q2),Q3)*$X$1</f>
        <v>43.00606061</v>
      </c>
      <c r="S3" s="5">
        <f>IF(R3*FORECAST(S2,B3:R3,B2:R2)&gt;0,FORECAST(S2,B3:R3,B2:R2),R3)*$X$1</f>
        <v>44.88484848</v>
      </c>
      <c r="T3" s="5">
        <f>IF(S3*FORECAST(T2,B3:S3,B2:S2)&gt;0,FORECAST(T2,B3:S3,B2:S2),S3)*$X$1</f>
        <v>46.76363636</v>
      </c>
      <c r="U3" s="5">
        <f>IF(T3*FORECAST(U2,B3:T3,B2:T2)&gt;0,FORECAST(U2,B3:T3,B2:T2),T3)*$X$1</f>
        <v>48.64242424</v>
      </c>
      <c r="V3" s="5">
        <f>IF(U3*FORECAST(V2,B3:U3,B2:U2)&gt;0,FORECAST(V2,B3:U3,B2:U2),U3)*$X$1</f>
        <v>50.52121212</v>
      </c>
      <c r="W3" s="5">
        <f>IF(V3*FORECAST(W2,B3:V3,B2:V2)&gt;0,FORECAST(W2,B3:V3,B2:V2),V3)*$X$1</f>
        <v>52.4</v>
      </c>
      <c r="X3" s="2"/>
      <c r="Y3" s="2"/>
      <c r="Z3" s="2"/>
    </row>
    <row r="4">
      <c r="A4" s="3" t="s">
        <v>127</v>
      </c>
      <c r="B4" s="1">
        <v>-112.0</v>
      </c>
      <c r="C4" s="1">
        <v>-2.0</v>
      </c>
      <c r="D4" s="1">
        <v>-62.0</v>
      </c>
      <c r="E4" s="1">
        <v>75.0</v>
      </c>
      <c r="F4" s="1">
        <v>48.0</v>
      </c>
      <c r="G4" s="1">
        <v>14.0</v>
      </c>
      <c r="H4" s="1">
        <v>-17.0</v>
      </c>
      <c r="I4" s="1">
        <v>14.0</v>
      </c>
      <c r="J4" s="1">
        <v>41.0</v>
      </c>
      <c r="K4" s="1">
        <v>29.0</v>
      </c>
      <c r="L4" s="2"/>
      <c r="M4" s="2"/>
      <c r="N4" s="2"/>
      <c r="O4" s="2"/>
      <c r="P4" s="2"/>
      <c r="Q4" s="2"/>
      <c r="R4" s="2"/>
      <c r="S4" s="2"/>
      <c r="T4" s="2"/>
      <c r="U4" s="2"/>
      <c r="V4" s="2"/>
      <c r="W4" s="2"/>
      <c r="X4" s="2"/>
      <c r="Y4" s="2"/>
      <c r="Z4" s="2"/>
    </row>
    <row r="5">
      <c r="A5" s="3" t="s">
        <v>1570</v>
      </c>
      <c r="B5" s="1">
        <v>16.0</v>
      </c>
      <c r="C5" s="1">
        <v>15.0</v>
      </c>
      <c r="D5" s="1">
        <v>14.0</v>
      </c>
      <c r="E5" s="1">
        <v>14.0</v>
      </c>
      <c r="F5" s="1">
        <v>14.0</v>
      </c>
      <c r="G5" s="1">
        <v>14.0</v>
      </c>
      <c r="H5" s="1">
        <v>14.0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(1+0.02)/(0.0757-0.02)</f>
        <v>959.5691203</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NPV(0.0757,M3:W3)</f>
        <v>303.6395582</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NPV(0.0757,M16:W16)</f>
        <v>430.0049042</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733.6444623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704.6444623</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58.72037186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959.5691203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32.0</v>
      </c>
      <c r="C3" s="1">
        <v>29.0</v>
      </c>
      <c r="D3" s="1">
        <v>20.0</v>
      </c>
      <c r="E3" s="1">
        <v>-10.0</v>
      </c>
      <c r="F3" s="1">
        <v>11.0</v>
      </c>
      <c r="G3" s="1">
        <v>3.0</v>
      </c>
      <c r="H3" s="1">
        <v>38.0</v>
      </c>
      <c r="I3" s="1">
        <v>5.0</v>
      </c>
      <c r="J3" s="1">
        <v>40.0</v>
      </c>
      <c r="K3" s="1">
        <v>-98.0</v>
      </c>
      <c r="L3" s="1">
        <f>IF(K3*FORECAST(L2,B3:K3,B2:K2)&gt;0,FORECAST(L2,B3:K3,B2:K2),K3)*$X$1</f>
        <v>-27.4</v>
      </c>
      <c r="M3" s="1">
        <f>IF(L3*FORECAST(M2,B3:L3,B2:L2)&gt;0,FORECAST(M2,B3:L3,B2:L2),L3)*$X$1</f>
        <v>-33.65454545</v>
      </c>
      <c r="N3" s="1">
        <f>IF(M3*FORECAST(N2,B3:M3,B2:M2)&gt;0,FORECAST(N2,B3:M3,B2:M2),M3)*$X$1</f>
        <v>-39.90909091</v>
      </c>
      <c r="O3" s="1">
        <f>IF(N3*FORECAST(O2,B3:N3,B2:N2)&gt;0,FORECAST(O2,B3:N3,B2:N2),N3)*$X$1</f>
        <v>-46.16363636</v>
      </c>
      <c r="P3" s="1">
        <f>IF(O3*FORECAST(P2,B3:O3,B2:O2)&gt;0,FORECAST(P2,B3:O3,B2:O2),O3)*$X$1</f>
        <v>-52.41818182</v>
      </c>
      <c r="Q3" s="1">
        <f>IF(P3*FORECAST(Q2,B3:P3,B2:P2)&gt;0,FORECAST(Q2,B3:P3,B2:P2),P3)*$X$1</f>
        <v>-58.67272727</v>
      </c>
      <c r="R3" s="1">
        <f>IF(Q3*FORECAST(R2,B3:Q3,B2:Q2)&gt;0,FORECAST(R2,B3:Q3,B2:Q2),Q3)*$X$1</f>
        <v>-64.92727273</v>
      </c>
      <c r="S3" s="5">
        <f>IF(R3*FORECAST(S2,B3:R3,B2:R2)&gt;0,FORECAST(S2,B3:R3,B2:R2),R3)*$X$1</f>
        <v>-71.18181818</v>
      </c>
      <c r="T3" s="5">
        <f>IF(S3*FORECAST(T2,B3:S3,B2:S2)&gt;0,FORECAST(T2,B3:S3,B2:S2),S3)*$X$1</f>
        <v>-77.43636364</v>
      </c>
      <c r="U3" s="5">
        <f>IF(T3*FORECAST(U2,B3:T3,B2:T2)&gt;0,FORECAST(U2,B3:T3,B2:T2),T3)*$X$1</f>
        <v>-83.69090909</v>
      </c>
      <c r="V3" s="5">
        <f>IF(U3*FORECAST(V2,B3:U3,B2:U2)&gt;0,FORECAST(V2,B3:U3,B2:U2),U3)*$X$1</f>
        <v>-89.94545455</v>
      </c>
      <c r="W3" s="5">
        <f>IF(V3*FORECAST(W2,B3:V3,B2:V2)&gt;0,FORECAST(W2,B3:V3,B2:V2),V3)*$X$1</f>
        <v>-96.2</v>
      </c>
      <c r="X3" s="2"/>
      <c r="Y3" s="2"/>
      <c r="Z3" s="2"/>
    </row>
    <row r="4">
      <c r="A4" s="3" t="s">
        <v>127</v>
      </c>
      <c r="B4" s="1">
        <v>-112.0</v>
      </c>
      <c r="C4" s="1">
        <v>-2.0</v>
      </c>
      <c r="D4" s="1">
        <v>-62.0</v>
      </c>
      <c r="E4" s="1">
        <v>75.0</v>
      </c>
      <c r="F4" s="1">
        <v>48.0</v>
      </c>
      <c r="G4" s="1">
        <v>14.0</v>
      </c>
      <c r="H4" s="1">
        <v>-17.0</v>
      </c>
      <c r="I4" s="1">
        <v>14.0</v>
      </c>
      <c r="J4" s="1">
        <v>41.0</v>
      </c>
      <c r="K4" s="1">
        <v>29.0</v>
      </c>
      <c r="L4" s="2"/>
      <c r="M4" s="2"/>
      <c r="N4" s="2"/>
      <c r="O4" s="2"/>
      <c r="P4" s="2"/>
      <c r="Q4" s="2"/>
      <c r="R4" s="2"/>
      <c r="S4" s="2"/>
      <c r="T4" s="2"/>
      <c r="U4" s="2"/>
      <c r="V4" s="2"/>
      <c r="W4" s="2"/>
      <c r="X4" s="2"/>
      <c r="Y4" s="2"/>
      <c r="Z4" s="2"/>
    </row>
    <row r="5">
      <c r="A5" s="3" t="s">
        <v>1570</v>
      </c>
      <c r="B5" s="1">
        <v>16.0</v>
      </c>
      <c r="C5" s="1">
        <v>15.0</v>
      </c>
      <c r="D5" s="1">
        <v>14.0</v>
      </c>
      <c r="E5" s="1">
        <v>14.0</v>
      </c>
      <c r="F5" s="1">
        <v>14.0</v>
      </c>
      <c r="G5" s="1">
        <v>14.0</v>
      </c>
      <c r="H5" s="1">
        <v>14.0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(1+0.02)/(0.0757-0.02)</f>
        <v>-1761.651706</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NPV(0.0757,M3:W3)</f>
        <v>-440.4219763</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NPV(0.0757,M16:W16)</f>
        <v>-789.4364844</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-1229.858461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-1258.858461</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-104.9048717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-1761.651706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