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<sst xmlns="http://schemas.openxmlformats.org/spreadsheetml/2006/main" count="1869" uniqueCount="1618">
  <si>
    <t>ticker</t>
  </si>
  <si>
    <t>ALUCR</t>
  </si>
  <si>
    <t>nombre</t>
  </si>
  <si>
    <t>UCAR SA</t>
  </si>
  <si>
    <t>empresa</t>
  </si>
  <si>
    <t>Passenger Transportation, Ground &amp; Sea</t>
  </si>
  <si>
    <t>Open</t>
  </si>
  <si>
    <t>Target Price</t>
  </si>
  <si>
    <t>Upside</t>
  </si>
  <si>
    <t>-9978.43%</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</si>
  <si>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</si>
  <si>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</si>
  <si>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</si>
  <si>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</si>
  <si>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</si>
  <si>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</si>
  <si>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</si>
  <si>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</si>
  <si>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</si>
  <si>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</si>
  <si>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</si>
  <si>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</si>
  <si>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</si>
  <si>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</si>
  <si>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</si>
  <si>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</si>
  <si>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</si>
  <si>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</si>
  <si>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</si>
  <si>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</si>
  <si>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</si>
  <si>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</si>
  <si>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</si>
  <si>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</si>
  <si>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</si>
  <si>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</si>
  <si>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</si>
  <si>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</si>
  <si>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</si>
  <si>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</si>
  <si>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</si>
  <si>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</si>
  <si>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</si>
  <si>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</si>
  <si>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</si>
  <si>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</si>
  <si>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</si>
  <si>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</si>
  <si>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</si>
  <si>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</si>
  <si>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</si>
  <si>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</si>
  <si>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</si>
  <si>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</si>
  <si>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</si>
  <si>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</si>
  <si>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</si>
  <si>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</si>
  <si>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</si>
  <si>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</si>
  <si>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</si>
  <si>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</si>
  <si>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</si>
  <si>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</si>
  <si>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</si>
  <si>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</si>
  <si>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</si>
  <si>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</si>
  <si>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</si>
  <si>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</si>
  <si>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</si>
  <si>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</si>
  <si>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</si>
  <si>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</si>
  <si>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</si>
  <si>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</si>
  <si>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</si>
  <si>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</si>
  <si>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</si>
  <si>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</si>
  <si>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</si>
  <si>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</si>
  <si>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</si>
  <si>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</si>
  <si>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</si>
  <si>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</si>
  <si>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</si>
  <si>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</si>
  <si>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</si>
  <si>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</si>
  <si>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</si>
  <si>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</si>
  <si>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</si>
  <si>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</si>
  <si>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</si>
  <si>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</si>
  <si>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</si>
  <si>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6.92</t>
  </si>
  <si>
    <t>7.53</t>
  </si>
  <si>
    <t>7.86</t>
  </si>
  <si>
    <t>8.25</t>
  </si>
  <si>
    <t>8.67</t>
  </si>
  <si>
    <t>9.01</t>
  </si>
  <si>
    <t>9.4</t>
  </si>
  <si>
    <t>9.28</t>
  </si>
  <si>
    <t>7.57</t>
  </si>
  <si>
    <t>7.64</t>
  </si>
  <si>
    <t>Tangible Book Value</t>
  </si>
  <si>
    <t>Tangible Book Value Per Share</t>
  </si>
  <si>
    <t>5.83</t>
  </si>
  <si>
    <t>6.48</t>
  </si>
  <si>
    <t>6.77</t>
  </si>
  <si>
    <t>7.18</t>
  </si>
  <si>
    <t>7.68</t>
  </si>
  <si>
    <t>7.43</t>
  </si>
  <si>
    <t>7.34</t>
  </si>
  <si>
    <t>6.69</t>
  </si>
  <si>
    <t>4.79</t>
  </si>
  <si>
    <t>Total Debt</t>
  </si>
  <si>
    <t>Net Debt</t>
  </si>
  <si>
    <t>Debt Equivalent of Unfunded Proj. Benefit Obligation</t>
  </si>
  <si>
    <t>Debt Equivalent Oper. Leases</t>
  </si>
  <si>
    <t>Account Code - Inventory Valuation</t>
  </si>
  <si>
    <t>Inventories - Finished Goods, Total</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</si>
  <si>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</si>
  <si>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</si>
  <si>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</si>
  <si>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</si>
  <si>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</si>
  <si>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</si>
  <si>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</si>
  <si>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</si>
  <si>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</si>
  <si>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</si>
  <si>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</si>
  <si>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</si>
  <si>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</si>
  <si>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</si>
  <si>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</si>
  <si>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</si>
  <si>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</si>
  <si>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</si>
  <si>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</si>
  <si>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</si>
  <si>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</si>
  <si>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</si>
  <si>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</si>
  <si>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</si>
  <si>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</si>
  <si>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</si>
  <si>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</si>
  <si>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</si>
  <si>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</si>
  <si>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</si>
  <si>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</si>
  <si>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</si>
  <si>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</si>
  <si>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</si>
  <si>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</si>
  <si>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</si>
  <si>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</si>
  <si>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0.63</t>
  </si>
  <si>
    <t>0.58</t>
  </si>
  <si>
    <t>0.53</t>
  </si>
  <si>
    <t>0.65</t>
  </si>
  <si>
    <t>0.56</t>
  </si>
  <si>
    <t>0.08</t>
  </si>
  <si>
    <t>-1.14</t>
  </si>
  <si>
    <t>0.21</t>
  </si>
  <si>
    <t>Basic EPS - Continuing Operations</t>
  </si>
  <si>
    <t>Basic Weighted Average Shares Outstanding</t>
  </si>
  <si>
    <t>Net EPS - Diluted</t>
  </si>
  <si>
    <t>0.48</t>
  </si>
  <si>
    <t>0.62</t>
  </si>
  <si>
    <t>0.57</t>
  </si>
  <si>
    <t>0.52</t>
  </si>
  <si>
    <t>0.64</t>
  </si>
  <si>
    <t>0.54</t>
  </si>
  <si>
    <t>Diluted EPS - Continuing Operations</t>
  </si>
  <si>
    <t>Diluted Weighted Average Shares Outstanding</t>
  </si>
  <si>
    <t>Normalized Basic EPS</t>
  </si>
  <si>
    <t>0.5</t>
  </si>
  <si>
    <t>0.51</t>
  </si>
  <si>
    <t>0.59</t>
  </si>
  <si>
    <t>0.61</t>
  </si>
  <si>
    <t>-0.01</t>
  </si>
  <si>
    <t>-0.89</t>
  </si>
  <si>
    <t>0.09</t>
  </si>
  <si>
    <t>Normalized Diluted EPS</t>
  </si>
  <si>
    <t>Dividend Per Share</t>
  </si>
  <si>
    <t>0.2</t>
  </si>
  <si>
    <t>Payout Ratio</t>
  </si>
  <si>
    <t>40.89</t>
  </si>
  <si>
    <t>31.66</t>
  </si>
  <si>
    <t>34.36</t>
  </si>
  <si>
    <t>37.61</t>
  </si>
  <si>
    <t>30.72</t>
  </si>
  <si>
    <t>37.49</t>
  </si>
  <si>
    <t>36.02</t>
  </si>
  <si>
    <t>262.41</t>
  </si>
  <si>
    <t>87.03</t>
  </si>
  <si>
    <t>EBITDA</t>
  </si>
  <si>
    <t>EBITA</t>
  </si>
  <si>
    <t>EBIT</t>
  </si>
  <si>
    <t>EBITDAR</t>
  </si>
  <si>
    <t>Total Revenues (As Reported)</t>
  </si>
  <si>
    <t>Effective Tax Rate - (Ratio)</t>
  </si>
  <si>
    <t>36.06</t>
  </si>
  <si>
    <t>33.13</t>
  </si>
  <si>
    <t>28.47</t>
  </si>
  <si>
    <t>31.31</t>
  </si>
  <si>
    <t>35.78</t>
  </si>
  <si>
    <t>38.22</t>
  </si>
  <si>
    <t>19.12</t>
  </si>
  <si>
    <t>333.33</t>
  </si>
  <si>
    <t>26.97</t>
  </si>
  <si>
    <t>-7.25</t>
  </si>
  <si>
    <t>Current Domestic Taxes</t>
  </si>
  <si>
    <t>Total Current Taxes</t>
  </si>
  <si>
    <t>Deferred Domestic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</si>
  <si>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</si>
  <si>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</si>
  <si>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</si>
  <si>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</si>
  <si>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</si>
  <si>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</si>
  <si>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</si>
  <si>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</si>
  <si>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</si>
  <si>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</si>
  <si>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Profitability</t>
  </si>
  <si>
    <t>Return on Assets</t>
  </si>
  <si>
    <t>2.81</t>
  </si>
  <si>
    <t>3.46</t>
  </si>
  <si>
    <t>3.01</t>
  </si>
  <si>
    <t>2.56</t>
  </si>
  <si>
    <t>2.66</t>
  </si>
  <si>
    <t>3.35</t>
  </si>
  <si>
    <t>2.74</t>
  </si>
  <si>
    <t>-3.51</t>
  </si>
  <si>
    <t>Return on Total Capital</t>
  </si>
  <si>
    <t>6.62</t>
  </si>
  <si>
    <t>8.48</t>
  </si>
  <si>
    <t>6.96</t>
  </si>
  <si>
    <t>5.38</t>
  </si>
  <si>
    <t>5.15</t>
  </si>
  <si>
    <t>5.56</t>
  </si>
  <si>
    <t>4.27</t>
  </si>
  <si>
    <t>0.12</t>
  </si>
  <si>
    <t>-4.94</t>
  </si>
  <si>
    <t>0.74</t>
  </si>
  <si>
    <t>Return On Equity %</t>
  </si>
  <si>
    <t>7.06</t>
  </si>
  <si>
    <t>8.65</t>
  </si>
  <si>
    <t>7.55</t>
  </si>
  <si>
    <t>6.63</t>
  </si>
  <si>
    <t>7.74</t>
  </si>
  <si>
    <t>6.06</t>
  </si>
  <si>
    <t>6.07</t>
  </si>
  <si>
    <t>0.82</t>
  </si>
  <si>
    <t>-13.63</t>
  </si>
  <si>
    <t>2.8</t>
  </si>
  <si>
    <t>Return on Common Equity</t>
  </si>
  <si>
    <t>7.07</t>
  </si>
  <si>
    <t>Margin Analysis</t>
  </si>
  <si>
    <t>Gross Profit Margin %</t>
  </si>
  <si>
    <t>38.88</t>
  </si>
  <si>
    <t>42.16</t>
  </si>
  <si>
    <t>33.24</t>
  </si>
  <si>
    <t>19.49</t>
  </si>
  <si>
    <t>21.75</t>
  </si>
  <si>
    <t>29.4</t>
  </si>
  <si>
    <t>27.07</t>
  </si>
  <si>
    <t>24.32</t>
  </si>
  <si>
    <t>24.62</t>
  </si>
  <si>
    <t>24.95</t>
  </si>
  <si>
    <t>SG&amp;A Margin</t>
  </si>
  <si>
    <t>34.52</t>
  </si>
  <si>
    <t>36.61</t>
  </si>
  <si>
    <t>28.54</t>
  </si>
  <si>
    <t>15.22</t>
  </si>
  <si>
    <t>16.32</t>
  </si>
  <si>
    <t>20.75</t>
  </si>
  <si>
    <t>18.2</t>
  </si>
  <si>
    <t>20.25</t>
  </si>
  <si>
    <t>26.08</t>
  </si>
  <si>
    <t>21.04</t>
  </si>
  <si>
    <t>EBITDA Margin %</t>
  </si>
  <si>
    <t>2.59</t>
  </si>
  <si>
    <t>3.37</t>
  </si>
  <si>
    <t>3.33</t>
  </si>
  <si>
    <t>3.1</t>
  </si>
  <si>
    <t>6.4</t>
  </si>
  <si>
    <t>1.73</t>
  </si>
  <si>
    <t>-0.85</t>
  </si>
  <si>
    <t>4.46</t>
  </si>
  <si>
    <t>EBITA Margin %</t>
  </si>
  <si>
    <t>2.26</t>
  </si>
  <si>
    <t>3.05</t>
  </si>
  <si>
    <t>2.87</t>
  </si>
  <si>
    <t>2.45</t>
  </si>
  <si>
    <t>2.89</t>
  </si>
  <si>
    <t>4.95</t>
  </si>
  <si>
    <t>4.39</t>
  </si>
  <si>
    <t>-7.46</t>
  </si>
  <si>
    <t>2.72</t>
  </si>
  <si>
    <t>EBIT Margin %</t>
  </si>
  <si>
    <t>2.11</t>
  </si>
  <si>
    <t>2.91</t>
  </si>
  <si>
    <t>2.3</t>
  </si>
  <si>
    <t>4.67</t>
  </si>
  <si>
    <t>3.96</t>
  </si>
  <si>
    <t>0.16</t>
  </si>
  <si>
    <t>-9.3</t>
  </si>
  <si>
    <t>1.07</t>
  </si>
  <si>
    <t>Income From Continuing Operations Margin %</t>
  </si>
  <si>
    <t>1.3</t>
  </si>
  <si>
    <t>1.8</t>
  </si>
  <si>
    <t>1.81</t>
  </si>
  <si>
    <t>1.68</t>
  </si>
  <si>
    <t>2.4</t>
  </si>
  <si>
    <t>2.61</t>
  </si>
  <si>
    <t>2.19</t>
  </si>
  <si>
    <t>0.38</t>
  </si>
  <si>
    <t>-7.94</t>
  </si>
  <si>
    <t>1.16</t>
  </si>
  <si>
    <t>Net Income Margin %</t>
  </si>
  <si>
    <t>Net Avail. For Common Margin %</t>
  </si>
  <si>
    <t>Normalized Net Income Margin</t>
  </si>
  <si>
    <t>1.33</t>
  </si>
  <si>
    <t>1.77</t>
  </si>
  <si>
    <t>1.7</t>
  </si>
  <si>
    <t>1.54</t>
  </si>
  <si>
    <t>1.87</t>
  </si>
  <si>
    <t>2.38</t>
  </si>
  <si>
    <t>-0.06</t>
  </si>
  <si>
    <t>-6.2</t>
  </si>
  <si>
    <t>Levered Free Cash Flow Margin</t>
  </si>
  <si>
    <t>1.89</t>
  </si>
  <si>
    <t>2.96</t>
  </si>
  <si>
    <t>2.98</t>
  </si>
  <si>
    <t>-6.31</t>
  </si>
  <si>
    <t>-21.55</t>
  </si>
  <si>
    <t>-10.09</t>
  </si>
  <si>
    <t>-16.71</t>
  </si>
  <si>
    <t>-34.2</t>
  </si>
  <si>
    <t>-5.05</t>
  </si>
  <si>
    <t>Unlevered Free Cash Flow Margin</t>
  </si>
  <si>
    <t>1.93</t>
  </si>
  <si>
    <t>0.91</t>
  </si>
  <si>
    <t>2.99</t>
  </si>
  <si>
    <t>-6.28</t>
  </si>
  <si>
    <t>-21.5</t>
  </si>
  <si>
    <t>-10.02</t>
  </si>
  <si>
    <t>-16.55</t>
  </si>
  <si>
    <t>-33.92</t>
  </si>
  <si>
    <t>-4.82</t>
  </si>
  <si>
    <t>Asset Turnover</t>
  </si>
  <si>
    <t>2.13</t>
  </si>
  <si>
    <t>1.9</t>
  </si>
  <si>
    <t>1.76</t>
  </si>
  <si>
    <t>1.78</t>
  </si>
  <si>
    <t>1.56</t>
  </si>
  <si>
    <t>1.15</t>
  </si>
  <si>
    <t>1.11</t>
  </si>
  <si>
    <t>0.79</t>
  </si>
  <si>
    <t>0.6</t>
  </si>
  <si>
    <t>0.8</t>
  </si>
  <si>
    <t>Fixed Assets Turnover</t>
  </si>
  <si>
    <t>62.4</t>
  </si>
  <si>
    <t>100.83</t>
  </si>
  <si>
    <t>113.1</t>
  </si>
  <si>
    <t>102.05</t>
  </si>
  <si>
    <t>94.86</t>
  </si>
  <si>
    <t>10.17</t>
  </si>
  <si>
    <t>5.75</t>
  </si>
  <si>
    <t>4.42</t>
  </si>
  <si>
    <t>3.9</t>
  </si>
  <si>
    <t>6.26</t>
  </si>
  <si>
    <t>Receivables Turnover (Average Receivables)</t>
  </si>
  <si>
    <t>6.03</t>
  </si>
  <si>
    <t>4.73</t>
  </si>
  <si>
    <t>4.61</t>
  </si>
  <si>
    <t>5.4</t>
  </si>
  <si>
    <t>4.54</t>
  </si>
  <si>
    <t>3.64</t>
  </si>
  <si>
    <t>4.13</t>
  </si>
  <si>
    <t>3.28</t>
  </si>
  <si>
    <t>4.23</t>
  </si>
  <si>
    <t>Inventory Turnover (Average Inventory)</t>
  </si>
  <si>
    <t>119.86</t>
  </si>
  <si>
    <t>113.71</t>
  </si>
  <si>
    <t>166.35</t>
  </si>
  <si>
    <t>282.22</t>
  </si>
  <si>
    <t>380.63</t>
  </si>
  <si>
    <t>849.79</t>
  </si>
  <si>
    <t>852.13</t>
  </si>
  <si>
    <t>756.76</t>
  </si>
  <si>
    <t>Short Term Liquidity</t>
  </si>
  <si>
    <t>Current Ratio</t>
  </si>
  <si>
    <t>1.55</t>
  </si>
  <si>
    <t>1.51</t>
  </si>
  <si>
    <t>1.69</t>
  </si>
  <si>
    <t>1.42</t>
  </si>
  <si>
    <t>1.23</t>
  </si>
  <si>
    <t>1.29</t>
  </si>
  <si>
    <t>2.65</t>
  </si>
  <si>
    <t>1.72</t>
  </si>
  <si>
    <t>Quick Ratio</t>
  </si>
  <si>
    <t>1.44</t>
  </si>
  <si>
    <t>1.45</t>
  </si>
  <si>
    <t>1.62</t>
  </si>
  <si>
    <t>1.61</t>
  </si>
  <si>
    <t>1.94</t>
  </si>
  <si>
    <t>1.38</t>
  </si>
  <si>
    <t>1.21</t>
  </si>
  <si>
    <t>1.26</t>
  </si>
  <si>
    <t>2.55</t>
  </si>
  <si>
    <t>1.65</t>
  </si>
  <si>
    <t>Operating Cash Flow to Current Liabilities</t>
  </si>
  <si>
    <t>0.06</t>
  </si>
  <si>
    <t>0.14</t>
  </si>
  <si>
    <t>0.13</t>
  </si>
  <si>
    <t>-0.2</t>
  </si>
  <si>
    <t>-0.03</t>
  </si>
  <si>
    <t>0.1</t>
  </si>
  <si>
    <t>0.11</t>
  </si>
  <si>
    <t>0.23</t>
  </si>
  <si>
    <t>Days Sales Outstanding (Average Receivables)</t>
  </si>
  <si>
    <t>60.68</t>
  </si>
  <si>
    <t>77.15</t>
  </si>
  <si>
    <t>79.14</t>
  </si>
  <si>
    <t>67.64</t>
  </si>
  <si>
    <t>80.59</t>
  </si>
  <si>
    <t>100.24</t>
  </si>
  <si>
    <t>88.42</t>
  </si>
  <si>
    <t>111.19</t>
  </si>
  <si>
    <t>126.46</t>
  </si>
  <si>
    <t>86.25</t>
  </si>
  <si>
    <t>Days Outstanding Inventory (Average Inventory)</t>
  </si>
  <si>
    <t>3.21</t>
  </si>
  <si>
    <t>0.96</t>
  </si>
  <si>
    <t>0.43</t>
  </si>
  <si>
    <t>0.35</t>
  </si>
  <si>
    <t>Average Days Payable Outstanding</t>
  </si>
  <si>
    <t>102.39</t>
  </si>
  <si>
    <t>125.38</t>
  </si>
  <si>
    <t>113.47</t>
  </si>
  <si>
    <t>96.43</t>
  </si>
  <si>
    <t>112.1</t>
  </si>
  <si>
    <t>120.2</t>
  </si>
  <si>
    <t>95.85</t>
  </si>
  <si>
    <t>116.39</t>
  </si>
  <si>
    <t>124.71</t>
  </si>
  <si>
    <t>91.57</t>
  </si>
  <si>
    <t>Cash Conversion Cycle (Average Days)</t>
  </si>
  <si>
    <t>-38.65</t>
  </si>
  <si>
    <t>-45.02</t>
  </si>
  <si>
    <t>-32.13</t>
  </si>
  <si>
    <t>-27.5</t>
  </si>
  <si>
    <t>-30.55</t>
  </si>
  <si>
    <t>-19.23</t>
  </si>
  <si>
    <t>-4.78</t>
  </si>
  <si>
    <t>2.23</t>
  </si>
  <si>
    <t>-4.96</t>
  </si>
  <si>
    <t>Long Term Solvency</t>
  </si>
  <si>
    <t>Total Debt/Equity</t>
  </si>
  <si>
    <t>3.08</t>
  </si>
  <si>
    <t>3.27</t>
  </si>
  <si>
    <t>2.02</t>
  </si>
  <si>
    <t>8.46</t>
  </si>
  <si>
    <t>6.37</t>
  </si>
  <si>
    <t>36.46</t>
  </si>
  <si>
    <t>84.46</t>
  </si>
  <si>
    <t>76.57</t>
  </si>
  <si>
    <t>132.87</t>
  </si>
  <si>
    <t>103.97</t>
  </si>
  <si>
    <t>Total Debt / Total Capital</t>
  </si>
  <si>
    <t>3.16</t>
  </si>
  <si>
    <t>1.98</t>
  </si>
  <si>
    <t>7.8</t>
  </si>
  <si>
    <t>5.99</t>
  </si>
  <si>
    <t>26.72</t>
  </si>
  <si>
    <t>45.79</t>
  </si>
  <si>
    <t>43.36</t>
  </si>
  <si>
    <t>57.06</t>
  </si>
  <si>
    <t>50.97</t>
  </si>
  <si>
    <t>LT Debt/Equity</t>
  </si>
  <si>
    <t>2.53</t>
  </si>
  <si>
    <t>2.36</t>
  </si>
  <si>
    <t>6.54</t>
  </si>
  <si>
    <t>8.26</t>
  </si>
  <si>
    <t>18.17</t>
  </si>
  <si>
    <t>16.35</t>
  </si>
  <si>
    <t>123.72</t>
  </si>
  <si>
    <t>62.37</t>
  </si>
  <si>
    <t>Long-Term Debt / Total Capital</t>
  </si>
  <si>
    <t>2.29</t>
  </si>
  <si>
    <t>1.41</t>
  </si>
  <si>
    <t>6.05</t>
  </si>
  <si>
    <t>9.85</t>
  </si>
  <si>
    <t>9.26</t>
  </si>
  <si>
    <t>53.13</t>
  </si>
  <si>
    <t>30.58</t>
  </si>
  <si>
    <t>Total Liabilities / Total Assets</t>
  </si>
  <si>
    <t>59.2</t>
  </si>
  <si>
    <t>61.47</t>
  </si>
  <si>
    <t>53.6</t>
  </si>
  <si>
    <t>55.96</t>
  </si>
  <si>
    <t>47.1</t>
  </si>
  <si>
    <t>53.32</t>
  </si>
  <si>
    <t>65.01</t>
  </si>
  <si>
    <t>61.73</t>
  </si>
  <si>
    <t>67.99</t>
  </si>
  <si>
    <t>65.3</t>
  </si>
  <si>
    <t>EBIT / Interest Expense</t>
  </si>
  <si>
    <t>39.26</t>
  </si>
  <si>
    <t>21.89</t>
  </si>
  <si>
    <t>95.5</t>
  </si>
  <si>
    <t>97.69</t>
  </si>
  <si>
    <t>56.48</t>
  </si>
  <si>
    <t>53.71</t>
  </si>
  <si>
    <t>34.41</t>
  </si>
  <si>
    <t>-21.02</t>
  </si>
  <si>
    <t>2.83</t>
  </si>
  <si>
    <t>EBITDA / Interest Expense</t>
  </si>
  <si>
    <t>48.34</t>
  </si>
  <si>
    <t>25.35</t>
  </si>
  <si>
    <t>120.62</t>
  </si>
  <si>
    <t>141.46</t>
  </si>
  <si>
    <t>73.48</t>
  </si>
  <si>
    <t>61.25</t>
  </si>
  <si>
    <t>6.71</t>
  </si>
  <si>
    <t>-1.93</t>
  </si>
  <si>
    <t>13.25</t>
  </si>
  <si>
    <t>(EBITDA - Capex) / Interest Expense</t>
  </si>
  <si>
    <t>42.46</t>
  </si>
  <si>
    <t>21.58</t>
  </si>
  <si>
    <t>108.75</t>
  </si>
  <si>
    <t>122.38</t>
  </si>
  <si>
    <t>49.96</t>
  </si>
  <si>
    <t>-161.58</t>
  </si>
  <si>
    <t>-70.08</t>
  </si>
  <si>
    <t>-57.13</t>
  </si>
  <si>
    <t>-62.85</t>
  </si>
  <si>
    <t>-23.26</t>
  </si>
  <si>
    <t>Total Debt / EBITDA</t>
  </si>
  <si>
    <t>0.22</t>
  </si>
  <si>
    <t>0.66</t>
  </si>
  <si>
    <t>2.51</t>
  </si>
  <si>
    <t>4.4</t>
  </si>
  <si>
    <t>20.36</t>
  </si>
  <si>
    <t>-81.83</t>
  </si>
  <si>
    <t>8.68</t>
  </si>
  <si>
    <t>Net Debt / EBITDA</t>
  </si>
  <si>
    <t>-5.6</t>
  </si>
  <si>
    <t>-5.91</t>
  </si>
  <si>
    <t>-6.82</t>
  </si>
  <si>
    <t>-7.08</t>
  </si>
  <si>
    <t>-1.36</t>
  </si>
  <si>
    <t>-0.5</t>
  </si>
  <si>
    <t>-4.75</t>
  </si>
  <si>
    <t>-2.26</t>
  </si>
  <si>
    <t>-1.79</t>
  </si>
  <si>
    <t>Total Debt / (EBITDA - Capex)</t>
  </si>
  <si>
    <t>0.26</t>
  </si>
  <si>
    <t>0.24</t>
  </si>
  <si>
    <t>0.76</t>
  </si>
  <si>
    <t>0.84</t>
  </si>
  <si>
    <t>-3.85</t>
  </si>
  <si>
    <t>-2.39</t>
  </si>
  <si>
    <t>-2.51</t>
  </si>
  <si>
    <t>Net Debt / (EBITDA - Capex)</t>
  </si>
  <si>
    <t>-6.38</t>
  </si>
  <si>
    <t>-5.8</t>
  </si>
  <si>
    <t>-6.55</t>
  </si>
  <si>
    <t>-7.88</t>
  </si>
  <si>
    <t>-9.07</t>
  </si>
  <si>
    <t>-0.07</t>
  </si>
  <si>
    <t>1.02</t>
  </si>
  <si>
    <t>Growth Over Prior Year</t>
  </si>
  <si>
    <t>Total Revenues, 1 Yr. Growth %</t>
  </si>
  <si>
    <t>9.76</t>
  </si>
  <si>
    <t>-6.69</t>
  </si>
  <si>
    <t>-8.27</t>
  </si>
  <si>
    <t>-1.08</t>
  </si>
  <si>
    <t>-14.09</t>
  </si>
  <si>
    <t>-24.91</t>
  </si>
  <si>
    <t>-21.17</t>
  </si>
  <si>
    <t>-28.1</t>
  </si>
  <si>
    <t>26.89</t>
  </si>
  <si>
    <t>Gross Profit, 1 Yr. Growth %</t>
  </si>
  <si>
    <t>1.19</t>
  </si>
  <si>
    <t>-27.69</t>
  </si>
  <si>
    <t>-4.5</t>
  </si>
  <si>
    <t>-4.11</t>
  </si>
  <si>
    <t>1.5</t>
  </si>
  <si>
    <t>14.46</t>
  </si>
  <si>
    <t>-29.16</t>
  </si>
  <si>
    <t>-27.24</t>
  </si>
  <si>
    <t>28.6</t>
  </si>
  <si>
    <t>EBITDA, 1 Yr. Growth %</t>
  </si>
  <si>
    <t>-48.02</t>
  </si>
  <si>
    <t>5.77</t>
  </si>
  <si>
    <t>-14.49</t>
  </si>
  <si>
    <t>-11.37</t>
  </si>
  <si>
    <t>-29.43</t>
  </si>
  <si>
    <t>11.01</t>
  </si>
  <si>
    <t>-80.67</t>
  </si>
  <si>
    <t>-110.19</t>
  </si>
  <si>
    <t>-763.08</t>
  </si>
  <si>
    <t>EBITA, 1 Yr. Growth %</t>
  </si>
  <si>
    <t>-33.83</t>
  </si>
  <si>
    <t>33.38</t>
  </si>
  <si>
    <t>-10.6</t>
  </si>
  <si>
    <t>-12.54</t>
  </si>
  <si>
    <t>6.36</t>
  </si>
  <si>
    <t>33.69</t>
  </si>
  <si>
    <t>15.44</t>
  </si>
  <si>
    <t>-80.32</t>
  </si>
  <si>
    <t>-137.38</t>
  </si>
  <si>
    <t>EBIT, 1 Yr. Growth %</t>
  </si>
  <si>
    <t>-37.77</t>
  </si>
  <si>
    <t>29.04</t>
  </si>
  <si>
    <t>-13.82</t>
  </si>
  <si>
    <t>-16.88</t>
  </si>
  <si>
    <t>2.28</t>
  </si>
  <si>
    <t>28.18</t>
  </si>
  <si>
    <t>5.41</t>
  </si>
  <si>
    <t>-96.87</t>
  </si>
  <si>
    <t>-114.57</t>
  </si>
  <si>
    <t>Earnings From Cont. Operations, 1 Yr. Growth %</t>
  </si>
  <si>
    <t>-41.07</t>
  </si>
  <si>
    <t>28.79</t>
  </si>
  <si>
    <t>-7.85</t>
  </si>
  <si>
    <t>-8.12</t>
  </si>
  <si>
    <t>22.41</t>
  </si>
  <si>
    <t>-18.05</t>
  </si>
  <si>
    <t>4.08</t>
  </si>
  <si>
    <t>-86.27</t>
  </si>
  <si>
    <t>-118.56</t>
  </si>
  <si>
    <t>Net Income, 1 Yr. Growth %</t>
  </si>
  <si>
    <t>-39.77</t>
  </si>
  <si>
    <t>Normalized Net Income, 1 Yr. Growth %</t>
  </si>
  <si>
    <t>-34.68</t>
  </si>
  <si>
    <t>24.44</t>
  </si>
  <si>
    <t>-11.97</t>
  </si>
  <si>
    <t>-14.97</t>
  </si>
  <si>
    <t>6.3</t>
  </si>
  <si>
    <t>16.29</t>
  </si>
  <si>
    <t>2.43</t>
  </si>
  <si>
    <t>-101.95</t>
  </si>
  <si>
    <t>-110.09</t>
  </si>
  <si>
    <t>Diluted EPS Before Extra, 1 Yr. Growth %</t>
  </si>
  <si>
    <t>-39.8</t>
  </si>
  <si>
    <t>29.47</t>
  </si>
  <si>
    <t>-7.9</t>
  </si>
  <si>
    <t>-8.9</t>
  </si>
  <si>
    <t>22.7</t>
  </si>
  <si>
    <t>-17.82</t>
  </si>
  <si>
    <t>4.01</t>
  </si>
  <si>
    <t>-86.09</t>
  </si>
  <si>
    <t>-118.53</t>
  </si>
  <si>
    <t>Accounts Receivable, 1 Yr. Growth %</t>
  </si>
  <si>
    <t>6.28</t>
  </si>
  <si>
    <t>30.9</t>
  </si>
  <si>
    <t>-34.01</t>
  </si>
  <si>
    <t>12.67</t>
  </si>
  <si>
    <t>-7.33</t>
  </si>
  <si>
    <t>-5.29</t>
  </si>
  <si>
    <t>25.45</t>
  </si>
  <si>
    <t>-21.85</t>
  </si>
  <si>
    <t>-14.1</t>
  </si>
  <si>
    <t>-12.19</t>
  </si>
  <si>
    <t>Inventory, 1 Yr. Growth %</t>
  </si>
  <si>
    <t>10.44</t>
  </si>
  <si>
    <t>-22.64</t>
  </si>
  <si>
    <t>-34.07</t>
  </si>
  <si>
    <t>-23.03</t>
  </si>
  <si>
    <t>-57.66</t>
  </si>
  <si>
    <t>-24.14</t>
  </si>
  <si>
    <t>-27.27</t>
  </si>
  <si>
    <t>-6.25</t>
  </si>
  <si>
    <t>-33.33</t>
  </si>
  <si>
    <t>Net Property, Plant and Equip., 1 Yr. Growth %</t>
  </si>
  <si>
    <t>-48.11</t>
  </si>
  <si>
    <t>-30.95</t>
  </si>
  <si>
    <t>19.03</t>
  </si>
  <si>
    <t>-29.93</t>
  </si>
  <si>
    <t>33.66</t>
  </si>
  <si>
    <t>-20.85</t>
  </si>
  <si>
    <t>-15.56</t>
  </si>
  <si>
    <t>-27.12</t>
  </si>
  <si>
    <t>Total Assets, 1 Yr. Growth %</t>
  </si>
  <si>
    <t>-2.82</t>
  </si>
  <si>
    <t>12.35</t>
  </si>
  <si>
    <t>-12.74</t>
  </si>
  <si>
    <t>9.8</t>
  </si>
  <si>
    <t>-12.15</t>
  </si>
  <si>
    <t>17.72</t>
  </si>
  <si>
    <t>38.67</t>
  </si>
  <si>
    <t>-9.78</t>
  </si>
  <si>
    <t>-1.92</t>
  </si>
  <si>
    <t>-7.12</t>
  </si>
  <si>
    <t>Tangible Book Value, 1 Yr. Growth %</t>
  </si>
  <si>
    <t>5.35</t>
  </si>
  <si>
    <t>8.28</t>
  </si>
  <si>
    <t>5.24</t>
  </si>
  <si>
    <t>5.33</t>
  </si>
  <si>
    <t>-3.24</t>
  </si>
  <si>
    <t>-1.71</t>
  </si>
  <si>
    <t>-8.79</t>
  </si>
  <si>
    <t>-28.02</t>
  </si>
  <si>
    <t>-0.19</t>
  </si>
  <si>
    <t>Common Equity, 1 Yr. Growth %</t>
  </si>
  <si>
    <t>4.26</t>
  </si>
  <si>
    <t>6.1</t>
  </si>
  <si>
    <t>5.07</t>
  </si>
  <si>
    <t>5.51</t>
  </si>
  <si>
    <t>3.87</t>
  </si>
  <si>
    <t>3.95</t>
  </si>
  <si>
    <t>-1.32</t>
  </si>
  <si>
    <t>-17.95</t>
  </si>
  <si>
    <t>0.68</t>
  </si>
  <si>
    <t>Cash From Operations, 1 Yr. Growth %</t>
  </si>
  <si>
    <t>-63.4</t>
  </si>
  <si>
    <t>-5.7</t>
  </si>
  <si>
    <t>66.82</t>
  </si>
  <si>
    <t>-212.19</t>
  </si>
  <si>
    <t>-78.83</t>
  </si>
  <si>
    <t>-631.56</t>
  </si>
  <si>
    <t>-10.62</t>
  </si>
  <si>
    <t>-114.53</t>
  </si>
  <si>
    <t>Capital Expenditures, 1 Yr. Growth %</t>
  </si>
  <si>
    <t>-87.69</t>
  </si>
  <si>
    <t>48.06</t>
  </si>
  <si>
    <t>-37.7</t>
  </si>
  <si>
    <t>30.53</t>
  </si>
  <si>
    <t>30.24</t>
  </si>
  <si>
    <t>-8.08</t>
  </si>
  <si>
    <t>-14.21</t>
  </si>
  <si>
    <t>17.68</t>
  </si>
  <si>
    <t>-35.21</t>
  </si>
  <si>
    <t>Levered Free Cash Flow, 1 Yr. Growth %</t>
  </si>
  <si>
    <t>-30.42</t>
  </si>
  <si>
    <t>-66.04</t>
  </si>
  <si>
    <t>150.64</t>
  </si>
  <si>
    <t>-0.57</t>
  </si>
  <si>
    <t>-284.32</t>
  </si>
  <si>
    <t>185.12</t>
  </si>
  <si>
    <t>-38.67</t>
  </si>
  <si>
    <t>-4.98</t>
  </si>
  <si>
    <t>89.95</t>
  </si>
  <si>
    <t>-81.25</t>
  </si>
  <si>
    <t>Unlevered Free Cash Flow, 1 Yr. Growth %</t>
  </si>
  <si>
    <t>-31.45</t>
  </si>
  <si>
    <t>-63.15</t>
  </si>
  <si>
    <t>134.18</t>
  </si>
  <si>
    <t>-0.68</t>
  </si>
  <si>
    <t>-282.52</t>
  </si>
  <si>
    <t>185.92</t>
  </si>
  <si>
    <t>-38.94</t>
  </si>
  <si>
    <t>-5.4</t>
  </si>
  <si>
    <t>90.79</t>
  </si>
  <si>
    <t>-81.98</t>
  </si>
  <si>
    <t>Dividend Per Share, 1 Yr. Growth %</t>
  </si>
  <si>
    <t>0</t>
  </si>
  <si>
    <t>Compound Annual Growth Rate Over Two Years</t>
  </si>
  <si>
    <t>Total Revenues, 2 Yr. CAGR %</t>
  </si>
  <si>
    <t>21.62</t>
  </si>
  <si>
    <t>1.2</t>
  </si>
  <si>
    <t>-7.48</t>
  </si>
  <si>
    <t>-7.82</t>
  </si>
  <si>
    <t>-19.68</t>
  </si>
  <si>
    <t>-3.38</t>
  </si>
  <si>
    <t>-24.71</t>
  </si>
  <si>
    <t>-4.49</t>
  </si>
  <si>
    <t>Gross Profit, 2 Yr. CAGR %</t>
  </si>
  <si>
    <t>43.35</t>
  </si>
  <si>
    <t>-14.46</t>
  </si>
  <si>
    <t>-35.24</t>
  </si>
  <si>
    <t>-4.3</t>
  </si>
  <si>
    <t>-1.34</t>
  </si>
  <si>
    <t>7.79</t>
  </si>
  <si>
    <t>-9.95</t>
  </si>
  <si>
    <t>-28.21</t>
  </si>
  <si>
    <t>-3.27</t>
  </si>
  <si>
    <t>EBITDA, 2 Yr. CAGR %</t>
  </si>
  <si>
    <t>-10.32</t>
  </si>
  <si>
    <t>-20.58</t>
  </si>
  <si>
    <t>-0.28</t>
  </si>
  <si>
    <t>-9.73</t>
  </si>
  <si>
    <t>-15.77</t>
  </si>
  <si>
    <t>4.5</t>
  </si>
  <si>
    <t>23.39</t>
  </si>
  <si>
    <t>-54.65</t>
  </si>
  <si>
    <t>-73.83</t>
  </si>
  <si>
    <t>EBITA, 2 Yr. CAGR %</t>
  </si>
  <si>
    <t>46.22</t>
  </si>
  <si>
    <t>-8.58</t>
  </si>
  <si>
    <t>7.24</t>
  </si>
  <si>
    <t>-13.11</t>
  </si>
  <si>
    <t>-5.86</t>
  </si>
  <si>
    <t>16.92</t>
  </si>
  <si>
    <t>21.45</t>
  </si>
  <si>
    <t>-54.54</t>
  </si>
  <si>
    <t>2.9</t>
  </si>
  <si>
    <t>241.89</t>
  </si>
  <si>
    <t>EBIT, 2 Yr. CAGR %</t>
  </si>
  <si>
    <t>41.32</t>
  </si>
  <si>
    <t>-10.39</t>
  </si>
  <si>
    <t>5.46</t>
  </si>
  <si>
    <t>-15.37</t>
  </si>
  <si>
    <t>-7.8</t>
  </si>
  <si>
    <t>14.5</t>
  </si>
  <si>
    <t>16.23</t>
  </si>
  <si>
    <t>-81.82</t>
  </si>
  <si>
    <t>15.26</t>
  </si>
  <si>
    <t>148.63</t>
  </si>
  <si>
    <t>Earnings From Cont. Operations, 2 Yr. CAGR %</t>
  </si>
  <si>
    <t>44.42</t>
  </si>
  <si>
    <t>-12.88</t>
  </si>
  <si>
    <t>8.94</t>
  </si>
  <si>
    <t>-7.98</t>
  </si>
  <si>
    <t>-7.64</t>
  </si>
  <si>
    <t>-62.2</t>
  </si>
  <si>
    <t>43.41</t>
  </si>
  <si>
    <t>66.79</t>
  </si>
  <si>
    <t>Net Income, 2 Yr. CAGR %</t>
  </si>
  <si>
    <t>49.65</t>
  </si>
  <si>
    <t>-11.93</t>
  </si>
  <si>
    <t>Normalized Net Income, 2 Yr. CAGR %</t>
  </si>
  <si>
    <t>59.71</t>
  </si>
  <si>
    <t>-9.85</t>
  </si>
  <si>
    <t>4.66</t>
  </si>
  <si>
    <t>-11.01</t>
  </si>
  <si>
    <t>-5.95</t>
  </si>
  <si>
    <t>11.18</t>
  </si>
  <si>
    <t>9.14</t>
  </si>
  <si>
    <t>-85.85</t>
  </si>
  <si>
    <t>21.44</t>
  </si>
  <si>
    <t>179.07</t>
  </si>
  <si>
    <t>Diluted EPS Before Extra, 2 Yr. CAGR %</t>
  </si>
  <si>
    <t>45.72</t>
  </si>
  <si>
    <t>-11.72</t>
  </si>
  <si>
    <t>9.19</t>
  </si>
  <si>
    <t>-8.4</t>
  </si>
  <si>
    <t>5.73</t>
  </si>
  <si>
    <t>0.41</t>
  </si>
  <si>
    <t>-7.55</t>
  </si>
  <si>
    <t>-61.97</t>
  </si>
  <si>
    <t>44.98</t>
  </si>
  <si>
    <t>67.02</t>
  </si>
  <si>
    <t>Accounts Receivable, 2 Yr. CAGR %</t>
  </si>
  <si>
    <t>121.77</t>
  </si>
  <si>
    <t>17.95</t>
  </si>
  <si>
    <t>-7.06</t>
  </si>
  <si>
    <t>-13.78</t>
  </si>
  <si>
    <t>2.18</t>
  </si>
  <si>
    <t>-6.32</t>
  </si>
  <si>
    <t>-0.98</t>
  </si>
  <si>
    <t>-18.06</t>
  </si>
  <si>
    <t>-13.15</t>
  </si>
  <si>
    <t>Inventory, 2 Yr. CAGR %</t>
  </si>
  <si>
    <t>21.09</t>
  </si>
  <si>
    <t>-7.56</t>
  </si>
  <si>
    <t>-28.58</t>
  </si>
  <si>
    <t>-28.77</t>
  </si>
  <si>
    <t>-42.92</t>
  </si>
  <si>
    <t>-43.33</t>
  </si>
  <si>
    <t>-25.72</t>
  </si>
  <si>
    <t>-17.43</t>
  </si>
  <si>
    <t>-20.94</t>
  </si>
  <si>
    <t>-6.91</t>
  </si>
  <si>
    <t>Net Property, Plant and Equip., 2 Yr. CAGR %</t>
  </si>
  <si>
    <t>-56.63</t>
  </si>
  <si>
    <t>-40.14</t>
  </si>
  <si>
    <t>-16.82</t>
  </si>
  <si>
    <t>9.21</t>
  </si>
  <si>
    <t>-8.68</t>
  </si>
  <si>
    <t>234.75</t>
  </si>
  <si>
    <t>362.34</t>
  </si>
  <si>
    <t>2.86</t>
  </si>
  <si>
    <t>-18.25</t>
  </si>
  <si>
    <t>Total Assets, 2 Yr. CAGR %</t>
  </si>
  <si>
    <t>18.37</t>
  </si>
  <si>
    <t>4.49</t>
  </si>
  <si>
    <t>-0.99</t>
  </si>
  <si>
    <t>-2.12</t>
  </si>
  <si>
    <t>27.76</t>
  </si>
  <si>
    <t>11.85</t>
  </si>
  <si>
    <t>-5.93</t>
  </si>
  <si>
    <t>-4.55</t>
  </si>
  <si>
    <t>Tangible Book Value, 2 Yr. CAGR %</t>
  </si>
  <si>
    <t>14.79</t>
  </si>
  <si>
    <t>6.8</t>
  </si>
  <si>
    <t>6.75</t>
  </si>
  <si>
    <t>5.29</t>
  </si>
  <si>
    <t>6.33</t>
  </si>
  <si>
    <t>1.92</t>
  </si>
  <si>
    <t>-2.47</t>
  </si>
  <si>
    <t>-5.32</t>
  </si>
  <si>
    <t>-18.97</t>
  </si>
  <si>
    <t>-15.24</t>
  </si>
  <si>
    <t>Common Equity, 2 Yr. CAGR %</t>
  </si>
  <si>
    <t>11.27</t>
  </si>
  <si>
    <t>5.17</t>
  </si>
  <si>
    <t>5.59</t>
  </si>
  <si>
    <t>4.65</t>
  </si>
  <si>
    <t>4.87</t>
  </si>
  <si>
    <t>4.69</t>
  </si>
  <si>
    <t>3.91</t>
  </si>
  <si>
    <t>1.28</t>
  </si>
  <si>
    <t>-9.12</t>
  </si>
  <si>
    <t>Cash From Operations, 2 Yr. CAGR %</t>
  </si>
  <si>
    <t>12.6</t>
  </si>
  <si>
    <t>-41.25</t>
  </si>
  <si>
    <t>25.43</t>
  </si>
  <si>
    <t>30.13</t>
  </si>
  <si>
    <t>6.72</t>
  </si>
  <si>
    <t>-51.27</t>
  </si>
  <si>
    <t>117.97</t>
  </si>
  <si>
    <t>-63.97</t>
  </si>
  <si>
    <t>22.99</t>
  </si>
  <si>
    <t>Capital Expenditures, 2 Yr. CAGR %</t>
  </si>
  <si>
    <t>-64.21</t>
  </si>
  <si>
    <t>-57.3</t>
  </si>
  <si>
    <t>-3.96</t>
  </si>
  <si>
    <t>-9.83</t>
  </si>
  <si>
    <t>30.38</t>
  </si>
  <si>
    <t>442.06</t>
  </si>
  <si>
    <t>355.38</t>
  </si>
  <si>
    <t>-11.2</t>
  </si>
  <si>
    <t>-12.68</t>
  </si>
  <si>
    <t>Levered Free Cash Flow, 2 Yr. CAGR %</t>
  </si>
  <si>
    <t>615.16</t>
  </si>
  <si>
    <t>-46.87</t>
  </si>
  <si>
    <t>5.9</t>
  </si>
  <si>
    <t>57.87</t>
  </si>
  <si>
    <t>34.59</t>
  </si>
  <si>
    <t>117.38</t>
  </si>
  <si>
    <t>28.83</t>
  </si>
  <si>
    <t>-10.52</t>
  </si>
  <si>
    <t>18.24</t>
  </si>
  <si>
    <t>-40.32</t>
  </si>
  <si>
    <t>Unlevered Free Cash Flow, 2 Yr. CAGR %</t>
  </si>
  <si>
    <t>244.19</t>
  </si>
  <si>
    <t>-45.15</t>
  </si>
  <si>
    <t>5.44</t>
  </si>
  <si>
    <t>52.51</t>
  </si>
  <si>
    <t>33.87</t>
  </si>
  <si>
    <t>116.56</t>
  </si>
  <si>
    <t>28.72</t>
  </si>
  <si>
    <t>-10.84</t>
  </si>
  <si>
    <t>18.07</t>
  </si>
  <si>
    <t>-41.36</t>
  </si>
  <si>
    <t>Dividend Per Share, 2 Yr. CAGR %</t>
  </si>
  <si>
    <t>Compound Annual Growth Rate Over Three Years</t>
  </si>
  <si>
    <t>Total Revenues, 3 Yr. CAGR %</t>
  </si>
  <si>
    <t>18.33</t>
  </si>
  <si>
    <t>11.34</t>
  </si>
  <si>
    <t>-2.06</t>
  </si>
  <si>
    <t>-7.97</t>
  </si>
  <si>
    <t>-13.91</t>
  </si>
  <si>
    <t>-7.09</t>
  </si>
  <si>
    <t>-9.71</t>
  </si>
  <si>
    <t>-10.4</t>
  </si>
  <si>
    <t>Gross Profit, 3 Yr. CAGR %</t>
  </si>
  <si>
    <t>27.64</t>
  </si>
  <si>
    <t>-9.53</t>
  </si>
  <si>
    <t>-24.85</t>
  </si>
  <si>
    <t>-26.19</t>
  </si>
  <si>
    <t>-2.41</t>
  </si>
  <si>
    <t>3.67</t>
  </si>
  <si>
    <t>-6.29</t>
  </si>
  <si>
    <t>-16.13</t>
  </si>
  <si>
    <t>-12.81</t>
  </si>
  <si>
    <t>EBITDA, 3 Yr. CAGR %</t>
  </si>
  <si>
    <t>39.6</t>
  </si>
  <si>
    <t>-0.81</t>
  </si>
  <si>
    <t>-15.99</t>
  </si>
  <si>
    <t>-1.78</t>
  </si>
  <si>
    <t>-13.28</t>
  </si>
  <si>
    <t>14.41</t>
  </si>
  <si>
    <t>-33.48</t>
  </si>
  <si>
    <t>-58.23</t>
  </si>
  <si>
    <t>-23.14</t>
  </si>
  <si>
    <t>EBITA, 3 Yr. CAGR %</t>
  </si>
  <si>
    <t>60.62</t>
  </si>
  <si>
    <t>-10.35</t>
  </si>
  <si>
    <t>-0.97</t>
  </si>
  <si>
    <t>-8.54</t>
  </si>
  <si>
    <t>4.43</t>
  </si>
  <si>
    <t>14.68</t>
  </si>
  <si>
    <t>-35.85</t>
  </si>
  <si>
    <t>3.59</t>
  </si>
  <si>
    <t>-21.2</t>
  </si>
  <si>
    <t>EBIT, 3 Yr. CAGR %</t>
  </si>
  <si>
    <t>35.44</t>
  </si>
  <si>
    <t>37.1</t>
  </si>
  <si>
    <t>-11.55</t>
  </si>
  <si>
    <t>-2.59</t>
  </si>
  <si>
    <t>11.38</t>
  </si>
  <si>
    <t>-65.15</t>
  </si>
  <si>
    <t>11.9</t>
  </si>
  <si>
    <t>-42.15</t>
  </si>
  <si>
    <t>Earnings From Cont. Operations, 3 Yr. CAGR %</t>
  </si>
  <si>
    <t>94.31</t>
  </si>
  <si>
    <t>39.01</t>
  </si>
  <si>
    <t>-11.23</t>
  </si>
  <si>
    <t>2.93</t>
  </si>
  <si>
    <t>-2.68</t>
  </si>
  <si>
    <t>-51.08</t>
  </si>
  <si>
    <t>28.88</t>
  </si>
  <si>
    <t>-27.45</t>
  </si>
  <si>
    <t>Net Income, 3 Yr. CAGR %</t>
  </si>
  <si>
    <t>79.56</t>
  </si>
  <si>
    <t>42.34</t>
  </si>
  <si>
    <t>-10.59</t>
  </si>
  <si>
    <t>Normalized Net Income, 3 Yr. CAGR %</t>
  </si>
  <si>
    <t>25.56</t>
  </si>
  <si>
    <t>46.96</t>
  </si>
  <si>
    <t>-10.56</t>
  </si>
  <si>
    <t>-0.48</t>
  </si>
  <si>
    <t>0.95</t>
  </si>
  <si>
    <t>8.18</t>
  </si>
  <si>
    <t>-71.45</t>
  </si>
  <si>
    <t>14.74</t>
  </si>
  <si>
    <t>-46.61</t>
  </si>
  <si>
    <t>Diluted EPS Before Extra, 3 Yr. CAGR %</t>
  </si>
  <si>
    <t>76.43</t>
  </si>
  <si>
    <t>40.09</t>
  </si>
  <si>
    <t>-10.46</t>
  </si>
  <si>
    <t>0.97</t>
  </si>
  <si>
    <t>-2.79</t>
  </si>
  <si>
    <t>1.6</t>
  </si>
  <si>
    <t>-50.83</t>
  </si>
  <si>
    <t>29.79</t>
  </si>
  <si>
    <t>-26.97</t>
  </si>
  <si>
    <t>Accounts Receivable, 3 Yr. CAGR %</t>
  </si>
  <si>
    <t>11.48</t>
  </si>
  <si>
    <t>86.03</t>
  </si>
  <si>
    <t>-2.81</t>
  </si>
  <si>
    <t>-0.9</t>
  </si>
  <si>
    <t>-11.68</t>
  </si>
  <si>
    <t>-0.37</t>
  </si>
  <si>
    <t>3.26</t>
  </si>
  <si>
    <t>-2.44</t>
  </si>
  <si>
    <t>-5.56</t>
  </si>
  <si>
    <t>-16.15</t>
  </si>
  <si>
    <t>Inventory, 3 Yr. CAGR %</t>
  </si>
  <si>
    <t>19.02</t>
  </si>
  <si>
    <t>4.29</t>
  </si>
  <si>
    <t>-17.41</t>
  </si>
  <si>
    <t>-26.78</t>
  </si>
  <si>
    <t>-40.11</t>
  </si>
  <si>
    <t>-37.24</t>
  </si>
  <si>
    <t>-38.41</t>
  </si>
  <si>
    <t>-19.73</t>
  </si>
  <si>
    <t>-23.11</t>
  </si>
  <si>
    <t>Net Property, Plant and Equip., 3 Yr. CAGR %</t>
  </si>
  <si>
    <t>-43.63</t>
  </si>
  <si>
    <t>-49.36</t>
  </si>
  <si>
    <t>-28.93</t>
  </si>
  <si>
    <t>-6.27</t>
  </si>
  <si>
    <t>-5.81</t>
  </si>
  <si>
    <t>137.15</t>
  </si>
  <si>
    <t>146.5</t>
  </si>
  <si>
    <t>156.72</t>
  </si>
  <si>
    <t>-3.69</t>
  </si>
  <si>
    <t>-21.32</t>
  </si>
  <si>
    <t>Total Assets, 3 Yr. CAGR %</t>
  </si>
  <si>
    <t>4.57</t>
  </si>
  <si>
    <t>16.33</t>
  </si>
  <si>
    <t>-1.6</t>
  </si>
  <si>
    <t>2.49</t>
  </si>
  <si>
    <t>-5.58</t>
  </si>
  <si>
    <t>4.33</t>
  </si>
  <si>
    <t>12.77</t>
  </si>
  <si>
    <t>13.77</t>
  </si>
  <si>
    <t>-6.33</t>
  </si>
  <si>
    <t>Tangible Book Value, 3 Yr. CAGR %</t>
  </si>
  <si>
    <t>12.81</t>
  </si>
  <si>
    <t>12.58</t>
  </si>
  <si>
    <t>5.97</t>
  </si>
  <si>
    <t>3.04</t>
  </si>
  <si>
    <t>0.69</t>
  </si>
  <si>
    <t>-4.62</t>
  </si>
  <si>
    <t>-13.59</t>
  </si>
  <si>
    <t>-13.14</t>
  </si>
  <si>
    <t>Common Equity, 3 Yr. CAGR %</t>
  </si>
  <si>
    <t>8.78</t>
  </si>
  <si>
    <t>9.52</t>
  </si>
  <si>
    <t>5.14</t>
  </si>
  <si>
    <t>5.13</t>
  </si>
  <si>
    <t>4.94</t>
  </si>
  <si>
    <t>4.44</t>
  </si>
  <si>
    <t>2.14</t>
  </si>
  <si>
    <t>-5.59</t>
  </si>
  <si>
    <t>-6.59</t>
  </si>
  <si>
    <t>Cash From Operations, 3 Yr. CAGR %</t>
  </si>
  <si>
    <t>20.94</t>
  </si>
  <si>
    <t>6.14</t>
  </si>
  <si>
    <t>-16.81</t>
  </si>
  <si>
    <t>16.89</t>
  </si>
  <si>
    <t>23.85</t>
  </si>
  <si>
    <t>-37.76</t>
  </si>
  <si>
    <t>8.07</t>
  </si>
  <si>
    <t>0.19</t>
  </si>
  <si>
    <t>-11.63</t>
  </si>
  <si>
    <t>10.57</t>
  </si>
  <si>
    <t>Capital Expenditures, 3 Yr. CAGR %</t>
  </si>
  <si>
    <t>-58.53</t>
  </si>
  <si>
    <t>-42.54</t>
  </si>
  <si>
    <t>-51.57</t>
  </si>
  <si>
    <t>6.38</t>
  </si>
  <si>
    <t>237.23</t>
  </si>
  <si>
    <t>200.03</t>
  </si>
  <si>
    <t>161.05</t>
  </si>
  <si>
    <t>-2.46</t>
  </si>
  <si>
    <t>-13.2</t>
  </si>
  <si>
    <t>Levered Free Cash Flow, 3 Yr. CAGR %</t>
  </si>
  <si>
    <t>-8.35</t>
  </si>
  <si>
    <t>174.78</t>
  </si>
  <si>
    <t>-2.31</t>
  </si>
  <si>
    <t>3.7</t>
  </si>
  <si>
    <t>65.59</t>
  </si>
  <si>
    <t>66.84</t>
  </si>
  <si>
    <t>40.12</t>
  </si>
  <si>
    <t>5.61</t>
  </si>
  <si>
    <t>Unlevered Free Cash Flow, 3 Yr. CAGR %</t>
  </si>
  <si>
    <t>-6.12</t>
  </si>
  <si>
    <t>73.24</t>
  </si>
  <si>
    <t>-3.17</t>
  </si>
  <si>
    <t>3.36</t>
  </si>
  <si>
    <t>61.3</t>
  </si>
  <si>
    <t>66.37</t>
  </si>
  <si>
    <t>39.55</t>
  </si>
  <si>
    <t>29.21</t>
  </si>
  <si>
    <t>5.42</t>
  </si>
  <si>
    <t>-36.9</t>
  </si>
  <si>
    <t>Dividend Per Share, 3 Yr. CAGR %</t>
  </si>
  <si>
    <t>Compound Annual Growth Rate Over Five Years</t>
  </si>
  <si>
    <t>Total Revenues, 5 Yr. CAGR %</t>
  </si>
  <si>
    <t>3.22</t>
  </si>
  <si>
    <t>2.64</t>
  </si>
  <si>
    <t>4.6</t>
  </si>
  <si>
    <t>-4.41</t>
  </si>
  <si>
    <t>-11.39</t>
  </si>
  <si>
    <t>-6.16</t>
  </si>
  <si>
    <t>-8.96</t>
  </si>
  <si>
    <t>-14.59</t>
  </si>
  <si>
    <t>-7.66</t>
  </si>
  <si>
    <t>Gross Profit, 5 Yr. CAGR %</t>
  </si>
  <si>
    <t>13.73</t>
  </si>
  <si>
    <t>10.56</t>
  </si>
  <si>
    <t>11.91</t>
  </si>
  <si>
    <t>-2.7</t>
  </si>
  <si>
    <t>-16.26</t>
  </si>
  <si>
    <t>-16.21</t>
  </si>
  <si>
    <t>-14.12</t>
  </si>
  <si>
    <t>-5.5</t>
  </si>
  <si>
    <t>-10.5</t>
  </si>
  <si>
    <t>-5.09</t>
  </si>
  <si>
    <t>EBITDA, 5 Yr. CAGR %</t>
  </si>
  <si>
    <t>-0.67</t>
  </si>
  <si>
    <t>-5.66</t>
  </si>
  <si>
    <t>25.42</t>
  </si>
  <si>
    <t>-2.66</t>
  </si>
  <si>
    <t>-14.68</t>
  </si>
  <si>
    <t>3.25</t>
  </si>
  <si>
    <t>-21.87</t>
  </si>
  <si>
    <t>-36.58</t>
  </si>
  <si>
    <t>-7.11</t>
  </si>
  <si>
    <t>EBITA, 5 Yr. CAGR %</t>
  </si>
  <si>
    <t>14.54</t>
  </si>
  <si>
    <t>2.22</t>
  </si>
  <si>
    <t>35.17</t>
  </si>
  <si>
    <t>14.48</t>
  </si>
  <si>
    <t>-9.21</t>
  </si>
  <si>
    <t>4.81</t>
  </si>
  <si>
    <t>1.64</t>
  </si>
  <si>
    <t>-25.8</t>
  </si>
  <si>
    <t>7.75</t>
  </si>
  <si>
    <t>EBIT, 5 Yr. CAGR %</t>
  </si>
  <si>
    <t>12.99</t>
  </si>
  <si>
    <t>20.81</t>
  </si>
  <si>
    <t>22.54</t>
  </si>
  <si>
    <t>13.04</t>
  </si>
  <si>
    <t>-10.07</t>
  </si>
  <si>
    <t>3.92</t>
  </si>
  <si>
    <t>-48.57</t>
  </si>
  <si>
    <t>12.93</t>
  </si>
  <si>
    <t>-23.52</t>
  </si>
  <si>
    <t>Earnings From Cont. Operations, 5 Yr. CAGR %</t>
  </si>
  <si>
    <t>24.28</t>
  </si>
  <si>
    <t>20.8</t>
  </si>
  <si>
    <t>54.16</t>
  </si>
  <si>
    <t>17.86</t>
  </si>
  <si>
    <t>-4.68</t>
  </si>
  <si>
    <t>-2.43</t>
  </si>
  <si>
    <t>16.52</t>
  </si>
  <si>
    <t>-20.1</t>
  </si>
  <si>
    <t>Net Income, 5 Yr. CAGR %</t>
  </si>
  <si>
    <t>10.78</t>
  </si>
  <si>
    <t>6.85</t>
  </si>
  <si>
    <t>47.03</t>
  </si>
  <si>
    <t>19.55</t>
  </si>
  <si>
    <t>-4.27</t>
  </si>
  <si>
    <t>Normalized Net Income, 5 Yr. CAGR %</t>
  </si>
  <si>
    <t>5.34</t>
  </si>
  <si>
    <t>16.74</t>
  </si>
  <si>
    <t>-7.71</t>
  </si>
  <si>
    <t>3.58</t>
  </si>
  <si>
    <t>13.3</t>
  </si>
  <si>
    <t>-28.94</t>
  </si>
  <si>
    <t>Diluted EPS Before Extra, 5 Yr. CAGR %</t>
  </si>
  <si>
    <t>5.48</t>
  </si>
  <si>
    <t>5.69</t>
  </si>
  <si>
    <t>45.62</t>
  </si>
  <si>
    <t>18.19</t>
  </si>
  <si>
    <t>-4.31</t>
  </si>
  <si>
    <t>1.84</t>
  </si>
  <si>
    <t>-2.53</t>
  </si>
  <si>
    <t>-33.21</t>
  </si>
  <si>
    <t>17.13</t>
  </si>
  <si>
    <t>-19.75</t>
  </si>
  <si>
    <t>Accounts Receivable, 5 Yr. CAGR %</t>
  </si>
  <si>
    <t>2.68</t>
  </si>
  <si>
    <t>6.55</t>
  </si>
  <si>
    <t>3.66</t>
  </si>
  <si>
    <t>36.77</t>
  </si>
  <si>
    <t>-3.1</t>
  </si>
  <si>
    <t>-3.92</t>
  </si>
  <si>
    <t>-0.62</t>
  </si>
  <si>
    <t>-6.87</t>
  </si>
  <si>
    <t>Inventory, 5 Yr. CAGR %</t>
  </si>
  <si>
    <t>9.87</t>
  </si>
  <si>
    <t>-2.97</t>
  </si>
  <si>
    <t>-28.76</t>
  </si>
  <si>
    <t>-33.91</t>
  </si>
  <si>
    <t>-34.72</t>
  </si>
  <si>
    <t>-29.96</t>
  </si>
  <si>
    <t>-31.94</t>
  </si>
  <si>
    <t>-14.83</t>
  </si>
  <si>
    <t>Net Property, Plant and Equip., 5 Yr. CAGR %</t>
  </si>
  <si>
    <t>-25.09</t>
  </si>
  <si>
    <t>-24.6</t>
  </si>
  <si>
    <t>-34.14</t>
  </si>
  <si>
    <t>-31.13</t>
  </si>
  <si>
    <t>-21.43</t>
  </si>
  <si>
    <t>77.99</t>
  </si>
  <si>
    <t>69.79</t>
  </si>
  <si>
    <t>58.52</t>
  </si>
  <si>
    <t>59.78</t>
  </si>
  <si>
    <t>Total Assets, 5 Yr. CAGR %</t>
  </si>
  <si>
    <t>1.22</t>
  </si>
  <si>
    <t>3.42</t>
  </si>
  <si>
    <t>2.31</t>
  </si>
  <si>
    <t>8.57</t>
  </si>
  <si>
    <t>-1.68</t>
  </si>
  <si>
    <t>2.17</t>
  </si>
  <si>
    <t>6.56</t>
  </si>
  <si>
    <t>7.27</t>
  </si>
  <si>
    <t>4.88</t>
  </si>
  <si>
    <t>Tangible Book Value, 5 Yr. CAGR %</t>
  </si>
  <si>
    <t>20.49</t>
  </si>
  <si>
    <t>9.06</t>
  </si>
  <si>
    <t>10.34</t>
  </si>
  <si>
    <t>9.6</t>
  </si>
  <si>
    <t>4.51</t>
  </si>
  <si>
    <t>-0.38</t>
  </si>
  <si>
    <t>-7.69</t>
  </si>
  <si>
    <t>-9.02</t>
  </si>
  <si>
    <t>Common Equity, 5 Yr. CAGR %</t>
  </si>
  <si>
    <t>16.47</t>
  </si>
  <si>
    <t>6.11</t>
  </si>
  <si>
    <t>7.49</t>
  </si>
  <si>
    <t>7.54</t>
  </si>
  <si>
    <t>5.03</t>
  </si>
  <si>
    <t>4.53</t>
  </si>
  <si>
    <t>-2.52</t>
  </si>
  <si>
    <t>Cash From Operations, 5 Yr. CAGR %</t>
  </si>
  <si>
    <t>-14.48</t>
  </si>
  <si>
    <t>29.65</t>
  </si>
  <si>
    <t>22.72</t>
  </si>
  <si>
    <t>15.15</t>
  </si>
  <si>
    <t>-8.1</t>
  </si>
  <si>
    <t>-17.63</t>
  </si>
  <si>
    <t>16.41</t>
  </si>
  <si>
    <t>2.75</t>
  </si>
  <si>
    <t>-30.35</t>
  </si>
  <si>
    <t>8.75</t>
  </si>
  <si>
    <t>Capital Expenditures, 5 Yr. CAGR %</t>
  </si>
  <si>
    <t>-33.66</t>
  </si>
  <si>
    <t>-23.62</t>
  </si>
  <si>
    <t>-41.98</t>
  </si>
  <si>
    <t>-31.19</t>
  </si>
  <si>
    <t>-28.03</t>
  </si>
  <si>
    <t>104.05</t>
  </si>
  <si>
    <t>85.49</t>
  </si>
  <si>
    <t>97.75</t>
  </si>
  <si>
    <t>93.7</t>
  </si>
  <si>
    <t>68.45</t>
  </si>
  <si>
    <t>Levered Free Cash Flow, 5 Yr. CAGR %</t>
  </si>
  <si>
    <t>-20.6</t>
  </si>
  <si>
    <t>132.63</t>
  </si>
  <si>
    <t>11.05</t>
  </si>
  <si>
    <t>39.11</t>
  </si>
  <si>
    <t>46.62</t>
  </si>
  <si>
    <t>28.69</t>
  </si>
  <si>
    <t>39.5</t>
  </si>
  <si>
    <t>Unlevered Free Cash Flow, 5 Yr. CAGR %</t>
  </si>
  <si>
    <t>-17.98</t>
  </si>
  <si>
    <t>1.85</t>
  </si>
  <si>
    <t>73.19</t>
  </si>
  <si>
    <t>10.22</t>
  </si>
  <si>
    <t>38.63</t>
  </si>
  <si>
    <t>44.26</t>
  </si>
  <si>
    <t>28.28</t>
  </si>
  <si>
    <t>39.14</t>
  </si>
  <si>
    <t>-10.54</t>
  </si>
  <si>
    <t>Dividend Per Share, 5 Yr. CAGR %</t>
  </si>
  <si>
    <t>2016</t>
  </si>
  <si>
    <t>2017</t>
  </si>
  <si>
    <t>2018</t>
  </si>
  <si>
    <t>2019</t>
  </si>
  <si>
    <t>2020</t>
  </si>
  <si>
    <t>2021</t>
  </si>
  <si>
    <t>Capitalization
                                    1</t>
  </si>
  <si>
    <t>34.55</t>
  </si>
  <si>
    <t>34.56</t>
  </si>
  <si>
    <t>27.81</t>
  </si>
  <si>
    <t>26.14</t>
  </si>
  <si>
    <t>17.04</t>
  </si>
  <si>
    <t>29.59</t>
  </si>
  <si>
    <t>Change</t>
  </si>
  <si>
    <t>-</t>
  </si>
  <si>
    <t>0.01%</t>
  </si>
  <si>
    <t>-19.52%</t>
  </si>
  <si>
    <t>-5.99%</t>
  </si>
  <si>
    <t>-34.81%</t>
  </si>
  <si>
    <t>73.6%</t>
  </si>
  <si>
    <t>Enterprise Value (EV)
                                    1</t>
  </si>
  <si>
    <t>24.14</t>
  </si>
  <si>
    <t>31.46</t>
  </si>
  <si>
    <t>26.26</t>
  </si>
  <si>
    <t>23.28</t>
  </si>
  <si>
    <t>17.53</t>
  </si>
  <si>
    <t>26.75</t>
  </si>
  <si>
    <t>30.35%</t>
  </si>
  <si>
    <t>-16.54%</t>
  </si>
  <si>
    <t>-11.36%</t>
  </si>
  <si>
    <t>-24.7%</t>
  </si>
  <si>
    <t>52.61%</t>
  </si>
  <si>
    <t>P/E ratio</t>
  </si>
  <si>
    <t>31.3x</t>
  </si>
  <si>
    <t>38x</t>
  </si>
  <si>
    <t>29.4x</t>
  </si>
  <si>
    <t>199x</t>
  </si>
  <si>
    <t>-8.61x</t>
  </si>
  <si>
    <t>80.7x</t>
  </si>
  <si>
    <t>PBR</t>
  </si>
  <si>
    <t>2.3x</t>
  </si>
  <si>
    <t>2.21x</t>
  </si>
  <si>
    <t>1.7x</t>
  </si>
  <si>
    <t>1.63x</t>
  </si>
  <si>
    <t>1.3x</t>
  </si>
  <si>
    <t>2.24x</t>
  </si>
  <si>
    <t>PEG</t>
  </si>
  <si>
    <t>-2.1x</t>
  </si>
  <si>
    <t>7.33x</t>
  </si>
  <si>
    <t>-2.3x</t>
  </si>
  <si>
    <t>0x</t>
  </si>
  <si>
    <t>-1x</t>
  </si>
  <si>
    <t>Capitalization / Revenue</t>
  </si>
  <si>
    <t>0.73x</t>
  </si>
  <si>
    <t>0.97x</t>
  </si>
  <si>
    <t>0.63x</t>
  </si>
  <si>
    <t>0.75x</t>
  </si>
  <si>
    <t>0.68x</t>
  </si>
  <si>
    <t>0.93x</t>
  </si>
  <si>
    <t>EV / Revenue</t>
  </si>
  <si>
    <t>0.51x</t>
  </si>
  <si>
    <t>0.88x</t>
  </si>
  <si>
    <t>0.59x</t>
  </si>
  <si>
    <t>0.67x</t>
  </si>
  <si>
    <t>0.7x</t>
  </si>
  <si>
    <t>0.84x</t>
  </si>
  <si>
    <t>EV / EBITDA</t>
  </si>
  <si>
    <t>16.4x</t>
  </si>
  <si>
    <t>13.8x</t>
  </si>
  <si>
    <t>8.41x</t>
  </si>
  <si>
    <t>38.5x</t>
  </si>
  <si>
    <t>-81.9x</t>
  </si>
  <si>
    <t>18.8x</t>
  </si>
  <si>
    <t>EV / EBIT</t>
  </si>
  <si>
    <t>18.6x</t>
  </si>
  <si>
    <t>18.9x</t>
  </si>
  <si>
    <t>15x</t>
  </si>
  <si>
    <t>423x</t>
  </si>
  <si>
    <t>-7.51x</t>
  </si>
  <si>
    <t>78.7x</t>
  </si>
  <si>
    <t>EV / FCF</t>
  </si>
  <si>
    <t>-8.06x</t>
  </si>
  <si>
    <t>-4.1x</t>
  </si>
  <si>
    <t>-5.88x</t>
  </si>
  <si>
    <t>-3.99x</t>
  </si>
  <si>
    <t>-2.04x</t>
  </si>
  <si>
    <t>-16.6x</t>
  </si>
  <si>
    <t>FCF Yield</t>
  </si>
  <si>
    <t>-12.4%</t>
  </si>
  <si>
    <t>-24.4%</t>
  </si>
  <si>
    <t>-17%</t>
  </si>
  <si>
    <t>-25.1%</t>
  </si>
  <si>
    <t>-49%</t>
  </si>
  <si>
    <t>-6.02%</t>
  </si>
  <si>
    <t>Dividend per Share
                                    2</t>
  </si>
  <si>
    <t>Rate of return</t>
  </si>
  <si>
    <t>1%</t>
  </si>
  <si>
    <t>1.01%</t>
  </si>
  <si>
    <t>1.25%</t>
  </si>
  <si>
    <t>2.03%</t>
  </si>
  <si>
    <t>EPS
                                    2</t>
  </si>
  <si>
    <t>0.6368</t>
  </si>
  <si>
    <t>0.5233</t>
  </si>
  <si>
    <t>0.5443</t>
  </si>
  <si>
    <t>0.0757</t>
  </si>
  <si>
    <t>-1.144</t>
  </si>
  <si>
    <t>0.212</t>
  </si>
  <si>
    <t>Distribution rate</t>
  </si>
  <si>
    <t>31.4%</t>
  </si>
  <si>
    <t>38.2%</t>
  </si>
  <si>
    <t>36.7%</t>
  </si>
  <si>
    <t>-17.5%</t>
  </si>
  <si>
    <t>Net sales
                                    1</t>
  </si>
  <si>
    <t>47.43</t>
  </si>
  <si>
    <t>35.62</t>
  </si>
  <si>
    <t>44.28</t>
  </si>
  <si>
    <t>34.91</t>
  </si>
  <si>
    <t>25.1</t>
  </si>
  <si>
    <t>31.85</t>
  </si>
  <si>
    <t>EBITDA
                                    1</t>
  </si>
  <si>
    <t>1.472</t>
  </si>
  <si>
    <t>2.278</t>
  </si>
  <si>
    <t>3.124</t>
  </si>
  <si>
    <t>0.604</t>
  </si>
  <si>
    <t>-0.214</t>
  </si>
  <si>
    <t>1.419</t>
  </si>
  <si>
    <t>EBIT
                                    1</t>
  </si>
  <si>
    <t>1.299</t>
  </si>
  <si>
    <t>1.665</t>
  </si>
  <si>
    <t>1.755</t>
  </si>
  <si>
    <t>0.055</t>
  </si>
  <si>
    <t>-2.333</t>
  </si>
  <si>
    <t>0.34</t>
  </si>
  <si>
    <t>Net income
                                    1</t>
  </si>
  <si>
    <t>1.136</t>
  </si>
  <si>
    <t>0.931</t>
  </si>
  <si>
    <t>0.969</t>
  </si>
  <si>
    <t>0.133</t>
  </si>
  <si>
    <t>-1.993</t>
  </si>
  <si>
    <t>0.37</t>
  </si>
  <si>
    <t>Net Debt
                                    1</t>
  </si>
  <si>
    <t>-10.42</t>
  </si>
  <si>
    <t>-3.092</t>
  </si>
  <si>
    <t>-1.55</t>
  </si>
  <si>
    <t>-2.867</t>
  </si>
  <si>
    <t>0.483</t>
  </si>
  <si>
    <t>-2.842</t>
  </si>
  <si>
    <t>Reference price
                                    2</t>
  </si>
  <si>
    <t>19.94</t>
  </si>
  <si>
    <t>19.87</t>
  </si>
  <si>
    <t>16.00</t>
  </si>
  <si>
    <t>15.10</t>
  </si>
  <si>
    <t>17.10</t>
  </si>
  <si>
    <t>Nbr of stocks (in thousands)</t>
  </si>
  <si>
    <t>1,733</t>
  </si>
  <si>
    <t>1,739</t>
  </si>
  <si>
    <t>1,738</t>
  </si>
  <si>
    <t>1,731</t>
  </si>
  <si>
    <t>1,730</t>
  </si>
  <si>
    <t>Announcement Date</t>
  </si>
  <si>
    <t>4/27/17</t>
  </si>
  <si>
    <t>4/12/18</t>
  </si>
  <si>
    <t>4/16/19</t>
  </si>
  <si>
    <t>4/28/20</t>
  </si>
  <si>
    <t>4/27/21</t>
  </si>
  <si>
    <t>4/29/22</t>
  </si>
  <si>
    <t>address1</t>
  </si>
  <si>
    <t>Science and Technology Industrial Park</t>
  </si>
  <si>
    <t>address2</t>
  </si>
  <si>
    <t>18th Floor, Building 3 Yijiang District</t>
  </si>
  <si>
    <t>city</t>
  </si>
  <si>
    <t>Wuhu</t>
  </si>
  <si>
    <t>zip</t>
  </si>
  <si>
    <t>241003</t>
  </si>
  <si>
    <t>country</t>
  </si>
  <si>
    <t>phone</t>
  </si>
  <si>
    <t>85 21 6859 3598</t>
  </si>
  <si>
    <t>website</t>
  </si>
  <si>
    <t>https://www.upincar.com</t>
  </si>
  <si>
    <t>industry</t>
  </si>
  <si>
    <t>Auto &amp; Truck Dealerships</t>
  </si>
  <si>
    <t>industryKey</t>
  </si>
  <si>
    <t>auto-truck-dealerships</t>
  </si>
  <si>
    <t>industryDisp</t>
  </si>
  <si>
    <t>sector</t>
  </si>
  <si>
    <t>Consumer Cyclical</t>
  </si>
  <si>
    <t>sectorKey</t>
  </si>
  <si>
    <t>consumer-cyclical</t>
  </si>
  <si>
    <t>sectorDisp</t>
  </si>
  <si>
    <t>longBusinessSummary</t>
  </si>
  <si>
    <t>U Power Limited, together with its subsidiaries, engages in the development, manufacture, and sale of new energy vehicles and battery swapping stations primarily in the People's Republic of China and Thailand. It also offers battery swapping and sourcing, as well as technical and consultation services. The company was founded in 2013 and is headquartered in Wuhu, the People's Republic of China.</t>
  </si>
  <si>
    <t>fullTimeEmployees</t>
  </si>
  <si>
    <t>companyOfficers</t>
  </si>
  <si>
    <t>[{'maxAge': 1, 'name': 'Mr. Jia  Li', 'age': 50, 'title': 'Founder, Chairman of the Board &amp; CEO', 'yearBorn': 1973, 'exercisedValue': 0, 'unexercisedValue': 0}, {'maxAge': 1, 'name': 'Ms. Bingyi  Zhao', 'age': 41, 'title': 'CFO &amp; Director', 'yearBorn': 1982, 'exercisedValue': 0, 'unexercisedValue': 0}, {'maxAge': 1, 'name': 'Colleen A. De Vries', 'title': 'Senior Vice President',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</si>
  <si>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</si>
  <si>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</si>
  <si>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</si>
  <si>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</si>
  <si>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</si>
  <si>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</si>
  <si>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</si>
  <si>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</si>
  <si>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</si>
  <si>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</si>
  <si>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</si>
  <si>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</si>
  <si>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</si>
  <si>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</si>
  <si>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</si>
  <si>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</si>
  <si>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</si>
  <si>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</si>
  <si>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</si>
  <si>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</si>
  <si>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</si>
  <si>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</si>
  <si>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</si>
  <si>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</si>
  <si>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</si>
  <si>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</si>
  <si>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</si>
  <si>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</si>
  <si>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</si>
  <si>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</si>
  <si>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</si>
  <si>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</si>
  <si>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</si>
  <si>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</si>
  <si>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</si>
  <si>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</si>
  <si>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</si>
  <si>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</si>
  <si>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</si>
  <si>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</si>
  <si>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</si>
  <si>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</si>
  <si>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</si>
  <si>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</si>
  <si>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</si>
  <si>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1:100</t>
  </si>
  <si>
    <t>lastSplitDate</t>
  </si>
  <si>
    <t>enterpriseToRevenue</t>
  </si>
  <si>
    <t>enterpriseToEbitda</t>
  </si>
  <si>
    <t>52WeekChange</t>
  </si>
  <si>
    <t>SandP52WeekChange</t>
  </si>
  <si>
    <t>exchange</t>
  </si>
  <si>
    <t>NCM</t>
  </si>
  <si>
    <t>quoteType</t>
  </si>
  <si>
    <t>EQUITY</t>
  </si>
  <si>
    <t>symbol</t>
  </si>
  <si>
    <t>UCAR</t>
  </si>
  <si>
    <t>underlyingSymbol</t>
  </si>
  <si>
    <t>shortName</t>
  </si>
  <si>
    <t>U Power Limited</t>
  </si>
  <si>
    <t>longName</t>
  </si>
  <si>
    <t>firstTradeDateEpochUtc</t>
  </si>
  <si>
    <t>timeZoneFullName</t>
  </si>
  <si>
    <t>America/New_York</t>
  </si>
  <si>
    <t>timeZoneShortName</t>
  </si>
  <si>
    <t>EST</t>
  </si>
  <si>
    <t>uuid</t>
  </si>
  <si>
    <t>f9d42537-271e-3784-a762-aa4de308f2fc</t>
  </si>
  <si>
    <t>messageBoardId</t>
  </si>
  <si>
    <t>finmb_1819432576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</si>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</sst>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pinc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7.1442</v>
      </c>
      <c r="C4" s="2"/>
      <c r="D4" s="2"/>
      <c r="E4" s="2"/>
      <c r="F4" s="2"/>
      <c r="G4" s="2"/>
      <c r="H4" s="2"/>
      <c r="I4" s="2"/>
      <c r="J4" s="2"/>
      <c r="K4" s="2"/>
      <c r="L4" s="2"/>
      <c r="M4" s="2"/>
      <c r="N4" s="2"/>
      <c r="O4" s="2"/>
      <c r="P4" s="2"/>
      <c r="Q4" s="2"/>
      <c r="R4" s="2"/>
      <c r="S4" s="2"/>
      <c r="T4" s="2"/>
      <c r="U4" s="2"/>
      <c r="V4" s="2"/>
      <c r="W4" s="2"/>
      <c r="X4" s="2"/>
      <c r="Y4" s="2"/>
      <c r="Z4" s="2"/>
    </row>
    <row r="5">
      <c r="A5" s="1" t="s">
        <v>7</v>
      </c>
      <c r="B5" s="1">
        <v>-705.7344514872472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2.5268828E7</v>
      </c>
      <c r="C8" s="2"/>
      <c r="D8" s="2"/>
      <c r="E8" s="2"/>
      <c r="F8" s="2"/>
      <c r="G8" s="2"/>
      <c r="H8" s="2"/>
      <c r="I8" s="2"/>
      <c r="J8" s="2"/>
      <c r="K8" s="2"/>
      <c r="L8" s="2"/>
      <c r="M8" s="2"/>
      <c r="N8" s="2"/>
      <c r="O8" s="2"/>
      <c r="P8" s="2"/>
      <c r="Q8" s="2"/>
      <c r="R8" s="2"/>
      <c r="S8" s="2"/>
      <c r="T8" s="2"/>
      <c r="U8" s="2"/>
      <c r="V8" s="2"/>
      <c r="W8" s="2"/>
      <c r="X8" s="2"/>
      <c r="Y8" s="2"/>
      <c r="Z8" s="2"/>
    </row>
    <row r="9">
      <c r="A9" s="1" t="s">
        <v>13</v>
      </c>
      <c r="B9" s="1">
        <v>98.186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2012.0</v>
      </c>
      <c r="C1" s="1">
        <v>2013.0</v>
      </c>
      <c r="D1" s="1">
        <v>2014.0</v>
      </c>
      <c r="E1" s="1">
        <v>2015.0</v>
      </c>
      <c r="F1" s="1">
        <v>2016.0</v>
      </c>
      <c r="G1" s="1">
        <v>2017.0</v>
      </c>
      <c r="H1" s="1">
        <v>2018.0</v>
      </c>
      <c r="I1" s="1">
        <v>2019.0</v>
      </c>
      <c r="J1" s="1">
        <v>2020.0</v>
      </c>
      <c r="K1" s="1">
        <v>2021.0</v>
      </c>
      <c r="L1" s="2"/>
      <c r="M1" s="2"/>
      <c r="N1" s="2"/>
      <c r="O1" s="2"/>
      <c r="P1" s="2"/>
      <c r="Q1" s="2"/>
      <c r="R1" s="2"/>
      <c r="S1" s="2"/>
      <c r="T1" s="2"/>
      <c r="U1" s="2"/>
      <c r="V1" s="2"/>
      <c r="W1" s="2"/>
      <c r="X1" s="2"/>
      <c r="Y1" s="2"/>
      <c r="Z1" s="2"/>
    </row>
    <row r="2">
      <c r="A2" s="1" t="s">
        <v>18</v>
      </c>
      <c r="B2" s="1">
        <v>89.25</v>
      </c>
      <c r="C2" s="1">
        <v>1.05</v>
      </c>
      <c r="D2" s="1">
        <v>1.05</v>
      </c>
      <c r="E2" s="1">
        <v>96.60000000000001</v>
      </c>
      <c r="F2" s="1">
        <v>1.05</v>
      </c>
      <c r="G2" s="1">
        <v>97.65</v>
      </c>
      <c r="H2" s="1">
        <v>100.8</v>
      </c>
      <c r="I2" s="1">
        <v>13.65</v>
      </c>
      <c r="J2" s="1">
        <v>-1.05</v>
      </c>
      <c r="K2" s="1">
        <v>38.85</v>
      </c>
      <c r="L2" s="2"/>
      <c r="M2" s="2"/>
      <c r="N2" s="2"/>
      <c r="O2" s="2"/>
      <c r="P2" s="2"/>
      <c r="Q2" s="2"/>
      <c r="R2" s="2"/>
      <c r="S2" s="2"/>
      <c r="T2" s="2"/>
      <c r="U2" s="2"/>
      <c r="V2" s="2"/>
      <c r="W2" s="2"/>
      <c r="X2" s="2"/>
      <c r="Y2" s="2"/>
      <c r="Z2" s="2"/>
    </row>
    <row r="3">
      <c r="A3" s="1" t="s">
        <v>19</v>
      </c>
      <c r="B3" s="1">
        <v>23.1</v>
      </c>
      <c r="C3" s="1">
        <v>19.95</v>
      </c>
      <c r="D3" s="1">
        <v>33.6</v>
      </c>
      <c r="E3" s="1">
        <v>50.40000000000001</v>
      </c>
      <c r="F3" s="1">
        <v>10.5</v>
      </c>
      <c r="G3" s="1">
        <v>53.55</v>
      </c>
      <c r="H3" s="1">
        <v>1.05</v>
      </c>
      <c r="I3" s="1">
        <v>26.25</v>
      </c>
      <c r="J3" s="1">
        <v>1.05</v>
      </c>
      <c r="K3" s="1">
        <v>75.60000000000001</v>
      </c>
      <c r="L3" s="2"/>
      <c r="M3" s="2"/>
      <c r="N3" s="2"/>
      <c r="O3" s="2"/>
      <c r="P3" s="2"/>
      <c r="Q3" s="2"/>
      <c r="R3" s="2"/>
      <c r="S3" s="2"/>
      <c r="T3" s="2"/>
      <c r="U3" s="2"/>
      <c r="V3" s="2"/>
      <c r="W3" s="2"/>
      <c r="X3" s="2"/>
      <c r="Y3" s="2"/>
      <c r="Z3" s="2"/>
    </row>
    <row r="4">
      <c r="A4" s="1" t="s">
        <v>20</v>
      </c>
      <c r="B4" s="1">
        <v>9.450000000000001</v>
      </c>
      <c r="C4" s="1">
        <v>8.4</v>
      </c>
      <c r="D4" s="1">
        <v>7.350000000000001</v>
      </c>
      <c r="E4" s="1">
        <v>8.4</v>
      </c>
      <c r="F4" s="1">
        <v>7.350000000000001</v>
      </c>
      <c r="G4" s="1">
        <v>9.450000000000001</v>
      </c>
      <c r="H4" s="1">
        <v>18.9</v>
      </c>
      <c r="I4" s="1">
        <v>30.45</v>
      </c>
      <c r="J4" s="1">
        <v>48.3</v>
      </c>
      <c r="K4" s="1">
        <v>54.6</v>
      </c>
      <c r="L4" s="2"/>
      <c r="M4" s="2"/>
      <c r="N4" s="2"/>
      <c r="O4" s="2"/>
      <c r="P4" s="2"/>
      <c r="Q4" s="2"/>
      <c r="R4" s="2"/>
      <c r="S4" s="2"/>
      <c r="T4" s="2"/>
      <c r="U4" s="2"/>
      <c r="V4" s="2"/>
      <c r="W4" s="2"/>
      <c r="X4" s="2"/>
      <c r="Y4" s="2"/>
      <c r="Z4" s="2"/>
    </row>
    <row r="5">
      <c r="A5" s="1" t="s">
        <v>21</v>
      </c>
      <c r="B5" s="1">
        <v>32.55</v>
      </c>
      <c r="C5" s="1">
        <v>29.4</v>
      </c>
      <c r="D5" s="1">
        <v>42.0</v>
      </c>
      <c r="E5" s="1">
        <v>58.8</v>
      </c>
      <c r="F5" s="1">
        <v>17.85</v>
      </c>
      <c r="G5" s="1">
        <v>64.05</v>
      </c>
      <c r="H5" s="1">
        <v>1.05</v>
      </c>
      <c r="I5" s="1">
        <v>56.7</v>
      </c>
      <c r="J5" s="1">
        <v>2.1</v>
      </c>
      <c r="K5" s="1">
        <v>1.05</v>
      </c>
      <c r="L5" s="2"/>
      <c r="M5" s="2"/>
      <c r="N5" s="2"/>
      <c r="O5" s="2"/>
      <c r="P5" s="2"/>
      <c r="Q5" s="2"/>
      <c r="R5" s="2"/>
      <c r="S5" s="2"/>
      <c r="T5" s="2"/>
      <c r="U5" s="2"/>
      <c r="V5" s="2"/>
      <c r="W5" s="2"/>
      <c r="X5" s="2"/>
      <c r="Y5" s="2"/>
      <c r="Z5" s="2"/>
    </row>
    <row r="6">
      <c r="A6" s="1" t="s">
        <v>22</v>
      </c>
      <c r="B6" s="1">
        <v>0.0</v>
      </c>
      <c r="C6" s="1">
        <v>4.2</v>
      </c>
      <c r="D6" s="1">
        <v>14.7</v>
      </c>
      <c r="E6" s="1">
        <v>27.3</v>
      </c>
      <c r="F6" s="1">
        <v>28.35</v>
      </c>
      <c r="G6" s="1">
        <v>27.3</v>
      </c>
      <c r="H6" s="1">
        <v>27.3</v>
      </c>
      <c r="I6" s="1">
        <v>18.9</v>
      </c>
      <c r="J6" s="1">
        <v>0.0</v>
      </c>
      <c r="K6" s="1">
        <v>6.300000000000001</v>
      </c>
      <c r="L6" s="2"/>
      <c r="M6" s="2"/>
      <c r="N6" s="2"/>
      <c r="O6" s="2"/>
      <c r="P6" s="2"/>
      <c r="Q6" s="2"/>
      <c r="R6" s="2"/>
      <c r="S6" s="2"/>
      <c r="T6" s="2"/>
      <c r="U6" s="2"/>
      <c r="V6" s="2"/>
      <c r="W6" s="2"/>
      <c r="X6" s="2"/>
      <c r="Y6" s="2"/>
      <c r="Z6" s="2"/>
    </row>
    <row r="7">
      <c r="A7" s="1" t="s">
        <v>23</v>
      </c>
      <c r="B7" s="1">
        <v>-17.85</v>
      </c>
      <c r="C7" s="1">
        <v>0.0</v>
      </c>
      <c r="D7" s="1">
        <v>-6.300000000000001</v>
      </c>
      <c r="E7" s="1">
        <v>1.05</v>
      </c>
      <c r="F7" s="1">
        <v>-77.7</v>
      </c>
      <c r="G7" s="1">
        <v>-26.25</v>
      </c>
      <c r="H7" s="1">
        <v>9.450000000000001</v>
      </c>
      <c r="I7" s="1">
        <v>0.0</v>
      </c>
      <c r="J7" s="1">
        <v>0.0</v>
      </c>
      <c r="K7" s="1">
        <v>-4.2</v>
      </c>
      <c r="L7" s="2"/>
      <c r="M7" s="2"/>
      <c r="N7" s="2"/>
      <c r="O7" s="2"/>
      <c r="P7" s="2"/>
      <c r="Q7" s="2"/>
      <c r="R7" s="2"/>
      <c r="S7" s="2"/>
      <c r="T7" s="2"/>
      <c r="U7" s="2"/>
      <c r="V7" s="2"/>
      <c r="W7" s="2"/>
      <c r="X7" s="2"/>
      <c r="Y7" s="2"/>
      <c r="Z7" s="2"/>
    </row>
    <row r="8">
      <c r="A8" s="1" t="s">
        <v>24</v>
      </c>
      <c r="B8" s="1">
        <v>14.7</v>
      </c>
      <c r="C8" s="1">
        <v>9.450000000000001</v>
      </c>
      <c r="D8" s="1">
        <v>-21.0</v>
      </c>
      <c r="E8" s="1">
        <v>-40.95</v>
      </c>
      <c r="F8" s="1">
        <v>-2.1</v>
      </c>
      <c r="G8" s="1">
        <v>15.75</v>
      </c>
      <c r="H8" s="1">
        <v>4.2</v>
      </c>
      <c r="I8" s="1">
        <v>99.75</v>
      </c>
      <c r="J8" s="1">
        <v>-1.05</v>
      </c>
      <c r="K8" s="1">
        <v>-10.5</v>
      </c>
      <c r="L8" s="2"/>
      <c r="M8" s="2"/>
      <c r="N8" s="2"/>
      <c r="O8" s="2"/>
      <c r="P8" s="2"/>
      <c r="Q8" s="2"/>
      <c r="R8" s="2"/>
      <c r="S8" s="2"/>
      <c r="T8" s="2"/>
      <c r="U8" s="2"/>
      <c r="V8" s="2"/>
      <c r="W8" s="2"/>
      <c r="X8" s="2"/>
      <c r="Y8" s="2"/>
      <c r="Z8" s="2"/>
    </row>
    <row r="9">
      <c r="A9" s="1" t="s">
        <v>25</v>
      </c>
      <c r="B9" s="1">
        <v>-49.35</v>
      </c>
      <c r="C9" s="1">
        <v>-4.2</v>
      </c>
      <c r="D9" s="1">
        <v>5.25</v>
      </c>
      <c r="E9" s="1">
        <v>-72.45</v>
      </c>
      <c r="F9" s="1">
        <v>71.4</v>
      </c>
      <c r="G9" s="1">
        <v>-75.60000000000001</v>
      </c>
      <c r="H9" s="1">
        <v>-3.15</v>
      </c>
      <c r="I9" s="1">
        <v>3.15</v>
      </c>
      <c r="J9" s="1">
        <v>1.05</v>
      </c>
      <c r="K9" s="1">
        <v>80.85000000000001</v>
      </c>
      <c r="L9" s="2"/>
      <c r="M9" s="2"/>
      <c r="N9" s="2"/>
      <c r="O9" s="2"/>
      <c r="P9" s="2"/>
      <c r="Q9" s="2"/>
      <c r="R9" s="2"/>
      <c r="S9" s="2"/>
      <c r="T9" s="2"/>
      <c r="U9" s="2"/>
      <c r="V9" s="2"/>
      <c r="W9" s="2"/>
      <c r="X9" s="2"/>
      <c r="Y9" s="2"/>
      <c r="Z9" s="2"/>
    </row>
    <row r="10">
      <c r="A10" s="1" t="s">
        <v>26</v>
      </c>
      <c r="B10" s="1">
        <v>-3.15</v>
      </c>
      <c r="C10" s="1">
        <v>8.4</v>
      </c>
      <c r="D10" s="1">
        <v>9.450000000000001</v>
      </c>
      <c r="E10" s="1">
        <v>4.2</v>
      </c>
      <c r="F10" s="1">
        <v>7.350000000000001</v>
      </c>
      <c r="G10" s="1">
        <v>1.05</v>
      </c>
      <c r="H10" s="1">
        <v>1.05</v>
      </c>
      <c r="I10" s="1">
        <v>0.0</v>
      </c>
      <c r="J10" s="1">
        <v>1.05</v>
      </c>
      <c r="K10" s="1">
        <v>0.0</v>
      </c>
      <c r="L10" s="2"/>
      <c r="M10" s="2"/>
      <c r="N10" s="2"/>
      <c r="O10" s="2"/>
      <c r="P10" s="2"/>
      <c r="Q10" s="2"/>
      <c r="R10" s="2"/>
      <c r="S10" s="2"/>
      <c r="T10" s="2"/>
      <c r="U10" s="2"/>
      <c r="V10" s="2"/>
      <c r="W10" s="2"/>
      <c r="X10" s="2"/>
      <c r="Y10" s="2"/>
      <c r="Z10" s="2"/>
    </row>
    <row r="11">
      <c r="A11" s="1" t="s">
        <v>27</v>
      </c>
      <c r="B11" s="1">
        <v>77.7</v>
      </c>
      <c r="C11" s="1">
        <v>3.15</v>
      </c>
      <c r="D11" s="1">
        <v>-4.2</v>
      </c>
      <c r="E11" s="1">
        <v>1.05</v>
      </c>
      <c r="F11" s="1">
        <v>-4.2</v>
      </c>
      <c r="G11" s="1">
        <v>-1.05</v>
      </c>
      <c r="H11" s="1">
        <v>3.15</v>
      </c>
      <c r="I11" s="1">
        <v>-2.1</v>
      </c>
      <c r="J11" s="1">
        <v>-1.05</v>
      </c>
      <c r="K11" s="1">
        <v>1.05</v>
      </c>
      <c r="L11" s="2"/>
      <c r="M11" s="2"/>
      <c r="N11" s="2"/>
      <c r="O11" s="2"/>
      <c r="P11" s="2"/>
      <c r="Q11" s="2"/>
      <c r="R11" s="2"/>
      <c r="S11" s="2"/>
      <c r="T11" s="2"/>
      <c r="U11" s="2"/>
      <c r="V11" s="2"/>
      <c r="W11" s="2"/>
      <c r="X11" s="2"/>
      <c r="Y11" s="2"/>
      <c r="Z11" s="2"/>
    </row>
    <row r="12">
      <c r="A12" s="1" t="s">
        <v>28</v>
      </c>
      <c r="B12" s="1">
        <v>1.05</v>
      </c>
      <c r="C12" s="1">
        <v>1.05</v>
      </c>
      <c r="D12" s="1">
        <v>2.1</v>
      </c>
      <c r="E12" s="1">
        <v>2.1</v>
      </c>
      <c r="F12" s="1">
        <v>-2.1</v>
      </c>
      <c r="G12" s="1">
        <v>-54.6</v>
      </c>
      <c r="H12" s="1">
        <v>2.1</v>
      </c>
      <c r="I12" s="1">
        <v>2.1</v>
      </c>
      <c r="J12" s="1">
        <v>-37.8</v>
      </c>
      <c r="K12" s="1">
        <v>3.15</v>
      </c>
      <c r="L12" s="2"/>
      <c r="M12" s="2"/>
      <c r="N12" s="2"/>
      <c r="O12" s="2"/>
      <c r="P12" s="2"/>
      <c r="Q12" s="2"/>
      <c r="R12" s="2"/>
      <c r="S12" s="2"/>
      <c r="T12" s="2"/>
      <c r="U12" s="2"/>
      <c r="V12" s="2"/>
      <c r="W12" s="2"/>
      <c r="X12" s="2"/>
      <c r="Y12" s="2"/>
      <c r="Z12" s="2"/>
    </row>
    <row r="13">
      <c r="A13" s="1" t="s">
        <v>29</v>
      </c>
      <c r="B13" s="1">
        <v>-21.0</v>
      </c>
      <c r="C13" s="1">
        <v>-31.5</v>
      </c>
      <c r="D13" s="1">
        <v>-19.95</v>
      </c>
      <c r="E13" s="1">
        <v>-25.2</v>
      </c>
      <c r="F13" s="1">
        <v>-33.6</v>
      </c>
      <c r="G13" s="1">
        <v>-7.350000000000001</v>
      </c>
      <c r="H13" s="1">
        <v>-6.300000000000001</v>
      </c>
      <c r="I13" s="1">
        <v>-5.25</v>
      </c>
      <c r="J13" s="1">
        <v>-6.300000000000001</v>
      </c>
      <c r="K13" s="1">
        <v>-4.2</v>
      </c>
      <c r="L13" s="2"/>
      <c r="M13" s="2"/>
      <c r="N13" s="2"/>
      <c r="O13" s="2"/>
      <c r="P13" s="2"/>
      <c r="Q13" s="2"/>
      <c r="R13" s="2"/>
      <c r="S13" s="2"/>
      <c r="T13" s="2"/>
      <c r="U13" s="2"/>
      <c r="V13" s="2"/>
      <c r="W13" s="2"/>
      <c r="X13" s="2"/>
      <c r="Y13" s="2"/>
      <c r="Z13" s="2"/>
    </row>
    <row r="14">
      <c r="A14" s="1" t="s">
        <v>30</v>
      </c>
      <c r="B14" s="1">
        <v>89.25</v>
      </c>
      <c r="C14" s="1">
        <v>33.6</v>
      </c>
      <c r="D14" s="1">
        <v>17.85</v>
      </c>
      <c r="E14" s="1">
        <v>15.75</v>
      </c>
      <c r="F14" s="1">
        <v>1.05</v>
      </c>
      <c r="G14" s="1">
        <v>2.1</v>
      </c>
      <c r="H14" s="1">
        <v>4.2</v>
      </c>
      <c r="I14" s="1">
        <v>6.300000000000001</v>
      </c>
      <c r="J14" s="1">
        <v>5.25</v>
      </c>
      <c r="K14" s="1">
        <v>5.25</v>
      </c>
      <c r="L14" s="2"/>
      <c r="M14" s="2"/>
      <c r="N14" s="2"/>
      <c r="O14" s="2"/>
      <c r="P14" s="2"/>
      <c r="Q14" s="2"/>
      <c r="R14" s="2"/>
      <c r="S14" s="2"/>
      <c r="T14" s="2"/>
      <c r="U14" s="2"/>
      <c r="V14" s="2"/>
      <c r="W14" s="2"/>
      <c r="X14" s="2"/>
      <c r="Y14" s="2"/>
      <c r="Z14" s="2"/>
    </row>
    <row r="15">
      <c r="A15" s="1" t="s">
        <v>31</v>
      </c>
      <c r="B15" s="1">
        <v>-6.300000000000001</v>
      </c>
      <c r="C15" s="1">
        <v>0.0</v>
      </c>
      <c r="D15" s="1">
        <v>-1.05</v>
      </c>
      <c r="E15" s="1">
        <v>0.0</v>
      </c>
      <c r="F15" s="1">
        <v>0.0</v>
      </c>
      <c r="G15" s="1">
        <v>0.0</v>
      </c>
      <c r="H15" s="1">
        <v>-1.05</v>
      </c>
      <c r="I15" s="1">
        <v>0.0</v>
      </c>
      <c r="J15" s="1">
        <v>0.0</v>
      </c>
      <c r="K15" s="1">
        <v>0.0</v>
      </c>
      <c r="L15" s="2"/>
      <c r="M15" s="2"/>
      <c r="N15" s="2"/>
      <c r="O15" s="2"/>
      <c r="P15" s="2"/>
      <c r="Q15" s="2"/>
      <c r="R15" s="2"/>
      <c r="S15" s="2"/>
      <c r="T15" s="2"/>
      <c r="U15" s="2"/>
      <c r="V15" s="2"/>
      <c r="W15" s="2"/>
      <c r="X15" s="2"/>
      <c r="Y15" s="2"/>
      <c r="Z15" s="2"/>
    </row>
    <row r="16">
      <c r="A16" s="1" t="s">
        <v>32</v>
      </c>
      <c r="B16" s="1">
        <v>-14.7</v>
      </c>
      <c r="C16" s="1">
        <v>-37.8</v>
      </c>
      <c r="D16" s="1">
        <v>-55.65000000000001</v>
      </c>
      <c r="E16" s="1">
        <v>-70.35000000000001</v>
      </c>
      <c r="F16" s="1">
        <v>-50.40000000000001</v>
      </c>
      <c r="G16" s="1">
        <v>-1.05</v>
      </c>
      <c r="H16" s="1">
        <v>-1.05</v>
      </c>
      <c r="I16" s="1">
        <v>-1.05</v>
      </c>
      <c r="J16" s="1">
        <v>-86.10000000000001</v>
      </c>
      <c r="K16" s="1">
        <v>-72.45</v>
      </c>
      <c r="L16" s="2"/>
      <c r="M16" s="2"/>
      <c r="N16" s="2"/>
      <c r="O16" s="2"/>
      <c r="P16" s="2"/>
      <c r="Q16" s="2"/>
      <c r="R16" s="2"/>
      <c r="S16" s="2"/>
      <c r="T16" s="2"/>
      <c r="U16" s="2"/>
      <c r="V16" s="2"/>
      <c r="W16" s="2"/>
      <c r="X16" s="2"/>
      <c r="Y16" s="2"/>
      <c r="Z16" s="2"/>
    </row>
    <row r="17">
      <c r="A17" s="1" t="s">
        <v>33</v>
      </c>
      <c r="B17" s="1">
        <v>15.75</v>
      </c>
      <c r="C17" s="1">
        <v>3.15</v>
      </c>
      <c r="D17" s="1">
        <v>1.05</v>
      </c>
      <c r="E17" s="1">
        <v>3.15</v>
      </c>
      <c r="F17" s="1">
        <v>0.0</v>
      </c>
      <c r="G17" s="1">
        <v>3.15</v>
      </c>
      <c r="H17" s="1">
        <v>0.0</v>
      </c>
      <c r="I17" s="1">
        <v>0.0</v>
      </c>
      <c r="J17" s="1">
        <v>-70.35000000000001</v>
      </c>
      <c r="K17" s="1">
        <v>4.2</v>
      </c>
      <c r="L17" s="2"/>
      <c r="M17" s="2"/>
      <c r="N17" s="2"/>
      <c r="O17" s="2"/>
      <c r="P17" s="2"/>
      <c r="Q17" s="2"/>
      <c r="R17" s="2"/>
      <c r="S17" s="2"/>
      <c r="T17" s="2"/>
      <c r="U17" s="2"/>
      <c r="V17" s="2"/>
      <c r="W17" s="2"/>
      <c r="X17" s="2"/>
      <c r="Y17" s="2"/>
      <c r="Z17" s="2"/>
    </row>
    <row r="18">
      <c r="A18" s="1" t="s">
        <v>34</v>
      </c>
      <c r="B18" s="1">
        <v>0.0</v>
      </c>
      <c r="C18" s="1">
        <v>0.0</v>
      </c>
      <c r="D18" s="1">
        <v>0.0</v>
      </c>
      <c r="E18" s="1">
        <v>0.0</v>
      </c>
      <c r="F18" s="1">
        <v>2.1</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60.90000000000001</v>
      </c>
      <c r="C19" s="1">
        <v>-31.5</v>
      </c>
      <c r="D19" s="1">
        <v>-57.75</v>
      </c>
      <c r="E19" s="1">
        <v>-75.60000000000001</v>
      </c>
      <c r="F19" s="1">
        <v>73.5</v>
      </c>
      <c r="G19" s="1">
        <v>-6.300000000000001</v>
      </c>
      <c r="H19" s="1">
        <v>-3.15</v>
      </c>
      <c r="I19" s="1">
        <v>-86.10000000000001</v>
      </c>
      <c r="J19" s="1">
        <v>-2.1</v>
      </c>
      <c r="K19" s="1">
        <v>65.10000000000001</v>
      </c>
      <c r="L19" s="2"/>
      <c r="M19" s="2"/>
      <c r="N19" s="2"/>
      <c r="O19" s="2"/>
      <c r="P19" s="2"/>
      <c r="Q19" s="2"/>
      <c r="R19" s="2"/>
      <c r="S19" s="2"/>
      <c r="T19" s="2"/>
      <c r="U19" s="2"/>
      <c r="V19" s="2"/>
      <c r="W19" s="2"/>
      <c r="X19" s="2"/>
      <c r="Y19" s="2"/>
      <c r="Z19" s="2"/>
    </row>
    <row r="20">
      <c r="A20" s="1" t="s">
        <v>36</v>
      </c>
      <c r="B20" s="1">
        <v>31.5</v>
      </c>
      <c r="C20" s="1">
        <v>0.0</v>
      </c>
      <c r="D20" s="1">
        <v>0.0</v>
      </c>
      <c r="E20" s="1">
        <v>1.05</v>
      </c>
      <c r="F20" s="1">
        <v>0.0</v>
      </c>
      <c r="G20" s="1">
        <v>6.300000000000001</v>
      </c>
      <c r="H20" s="1">
        <v>14.7</v>
      </c>
      <c r="I20" s="1">
        <v>3.15</v>
      </c>
      <c r="J20" s="1">
        <v>8.4</v>
      </c>
      <c r="K20" s="1">
        <v>4.2</v>
      </c>
      <c r="L20" s="2"/>
      <c r="M20" s="2"/>
      <c r="N20" s="2"/>
      <c r="O20" s="2"/>
      <c r="P20" s="2"/>
      <c r="Q20" s="2"/>
      <c r="R20" s="2"/>
      <c r="S20" s="2"/>
      <c r="T20" s="2"/>
      <c r="U20" s="2"/>
      <c r="V20" s="2"/>
      <c r="W20" s="2"/>
      <c r="X20" s="2"/>
      <c r="Y20" s="2"/>
      <c r="Z20" s="2"/>
    </row>
    <row r="21" ht="15.75" customHeight="1">
      <c r="A21" s="1" t="s">
        <v>37</v>
      </c>
      <c r="B21" s="1">
        <v>31.5</v>
      </c>
      <c r="C21" s="1">
        <v>0.0</v>
      </c>
      <c r="D21" s="1">
        <v>0.0</v>
      </c>
      <c r="E21" s="1">
        <v>1.05</v>
      </c>
      <c r="F21" s="1">
        <v>0.0</v>
      </c>
      <c r="G21" s="1">
        <v>6.300000000000001</v>
      </c>
      <c r="H21" s="1">
        <v>14.7</v>
      </c>
      <c r="I21" s="1">
        <v>3.15</v>
      </c>
      <c r="J21" s="1">
        <v>8.4</v>
      </c>
      <c r="K21" s="1">
        <v>4.2</v>
      </c>
      <c r="L21" s="2"/>
      <c r="M21" s="2"/>
      <c r="N21" s="2"/>
      <c r="O21" s="2"/>
      <c r="P21" s="2"/>
      <c r="Q21" s="2"/>
      <c r="R21" s="2"/>
      <c r="S21" s="2"/>
      <c r="T21" s="2"/>
      <c r="U21" s="2"/>
      <c r="V21" s="2"/>
      <c r="W21" s="2"/>
      <c r="X21" s="2"/>
      <c r="Y21" s="2"/>
      <c r="Z21" s="2"/>
    </row>
    <row r="22" ht="15.75" customHeight="1">
      <c r="A22" s="1" t="s">
        <v>38</v>
      </c>
      <c r="B22" s="1">
        <v>-1.05</v>
      </c>
      <c r="C22" s="1">
        <v>0.0</v>
      </c>
      <c r="D22" s="1">
        <v>-6.300000000000001</v>
      </c>
      <c r="E22" s="1">
        <v>-6.300000000000001</v>
      </c>
      <c r="F22" s="1">
        <v>-26.25</v>
      </c>
      <c r="G22" s="1">
        <v>-1.05</v>
      </c>
      <c r="H22" s="1">
        <v>-6.300000000000001</v>
      </c>
      <c r="I22" s="1">
        <v>-4.2</v>
      </c>
      <c r="J22" s="1">
        <v>-3.15</v>
      </c>
      <c r="K22" s="1">
        <v>-9.450000000000001</v>
      </c>
      <c r="L22" s="2"/>
      <c r="M22" s="2"/>
      <c r="N22" s="2"/>
      <c r="O22" s="2"/>
      <c r="P22" s="2"/>
      <c r="Q22" s="2"/>
      <c r="R22" s="2"/>
      <c r="S22" s="2"/>
      <c r="T22" s="2"/>
      <c r="U22" s="2"/>
      <c r="V22" s="2"/>
      <c r="W22" s="2"/>
      <c r="X22" s="2"/>
      <c r="Y22" s="2"/>
      <c r="Z22" s="2"/>
    </row>
    <row r="23" ht="15.75" customHeight="1">
      <c r="A23" s="1" t="s">
        <v>39</v>
      </c>
      <c r="B23" s="1">
        <v>-1.05</v>
      </c>
      <c r="C23" s="1">
        <v>0.0</v>
      </c>
      <c r="D23" s="1">
        <v>-6.300000000000001</v>
      </c>
      <c r="E23" s="1">
        <v>-6.300000000000001</v>
      </c>
      <c r="F23" s="1">
        <v>-26.25</v>
      </c>
      <c r="G23" s="1">
        <v>-1.05</v>
      </c>
      <c r="H23" s="1">
        <v>-6.300000000000001</v>
      </c>
      <c r="I23" s="1">
        <v>-4.2</v>
      </c>
      <c r="J23" s="1">
        <v>-3.15</v>
      </c>
      <c r="K23" s="1">
        <v>-9.450000000000001</v>
      </c>
      <c r="L23" s="2"/>
      <c r="M23" s="2"/>
      <c r="N23" s="2"/>
      <c r="O23" s="2"/>
      <c r="P23" s="2"/>
      <c r="Q23" s="2"/>
      <c r="R23" s="2"/>
      <c r="S23" s="2"/>
      <c r="T23" s="2"/>
      <c r="U23" s="2"/>
      <c r="V23" s="2"/>
      <c r="W23" s="2"/>
      <c r="X23" s="2"/>
      <c r="Y23" s="2"/>
      <c r="Z23" s="2"/>
    </row>
    <row r="24" ht="15.75" customHeight="1">
      <c r="A24" s="1" t="s">
        <v>40</v>
      </c>
      <c r="B24" s="1">
        <v>-35.7</v>
      </c>
      <c r="C24" s="1">
        <v>-35.7</v>
      </c>
      <c r="D24" s="1">
        <v>-35.7</v>
      </c>
      <c r="E24" s="1">
        <v>-35.7</v>
      </c>
      <c r="F24" s="1">
        <v>-35.7</v>
      </c>
      <c r="G24" s="1">
        <v>-35.7</v>
      </c>
      <c r="H24" s="1">
        <v>-35.7</v>
      </c>
      <c r="I24" s="1">
        <v>-35.7</v>
      </c>
      <c r="J24" s="1">
        <v>0.0</v>
      </c>
      <c r="K24" s="1">
        <v>-33.6</v>
      </c>
      <c r="L24" s="2"/>
      <c r="M24" s="2"/>
      <c r="N24" s="2"/>
      <c r="O24" s="2"/>
      <c r="P24" s="2"/>
      <c r="Q24" s="2"/>
      <c r="R24" s="2"/>
      <c r="S24" s="2"/>
      <c r="T24" s="2"/>
      <c r="U24" s="2"/>
      <c r="V24" s="2"/>
      <c r="W24" s="2"/>
      <c r="X24" s="2"/>
      <c r="Y24" s="2"/>
      <c r="Z24" s="2"/>
    </row>
    <row r="25" ht="15.75" customHeight="1">
      <c r="A25" s="1" t="s">
        <v>41</v>
      </c>
      <c r="B25" s="1">
        <v>-35.7</v>
      </c>
      <c r="C25" s="1">
        <v>-35.7</v>
      </c>
      <c r="D25" s="1">
        <v>-35.7</v>
      </c>
      <c r="E25" s="1">
        <v>-35.7</v>
      </c>
      <c r="F25" s="1">
        <v>-35.7</v>
      </c>
      <c r="G25" s="1">
        <v>-35.7</v>
      </c>
      <c r="H25" s="1">
        <v>-35.7</v>
      </c>
      <c r="I25" s="1">
        <v>-35.7</v>
      </c>
      <c r="J25" s="1">
        <v>0.0</v>
      </c>
      <c r="K25" s="1">
        <v>-33.6</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-1.05</v>
      </c>
      <c r="C27" s="1">
        <v>-35.7</v>
      </c>
      <c r="D27" s="1">
        <v>-43.05</v>
      </c>
      <c r="E27" s="1">
        <v>61.95</v>
      </c>
      <c r="F27" s="1">
        <v>-63.0</v>
      </c>
      <c r="G27" s="1">
        <v>4.2</v>
      </c>
      <c r="H27" s="1">
        <v>7.350000000000001</v>
      </c>
      <c r="I27" s="1">
        <v>-1.05</v>
      </c>
      <c r="J27" s="1">
        <v>5.25</v>
      </c>
      <c r="K27" s="1">
        <v>-4.2</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-14.7</v>
      </c>
      <c r="K28" s="1">
        <v>0.0</v>
      </c>
      <c r="L28" s="2"/>
      <c r="M28" s="2"/>
      <c r="N28" s="2"/>
      <c r="O28" s="2"/>
      <c r="P28" s="2"/>
      <c r="Q28" s="2"/>
      <c r="R28" s="2"/>
      <c r="S28" s="2"/>
      <c r="T28" s="2"/>
      <c r="U28" s="2"/>
      <c r="V28" s="2"/>
      <c r="W28" s="2"/>
      <c r="X28" s="2"/>
      <c r="Y28" s="2"/>
      <c r="Z28" s="2"/>
    </row>
    <row r="29" ht="15.75" customHeight="1">
      <c r="A29" s="1" t="s">
        <v>45</v>
      </c>
      <c r="B29" s="1">
        <v>52.5</v>
      </c>
      <c r="C29" s="1">
        <v>68.25</v>
      </c>
      <c r="D29" s="1">
        <v>1.05</v>
      </c>
      <c r="E29" s="1">
        <v>2.1</v>
      </c>
      <c r="F29" s="1">
        <v>-2.1</v>
      </c>
      <c r="G29" s="1">
        <v>-2.1</v>
      </c>
      <c r="H29" s="1">
        <v>6.300000000000001</v>
      </c>
      <c r="I29" s="1">
        <v>-13.65</v>
      </c>
      <c r="J29" s="1">
        <v>1.05</v>
      </c>
      <c r="K29" s="1">
        <v>-40.95</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1.05</v>
      </c>
      <c r="C31" s="1">
        <v>52.5</v>
      </c>
      <c r="D31" s="1">
        <v>1.05</v>
      </c>
      <c r="E31" s="1">
        <v>1.05</v>
      </c>
      <c r="F31" s="1">
        <v>-2.1</v>
      </c>
      <c r="G31" s="1">
        <v>-7.350000000000001</v>
      </c>
      <c r="H31" s="1">
        <v>-4.2</v>
      </c>
      <c r="I31" s="1">
        <v>-5.25</v>
      </c>
      <c r="J31" s="1">
        <v>-8.4</v>
      </c>
      <c r="K31" s="1">
        <v>-1.05</v>
      </c>
      <c r="L31" s="2"/>
      <c r="M31" s="2"/>
      <c r="N31" s="2"/>
      <c r="O31" s="2"/>
      <c r="P31" s="2"/>
      <c r="Q31" s="2"/>
      <c r="R31" s="2"/>
      <c r="S31" s="2"/>
      <c r="T31" s="2"/>
      <c r="U31" s="2"/>
      <c r="V31" s="2"/>
      <c r="W31" s="2"/>
      <c r="X31" s="2"/>
      <c r="Y31" s="2"/>
      <c r="Z31" s="2"/>
    </row>
    <row r="32" ht="15.75" customHeight="1">
      <c r="A32" s="1" t="s">
        <v>48</v>
      </c>
      <c r="B32" s="1">
        <v>1.05</v>
      </c>
      <c r="C32" s="1">
        <v>57.75</v>
      </c>
      <c r="D32" s="1">
        <v>1.05</v>
      </c>
      <c r="E32" s="1">
        <v>1.05</v>
      </c>
      <c r="F32" s="1">
        <v>-2.1</v>
      </c>
      <c r="G32" s="1">
        <v>-7.350000000000001</v>
      </c>
      <c r="H32" s="1">
        <v>-4.2</v>
      </c>
      <c r="I32" s="1">
        <v>-5.25</v>
      </c>
      <c r="J32" s="1">
        <v>-8.4</v>
      </c>
      <c r="K32" s="1">
        <v>-1.05</v>
      </c>
      <c r="L32" s="2"/>
      <c r="M32" s="2"/>
      <c r="N32" s="2"/>
      <c r="O32" s="2"/>
      <c r="P32" s="2"/>
      <c r="Q32" s="2"/>
      <c r="R32" s="2"/>
      <c r="S32" s="2"/>
      <c r="T32" s="2"/>
      <c r="U32" s="2"/>
      <c r="V32" s="2"/>
      <c r="W32" s="2"/>
      <c r="X32" s="2"/>
      <c r="Y32" s="2"/>
      <c r="Z32" s="2"/>
    </row>
    <row r="33" ht="15.75" customHeight="1">
      <c r="A33" s="1" t="s">
        <v>49</v>
      </c>
      <c r="B33" s="1">
        <v>-44.1</v>
      </c>
      <c r="C33" s="1">
        <v>22.05</v>
      </c>
      <c r="D33" s="1">
        <v>-92.4</v>
      </c>
      <c r="E33" s="1">
        <v>-98.7</v>
      </c>
      <c r="F33" s="1">
        <v>3.15</v>
      </c>
      <c r="G33" s="1">
        <v>101.85</v>
      </c>
      <c r="H33" s="1">
        <v>-80.85000000000001</v>
      </c>
      <c r="I33" s="1">
        <v>-56.7</v>
      </c>
      <c r="J33" s="1">
        <v>1.05</v>
      </c>
      <c r="K33" s="1">
        <v>-2.1</v>
      </c>
      <c r="L33" s="2"/>
      <c r="M33" s="2"/>
      <c r="N33" s="2"/>
      <c r="O33" s="2"/>
      <c r="P33" s="2"/>
      <c r="Q33" s="2"/>
      <c r="R33" s="2"/>
      <c r="S33" s="2"/>
      <c r="T33" s="2"/>
      <c r="U33" s="2"/>
      <c r="V33" s="2"/>
      <c r="W33" s="2"/>
      <c r="X33" s="2"/>
      <c r="Y33" s="2"/>
      <c r="Z33" s="2"/>
    </row>
    <row r="34" ht="15.75" customHeight="1">
      <c r="A34" s="1" t="s">
        <v>50</v>
      </c>
      <c r="B34" s="1">
        <v>-1.05</v>
      </c>
      <c r="C34" s="1">
        <v>0.0</v>
      </c>
      <c r="D34" s="1">
        <v>-6.300000000000001</v>
      </c>
      <c r="E34" s="1">
        <v>97.65</v>
      </c>
      <c r="F34" s="1">
        <v>-26.25</v>
      </c>
      <c r="G34" s="1">
        <v>4.2</v>
      </c>
      <c r="H34" s="1">
        <v>8.4</v>
      </c>
      <c r="I34" s="1">
        <v>-1.05</v>
      </c>
      <c r="J34" s="1">
        <v>5.25</v>
      </c>
      <c r="K34" s="1">
        <v>-4.2</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2012.0</v>
      </c>
      <c r="C1" s="1">
        <v>2013.0</v>
      </c>
      <c r="D1" s="1">
        <v>2014.0</v>
      </c>
      <c r="E1" s="1">
        <v>2015.0</v>
      </c>
      <c r="F1" s="1">
        <v>2016.0</v>
      </c>
      <c r="G1" s="1">
        <v>2017.0</v>
      </c>
      <c r="H1" s="1">
        <v>2018.0</v>
      </c>
      <c r="I1" s="1">
        <v>2019.0</v>
      </c>
      <c r="J1" s="1">
        <v>2020.0</v>
      </c>
      <c r="K1" s="1">
        <v>2021.0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4.2</v>
      </c>
      <c r="C3" s="1">
        <v>4.2</v>
      </c>
      <c r="D3" s="1">
        <v>5.25</v>
      </c>
      <c r="E3" s="1">
        <v>8.4</v>
      </c>
      <c r="F3" s="1">
        <v>11.55</v>
      </c>
      <c r="G3" s="1">
        <v>8.4</v>
      </c>
      <c r="H3" s="1">
        <v>15.75</v>
      </c>
      <c r="I3" s="1">
        <v>14.7</v>
      </c>
      <c r="J3" s="1">
        <v>16.8</v>
      </c>
      <c r="K3" s="1">
        <v>16.8</v>
      </c>
      <c r="L3" s="2"/>
      <c r="M3" s="2"/>
      <c r="N3" s="2"/>
      <c r="O3" s="2"/>
      <c r="P3" s="2"/>
      <c r="Q3" s="2"/>
      <c r="R3" s="2"/>
      <c r="S3" s="2"/>
      <c r="T3" s="2"/>
      <c r="U3" s="2"/>
      <c r="V3" s="2"/>
      <c r="W3" s="2"/>
      <c r="X3" s="2"/>
      <c r="Y3" s="2"/>
      <c r="Z3" s="2"/>
    </row>
    <row r="4">
      <c r="A4" s="1" t="s">
        <v>53</v>
      </c>
      <c r="B4" s="1">
        <v>5.25</v>
      </c>
      <c r="C4" s="1">
        <v>5.25</v>
      </c>
      <c r="D4" s="1">
        <v>5.25</v>
      </c>
      <c r="E4" s="1">
        <v>5.25</v>
      </c>
      <c r="F4" s="1">
        <v>29.4</v>
      </c>
      <c r="G4" s="1">
        <v>29.4</v>
      </c>
      <c r="H4" s="1">
        <v>26.25</v>
      </c>
      <c r="I4" s="1">
        <v>67.2</v>
      </c>
      <c r="J4" s="1">
        <v>60.90000000000001</v>
      </c>
      <c r="K4" s="1">
        <v>65.10000000000001</v>
      </c>
      <c r="L4" s="2"/>
      <c r="M4" s="2"/>
      <c r="N4" s="2"/>
      <c r="O4" s="2"/>
      <c r="P4" s="2"/>
      <c r="Q4" s="2"/>
      <c r="R4" s="2"/>
      <c r="S4" s="2"/>
      <c r="T4" s="2"/>
      <c r="U4" s="2"/>
      <c r="V4" s="2"/>
      <c r="W4" s="2"/>
      <c r="X4" s="2"/>
      <c r="Y4" s="2"/>
      <c r="Z4" s="2"/>
    </row>
    <row r="5">
      <c r="A5" s="1" t="s">
        <v>54</v>
      </c>
      <c r="B5" s="1">
        <v>9.450000000000001</v>
      </c>
      <c r="C5" s="1">
        <v>10.5</v>
      </c>
      <c r="D5" s="1">
        <v>11.55</v>
      </c>
      <c r="E5" s="1">
        <v>13.65</v>
      </c>
      <c r="F5" s="1">
        <v>11.55</v>
      </c>
      <c r="G5" s="1">
        <v>8.4</v>
      </c>
      <c r="H5" s="1">
        <v>15.75</v>
      </c>
      <c r="I5" s="1">
        <v>15.75</v>
      </c>
      <c r="J5" s="1">
        <v>17.85</v>
      </c>
      <c r="K5" s="1">
        <v>16.8</v>
      </c>
      <c r="L5" s="2"/>
      <c r="M5" s="2"/>
      <c r="N5" s="2"/>
      <c r="O5" s="2"/>
      <c r="P5" s="2"/>
      <c r="Q5" s="2"/>
      <c r="R5" s="2"/>
      <c r="S5" s="2"/>
      <c r="T5" s="2"/>
      <c r="U5" s="2"/>
      <c r="V5" s="2"/>
      <c r="W5" s="2"/>
      <c r="X5" s="2"/>
      <c r="Y5" s="2"/>
      <c r="Z5" s="2"/>
    </row>
    <row r="6">
      <c r="A6" s="1" t="s">
        <v>55</v>
      </c>
      <c r="B6" s="1">
        <v>11.55</v>
      </c>
      <c r="C6" s="1">
        <v>14.7</v>
      </c>
      <c r="D6" s="1">
        <v>9.450000000000001</v>
      </c>
      <c r="E6" s="1">
        <v>10.5</v>
      </c>
      <c r="F6" s="1">
        <v>10.5</v>
      </c>
      <c r="G6" s="1">
        <v>9.450000000000001</v>
      </c>
      <c r="H6" s="1">
        <v>11.55</v>
      </c>
      <c r="I6" s="1">
        <v>9.450000000000001</v>
      </c>
      <c r="J6" s="1">
        <v>8.4</v>
      </c>
      <c r="K6" s="1">
        <v>7.350000000000001</v>
      </c>
      <c r="L6" s="2"/>
      <c r="M6" s="2"/>
      <c r="N6" s="2"/>
      <c r="O6" s="2"/>
      <c r="P6" s="2"/>
      <c r="Q6" s="2"/>
      <c r="R6" s="2"/>
      <c r="S6" s="2"/>
      <c r="T6" s="2"/>
      <c r="U6" s="2"/>
      <c r="V6" s="2"/>
      <c r="W6" s="2"/>
      <c r="X6" s="2"/>
      <c r="Y6" s="2"/>
      <c r="Z6" s="2"/>
    </row>
    <row r="7">
      <c r="A7" s="1" t="s">
        <v>56</v>
      </c>
      <c r="B7" s="1">
        <v>4.2</v>
      </c>
      <c r="C7" s="1">
        <v>4.2</v>
      </c>
      <c r="D7" s="1">
        <v>3.15</v>
      </c>
      <c r="E7" s="1">
        <v>3.15</v>
      </c>
      <c r="F7" s="1">
        <v>3.15</v>
      </c>
      <c r="G7" s="1">
        <v>4.2</v>
      </c>
      <c r="H7" s="1">
        <v>5.25</v>
      </c>
      <c r="I7" s="1">
        <v>4.2</v>
      </c>
      <c r="J7" s="1">
        <v>3.15</v>
      </c>
      <c r="K7" s="1">
        <v>3.15</v>
      </c>
      <c r="L7" s="2"/>
      <c r="M7" s="2"/>
      <c r="N7" s="2"/>
      <c r="O7" s="2"/>
      <c r="P7" s="2"/>
      <c r="Q7" s="2"/>
      <c r="R7" s="2"/>
      <c r="S7" s="2"/>
      <c r="T7" s="2"/>
      <c r="U7" s="2"/>
      <c r="V7" s="2"/>
      <c r="W7" s="2"/>
      <c r="X7" s="2"/>
      <c r="Y7" s="2"/>
      <c r="Z7" s="2"/>
    </row>
    <row r="8">
      <c r="A8" s="1" t="s">
        <v>57</v>
      </c>
      <c r="B8" s="1">
        <v>15.75</v>
      </c>
      <c r="C8" s="1">
        <v>18.9</v>
      </c>
      <c r="D8" s="1">
        <v>13.65</v>
      </c>
      <c r="E8" s="1">
        <v>13.65</v>
      </c>
      <c r="F8" s="1">
        <v>13.65</v>
      </c>
      <c r="G8" s="1">
        <v>14.7</v>
      </c>
      <c r="H8" s="1">
        <v>17.85</v>
      </c>
      <c r="I8" s="1">
        <v>14.7</v>
      </c>
      <c r="J8" s="1">
        <v>11.55</v>
      </c>
      <c r="K8" s="1">
        <v>10.5</v>
      </c>
      <c r="L8" s="2"/>
      <c r="M8" s="2"/>
      <c r="N8" s="2"/>
      <c r="O8" s="2"/>
      <c r="P8" s="2"/>
      <c r="Q8" s="2"/>
      <c r="R8" s="2"/>
      <c r="S8" s="2"/>
      <c r="T8" s="2"/>
      <c r="U8" s="2"/>
      <c r="V8" s="2"/>
      <c r="W8" s="2"/>
      <c r="X8" s="2"/>
      <c r="Y8" s="2"/>
      <c r="Z8" s="2"/>
    </row>
    <row r="9">
      <c r="A9" s="1" t="s">
        <v>58</v>
      </c>
      <c r="B9" s="1">
        <v>35.7</v>
      </c>
      <c r="C9" s="1">
        <v>28.35</v>
      </c>
      <c r="D9" s="1">
        <v>17.85</v>
      </c>
      <c r="E9" s="1">
        <v>13.65</v>
      </c>
      <c r="F9" s="1">
        <v>5.25</v>
      </c>
      <c r="G9" s="1">
        <v>4.2</v>
      </c>
      <c r="H9" s="1">
        <v>3.15</v>
      </c>
      <c r="I9" s="1">
        <v>3.15</v>
      </c>
      <c r="J9" s="1">
        <v>2.1</v>
      </c>
      <c r="K9" s="1">
        <v>2.1</v>
      </c>
      <c r="L9" s="2"/>
      <c r="M9" s="2"/>
      <c r="N9" s="2"/>
      <c r="O9" s="2"/>
      <c r="P9" s="2"/>
      <c r="Q9" s="2"/>
      <c r="R9" s="2"/>
      <c r="S9" s="2"/>
      <c r="T9" s="2"/>
      <c r="U9" s="2"/>
      <c r="V9" s="2"/>
      <c r="W9" s="2"/>
      <c r="X9" s="2"/>
      <c r="Y9" s="2"/>
      <c r="Z9" s="2"/>
    </row>
    <row r="10">
      <c r="A10" s="1" t="s">
        <v>59</v>
      </c>
      <c r="B10" s="1">
        <v>92.4</v>
      </c>
      <c r="C10" s="1">
        <v>57.75</v>
      </c>
      <c r="D10" s="1">
        <v>36.75</v>
      </c>
      <c r="E10" s="1">
        <v>57.75</v>
      </c>
      <c r="F10" s="1">
        <v>27.3</v>
      </c>
      <c r="G10" s="1">
        <v>21.0</v>
      </c>
      <c r="H10" s="1">
        <v>31.5</v>
      </c>
      <c r="I10" s="1">
        <v>30.45</v>
      </c>
      <c r="J10" s="1">
        <v>15.75</v>
      </c>
      <c r="K10" s="1">
        <v>12.6</v>
      </c>
      <c r="L10" s="2"/>
      <c r="M10" s="2"/>
      <c r="N10" s="2"/>
      <c r="O10" s="2"/>
      <c r="P10" s="2"/>
      <c r="Q10" s="2"/>
      <c r="R10" s="2"/>
      <c r="S10" s="2"/>
      <c r="T10" s="2"/>
      <c r="U10" s="2"/>
      <c r="V10" s="2"/>
      <c r="W10" s="2"/>
      <c r="X10" s="2"/>
      <c r="Y10" s="2"/>
      <c r="Z10" s="2"/>
    </row>
    <row r="11">
      <c r="A11" s="1" t="s">
        <v>60</v>
      </c>
      <c r="B11" s="1">
        <v>60.90000000000001</v>
      </c>
      <c r="C11" s="1">
        <v>49.35</v>
      </c>
      <c r="D11" s="1">
        <v>48.3</v>
      </c>
      <c r="E11" s="1">
        <v>46.2</v>
      </c>
      <c r="F11" s="1">
        <v>45.15</v>
      </c>
      <c r="G11" s="1">
        <v>38.85</v>
      </c>
      <c r="H11" s="1">
        <v>38.85</v>
      </c>
      <c r="I11" s="1">
        <v>38.85</v>
      </c>
      <c r="J11" s="1">
        <v>102.9</v>
      </c>
      <c r="K11" s="1">
        <v>95.55</v>
      </c>
      <c r="L11" s="2"/>
      <c r="M11" s="2"/>
      <c r="N11" s="2"/>
      <c r="O11" s="2"/>
      <c r="P11" s="2"/>
      <c r="Q11" s="2"/>
      <c r="R11" s="2"/>
      <c r="S11" s="2"/>
      <c r="T11" s="2"/>
      <c r="U11" s="2"/>
      <c r="V11" s="2"/>
      <c r="W11" s="2"/>
      <c r="X11" s="2"/>
      <c r="Y11" s="2"/>
      <c r="Z11" s="2"/>
    </row>
    <row r="12">
      <c r="A12" s="1" t="s">
        <v>61</v>
      </c>
      <c r="B12" s="1">
        <v>1.05</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62</v>
      </c>
      <c r="B13" s="1">
        <v>28.35</v>
      </c>
      <c r="C13" s="1">
        <v>31.5</v>
      </c>
      <c r="D13" s="1">
        <v>27.3</v>
      </c>
      <c r="E13" s="1">
        <v>29.4</v>
      </c>
      <c r="F13" s="1">
        <v>26.25</v>
      </c>
      <c r="G13" s="1">
        <v>24.15</v>
      </c>
      <c r="H13" s="1">
        <v>34.65</v>
      </c>
      <c r="I13" s="1">
        <v>30.45</v>
      </c>
      <c r="J13" s="1">
        <v>30.45</v>
      </c>
      <c r="K13" s="1">
        <v>29.4</v>
      </c>
      <c r="L13" s="2"/>
      <c r="M13" s="2"/>
      <c r="N13" s="2"/>
      <c r="O13" s="2"/>
      <c r="P13" s="2"/>
      <c r="Q13" s="2"/>
      <c r="R13" s="2"/>
      <c r="S13" s="2"/>
      <c r="T13" s="2"/>
      <c r="U13" s="2"/>
      <c r="V13" s="2"/>
      <c r="W13" s="2"/>
      <c r="X13" s="2"/>
      <c r="Y13" s="2"/>
      <c r="Z13" s="2"/>
    </row>
    <row r="14">
      <c r="A14" s="1" t="s">
        <v>63</v>
      </c>
      <c r="B14" s="1">
        <v>2.1</v>
      </c>
      <c r="C14" s="1">
        <v>2.1</v>
      </c>
      <c r="D14" s="1">
        <v>2.1</v>
      </c>
      <c r="E14" s="1">
        <v>2.1</v>
      </c>
      <c r="F14" s="1">
        <v>1.05</v>
      </c>
      <c r="G14" s="1">
        <v>8.4</v>
      </c>
      <c r="H14" s="1">
        <v>11.55</v>
      </c>
      <c r="I14" s="1">
        <v>9.450000000000001</v>
      </c>
      <c r="J14" s="1">
        <v>8.4</v>
      </c>
      <c r="K14" s="1">
        <v>6.300000000000001</v>
      </c>
      <c r="L14" s="2"/>
      <c r="M14" s="2"/>
      <c r="N14" s="2"/>
      <c r="O14" s="2"/>
      <c r="P14" s="2"/>
      <c r="Q14" s="2"/>
      <c r="R14" s="2"/>
      <c r="S14" s="2"/>
      <c r="T14" s="2"/>
      <c r="U14" s="2"/>
      <c r="V14" s="2"/>
      <c r="W14" s="2"/>
      <c r="X14" s="2"/>
      <c r="Y14" s="2"/>
      <c r="Z14" s="2"/>
    </row>
    <row r="15">
      <c r="A15" s="1" t="s">
        <v>64</v>
      </c>
      <c r="B15" s="1">
        <v>-1.05</v>
      </c>
      <c r="C15" s="1">
        <v>-1.05</v>
      </c>
      <c r="D15" s="1">
        <v>-1.05</v>
      </c>
      <c r="E15" s="1">
        <v>-1.05</v>
      </c>
      <c r="F15" s="1">
        <v>-1.05</v>
      </c>
      <c r="G15" s="1">
        <v>-1.05</v>
      </c>
      <c r="H15" s="1">
        <v>-2.1</v>
      </c>
      <c r="I15" s="1">
        <v>-2.1</v>
      </c>
      <c r="J15" s="1">
        <v>-2.1</v>
      </c>
      <c r="K15" s="1">
        <v>-2.1</v>
      </c>
      <c r="L15" s="2"/>
      <c r="M15" s="2"/>
      <c r="N15" s="2"/>
      <c r="O15" s="2"/>
      <c r="P15" s="2"/>
      <c r="Q15" s="2"/>
      <c r="R15" s="2"/>
      <c r="S15" s="2"/>
      <c r="T15" s="2"/>
      <c r="U15" s="2"/>
      <c r="V15" s="2"/>
      <c r="W15" s="2"/>
      <c r="X15" s="2"/>
      <c r="Y15" s="2"/>
      <c r="Z15" s="2"/>
    </row>
    <row r="16">
      <c r="A16" s="1" t="s">
        <v>65</v>
      </c>
      <c r="B16" s="1">
        <v>74.55</v>
      </c>
      <c r="C16" s="1">
        <v>51.45</v>
      </c>
      <c r="D16" s="1">
        <v>51.45</v>
      </c>
      <c r="E16" s="1">
        <v>60.90000000000001</v>
      </c>
      <c r="F16" s="1">
        <v>43.05</v>
      </c>
      <c r="G16" s="1">
        <v>6.300000000000001</v>
      </c>
      <c r="H16" s="1">
        <v>8.4</v>
      </c>
      <c r="I16" s="1">
        <v>6.300000000000001</v>
      </c>
      <c r="J16" s="1">
        <v>5.25</v>
      </c>
      <c r="K16" s="1">
        <v>4.2</v>
      </c>
      <c r="L16" s="2"/>
      <c r="M16" s="2"/>
      <c r="N16" s="2"/>
      <c r="O16" s="2"/>
      <c r="P16" s="2"/>
      <c r="Q16" s="2"/>
      <c r="R16" s="2"/>
      <c r="S16" s="2"/>
      <c r="T16" s="2"/>
      <c r="U16" s="2"/>
      <c r="V16" s="2"/>
      <c r="W16" s="2"/>
      <c r="X16" s="2"/>
      <c r="Y16" s="2"/>
      <c r="Z16" s="2"/>
    </row>
    <row r="17">
      <c r="A17" s="1" t="s">
        <v>66</v>
      </c>
      <c r="B17" s="1">
        <v>9.450000000000001</v>
      </c>
      <c r="C17" s="1">
        <v>9.450000000000001</v>
      </c>
      <c r="D17" s="1">
        <v>11.55</v>
      </c>
      <c r="E17" s="1">
        <v>11.55</v>
      </c>
      <c r="F17" s="1">
        <v>11.55</v>
      </c>
      <c r="G17" s="1">
        <v>11.55</v>
      </c>
      <c r="H17" s="1">
        <v>11.55</v>
      </c>
      <c r="I17" s="1">
        <v>11.55</v>
      </c>
      <c r="J17" s="1">
        <v>11.55</v>
      </c>
      <c r="K17" s="1">
        <v>8.4</v>
      </c>
      <c r="L17" s="2"/>
      <c r="M17" s="2"/>
      <c r="N17" s="2"/>
      <c r="O17" s="2"/>
      <c r="P17" s="2"/>
      <c r="Q17" s="2"/>
      <c r="R17" s="2"/>
      <c r="S17" s="2"/>
      <c r="T17" s="2"/>
      <c r="U17" s="2"/>
      <c r="V17" s="2"/>
      <c r="W17" s="2"/>
      <c r="X17" s="2"/>
      <c r="Y17" s="2"/>
      <c r="Z17" s="2"/>
    </row>
    <row r="18">
      <c r="A18" s="1" t="s">
        <v>67</v>
      </c>
      <c r="B18" s="1">
        <v>1.05</v>
      </c>
      <c r="C18" s="1">
        <v>1.05</v>
      </c>
      <c r="D18" s="1">
        <v>1.05</v>
      </c>
      <c r="E18" s="1">
        <v>1.05</v>
      </c>
      <c r="F18" s="1">
        <v>1.05</v>
      </c>
      <c r="G18" s="1">
        <v>89.25</v>
      </c>
      <c r="H18" s="1">
        <v>81.9</v>
      </c>
      <c r="I18" s="1">
        <v>79.8</v>
      </c>
      <c r="J18" s="1">
        <v>77.7</v>
      </c>
      <c r="K18" s="1">
        <v>68.25</v>
      </c>
      <c r="L18" s="2"/>
      <c r="M18" s="2"/>
      <c r="N18" s="2"/>
      <c r="O18" s="2"/>
      <c r="P18" s="2"/>
      <c r="Q18" s="2"/>
      <c r="R18" s="2"/>
      <c r="S18" s="2"/>
      <c r="T18" s="2"/>
      <c r="U18" s="2"/>
      <c r="V18" s="2"/>
      <c r="W18" s="2"/>
      <c r="X18" s="2"/>
      <c r="Y18" s="2"/>
      <c r="Z18" s="2"/>
    </row>
    <row r="19">
      <c r="A19" s="1" t="s">
        <v>68</v>
      </c>
      <c r="B19" s="1">
        <v>21.0</v>
      </c>
      <c r="C19" s="1">
        <v>21.0</v>
      </c>
      <c r="D19" s="1">
        <v>33.6</v>
      </c>
      <c r="E19" s="1">
        <v>34.65</v>
      </c>
      <c r="F19" s="1">
        <v>73.5</v>
      </c>
      <c r="G19" s="1">
        <v>1.05</v>
      </c>
      <c r="H19" s="1">
        <v>2.1</v>
      </c>
      <c r="I19" s="1">
        <v>3.15</v>
      </c>
      <c r="J19" s="1">
        <v>4.2</v>
      </c>
      <c r="K19" s="1">
        <v>4.2</v>
      </c>
      <c r="L19" s="2"/>
      <c r="M19" s="2"/>
      <c r="N19" s="2"/>
      <c r="O19" s="2"/>
      <c r="P19" s="2"/>
      <c r="Q19" s="2"/>
      <c r="R19" s="2"/>
      <c r="S19" s="2"/>
      <c r="T19" s="2"/>
      <c r="U19" s="2"/>
      <c r="V19" s="2"/>
      <c r="W19" s="2"/>
      <c r="X19" s="2"/>
      <c r="Y19" s="2"/>
      <c r="Z19" s="2"/>
    </row>
    <row r="20">
      <c r="A20" s="1" t="s">
        <v>69</v>
      </c>
      <c r="B20" s="1">
        <v>6.300000000000001</v>
      </c>
      <c r="C20" s="1">
        <v>32.55</v>
      </c>
      <c r="D20" s="1">
        <v>54.6</v>
      </c>
      <c r="E20" s="1">
        <v>90.3</v>
      </c>
      <c r="F20" s="1">
        <v>67.2</v>
      </c>
      <c r="G20" s="1">
        <v>45.15</v>
      </c>
      <c r="H20" s="1">
        <v>34.65</v>
      </c>
      <c r="I20" s="1">
        <v>28.35</v>
      </c>
      <c r="J20" s="1">
        <v>21.0</v>
      </c>
      <c r="K20" s="1">
        <v>14.7</v>
      </c>
      <c r="L20" s="2"/>
      <c r="M20" s="2"/>
      <c r="N20" s="2"/>
      <c r="O20" s="2"/>
      <c r="P20" s="2"/>
      <c r="Q20" s="2"/>
      <c r="R20" s="2"/>
      <c r="S20" s="2"/>
      <c r="T20" s="2"/>
      <c r="U20" s="2"/>
      <c r="V20" s="2"/>
      <c r="W20" s="2"/>
      <c r="X20" s="2"/>
      <c r="Y20" s="2"/>
      <c r="Z20" s="2"/>
    </row>
    <row r="21" ht="15.75" customHeight="1">
      <c r="A21" s="1" t="s">
        <v>70</v>
      </c>
      <c r="B21" s="1">
        <v>32.55</v>
      </c>
      <c r="C21" s="1">
        <v>29.4</v>
      </c>
      <c r="D21" s="1">
        <v>29.4</v>
      </c>
      <c r="E21" s="1">
        <v>26.25</v>
      </c>
      <c r="F21" s="1">
        <v>22.05</v>
      </c>
      <c r="G21" s="1">
        <v>18.9</v>
      </c>
      <c r="H21" s="1">
        <v>26.25</v>
      </c>
      <c r="I21" s="1">
        <v>25.2</v>
      </c>
      <c r="J21" s="1">
        <v>18.9</v>
      </c>
      <c r="K21" s="1">
        <v>18.9</v>
      </c>
      <c r="L21" s="2"/>
      <c r="M21" s="2"/>
      <c r="N21" s="2"/>
      <c r="O21" s="2"/>
      <c r="P21" s="2"/>
      <c r="Q21" s="2"/>
      <c r="R21" s="2"/>
      <c r="S21" s="2"/>
      <c r="T21" s="2"/>
      <c r="U21" s="2"/>
      <c r="V21" s="2"/>
      <c r="W21" s="2"/>
      <c r="X21" s="2"/>
      <c r="Y21" s="2"/>
      <c r="Z21" s="2"/>
    </row>
    <row r="22" ht="15.75" customHeight="1">
      <c r="A22" s="1" t="s">
        <v>71</v>
      </c>
      <c r="B22" s="1">
        <v>31.5</v>
      </c>
      <c r="C22" s="1">
        <v>34.65</v>
      </c>
      <c r="D22" s="1">
        <v>30.45</v>
      </c>
      <c r="E22" s="1">
        <v>33.6</v>
      </c>
      <c r="F22" s="1">
        <v>29.4</v>
      </c>
      <c r="G22" s="1">
        <v>34.65</v>
      </c>
      <c r="H22" s="1">
        <v>48.3</v>
      </c>
      <c r="I22" s="1">
        <v>43.05</v>
      </c>
      <c r="J22" s="1">
        <v>43.05</v>
      </c>
      <c r="K22" s="1">
        <v>39.9</v>
      </c>
      <c r="L22" s="2"/>
      <c r="M22" s="2"/>
      <c r="N22" s="2"/>
      <c r="O22" s="2"/>
      <c r="P22" s="2"/>
      <c r="Q22" s="2"/>
      <c r="R22" s="2"/>
      <c r="S22" s="2"/>
      <c r="T22" s="2"/>
      <c r="U22" s="2"/>
      <c r="V22" s="2"/>
      <c r="W22" s="2"/>
      <c r="X22" s="2"/>
      <c r="Y22" s="2"/>
      <c r="Z22" s="2"/>
    </row>
    <row r="23" ht="15.75" customHeight="1">
      <c r="A23" s="1" t="s">
        <v>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11.55</v>
      </c>
      <c r="C24" s="1">
        <v>13.65</v>
      </c>
      <c r="D24" s="1">
        <v>10.5</v>
      </c>
      <c r="E24" s="1">
        <v>13.65</v>
      </c>
      <c r="F24" s="1">
        <v>9.450000000000001</v>
      </c>
      <c r="G24" s="1">
        <v>7.350000000000001</v>
      </c>
      <c r="H24" s="1">
        <v>9.450000000000001</v>
      </c>
      <c r="I24" s="1">
        <v>7.350000000000001</v>
      </c>
      <c r="J24" s="1">
        <v>5.25</v>
      </c>
      <c r="K24" s="1">
        <v>6.300000000000001</v>
      </c>
      <c r="L24" s="2"/>
      <c r="M24" s="2"/>
      <c r="N24" s="2"/>
      <c r="O24" s="2"/>
      <c r="P24" s="2"/>
      <c r="Q24" s="2"/>
      <c r="R24" s="2"/>
      <c r="S24" s="2"/>
      <c r="T24" s="2"/>
      <c r="U24" s="2"/>
      <c r="V24" s="2"/>
      <c r="W24" s="2"/>
      <c r="X24" s="2"/>
      <c r="Y24" s="2"/>
      <c r="Z24" s="2"/>
    </row>
    <row r="25" ht="15.75" customHeight="1">
      <c r="A25" s="1" t="s">
        <v>74</v>
      </c>
      <c r="B25" s="1">
        <v>1.05</v>
      </c>
      <c r="C25" s="1">
        <v>1.05</v>
      </c>
      <c r="D25" s="1">
        <v>1.05</v>
      </c>
      <c r="E25" s="1">
        <v>1.05</v>
      </c>
      <c r="F25" s="1">
        <v>98.7</v>
      </c>
      <c r="G25" s="1">
        <v>92.4</v>
      </c>
      <c r="H25" s="1">
        <v>81.9</v>
      </c>
      <c r="I25" s="1">
        <v>72.45</v>
      </c>
      <c r="J25" s="1">
        <v>78.75</v>
      </c>
      <c r="K25" s="1">
        <v>78.75</v>
      </c>
      <c r="L25" s="2"/>
      <c r="M25" s="2"/>
      <c r="N25" s="2"/>
      <c r="O25" s="2"/>
      <c r="P25" s="2"/>
      <c r="Q25" s="2"/>
      <c r="R25" s="2"/>
      <c r="S25" s="2"/>
      <c r="T25" s="2"/>
      <c r="U25" s="2"/>
      <c r="V25" s="2"/>
      <c r="W25" s="2"/>
      <c r="X25" s="2"/>
      <c r="Y25" s="2"/>
      <c r="Z25" s="2"/>
    </row>
    <row r="26" ht="15.75" customHeight="1">
      <c r="A26" s="1" t="s">
        <v>75</v>
      </c>
      <c r="B26" s="1">
        <v>6.300000000000001</v>
      </c>
      <c r="C26" s="1">
        <v>11.55</v>
      </c>
      <c r="D26" s="1">
        <v>2.1</v>
      </c>
      <c r="E26" s="1">
        <v>1.05</v>
      </c>
      <c r="F26" s="1">
        <v>1.05</v>
      </c>
      <c r="G26" s="1">
        <v>2.1</v>
      </c>
      <c r="H26" s="1">
        <v>0.0</v>
      </c>
      <c r="I26" s="1">
        <v>6.300000000000001</v>
      </c>
      <c r="J26" s="1">
        <v>0.0</v>
      </c>
      <c r="K26" s="1">
        <v>0.0</v>
      </c>
      <c r="L26" s="2"/>
      <c r="M26" s="2"/>
      <c r="N26" s="2"/>
      <c r="O26" s="2"/>
      <c r="P26" s="2"/>
      <c r="Q26" s="2"/>
      <c r="R26" s="2"/>
      <c r="S26" s="2"/>
      <c r="T26" s="2"/>
      <c r="U26" s="2"/>
      <c r="V26" s="2"/>
      <c r="W26" s="2"/>
      <c r="X26" s="2"/>
      <c r="Y26" s="2"/>
      <c r="Z26" s="2"/>
    </row>
    <row r="27" ht="15.75" customHeight="1">
      <c r="A27" s="1" t="s">
        <v>76</v>
      </c>
      <c r="B27" s="1">
        <v>0.0</v>
      </c>
      <c r="C27" s="1">
        <v>0.0</v>
      </c>
      <c r="D27" s="1">
        <v>6.300000000000001</v>
      </c>
      <c r="E27" s="1">
        <v>27.3</v>
      </c>
      <c r="F27" s="1">
        <v>26.25</v>
      </c>
      <c r="G27" s="1">
        <v>4.2</v>
      </c>
      <c r="H27" s="1">
        <v>10.5</v>
      </c>
      <c r="I27" s="1">
        <v>9.450000000000001</v>
      </c>
      <c r="J27" s="1">
        <v>1.05</v>
      </c>
      <c r="K27" s="1">
        <v>5.25</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0.0</v>
      </c>
      <c r="H28" s="1">
        <v>0.0</v>
      </c>
      <c r="I28" s="1">
        <v>0.0</v>
      </c>
      <c r="J28" s="1">
        <v>0.0</v>
      </c>
      <c r="K28" s="1">
        <v>33.6</v>
      </c>
      <c r="L28" s="2"/>
      <c r="M28" s="2"/>
      <c r="N28" s="2"/>
      <c r="O28" s="2"/>
      <c r="P28" s="2"/>
      <c r="Q28" s="2"/>
      <c r="R28" s="2"/>
      <c r="S28" s="2"/>
      <c r="T28" s="2"/>
      <c r="U28" s="2"/>
      <c r="V28" s="2"/>
      <c r="W28" s="2"/>
      <c r="X28" s="2"/>
      <c r="Y28" s="2"/>
      <c r="Z28" s="2"/>
    </row>
    <row r="29" ht="15.75" customHeight="1">
      <c r="A29" s="1" t="s">
        <v>78</v>
      </c>
      <c r="B29" s="1">
        <v>4.2</v>
      </c>
      <c r="C29" s="1">
        <v>5.25</v>
      </c>
      <c r="D29" s="1">
        <v>3.15</v>
      </c>
      <c r="E29" s="1">
        <v>1.05</v>
      </c>
      <c r="F29" s="1">
        <v>1.05</v>
      </c>
      <c r="G29" s="1">
        <v>1.05</v>
      </c>
      <c r="H29" s="1">
        <v>2.1</v>
      </c>
      <c r="I29" s="1">
        <v>2.1</v>
      </c>
      <c r="J29" s="1">
        <v>2.1</v>
      </c>
      <c r="K29" s="1">
        <v>2.1</v>
      </c>
      <c r="L29" s="2"/>
      <c r="M29" s="2"/>
      <c r="N29" s="2"/>
      <c r="O29" s="2"/>
      <c r="P29" s="2"/>
      <c r="Q29" s="2"/>
      <c r="R29" s="2"/>
      <c r="S29" s="2"/>
      <c r="T29" s="2"/>
      <c r="U29" s="2"/>
      <c r="V29" s="2"/>
      <c r="W29" s="2"/>
      <c r="X29" s="2"/>
      <c r="Y29" s="2"/>
      <c r="Z29" s="2"/>
    </row>
    <row r="30" ht="15.75" customHeight="1">
      <c r="A30" s="1" t="s">
        <v>79</v>
      </c>
      <c r="B30" s="1">
        <v>2.1</v>
      </c>
      <c r="C30" s="1">
        <v>4.2</v>
      </c>
      <c r="D30" s="1">
        <v>4.2</v>
      </c>
      <c r="E30" s="1">
        <v>4.2</v>
      </c>
      <c r="F30" s="1">
        <v>4.2</v>
      </c>
      <c r="G30" s="1">
        <v>2.1</v>
      </c>
      <c r="H30" s="1">
        <v>1.05</v>
      </c>
      <c r="I30" s="1">
        <v>4.2</v>
      </c>
      <c r="J30" s="1">
        <v>3.15</v>
      </c>
      <c r="K30" s="1">
        <v>1.05</v>
      </c>
      <c r="L30" s="2"/>
      <c r="M30" s="2"/>
      <c r="N30" s="2"/>
      <c r="O30" s="2"/>
      <c r="P30" s="2"/>
      <c r="Q30" s="2"/>
      <c r="R30" s="2"/>
      <c r="S30" s="2"/>
      <c r="T30" s="2"/>
      <c r="U30" s="2"/>
      <c r="V30" s="2"/>
      <c r="W30" s="2"/>
      <c r="X30" s="2"/>
      <c r="Y30" s="2"/>
      <c r="Z30" s="2"/>
    </row>
    <row r="31" ht="15.75" customHeight="1">
      <c r="A31" s="1" t="s">
        <v>80</v>
      </c>
      <c r="B31" s="1">
        <v>96.60000000000001</v>
      </c>
      <c r="C31" s="1">
        <v>78.75</v>
      </c>
      <c r="D31" s="1">
        <v>74.55</v>
      </c>
      <c r="E31" s="1">
        <v>49.35</v>
      </c>
      <c r="F31" s="1">
        <v>39.9</v>
      </c>
      <c r="G31" s="1">
        <v>2.1</v>
      </c>
      <c r="H31" s="1">
        <v>2.1</v>
      </c>
      <c r="I31" s="1">
        <v>2.1</v>
      </c>
      <c r="J31" s="1">
        <v>1.05</v>
      </c>
      <c r="K31" s="1">
        <v>1.05</v>
      </c>
      <c r="L31" s="2"/>
      <c r="M31" s="2"/>
      <c r="N31" s="2"/>
      <c r="O31" s="2"/>
      <c r="P31" s="2"/>
      <c r="Q31" s="2"/>
      <c r="R31" s="2"/>
      <c r="S31" s="2"/>
      <c r="T31" s="2"/>
      <c r="U31" s="2"/>
      <c r="V31" s="2"/>
      <c r="W31" s="2"/>
      <c r="X31" s="2"/>
      <c r="Y31" s="2"/>
      <c r="Z31" s="2"/>
    </row>
    <row r="32" ht="15.75" customHeight="1">
      <c r="A32" s="1" t="s">
        <v>81</v>
      </c>
      <c r="B32" s="1">
        <v>17.85</v>
      </c>
      <c r="C32" s="1">
        <v>21.0</v>
      </c>
      <c r="D32" s="1">
        <v>15.75</v>
      </c>
      <c r="E32" s="1">
        <v>17.85</v>
      </c>
      <c r="F32" s="1">
        <v>12.6</v>
      </c>
      <c r="G32" s="1">
        <v>16.8</v>
      </c>
      <c r="H32" s="1">
        <v>28.35</v>
      </c>
      <c r="I32" s="1">
        <v>24.15</v>
      </c>
      <c r="J32" s="1">
        <v>11.55</v>
      </c>
      <c r="K32" s="1">
        <v>16.8</v>
      </c>
      <c r="L32" s="2"/>
      <c r="M32" s="2"/>
      <c r="N32" s="2"/>
      <c r="O32" s="2"/>
      <c r="P32" s="2"/>
      <c r="Q32" s="2"/>
      <c r="R32" s="2"/>
      <c r="S32" s="2"/>
      <c r="T32" s="2"/>
      <c r="U32" s="2"/>
      <c r="V32" s="2"/>
      <c r="W32" s="2"/>
      <c r="X32" s="2"/>
      <c r="Y32" s="2"/>
      <c r="Z32" s="2"/>
    </row>
    <row r="33" ht="15.75" customHeight="1">
      <c r="A33" s="1" t="s">
        <v>82</v>
      </c>
      <c r="B33" s="1">
        <v>32.55</v>
      </c>
      <c r="C33" s="1">
        <v>31.5</v>
      </c>
      <c r="D33" s="1">
        <v>19.95</v>
      </c>
      <c r="E33" s="1">
        <v>97.65</v>
      </c>
      <c r="F33" s="1">
        <v>71.4</v>
      </c>
      <c r="G33" s="1">
        <v>1.05</v>
      </c>
      <c r="H33" s="1">
        <v>2.1</v>
      </c>
      <c r="I33" s="1">
        <v>2.1</v>
      </c>
      <c r="J33" s="1">
        <v>16.8</v>
      </c>
      <c r="K33" s="1">
        <v>8.4</v>
      </c>
      <c r="L33" s="2"/>
      <c r="M33" s="2"/>
      <c r="N33" s="2"/>
      <c r="O33" s="2"/>
      <c r="P33" s="2"/>
      <c r="Q33" s="2"/>
      <c r="R33" s="2"/>
      <c r="S33" s="2"/>
      <c r="T33" s="2"/>
      <c r="U33" s="2"/>
      <c r="V33" s="2"/>
      <c r="W33" s="2"/>
      <c r="X33" s="2"/>
      <c r="Y33" s="2"/>
      <c r="Z33" s="2"/>
    </row>
    <row r="34" ht="15.75" customHeight="1">
      <c r="A34" s="1" t="s">
        <v>83</v>
      </c>
      <c r="B34" s="1">
        <v>0.0</v>
      </c>
      <c r="C34" s="1">
        <v>0.0</v>
      </c>
      <c r="D34" s="1">
        <v>0.0</v>
      </c>
      <c r="E34" s="1">
        <v>0.0</v>
      </c>
      <c r="F34" s="1">
        <v>0.0</v>
      </c>
      <c r="G34" s="1">
        <v>0.0</v>
      </c>
      <c r="H34" s="1">
        <v>0.0</v>
      </c>
      <c r="I34" s="1">
        <v>0.0</v>
      </c>
      <c r="J34" s="1">
        <v>0.0</v>
      </c>
      <c r="K34" s="1">
        <v>11.55</v>
      </c>
      <c r="L34" s="2"/>
      <c r="M34" s="2"/>
      <c r="N34" s="2"/>
      <c r="O34" s="2"/>
      <c r="P34" s="2"/>
      <c r="Q34" s="2"/>
      <c r="R34" s="2"/>
      <c r="S34" s="2"/>
      <c r="T34" s="2"/>
      <c r="U34" s="2"/>
      <c r="V34" s="2"/>
      <c r="W34" s="2"/>
      <c r="X34" s="2"/>
      <c r="Y34" s="2"/>
      <c r="Z34" s="2"/>
    </row>
    <row r="35" ht="15.75" customHeight="1">
      <c r="A35" s="1" t="s">
        <v>84</v>
      </c>
      <c r="B35" s="1">
        <v>2.1</v>
      </c>
      <c r="C35" s="1">
        <v>0.0</v>
      </c>
      <c r="D35" s="1">
        <v>0.0</v>
      </c>
      <c r="E35" s="1">
        <v>0.0</v>
      </c>
      <c r="F35" s="1">
        <v>0.0</v>
      </c>
      <c r="G35" s="1">
        <v>0.0</v>
      </c>
      <c r="H35" s="1">
        <v>0.0</v>
      </c>
      <c r="I35" s="1">
        <v>1.05</v>
      </c>
      <c r="J35" s="1">
        <v>0.0</v>
      </c>
      <c r="K35" s="1">
        <v>0.0</v>
      </c>
      <c r="L35" s="2"/>
      <c r="M35" s="2"/>
      <c r="N35" s="2"/>
      <c r="O35" s="2"/>
      <c r="P35" s="2"/>
      <c r="Q35" s="2"/>
      <c r="R35" s="2"/>
      <c r="S35" s="2"/>
      <c r="T35" s="2"/>
      <c r="U35" s="2"/>
      <c r="V35" s="2"/>
      <c r="W35" s="2"/>
      <c r="X35" s="2"/>
      <c r="Y35" s="2"/>
      <c r="Z35" s="2"/>
    </row>
    <row r="36" ht="15.75" customHeight="1">
      <c r="A36" s="1" t="s">
        <v>85</v>
      </c>
      <c r="B36" s="1">
        <v>3.15</v>
      </c>
      <c r="C36" s="1">
        <v>7.350000000000001</v>
      </c>
      <c r="D36" s="1">
        <v>9.450000000000001</v>
      </c>
      <c r="E36" s="1">
        <v>5.25</v>
      </c>
      <c r="F36" s="1">
        <v>3.15</v>
      </c>
      <c r="G36" s="1">
        <v>4.2</v>
      </c>
      <c r="H36" s="1">
        <v>12.6</v>
      </c>
      <c r="I36" s="1">
        <v>11.55</v>
      </c>
      <c r="J36" s="1">
        <v>40.95</v>
      </c>
      <c r="K36" s="1">
        <v>4.2</v>
      </c>
      <c r="L36" s="2"/>
      <c r="M36" s="2"/>
      <c r="N36" s="2"/>
      <c r="O36" s="2"/>
      <c r="P36" s="2"/>
      <c r="Q36" s="2"/>
      <c r="R36" s="2"/>
      <c r="S36" s="2"/>
      <c r="T36" s="2"/>
      <c r="U36" s="2"/>
      <c r="V36" s="2"/>
      <c r="W36" s="2"/>
      <c r="X36" s="2"/>
      <c r="Y36" s="2"/>
      <c r="Z36" s="2"/>
    </row>
    <row r="37" ht="15.75" customHeight="1">
      <c r="A37" s="1" t="s">
        <v>86</v>
      </c>
      <c r="B37" s="1">
        <v>17.85</v>
      </c>
      <c r="C37" s="1">
        <v>21.0</v>
      </c>
      <c r="D37" s="1">
        <v>15.75</v>
      </c>
      <c r="E37" s="1">
        <v>18.9</v>
      </c>
      <c r="F37" s="1">
        <v>13.65</v>
      </c>
      <c r="G37" s="1">
        <v>17.85</v>
      </c>
      <c r="H37" s="1">
        <v>31.5</v>
      </c>
      <c r="I37" s="1">
        <v>26.25</v>
      </c>
      <c r="J37" s="1">
        <v>28.35</v>
      </c>
      <c r="K37" s="1">
        <v>25.2</v>
      </c>
      <c r="L37" s="2"/>
      <c r="M37" s="2"/>
      <c r="N37" s="2"/>
      <c r="O37" s="2"/>
      <c r="P37" s="2"/>
      <c r="Q37" s="2"/>
      <c r="R37" s="2"/>
      <c r="S37" s="2"/>
      <c r="T37" s="2"/>
      <c r="U37" s="2"/>
      <c r="V37" s="2"/>
      <c r="W37" s="2"/>
      <c r="X37" s="2"/>
      <c r="Y37" s="2"/>
      <c r="Z37" s="2"/>
    </row>
    <row r="38" ht="15.75" customHeight="1">
      <c r="A38" s="1" t="s">
        <v>87</v>
      </c>
      <c r="B38" s="1">
        <v>4.2</v>
      </c>
      <c r="C38" s="1">
        <v>4.2</v>
      </c>
      <c r="D38" s="1">
        <v>4.2</v>
      </c>
      <c r="E38" s="1">
        <v>4.2</v>
      </c>
      <c r="F38" s="1">
        <v>4.2</v>
      </c>
      <c r="G38" s="1">
        <v>4.2</v>
      </c>
      <c r="H38" s="1">
        <v>4.2</v>
      </c>
      <c r="I38" s="1">
        <v>4.2</v>
      </c>
      <c r="J38" s="1">
        <v>4.2</v>
      </c>
      <c r="K38" s="1">
        <v>4.2</v>
      </c>
      <c r="L38" s="2"/>
      <c r="M38" s="2"/>
      <c r="N38" s="2"/>
      <c r="O38" s="2"/>
      <c r="P38" s="2"/>
      <c r="Q38" s="2"/>
      <c r="R38" s="2"/>
      <c r="S38" s="2"/>
      <c r="T38" s="2"/>
      <c r="U38" s="2"/>
      <c r="V38" s="2"/>
      <c r="W38" s="2"/>
      <c r="X38" s="2"/>
      <c r="Y38" s="2"/>
      <c r="Z38" s="2"/>
    </row>
    <row r="39" ht="15.75" customHeight="1">
      <c r="A39" s="1" t="s">
        <v>88</v>
      </c>
      <c r="B39" s="1">
        <v>2.1</v>
      </c>
      <c r="C39" s="1">
        <v>1.05</v>
      </c>
      <c r="D39" s="1">
        <v>1.05</v>
      </c>
      <c r="E39" s="1">
        <v>1.05</v>
      </c>
      <c r="F39" s="1">
        <v>1.05</v>
      </c>
      <c r="G39" s="1">
        <v>1.05</v>
      </c>
      <c r="H39" s="1">
        <v>1.05</v>
      </c>
      <c r="I39" s="1">
        <v>1.05</v>
      </c>
      <c r="J39" s="1">
        <v>1.05</v>
      </c>
      <c r="K39" s="1">
        <v>1.05</v>
      </c>
      <c r="L39" s="2"/>
      <c r="M39" s="2"/>
      <c r="N39" s="2"/>
      <c r="O39" s="2"/>
      <c r="P39" s="2"/>
      <c r="Q39" s="2"/>
      <c r="R39" s="2"/>
      <c r="S39" s="2"/>
      <c r="T39" s="2"/>
      <c r="U39" s="2"/>
      <c r="V39" s="2"/>
      <c r="W39" s="2"/>
      <c r="X39" s="2"/>
      <c r="Y39" s="2"/>
      <c r="Z39" s="2"/>
    </row>
    <row r="40" ht="15.75" customHeight="1">
      <c r="A40" s="1" t="s">
        <v>89</v>
      </c>
      <c r="B40" s="1">
        <v>4.2</v>
      </c>
      <c r="C40" s="1">
        <v>6.300000000000001</v>
      </c>
      <c r="D40" s="1">
        <v>6.300000000000001</v>
      </c>
      <c r="E40" s="1">
        <v>7.350000000000001</v>
      </c>
      <c r="F40" s="1">
        <v>7.350000000000001</v>
      </c>
      <c r="G40" s="1">
        <v>9.450000000000001</v>
      </c>
      <c r="H40" s="1">
        <v>9.450000000000001</v>
      </c>
      <c r="I40" s="1">
        <v>9.450000000000001</v>
      </c>
      <c r="J40" s="1">
        <v>7.350000000000001</v>
      </c>
      <c r="K40" s="1">
        <v>8.4</v>
      </c>
      <c r="L40" s="2"/>
      <c r="M40" s="2"/>
      <c r="N40" s="2"/>
      <c r="O40" s="2"/>
      <c r="P40" s="2"/>
      <c r="Q40" s="2"/>
      <c r="R40" s="2"/>
      <c r="S40" s="2"/>
      <c r="T40" s="2"/>
      <c r="U40" s="2"/>
      <c r="V40" s="2"/>
      <c r="W40" s="2"/>
      <c r="X40" s="2"/>
      <c r="Y40" s="2"/>
      <c r="Z40" s="2"/>
    </row>
    <row r="41" ht="15.75" customHeight="1">
      <c r="A41" s="1" t="s">
        <v>90</v>
      </c>
      <c r="B41" s="1">
        <v>67.2</v>
      </c>
      <c r="C41" s="1">
        <v>25.2</v>
      </c>
      <c r="D41" s="1">
        <v>90.3</v>
      </c>
      <c r="E41" s="1">
        <v>9.450000000000001</v>
      </c>
      <c r="F41" s="1">
        <v>89.25</v>
      </c>
      <c r="G41" s="1">
        <v>-15.75</v>
      </c>
      <c r="H41" s="1">
        <v>13.65</v>
      </c>
      <c r="I41" s="1">
        <v>59.85</v>
      </c>
      <c r="J41" s="1">
        <v>-40.95</v>
      </c>
      <c r="K41" s="1">
        <v>-1.05</v>
      </c>
      <c r="L41" s="2"/>
      <c r="M41" s="2"/>
      <c r="N41" s="2"/>
      <c r="O41" s="2"/>
      <c r="P41" s="2"/>
      <c r="Q41" s="2"/>
      <c r="R41" s="2"/>
      <c r="S41" s="2"/>
      <c r="T41" s="2"/>
      <c r="U41" s="2"/>
      <c r="V41" s="2"/>
      <c r="W41" s="2"/>
      <c r="X41" s="2"/>
      <c r="Y41" s="2"/>
      <c r="Z41" s="2"/>
    </row>
    <row r="42" ht="15.75" customHeight="1">
      <c r="A42" s="1" t="s">
        <v>91</v>
      </c>
      <c r="B42" s="1">
        <v>12.6</v>
      </c>
      <c r="C42" s="1">
        <v>13.65</v>
      </c>
      <c r="D42" s="1">
        <v>13.65</v>
      </c>
      <c r="E42" s="1">
        <v>14.7</v>
      </c>
      <c r="F42" s="1">
        <v>15.75</v>
      </c>
      <c r="G42" s="1">
        <v>15.75</v>
      </c>
      <c r="H42" s="1">
        <v>16.8</v>
      </c>
      <c r="I42" s="1">
        <v>16.8</v>
      </c>
      <c r="J42" s="1">
        <v>13.65</v>
      </c>
      <c r="K42" s="1">
        <v>13.65</v>
      </c>
      <c r="L42" s="2"/>
      <c r="M42" s="2"/>
      <c r="N42" s="2"/>
      <c r="O42" s="2"/>
      <c r="P42" s="2"/>
      <c r="Q42" s="2"/>
      <c r="R42" s="2"/>
      <c r="S42" s="2"/>
      <c r="T42" s="2"/>
      <c r="U42" s="2"/>
      <c r="V42" s="2"/>
      <c r="W42" s="2"/>
      <c r="X42" s="2"/>
      <c r="Y42" s="2"/>
      <c r="Z42" s="2"/>
    </row>
    <row r="43" ht="15.75" customHeight="1">
      <c r="A43" s="1" t="s">
        <v>92</v>
      </c>
      <c r="B43" s="1">
        <v>12.6</v>
      </c>
      <c r="C43" s="1">
        <v>13.65</v>
      </c>
      <c r="D43" s="1">
        <v>13.65</v>
      </c>
      <c r="E43" s="1">
        <v>14.7</v>
      </c>
      <c r="F43" s="1">
        <v>15.75</v>
      </c>
      <c r="G43" s="1">
        <v>15.75</v>
      </c>
      <c r="H43" s="1">
        <v>16.8</v>
      </c>
      <c r="I43" s="1">
        <v>16.8</v>
      </c>
      <c r="J43" s="1">
        <v>13.65</v>
      </c>
      <c r="K43" s="1">
        <v>13.65</v>
      </c>
      <c r="L43" s="2"/>
      <c r="M43" s="2"/>
      <c r="N43" s="2"/>
      <c r="O43" s="2"/>
      <c r="P43" s="2"/>
      <c r="Q43" s="2"/>
      <c r="R43" s="2"/>
      <c r="S43" s="2"/>
      <c r="T43" s="2"/>
      <c r="U43" s="2"/>
      <c r="V43" s="2"/>
      <c r="W43" s="2"/>
      <c r="X43" s="2"/>
      <c r="Y43" s="2"/>
      <c r="Z43" s="2"/>
    </row>
    <row r="44" ht="15.75" customHeight="1">
      <c r="A44" s="1" t="s">
        <v>93</v>
      </c>
      <c r="B44" s="1">
        <v>31.5</v>
      </c>
      <c r="C44" s="1">
        <v>34.65</v>
      </c>
      <c r="D44" s="1">
        <v>30.45</v>
      </c>
      <c r="E44" s="1">
        <v>33.6</v>
      </c>
      <c r="F44" s="1">
        <v>29.4</v>
      </c>
      <c r="G44" s="1">
        <v>34.65</v>
      </c>
      <c r="H44" s="1">
        <v>48.3</v>
      </c>
      <c r="I44" s="1">
        <v>43.05</v>
      </c>
      <c r="J44" s="1">
        <v>43.05</v>
      </c>
      <c r="K44" s="1">
        <v>39.9</v>
      </c>
      <c r="L44" s="2"/>
      <c r="M44" s="2"/>
      <c r="N44" s="2"/>
      <c r="O44" s="2"/>
      <c r="P44" s="2"/>
      <c r="Q44" s="2"/>
      <c r="R44" s="2"/>
      <c r="S44" s="2"/>
      <c r="T44" s="2"/>
      <c r="U44" s="2"/>
      <c r="V44" s="2"/>
      <c r="W44" s="2"/>
      <c r="X44" s="2"/>
      <c r="Y44" s="2"/>
      <c r="Z44" s="2"/>
    </row>
    <row r="45" ht="15.75" customHeight="1">
      <c r="A45" s="1" t="s">
        <v>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94</v>
      </c>
      <c r="B46" s="1">
        <v>1.05</v>
      </c>
      <c r="C46" s="1">
        <v>1.05</v>
      </c>
      <c r="D46" s="1">
        <v>1.05</v>
      </c>
      <c r="E46" s="1">
        <v>1.05</v>
      </c>
      <c r="F46" s="1">
        <v>1.05</v>
      </c>
      <c r="G46" s="1">
        <v>1.05</v>
      </c>
      <c r="H46" s="1">
        <v>1.05</v>
      </c>
      <c r="I46" s="1">
        <v>1.05</v>
      </c>
      <c r="J46" s="1">
        <v>1.05</v>
      </c>
      <c r="K46" s="1">
        <v>1.05</v>
      </c>
      <c r="L46" s="2"/>
      <c r="M46" s="2"/>
      <c r="N46" s="2"/>
      <c r="O46" s="2"/>
      <c r="P46" s="2"/>
      <c r="Q46" s="2"/>
      <c r="R46" s="2"/>
      <c r="S46" s="2"/>
      <c r="T46" s="2"/>
      <c r="U46" s="2"/>
      <c r="V46" s="2"/>
      <c r="W46" s="2"/>
      <c r="X46" s="2"/>
      <c r="Y46" s="2"/>
      <c r="Z46" s="2"/>
    </row>
    <row r="47" ht="15.75" customHeight="1">
      <c r="A47" s="1" t="s">
        <v>95</v>
      </c>
      <c r="B47" s="1">
        <v>1.05</v>
      </c>
      <c r="C47" s="1">
        <v>1.05</v>
      </c>
      <c r="D47" s="1">
        <v>1.05</v>
      </c>
      <c r="E47" s="1">
        <v>1.05</v>
      </c>
      <c r="F47" s="1">
        <v>1.05</v>
      </c>
      <c r="G47" s="1">
        <v>1.05</v>
      </c>
      <c r="H47" s="1">
        <v>1.05</v>
      </c>
      <c r="I47" s="1">
        <v>1.05</v>
      </c>
      <c r="J47" s="1">
        <v>1.05</v>
      </c>
      <c r="K47" s="1">
        <v>1.05</v>
      </c>
      <c r="L47" s="2"/>
      <c r="M47" s="2"/>
      <c r="N47" s="2"/>
      <c r="O47" s="2"/>
      <c r="P47" s="2"/>
      <c r="Q47" s="2"/>
      <c r="R47" s="2"/>
      <c r="S47" s="2"/>
      <c r="T47" s="2"/>
      <c r="U47" s="2"/>
      <c r="V47" s="2"/>
      <c r="W47" s="2"/>
      <c r="X47" s="2"/>
      <c r="Y47" s="2"/>
      <c r="Z47" s="2"/>
    </row>
    <row r="48" ht="15.75" customHeight="1">
      <c r="A48" s="1" t="s">
        <v>96</v>
      </c>
      <c r="B48" s="1" t="s">
        <v>97</v>
      </c>
      <c r="C48" s="1" t="s">
        <v>98</v>
      </c>
      <c r="D48" s="1" t="s">
        <v>99</v>
      </c>
      <c r="E48" s="1" t="s">
        <v>100</v>
      </c>
      <c r="F48" s="1" t="s">
        <v>101</v>
      </c>
      <c r="G48" s="1" t="s">
        <v>102</v>
      </c>
      <c r="H48" s="1" t="s">
        <v>103</v>
      </c>
      <c r="I48" s="1" t="s">
        <v>104</v>
      </c>
      <c r="J48" s="1" t="s">
        <v>105</v>
      </c>
      <c r="K48" s="1" t="s">
        <v>106</v>
      </c>
      <c r="L48" s="2"/>
      <c r="M48" s="2"/>
      <c r="N48" s="2"/>
      <c r="O48" s="2"/>
      <c r="P48" s="2"/>
      <c r="Q48" s="2"/>
      <c r="R48" s="2"/>
      <c r="S48" s="2"/>
      <c r="T48" s="2"/>
      <c r="U48" s="2"/>
      <c r="V48" s="2"/>
      <c r="W48" s="2"/>
      <c r="X48" s="2"/>
      <c r="Y48" s="2"/>
      <c r="Z48" s="2"/>
    </row>
    <row r="49" ht="15.75" customHeight="1">
      <c r="A49" s="1" t="s">
        <v>107</v>
      </c>
      <c r="B49" s="1">
        <v>10.5</v>
      </c>
      <c r="C49" s="1">
        <v>11.55</v>
      </c>
      <c r="D49" s="1">
        <v>11.55</v>
      </c>
      <c r="E49" s="1">
        <v>12.6</v>
      </c>
      <c r="F49" s="1">
        <v>13.65</v>
      </c>
      <c r="G49" s="1">
        <v>12.6</v>
      </c>
      <c r="H49" s="1">
        <v>12.6</v>
      </c>
      <c r="I49" s="1">
        <v>11.55</v>
      </c>
      <c r="J49" s="1">
        <v>8.4</v>
      </c>
      <c r="K49" s="1">
        <v>8.4</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117</v>
      </c>
      <c r="L50" s="2"/>
      <c r="M50" s="2"/>
      <c r="N50" s="2"/>
      <c r="O50" s="2"/>
      <c r="P50" s="2"/>
      <c r="Q50" s="2"/>
      <c r="R50" s="2"/>
      <c r="S50" s="2"/>
      <c r="T50" s="2"/>
      <c r="U50" s="2"/>
      <c r="V50" s="2"/>
      <c r="W50" s="2"/>
      <c r="X50" s="2"/>
      <c r="Y50" s="2"/>
      <c r="Z50" s="2"/>
    </row>
    <row r="51" ht="15.75" customHeight="1">
      <c r="A51" s="1" t="s">
        <v>118</v>
      </c>
      <c r="B51" s="1">
        <v>38.85</v>
      </c>
      <c r="C51" s="1">
        <v>44.1</v>
      </c>
      <c r="D51" s="1">
        <v>28.35</v>
      </c>
      <c r="E51" s="1">
        <v>1.05</v>
      </c>
      <c r="F51" s="1">
        <v>100.8</v>
      </c>
      <c r="G51" s="1">
        <v>5.25</v>
      </c>
      <c r="H51" s="1">
        <v>13.65</v>
      </c>
      <c r="I51" s="1">
        <v>12.6</v>
      </c>
      <c r="J51" s="1">
        <v>17.85</v>
      </c>
      <c r="K51" s="1">
        <v>13.65</v>
      </c>
      <c r="L51" s="2"/>
      <c r="M51" s="2"/>
      <c r="N51" s="2"/>
      <c r="O51" s="2"/>
      <c r="P51" s="2"/>
      <c r="Q51" s="2"/>
      <c r="R51" s="2"/>
      <c r="S51" s="2"/>
      <c r="T51" s="2"/>
      <c r="U51" s="2"/>
      <c r="V51" s="2"/>
      <c r="W51" s="2"/>
      <c r="X51" s="2"/>
      <c r="Y51" s="2"/>
      <c r="Z51" s="2"/>
    </row>
    <row r="52" ht="15.75" customHeight="1">
      <c r="A52" s="1" t="s">
        <v>119</v>
      </c>
      <c r="B52" s="1">
        <v>-9.450000000000001</v>
      </c>
      <c r="C52" s="1">
        <v>-10.5</v>
      </c>
      <c r="D52" s="1">
        <v>-11.55</v>
      </c>
      <c r="E52" s="1">
        <v>-12.6</v>
      </c>
      <c r="F52" s="1">
        <v>-10.5</v>
      </c>
      <c r="G52" s="1">
        <v>-3.15</v>
      </c>
      <c r="H52" s="1">
        <v>-1.05</v>
      </c>
      <c r="I52" s="1">
        <v>-2.1</v>
      </c>
      <c r="J52" s="1">
        <v>50.40000000000001</v>
      </c>
      <c r="K52" s="1">
        <v>-2.1</v>
      </c>
      <c r="L52" s="2"/>
      <c r="M52" s="2"/>
      <c r="N52" s="2"/>
      <c r="O52" s="2"/>
      <c r="P52" s="2"/>
      <c r="Q52" s="2"/>
      <c r="R52" s="2"/>
      <c r="S52" s="2"/>
      <c r="T52" s="2"/>
      <c r="U52" s="2"/>
      <c r="V52" s="2"/>
      <c r="W52" s="2"/>
      <c r="X52" s="2"/>
      <c r="Y52" s="2"/>
      <c r="Z52" s="2"/>
    </row>
    <row r="53" ht="15.75" customHeight="1">
      <c r="A53" s="1" t="s">
        <v>120</v>
      </c>
      <c r="B53" s="1">
        <v>2.1</v>
      </c>
      <c r="C53" s="1">
        <v>0.0</v>
      </c>
      <c r="D53" s="1">
        <v>0.0</v>
      </c>
      <c r="E53" s="1">
        <v>0.0</v>
      </c>
      <c r="F53" s="1">
        <v>0.0</v>
      </c>
      <c r="G53" s="1">
        <v>0.0</v>
      </c>
      <c r="H53" s="1">
        <v>0.0</v>
      </c>
      <c r="I53" s="1">
        <v>1.05</v>
      </c>
      <c r="J53" s="1">
        <v>0.0</v>
      </c>
      <c r="K53" s="1">
        <v>0.0</v>
      </c>
      <c r="L53" s="2"/>
      <c r="M53" s="2"/>
      <c r="N53" s="2"/>
      <c r="O53" s="2"/>
      <c r="P53" s="2"/>
      <c r="Q53" s="2"/>
      <c r="R53" s="2"/>
      <c r="S53" s="2"/>
      <c r="T53" s="2"/>
      <c r="U53" s="2"/>
      <c r="V53" s="2"/>
      <c r="W53" s="2"/>
      <c r="X53" s="2"/>
      <c r="Y53" s="2"/>
      <c r="Z53" s="2"/>
    </row>
    <row r="54" ht="15.75" customHeight="1">
      <c r="A54" s="1" t="s">
        <v>121</v>
      </c>
      <c r="B54" s="1">
        <v>109.2</v>
      </c>
      <c r="C54" s="1">
        <v>112.35</v>
      </c>
      <c r="D54" s="1">
        <v>60.90000000000001</v>
      </c>
      <c r="E54" s="1">
        <v>53.55</v>
      </c>
      <c r="F54" s="1">
        <v>36.75</v>
      </c>
      <c r="G54" s="1">
        <v>14.7</v>
      </c>
      <c r="H54" s="1">
        <v>13.65</v>
      </c>
      <c r="I54" s="1">
        <v>8.4</v>
      </c>
      <c r="J54" s="1">
        <v>10.5</v>
      </c>
      <c r="K54" s="1">
        <v>14.7</v>
      </c>
      <c r="L54" s="2"/>
      <c r="M54" s="2"/>
      <c r="N54" s="2"/>
      <c r="O54" s="2"/>
      <c r="P54" s="2"/>
      <c r="Q54" s="2"/>
      <c r="R54" s="2"/>
      <c r="S54" s="2"/>
      <c r="T54" s="2"/>
      <c r="U54" s="2"/>
      <c r="V54" s="2"/>
      <c r="W54" s="2"/>
      <c r="X54" s="2"/>
      <c r="Y54" s="2"/>
      <c r="Z54" s="2"/>
    </row>
    <row r="55" ht="15.75" customHeight="1">
      <c r="A55" s="1" t="s">
        <v>122</v>
      </c>
      <c r="B55" s="1">
        <v>5.25</v>
      </c>
      <c r="C55" s="1">
        <v>5.25</v>
      </c>
      <c r="D55" s="1">
        <v>5.25</v>
      </c>
      <c r="E55" s="1">
        <v>5.25</v>
      </c>
      <c r="F55" s="1">
        <v>5.25</v>
      </c>
      <c r="G55" s="1">
        <v>5.25</v>
      </c>
      <c r="H55" s="1">
        <v>5.25</v>
      </c>
      <c r="I55" s="1">
        <v>5.25</v>
      </c>
      <c r="J55" s="1">
        <v>5.25</v>
      </c>
      <c r="K55" s="1">
        <v>5.25</v>
      </c>
      <c r="L55" s="2"/>
      <c r="M55" s="2"/>
      <c r="N55" s="2"/>
      <c r="O55" s="2"/>
      <c r="P55" s="2"/>
      <c r="Q55" s="2"/>
      <c r="R55" s="2"/>
      <c r="S55" s="2"/>
      <c r="T55" s="2"/>
      <c r="U55" s="2"/>
      <c r="V55" s="2"/>
      <c r="W55" s="2"/>
      <c r="X55" s="2"/>
      <c r="Y55" s="2"/>
      <c r="Z55" s="2"/>
    </row>
    <row r="56" ht="15.75" customHeight="1">
      <c r="A56" s="1" t="s">
        <v>123</v>
      </c>
      <c r="B56" s="1">
        <v>35.7</v>
      </c>
      <c r="C56" s="1">
        <v>28.35</v>
      </c>
      <c r="D56" s="1">
        <v>17.85</v>
      </c>
      <c r="E56" s="1">
        <v>13.65</v>
      </c>
      <c r="F56" s="1">
        <v>5.25</v>
      </c>
      <c r="G56" s="1">
        <v>4.2</v>
      </c>
      <c r="H56" s="1">
        <v>3.15</v>
      </c>
      <c r="I56" s="1">
        <v>3.15</v>
      </c>
      <c r="J56" s="1">
        <v>2.1</v>
      </c>
      <c r="K56" s="1">
        <v>2.1</v>
      </c>
      <c r="L56" s="2"/>
      <c r="M56" s="2"/>
      <c r="N56" s="2"/>
      <c r="O56" s="2"/>
      <c r="P56" s="2"/>
      <c r="Q56" s="2"/>
      <c r="R56" s="2"/>
      <c r="S56" s="2"/>
      <c r="T56" s="2"/>
      <c r="U56" s="2"/>
      <c r="V56" s="2"/>
      <c r="W56" s="2"/>
      <c r="X56" s="2"/>
      <c r="Y56" s="2"/>
      <c r="Z56" s="2"/>
    </row>
    <row r="57" ht="15.75" customHeight="1">
      <c r="A57" s="1" t="s">
        <v>124</v>
      </c>
      <c r="B57" s="1">
        <v>11.55</v>
      </c>
      <c r="C57" s="1">
        <v>11.55</v>
      </c>
      <c r="D57" s="1">
        <v>11.55</v>
      </c>
      <c r="E57" s="1">
        <v>11.55</v>
      </c>
      <c r="F57" s="1">
        <v>9.450000000000001</v>
      </c>
      <c r="G57" s="1">
        <v>9.450000000000001</v>
      </c>
      <c r="H57" s="1">
        <v>9.450000000000001</v>
      </c>
      <c r="I57" s="1">
        <v>9.450000000000001</v>
      </c>
      <c r="J57" s="1">
        <v>9.450000000000001</v>
      </c>
      <c r="K57" s="1">
        <v>8.4</v>
      </c>
      <c r="L57" s="2"/>
      <c r="M57" s="2"/>
      <c r="N57" s="2"/>
      <c r="O57" s="2"/>
      <c r="P57" s="2"/>
      <c r="Q57" s="2"/>
      <c r="R57" s="2"/>
      <c r="S57" s="2"/>
      <c r="T57" s="2"/>
      <c r="U57" s="2"/>
      <c r="V57" s="2"/>
      <c r="W57" s="2"/>
      <c r="X57" s="2"/>
      <c r="Y57" s="2"/>
      <c r="Z57" s="2"/>
    </row>
    <row r="58" ht="15.75" customHeight="1">
      <c r="A58" s="1" t="s">
        <v>125</v>
      </c>
      <c r="B58" s="1">
        <v>7.350000000000001</v>
      </c>
      <c r="C58" s="1">
        <v>7.350000000000001</v>
      </c>
      <c r="D58" s="1">
        <v>7.350000000000001</v>
      </c>
      <c r="E58" s="1">
        <v>7.350000000000001</v>
      </c>
      <c r="F58" s="1">
        <v>4.2</v>
      </c>
      <c r="G58" s="1">
        <v>3.15</v>
      </c>
      <c r="H58" s="1">
        <v>3.15</v>
      </c>
      <c r="I58" s="1">
        <v>3.15</v>
      </c>
      <c r="J58" s="1">
        <v>3.15</v>
      </c>
      <c r="K58" s="1">
        <v>2.1</v>
      </c>
      <c r="L58" s="2"/>
      <c r="M58" s="2"/>
      <c r="N58" s="2"/>
      <c r="O58" s="2"/>
      <c r="P58" s="2"/>
      <c r="Q58" s="2"/>
      <c r="R58" s="2"/>
      <c r="S58" s="2"/>
      <c r="T58" s="2"/>
      <c r="U58" s="2"/>
      <c r="V58" s="2"/>
      <c r="W58" s="2"/>
      <c r="X58" s="2"/>
      <c r="Y58" s="2"/>
      <c r="Z58" s="2"/>
    </row>
    <row r="59" ht="15.75" customHeight="1">
      <c r="A59" s="1" t="s">
        <v>126</v>
      </c>
      <c r="B59" s="1">
        <v>144.9</v>
      </c>
      <c r="C59" s="1">
        <v>133.35</v>
      </c>
      <c r="D59" s="1">
        <v>126.0</v>
      </c>
      <c r="E59" s="1">
        <v>113.4</v>
      </c>
      <c r="F59" s="1">
        <v>93.45</v>
      </c>
      <c r="G59" s="1">
        <v>78.75</v>
      </c>
      <c r="H59" s="1">
        <v>80.85000000000001</v>
      </c>
      <c r="I59" s="1">
        <v>105.0</v>
      </c>
      <c r="J59" s="1">
        <v>84.0</v>
      </c>
      <c r="K59" s="1">
        <v>68.25</v>
      </c>
      <c r="L59" s="2"/>
      <c r="M59" s="2"/>
      <c r="N59" s="2"/>
      <c r="O59" s="2"/>
      <c r="P59" s="2"/>
      <c r="Q59" s="2"/>
      <c r="R59" s="2"/>
      <c r="S59" s="2"/>
      <c r="T59" s="2"/>
      <c r="U59" s="2"/>
      <c r="V59" s="2"/>
      <c r="W59" s="2"/>
      <c r="X59" s="2"/>
      <c r="Y59" s="2"/>
      <c r="Z59" s="2"/>
    </row>
    <row r="60" ht="15.75" customHeight="1">
      <c r="A60" s="1" t="s">
        <v>127</v>
      </c>
      <c r="B60" s="1">
        <v>28.35</v>
      </c>
      <c r="C60" s="1">
        <v>19.95</v>
      </c>
      <c r="D60" s="1">
        <v>19.95</v>
      </c>
      <c r="E60" s="1">
        <v>19.95</v>
      </c>
      <c r="F60" s="1">
        <v>19.95</v>
      </c>
      <c r="G60" s="1">
        <v>15.75</v>
      </c>
      <c r="H60" s="1">
        <v>15.75</v>
      </c>
      <c r="I60" s="1">
        <v>15.75</v>
      </c>
      <c r="J60" s="1">
        <v>15.75</v>
      </c>
      <c r="K60" s="1">
        <v>84.0</v>
      </c>
      <c r="L60" s="2"/>
      <c r="M60" s="2"/>
      <c r="N60" s="2"/>
      <c r="O60" s="2"/>
      <c r="P60" s="2"/>
      <c r="Q60" s="2"/>
      <c r="R60" s="2"/>
      <c r="S60" s="2"/>
      <c r="T60" s="2"/>
      <c r="U60" s="2"/>
      <c r="V60" s="2"/>
      <c r="W60" s="2"/>
      <c r="X60" s="2"/>
      <c r="Y60" s="2"/>
      <c r="Z60" s="2"/>
    </row>
    <row r="61" ht="15.75" customHeight="1">
      <c r="A61" s="1" t="s">
        <v>128</v>
      </c>
      <c r="B61" s="1">
        <v>-18.9</v>
      </c>
      <c r="C61" s="1">
        <v>-16.8</v>
      </c>
      <c r="D61" s="1">
        <v>-16.8</v>
      </c>
      <c r="E61" s="1">
        <v>-16.8</v>
      </c>
      <c r="F61" s="1">
        <v>-17.85</v>
      </c>
      <c r="G61" s="1">
        <v>-15.75</v>
      </c>
      <c r="H61" s="1">
        <v>-15.75</v>
      </c>
      <c r="I61" s="1">
        <v>-15.75</v>
      </c>
      <c r="J61" s="1">
        <v>-15.75</v>
      </c>
      <c r="K61" s="1">
        <v>-33.6</v>
      </c>
      <c r="L61" s="2"/>
      <c r="M61" s="2"/>
      <c r="N61" s="2"/>
      <c r="O61" s="2"/>
      <c r="P61" s="2"/>
      <c r="Q61" s="2"/>
      <c r="R61" s="2"/>
      <c r="S61" s="2"/>
      <c r="T61" s="2"/>
      <c r="U61" s="2"/>
      <c r="V61" s="2"/>
      <c r="W61" s="2"/>
      <c r="X61" s="2"/>
      <c r="Y61" s="2"/>
      <c r="Z61" s="2"/>
    </row>
    <row r="62" ht="15.75" customHeight="1">
      <c r="A62" s="1" t="s">
        <v>129</v>
      </c>
      <c r="B62" s="1">
        <v>84.0</v>
      </c>
      <c r="C62" s="1">
        <v>74.55</v>
      </c>
      <c r="D62" s="1">
        <v>61.95</v>
      </c>
      <c r="E62" s="1">
        <v>74.55</v>
      </c>
      <c r="F62" s="1">
        <v>52.5</v>
      </c>
      <c r="G62" s="1">
        <v>69.3</v>
      </c>
      <c r="H62" s="1">
        <v>84.0</v>
      </c>
      <c r="I62" s="1">
        <v>96.60000000000001</v>
      </c>
      <c r="J62" s="1">
        <v>1.05</v>
      </c>
      <c r="K62" s="1">
        <v>1.05</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2012.0</v>
      </c>
      <c r="C1" s="1">
        <v>2013.0</v>
      </c>
      <c r="D1" s="1">
        <v>2014.0</v>
      </c>
      <c r="E1" s="1">
        <v>2015.0</v>
      </c>
      <c r="F1" s="1">
        <v>2016.0</v>
      </c>
      <c r="G1" s="1">
        <v>2017.0</v>
      </c>
      <c r="H1" s="1">
        <v>2018.0</v>
      </c>
      <c r="I1" s="1">
        <v>2019.0</v>
      </c>
      <c r="J1" s="1">
        <v>2020.0</v>
      </c>
      <c r="K1" s="1">
        <v>2021.0</v>
      </c>
      <c r="L1" s="2"/>
      <c r="M1" s="2"/>
      <c r="N1" s="2"/>
      <c r="O1" s="2"/>
      <c r="P1" s="2"/>
      <c r="Q1" s="2"/>
      <c r="R1" s="2"/>
      <c r="S1" s="2"/>
      <c r="T1" s="2"/>
      <c r="U1" s="2"/>
      <c r="V1" s="2"/>
      <c r="W1" s="2"/>
      <c r="X1" s="2"/>
      <c r="Y1" s="2"/>
      <c r="Z1" s="2"/>
    </row>
    <row r="2">
      <c r="A2" s="1" t="s">
        <v>130</v>
      </c>
      <c r="B2" s="1">
        <v>68.25</v>
      </c>
      <c r="C2" s="1">
        <v>63.0</v>
      </c>
      <c r="D2" s="1">
        <v>57.75</v>
      </c>
      <c r="E2" s="1">
        <v>57.75</v>
      </c>
      <c r="F2" s="1">
        <v>49.35</v>
      </c>
      <c r="G2" s="1">
        <v>36.75</v>
      </c>
      <c r="H2" s="1">
        <v>46.2</v>
      </c>
      <c r="I2" s="1">
        <v>35.7</v>
      </c>
      <c r="J2" s="1">
        <v>26.25</v>
      </c>
      <c r="K2" s="1">
        <v>32.55</v>
      </c>
      <c r="L2" s="2"/>
      <c r="M2" s="2"/>
      <c r="N2" s="2"/>
      <c r="O2" s="2"/>
      <c r="P2" s="2"/>
      <c r="Q2" s="2"/>
      <c r="R2" s="2"/>
      <c r="S2" s="2"/>
      <c r="T2" s="2"/>
      <c r="U2" s="2"/>
      <c r="V2" s="2"/>
      <c r="W2" s="2"/>
      <c r="X2" s="2"/>
      <c r="Y2" s="2"/>
      <c r="Z2" s="2"/>
    </row>
    <row r="3">
      <c r="A3" s="1" t="s">
        <v>131</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132</v>
      </c>
      <c r="B4" s="1">
        <v>68.25</v>
      </c>
      <c r="C4" s="1">
        <v>63.0</v>
      </c>
      <c r="D4" s="1">
        <v>57.75</v>
      </c>
      <c r="E4" s="1">
        <v>57.75</v>
      </c>
      <c r="F4" s="1">
        <v>49.35</v>
      </c>
      <c r="G4" s="1">
        <v>36.75</v>
      </c>
      <c r="H4" s="1">
        <v>46.2</v>
      </c>
      <c r="I4" s="1">
        <v>35.7</v>
      </c>
      <c r="J4" s="1">
        <v>26.25</v>
      </c>
      <c r="K4" s="1">
        <v>32.55</v>
      </c>
      <c r="L4" s="2"/>
      <c r="M4" s="2"/>
      <c r="N4" s="2"/>
      <c r="O4" s="2"/>
      <c r="P4" s="2"/>
      <c r="Q4" s="2"/>
      <c r="R4" s="2"/>
      <c r="S4" s="2"/>
      <c r="T4" s="2"/>
      <c r="U4" s="2"/>
      <c r="V4" s="2"/>
      <c r="W4" s="2"/>
      <c r="X4" s="2"/>
      <c r="Y4" s="2"/>
      <c r="Z4" s="2"/>
    </row>
    <row r="5">
      <c r="A5" s="1" t="s">
        <v>133</v>
      </c>
      <c r="B5" s="1">
        <v>40.95</v>
      </c>
      <c r="C5" s="1">
        <v>36.75</v>
      </c>
      <c r="D5" s="1">
        <v>38.85</v>
      </c>
      <c r="E5" s="1">
        <v>46.2</v>
      </c>
      <c r="F5" s="1">
        <v>38.85</v>
      </c>
      <c r="G5" s="1">
        <v>26.25</v>
      </c>
      <c r="H5" s="1">
        <v>33.6</v>
      </c>
      <c r="I5" s="1">
        <v>27.3</v>
      </c>
      <c r="J5" s="1">
        <v>18.9</v>
      </c>
      <c r="K5" s="1">
        <v>24.15</v>
      </c>
      <c r="L5" s="2"/>
      <c r="M5" s="2"/>
      <c r="N5" s="2"/>
      <c r="O5" s="2"/>
      <c r="P5" s="2"/>
      <c r="Q5" s="2"/>
      <c r="R5" s="2"/>
      <c r="S5" s="2"/>
      <c r="T5" s="2"/>
      <c r="U5" s="2"/>
      <c r="V5" s="2"/>
      <c r="W5" s="2"/>
      <c r="X5" s="2"/>
      <c r="Y5" s="2"/>
      <c r="Z5" s="2"/>
    </row>
    <row r="6">
      <c r="A6" s="1" t="s">
        <v>134</v>
      </c>
      <c r="B6" s="1">
        <v>26.25</v>
      </c>
      <c r="C6" s="1">
        <v>26.25</v>
      </c>
      <c r="D6" s="1">
        <v>18.9</v>
      </c>
      <c r="E6" s="1">
        <v>10.5</v>
      </c>
      <c r="F6" s="1">
        <v>10.5</v>
      </c>
      <c r="G6" s="1">
        <v>10.5</v>
      </c>
      <c r="H6" s="1">
        <v>11.55</v>
      </c>
      <c r="I6" s="1">
        <v>8.4</v>
      </c>
      <c r="J6" s="1">
        <v>6.300000000000001</v>
      </c>
      <c r="K6" s="1">
        <v>7.350000000000001</v>
      </c>
      <c r="L6" s="2"/>
      <c r="M6" s="2"/>
      <c r="N6" s="2"/>
      <c r="O6" s="2"/>
      <c r="P6" s="2"/>
      <c r="Q6" s="2"/>
      <c r="R6" s="2"/>
      <c r="S6" s="2"/>
      <c r="T6" s="2"/>
      <c r="U6" s="2"/>
      <c r="V6" s="2"/>
      <c r="W6" s="2"/>
      <c r="X6" s="2"/>
      <c r="Y6" s="2"/>
      <c r="Z6" s="2"/>
    </row>
    <row r="7">
      <c r="A7" s="1" t="s">
        <v>135</v>
      </c>
      <c r="B7" s="1">
        <v>23.1</v>
      </c>
      <c r="C7" s="1">
        <v>23.1</v>
      </c>
      <c r="D7" s="1">
        <v>15.75</v>
      </c>
      <c r="E7" s="1">
        <v>8.4</v>
      </c>
      <c r="F7" s="1">
        <v>7.350000000000001</v>
      </c>
      <c r="G7" s="1">
        <v>7.350000000000001</v>
      </c>
      <c r="H7" s="1">
        <v>8.4</v>
      </c>
      <c r="I7" s="1">
        <v>7.350000000000001</v>
      </c>
      <c r="J7" s="1">
        <v>6.300000000000001</v>
      </c>
      <c r="K7" s="1">
        <v>6.300000000000001</v>
      </c>
      <c r="L7" s="2"/>
      <c r="M7" s="2"/>
      <c r="N7" s="2"/>
      <c r="O7" s="2"/>
      <c r="P7" s="2"/>
      <c r="Q7" s="2"/>
      <c r="R7" s="2"/>
      <c r="S7" s="2"/>
      <c r="T7" s="2"/>
      <c r="U7" s="2"/>
      <c r="V7" s="2"/>
      <c r="W7" s="2"/>
      <c r="X7" s="2"/>
      <c r="Y7" s="2"/>
      <c r="Z7" s="2"/>
    </row>
    <row r="8">
      <c r="A8" s="1" t="s">
        <v>136</v>
      </c>
      <c r="B8" s="1">
        <v>61.95</v>
      </c>
      <c r="C8" s="1">
        <v>51.45</v>
      </c>
      <c r="D8" s="1">
        <v>58.8</v>
      </c>
      <c r="E8" s="1">
        <v>93.45</v>
      </c>
      <c r="F8" s="1">
        <v>81.9</v>
      </c>
      <c r="G8" s="1">
        <v>1.05</v>
      </c>
      <c r="H8" s="1">
        <v>2.1</v>
      </c>
      <c r="I8" s="1">
        <v>2.1</v>
      </c>
      <c r="J8" s="1">
        <v>2.1</v>
      </c>
      <c r="K8" s="1">
        <v>1.05</v>
      </c>
      <c r="L8" s="2"/>
      <c r="M8" s="2"/>
      <c r="N8" s="2"/>
      <c r="O8" s="2"/>
      <c r="P8" s="2"/>
      <c r="Q8" s="2"/>
      <c r="R8" s="2"/>
      <c r="S8" s="2"/>
      <c r="T8" s="2"/>
      <c r="U8" s="2"/>
      <c r="V8" s="2"/>
      <c r="W8" s="2"/>
      <c r="X8" s="2"/>
      <c r="Y8" s="2"/>
      <c r="Z8" s="2"/>
    </row>
    <row r="9">
      <c r="A9" s="1" t="s">
        <v>137</v>
      </c>
      <c r="B9" s="1">
        <v>1.05</v>
      </c>
      <c r="C9" s="1">
        <v>1.05</v>
      </c>
      <c r="D9" s="1">
        <v>1.05</v>
      </c>
      <c r="E9" s="1">
        <v>1.05</v>
      </c>
      <c r="F9" s="1">
        <v>1.05</v>
      </c>
      <c r="G9" s="1">
        <v>1.05</v>
      </c>
      <c r="H9" s="1">
        <v>1.05</v>
      </c>
      <c r="I9" s="1">
        <v>1.05</v>
      </c>
      <c r="J9" s="1">
        <v>1.05</v>
      </c>
      <c r="K9" s="1">
        <v>1.05</v>
      </c>
      <c r="L9" s="2"/>
      <c r="M9" s="2"/>
      <c r="N9" s="2"/>
      <c r="O9" s="2"/>
      <c r="P9" s="2"/>
      <c r="Q9" s="2"/>
      <c r="R9" s="2"/>
      <c r="S9" s="2"/>
      <c r="T9" s="2"/>
      <c r="U9" s="2"/>
      <c r="V9" s="2"/>
      <c r="W9" s="2"/>
      <c r="X9" s="2"/>
      <c r="Y9" s="2"/>
      <c r="Z9" s="2"/>
    </row>
    <row r="10">
      <c r="A10" s="1" t="s">
        <v>138</v>
      </c>
      <c r="B10" s="1">
        <v>89.25</v>
      </c>
      <c r="C10" s="1">
        <v>1.05</v>
      </c>
      <c r="D10" s="1">
        <v>52.5</v>
      </c>
      <c r="E10" s="1">
        <v>17.85</v>
      </c>
      <c r="F10" s="1">
        <v>49.35</v>
      </c>
      <c r="G10" s="1">
        <v>11.55</v>
      </c>
      <c r="H10" s="1">
        <v>-2.1</v>
      </c>
      <c r="I10" s="1">
        <v>-74.55</v>
      </c>
      <c r="J10" s="1">
        <v>-22.05</v>
      </c>
      <c r="K10" s="1">
        <v>-103.95</v>
      </c>
      <c r="L10" s="2"/>
      <c r="M10" s="2"/>
      <c r="N10" s="2"/>
      <c r="O10" s="2"/>
      <c r="P10" s="2"/>
      <c r="Q10" s="2"/>
      <c r="R10" s="2"/>
      <c r="S10" s="2"/>
      <c r="T10" s="2"/>
      <c r="U10" s="2"/>
      <c r="V10" s="2"/>
      <c r="W10" s="2"/>
      <c r="X10" s="2"/>
      <c r="Y10" s="2"/>
      <c r="Z10" s="2"/>
    </row>
    <row r="11">
      <c r="A11" s="1" t="s">
        <v>139</v>
      </c>
      <c r="B11" s="1">
        <v>24.15</v>
      </c>
      <c r="C11" s="1">
        <v>24.15</v>
      </c>
      <c r="D11" s="1">
        <v>17.85</v>
      </c>
      <c r="E11" s="1">
        <v>9.450000000000001</v>
      </c>
      <c r="F11" s="1">
        <v>9.450000000000001</v>
      </c>
      <c r="G11" s="1">
        <v>8.4</v>
      </c>
      <c r="H11" s="1">
        <v>10.5</v>
      </c>
      <c r="I11" s="1">
        <v>8.4</v>
      </c>
      <c r="J11" s="1">
        <v>8.4</v>
      </c>
      <c r="K11" s="1">
        <v>7.350000000000001</v>
      </c>
      <c r="L11" s="2"/>
      <c r="M11" s="2"/>
      <c r="N11" s="2"/>
      <c r="O11" s="2"/>
      <c r="P11" s="2"/>
      <c r="Q11" s="2"/>
      <c r="R11" s="2"/>
      <c r="S11" s="2"/>
      <c r="T11" s="2"/>
      <c r="U11" s="2"/>
      <c r="V11" s="2"/>
      <c r="W11" s="2"/>
      <c r="X11" s="2"/>
      <c r="Y11" s="2"/>
      <c r="Z11" s="2"/>
    </row>
    <row r="12">
      <c r="A12" s="1" t="s">
        <v>140</v>
      </c>
      <c r="B12" s="1">
        <v>1.05</v>
      </c>
      <c r="C12" s="1">
        <v>1.05</v>
      </c>
      <c r="D12" s="1">
        <v>1.05</v>
      </c>
      <c r="E12" s="1">
        <v>1.05</v>
      </c>
      <c r="F12" s="1">
        <v>1.05</v>
      </c>
      <c r="G12" s="1">
        <v>1.05</v>
      </c>
      <c r="H12" s="1">
        <v>1.05</v>
      </c>
      <c r="I12" s="1">
        <v>5.25</v>
      </c>
      <c r="J12" s="1">
        <v>-2.1</v>
      </c>
      <c r="K12" s="1">
        <v>35.7</v>
      </c>
      <c r="L12" s="2"/>
      <c r="M12" s="2"/>
      <c r="N12" s="2"/>
      <c r="O12" s="2"/>
      <c r="P12" s="2"/>
      <c r="Q12" s="2"/>
      <c r="R12" s="2"/>
      <c r="S12" s="2"/>
      <c r="T12" s="2"/>
      <c r="U12" s="2"/>
      <c r="V12" s="2"/>
      <c r="W12" s="2"/>
      <c r="X12" s="2"/>
      <c r="Y12" s="2"/>
      <c r="Z12" s="2"/>
    </row>
    <row r="13">
      <c r="A13" s="1" t="s">
        <v>141</v>
      </c>
      <c r="B13" s="1">
        <v>-3.15</v>
      </c>
      <c r="C13" s="1">
        <v>-8.4</v>
      </c>
      <c r="D13" s="1">
        <v>-1.05</v>
      </c>
      <c r="E13" s="1">
        <v>-1.05</v>
      </c>
      <c r="F13" s="1">
        <v>-2.1</v>
      </c>
      <c r="G13" s="1">
        <v>-3.15</v>
      </c>
      <c r="H13" s="1">
        <v>-5.25</v>
      </c>
      <c r="I13" s="1">
        <v>-9.450000000000001</v>
      </c>
      <c r="J13" s="1">
        <v>-11.55</v>
      </c>
      <c r="K13" s="1">
        <v>-12.6</v>
      </c>
      <c r="L13" s="2"/>
      <c r="M13" s="2"/>
      <c r="N13" s="2"/>
      <c r="O13" s="2"/>
      <c r="P13" s="2"/>
      <c r="Q13" s="2"/>
      <c r="R13" s="2"/>
      <c r="S13" s="2"/>
      <c r="T13" s="2"/>
      <c r="U13" s="2"/>
      <c r="V13" s="2"/>
      <c r="W13" s="2"/>
      <c r="X13" s="2"/>
      <c r="Y13" s="2"/>
      <c r="Z13" s="2"/>
    </row>
    <row r="14">
      <c r="A14" s="1" t="s">
        <v>142</v>
      </c>
      <c r="B14" s="1">
        <v>0.0</v>
      </c>
      <c r="C14" s="1">
        <v>2.1</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143</v>
      </c>
      <c r="B15" s="1">
        <v>-3.15</v>
      </c>
      <c r="C15" s="1">
        <v>-6.300000000000001</v>
      </c>
      <c r="D15" s="1">
        <v>-1.05</v>
      </c>
      <c r="E15" s="1">
        <v>-1.05</v>
      </c>
      <c r="F15" s="1">
        <v>-2.1</v>
      </c>
      <c r="G15" s="1">
        <v>-3.15</v>
      </c>
      <c r="H15" s="1">
        <v>-5.25</v>
      </c>
      <c r="I15" s="1">
        <v>-8.4</v>
      </c>
      <c r="J15" s="1">
        <v>-11.55</v>
      </c>
      <c r="K15" s="1">
        <v>-12.6</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4.2</v>
      </c>
      <c r="C17" s="1">
        <v>0.0</v>
      </c>
      <c r="D17" s="1">
        <v>0.0</v>
      </c>
      <c r="E17" s="1">
        <v>10.5</v>
      </c>
      <c r="F17" s="1">
        <v>14.7</v>
      </c>
      <c r="G17" s="1">
        <v>1.05</v>
      </c>
      <c r="H17" s="1">
        <v>-1.05</v>
      </c>
      <c r="I17" s="1">
        <v>0.0</v>
      </c>
      <c r="J17" s="1">
        <v>-4.2</v>
      </c>
      <c r="K17" s="1">
        <v>3.15</v>
      </c>
      <c r="L17" s="2"/>
      <c r="M17" s="2"/>
      <c r="N17" s="2"/>
      <c r="O17" s="2"/>
      <c r="P17" s="2"/>
      <c r="Q17" s="2"/>
      <c r="R17" s="2"/>
      <c r="S17" s="2"/>
      <c r="T17" s="2"/>
      <c r="U17" s="2"/>
      <c r="V17" s="2"/>
      <c r="W17" s="2"/>
      <c r="X17" s="2"/>
      <c r="Y17" s="2"/>
      <c r="Z17" s="2"/>
    </row>
    <row r="18">
      <c r="A18" s="1" t="s">
        <v>146</v>
      </c>
      <c r="B18" s="1">
        <v>1.05</v>
      </c>
      <c r="C18" s="1">
        <v>1.05</v>
      </c>
      <c r="D18" s="1">
        <v>1.05</v>
      </c>
      <c r="E18" s="1">
        <v>1.05</v>
      </c>
      <c r="F18" s="1">
        <v>1.05</v>
      </c>
      <c r="G18" s="1">
        <v>1.05</v>
      </c>
      <c r="H18" s="1">
        <v>1.05</v>
      </c>
      <c r="I18" s="1">
        <v>-3.15</v>
      </c>
      <c r="J18" s="1">
        <v>-2.1</v>
      </c>
      <c r="K18" s="1">
        <v>26.25</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-35.7</v>
      </c>
      <c r="I19" s="1">
        <v>0.0</v>
      </c>
      <c r="J19" s="1">
        <v>0.0</v>
      </c>
      <c r="K19" s="1">
        <v>0.0</v>
      </c>
      <c r="L19" s="2"/>
      <c r="M19" s="2"/>
      <c r="N19" s="2"/>
      <c r="O19" s="2"/>
      <c r="P19" s="2"/>
      <c r="Q19" s="2"/>
      <c r="R19" s="2"/>
      <c r="S19" s="2"/>
      <c r="T19" s="2"/>
      <c r="U19" s="2"/>
      <c r="V19" s="2"/>
      <c r="W19" s="2"/>
      <c r="X19" s="2"/>
      <c r="Y19" s="2"/>
      <c r="Z19" s="2"/>
    </row>
    <row r="20">
      <c r="A20" s="1" t="s">
        <v>148</v>
      </c>
      <c r="B20" s="1">
        <v>2.1</v>
      </c>
      <c r="C20" s="1">
        <v>3.15</v>
      </c>
      <c r="D20" s="1">
        <v>8.4</v>
      </c>
      <c r="E20" s="1">
        <v>-2.1</v>
      </c>
      <c r="F20" s="1">
        <v>0.0</v>
      </c>
      <c r="G20" s="1">
        <v>0.0</v>
      </c>
      <c r="H20" s="1">
        <v>0.0</v>
      </c>
      <c r="I20" s="1">
        <v>0.0</v>
      </c>
      <c r="J20" s="1">
        <v>-5.25</v>
      </c>
      <c r="K20" s="1">
        <v>4.2</v>
      </c>
      <c r="L20" s="2"/>
      <c r="M20" s="2"/>
      <c r="N20" s="2"/>
      <c r="O20" s="2"/>
      <c r="P20" s="2"/>
      <c r="Q20" s="2"/>
      <c r="R20" s="2"/>
      <c r="S20" s="2"/>
      <c r="T20" s="2"/>
      <c r="U20" s="2"/>
      <c r="V20" s="2"/>
      <c r="W20" s="2"/>
      <c r="X20" s="2"/>
      <c r="Y20" s="2"/>
      <c r="Z20" s="2"/>
    </row>
    <row r="21" ht="15.75" customHeight="1">
      <c r="A21" s="1" t="s">
        <v>149</v>
      </c>
      <c r="B21" s="1">
        <v>0.0</v>
      </c>
      <c r="C21" s="1">
        <v>0.0</v>
      </c>
      <c r="D21" s="1">
        <v>-19.95</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-7.350000000000001</v>
      </c>
      <c r="C22" s="1">
        <v>-11.55</v>
      </c>
      <c r="D22" s="1">
        <v>0.0</v>
      </c>
      <c r="E22" s="1">
        <v>1.05</v>
      </c>
      <c r="F22" s="1">
        <v>36.75</v>
      </c>
      <c r="G22" s="1">
        <v>-14.7</v>
      </c>
      <c r="H22" s="1">
        <v>-14.7</v>
      </c>
      <c r="I22" s="1">
        <v>-1.05</v>
      </c>
      <c r="J22" s="1">
        <v>-18.9</v>
      </c>
      <c r="K22" s="1">
        <v>4.2</v>
      </c>
      <c r="L22" s="2"/>
      <c r="M22" s="2"/>
      <c r="N22" s="2"/>
      <c r="O22" s="2"/>
      <c r="P22" s="2"/>
      <c r="Q22" s="2"/>
      <c r="R22" s="2"/>
      <c r="S22" s="2"/>
      <c r="T22" s="2"/>
      <c r="U22" s="2"/>
      <c r="V22" s="2"/>
      <c r="W22" s="2"/>
      <c r="X22" s="2"/>
      <c r="Y22" s="2"/>
      <c r="Z22" s="2"/>
    </row>
    <row r="23" ht="15.75" customHeight="1">
      <c r="A23" s="1" t="s">
        <v>151</v>
      </c>
      <c r="B23" s="1">
        <v>1.05</v>
      </c>
      <c r="C23" s="1">
        <v>1.05</v>
      </c>
      <c r="D23" s="1">
        <v>1.05</v>
      </c>
      <c r="E23" s="1">
        <v>1.05</v>
      </c>
      <c r="F23" s="1">
        <v>1.05</v>
      </c>
      <c r="G23" s="1">
        <v>1.05</v>
      </c>
      <c r="H23" s="1">
        <v>1.05</v>
      </c>
      <c r="I23" s="1">
        <v>-5.25</v>
      </c>
      <c r="J23" s="1">
        <v>-2.1</v>
      </c>
      <c r="K23" s="1">
        <v>35.7</v>
      </c>
      <c r="L23" s="2"/>
      <c r="M23" s="2"/>
      <c r="N23" s="2"/>
      <c r="O23" s="2"/>
      <c r="P23" s="2"/>
      <c r="Q23" s="2"/>
      <c r="R23" s="2"/>
      <c r="S23" s="2"/>
      <c r="T23" s="2"/>
      <c r="U23" s="2"/>
      <c r="V23" s="2"/>
      <c r="W23" s="2"/>
      <c r="X23" s="2"/>
      <c r="Y23" s="2"/>
      <c r="Z23" s="2"/>
    </row>
    <row r="24" ht="15.75" customHeight="1">
      <c r="A24" s="1" t="s">
        <v>152</v>
      </c>
      <c r="B24" s="1">
        <v>50.40000000000001</v>
      </c>
      <c r="C24" s="1">
        <v>56.7</v>
      </c>
      <c r="D24" s="1">
        <v>42.0</v>
      </c>
      <c r="E24" s="1">
        <v>44.1</v>
      </c>
      <c r="F24" s="1">
        <v>66.15</v>
      </c>
      <c r="G24" s="1">
        <v>59.85</v>
      </c>
      <c r="H24" s="1">
        <v>23.1</v>
      </c>
      <c r="I24" s="1">
        <v>-19.95</v>
      </c>
      <c r="J24" s="1">
        <v>-76.65</v>
      </c>
      <c r="K24" s="1">
        <v>-2.1</v>
      </c>
      <c r="L24" s="2"/>
      <c r="M24" s="2"/>
      <c r="N24" s="2"/>
      <c r="O24" s="2"/>
      <c r="P24" s="2"/>
      <c r="Q24" s="2"/>
      <c r="R24" s="2"/>
      <c r="S24" s="2"/>
      <c r="T24" s="2"/>
      <c r="U24" s="2"/>
      <c r="V24" s="2"/>
      <c r="W24" s="2"/>
      <c r="X24" s="2"/>
      <c r="Y24" s="2"/>
      <c r="Z24" s="2"/>
    </row>
    <row r="25" ht="15.75" customHeight="1">
      <c r="A25" s="1" t="s">
        <v>153</v>
      </c>
      <c r="B25" s="1">
        <v>89.25</v>
      </c>
      <c r="C25" s="1">
        <v>1.05</v>
      </c>
      <c r="D25" s="1">
        <v>1.05</v>
      </c>
      <c r="E25" s="1">
        <v>96.60000000000001</v>
      </c>
      <c r="F25" s="1">
        <v>1.05</v>
      </c>
      <c r="G25" s="1">
        <v>97.65</v>
      </c>
      <c r="H25" s="1">
        <v>100.8</v>
      </c>
      <c r="I25" s="1">
        <v>13.65</v>
      </c>
      <c r="J25" s="1">
        <v>-1.05</v>
      </c>
      <c r="K25" s="1">
        <v>38.85</v>
      </c>
      <c r="L25" s="2"/>
      <c r="M25" s="2"/>
      <c r="N25" s="2"/>
      <c r="O25" s="2"/>
      <c r="P25" s="2"/>
      <c r="Q25" s="2"/>
      <c r="R25" s="2"/>
      <c r="S25" s="2"/>
      <c r="T25" s="2"/>
      <c r="U25" s="2"/>
      <c r="V25" s="2"/>
      <c r="W25" s="2"/>
      <c r="X25" s="2"/>
      <c r="Y25" s="2"/>
      <c r="Z25" s="2"/>
    </row>
    <row r="26" ht="15.75" customHeight="1">
      <c r="A26" s="1" t="s">
        <v>154</v>
      </c>
      <c r="B26" s="1">
        <v>89.25</v>
      </c>
      <c r="C26" s="1">
        <v>1.05</v>
      </c>
      <c r="D26" s="1">
        <v>1.05</v>
      </c>
      <c r="E26" s="1">
        <v>96.60000000000001</v>
      </c>
      <c r="F26" s="1">
        <v>1.05</v>
      </c>
      <c r="G26" s="1">
        <v>97.65</v>
      </c>
      <c r="H26" s="1">
        <v>100.8</v>
      </c>
      <c r="I26" s="1">
        <v>13.65</v>
      </c>
      <c r="J26" s="1">
        <v>-1.05</v>
      </c>
      <c r="K26" s="1">
        <v>38.85</v>
      </c>
      <c r="L26" s="2"/>
      <c r="M26" s="2"/>
      <c r="N26" s="2"/>
      <c r="O26" s="2"/>
      <c r="P26" s="2"/>
      <c r="Q26" s="2"/>
      <c r="R26" s="2"/>
      <c r="S26" s="2"/>
      <c r="T26" s="2"/>
      <c r="U26" s="2"/>
      <c r="V26" s="2"/>
      <c r="W26" s="2"/>
      <c r="X26" s="2"/>
      <c r="Y26" s="2"/>
      <c r="Z26" s="2"/>
    </row>
    <row r="27" ht="15.75" customHeight="1">
      <c r="A27" s="1" t="s">
        <v>155</v>
      </c>
      <c r="B27" s="1">
        <v>89.25</v>
      </c>
      <c r="C27" s="1">
        <v>1.05</v>
      </c>
      <c r="D27" s="1">
        <v>1.05</v>
      </c>
      <c r="E27" s="1">
        <v>96.60000000000001</v>
      </c>
      <c r="F27" s="1">
        <v>1.05</v>
      </c>
      <c r="G27" s="1">
        <v>97.65</v>
      </c>
      <c r="H27" s="1">
        <v>100.8</v>
      </c>
      <c r="I27" s="1">
        <v>13.65</v>
      </c>
      <c r="J27" s="1">
        <v>-1.05</v>
      </c>
      <c r="K27" s="1">
        <v>38.85</v>
      </c>
      <c r="L27" s="2"/>
      <c r="M27" s="2"/>
      <c r="N27" s="2"/>
      <c r="O27" s="2"/>
      <c r="P27" s="2"/>
      <c r="Q27" s="2"/>
      <c r="R27" s="2"/>
      <c r="S27" s="2"/>
      <c r="T27" s="2"/>
      <c r="U27" s="2"/>
      <c r="V27" s="2"/>
      <c r="W27" s="2"/>
      <c r="X27" s="2"/>
      <c r="Y27" s="2"/>
      <c r="Z27" s="2"/>
    </row>
    <row r="28" ht="15.75" customHeight="1">
      <c r="A28" s="1" t="s">
        <v>156</v>
      </c>
      <c r="B28" s="1">
        <v>89.25</v>
      </c>
      <c r="C28" s="1">
        <v>1.05</v>
      </c>
      <c r="D28" s="1">
        <v>1.05</v>
      </c>
      <c r="E28" s="1">
        <v>96.60000000000001</v>
      </c>
      <c r="F28" s="1">
        <v>1.05</v>
      </c>
      <c r="G28" s="1">
        <v>97.65</v>
      </c>
      <c r="H28" s="1">
        <v>100.8</v>
      </c>
      <c r="I28" s="1">
        <v>13.65</v>
      </c>
      <c r="J28" s="1">
        <v>-1.05</v>
      </c>
      <c r="K28" s="1">
        <v>38.85</v>
      </c>
      <c r="L28" s="2"/>
      <c r="M28" s="2"/>
      <c r="N28" s="2"/>
      <c r="O28" s="2"/>
      <c r="P28" s="2"/>
      <c r="Q28" s="2"/>
      <c r="R28" s="2"/>
      <c r="S28" s="2"/>
      <c r="T28" s="2"/>
      <c r="U28" s="2"/>
      <c r="V28" s="2"/>
      <c r="W28" s="2"/>
      <c r="X28" s="2"/>
      <c r="Y28" s="2"/>
      <c r="Z28" s="2"/>
    </row>
    <row r="29" ht="15.75" customHeight="1">
      <c r="A29" s="1" t="s">
        <v>157</v>
      </c>
      <c r="B29" s="1">
        <v>89.25</v>
      </c>
      <c r="C29" s="1">
        <v>1.05</v>
      </c>
      <c r="D29" s="1">
        <v>1.05</v>
      </c>
      <c r="E29" s="1">
        <v>96.60000000000001</v>
      </c>
      <c r="F29" s="1">
        <v>1.05</v>
      </c>
      <c r="G29" s="1">
        <v>97.65</v>
      </c>
      <c r="H29" s="1">
        <v>100.8</v>
      </c>
      <c r="I29" s="1">
        <v>13.65</v>
      </c>
      <c r="J29" s="1">
        <v>-1.05</v>
      </c>
      <c r="K29" s="1">
        <v>38.85</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163</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160</v>
      </c>
      <c r="C32" s="1" t="s">
        <v>161</v>
      </c>
      <c r="D32" s="1" t="s">
        <v>162</v>
      </c>
      <c r="E32" s="1" t="s">
        <v>163</v>
      </c>
      <c r="F32" s="1" t="s">
        <v>164</v>
      </c>
      <c r="G32" s="1" t="s">
        <v>163</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175</v>
      </c>
      <c r="H34" s="1" t="s">
        <v>177</v>
      </c>
      <c r="I34" s="1" t="s">
        <v>166</v>
      </c>
      <c r="J34" s="1" t="s">
        <v>167</v>
      </c>
      <c r="K34" s="1" t="s">
        <v>168</v>
      </c>
      <c r="L34" s="2"/>
      <c r="M34" s="2"/>
      <c r="N34" s="2"/>
      <c r="O34" s="2"/>
      <c r="P34" s="2"/>
      <c r="Q34" s="2"/>
      <c r="R34" s="2"/>
      <c r="S34" s="2"/>
      <c r="T34" s="2"/>
      <c r="U34" s="2"/>
      <c r="V34" s="2"/>
      <c r="W34" s="2"/>
      <c r="X34" s="2"/>
      <c r="Y34" s="2"/>
      <c r="Z34" s="2"/>
    </row>
    <row r="35" ht="15.75" customHeight="1">
      <c r="A35" s="1" t="s">
        <v>178</v>
      </c>
      <c r="B35" s="1" t="s">
        <v>172</v>
      </c>
      <c r="C35" s="1" t="s">
        <v>173</v>
      </c>
      <c r="D35" s="1" t="s">
        <v>174</v>
      </c>
      <c r="E35" s="1" t="s">
        <v>175</v>
      </c>
      <c r="F35" s="1" t="s">
        <v>176</v>
      </c>
      <c r="G35" s="1" t="s">
        <v>175</v>
      </c>
      <c r="H35" s="1" t="s">
        <v>177</v>
      </c>
      <c r="I35" s="1" t="s">
        <v>166</v>
      </c>
      <c r="J35" s="1" t="s">
        <v>167</v>
      </c>
      <c r="K35" s="1" t="s">
        <v>168</v>
      </c>
      <c r="L35" s="2"/>
      <c r="M35" s="2"/>
      <c r="N35" s="2"/>
      <c r="O35" s="2"/>
      <c r="P35" s="2"/>
      <c r="Q35" s="2"/>
      <c r="R35" s="2"/>
      <c r="S35" s="2"/>
      <c r="T35" s="2"/>
      <c r="U35" s="2"/>
      <c r="V35" s="2"/>
      <c r="W35" s="2"/>
      <c r="X35" s="2"/>
      <c r="Y35" s="2"/>
      <c r="Z35" s="2"/>
    </row>
    <row r="36" ht="15.75" customHeight="1">
      <c r="A36" s="1" t="s">
        <v>179</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180</v>
      </c>
      <c r="B37" s="1" t="s">
        <v>181</v>
      </c>
      <c r="C37" s="1" t="s">
        <v>173</v>
      </c>
      <c r="D37" s="1" t="s">
        <v>177</v>
      </c>
      <c r="E37" s="1" t="s">
        <v>160</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160</v>
      </c>
      <c r="C38" s="1" t="s">
        <v>184</v>
      </c>
      <c r="D38" s="1" t="s">
        <v>163</v>
      </c>
      <c r="E38" s="1" t="s">
        <v>172</v>
      </c>
      <c r="F38" s="1" t="s">
        <v>181</v>
      </c>
      <c r="G38" s="1" t="s">
        <v>162</v>
      </c>
      <c r="H38" s="1" t="s">
        <v>183</v>
      </c>
      <c r="I38" s="1" t="s">
        <v>185</v>
      </c>
      <c r="J38" s="1" t="s">
        <v>186</v>
      </c>
      <c r="K38" s="1" t="s">
        <v>187</v>
      </c>
      <c r="L38" s="2"/>
      <c r="M38" s="2"/>
      <c r="N38" s="2"/>
      <c r="O38" s="2"/>
      <c r="P38" s="2"/>
      <c r="Q38" s="2"/>
      <c r="R38" s="2"/>
      <c r="S38" s="2"/>
      <c r="T38" s="2"/>
      <c r="U38" s="2"/>
      <c r="V38" s="2"/>
      <c r="W38" s="2"/>
      <c r="X38" s="2"/>
      <c r="Y38" s="2"/>
      <c r="Z38" s="2"/>
    </row>
    <row r="39" ht="15.75" customHeight="1">
      <c r="A39" s="1" t="s">
        <v>189</v>
      </c>
      <c r="B39" s="1">
        <v>0.0</v>
      </c>
      <c r="C39" s="1">
        <v>0.0</v>
      </c>
      <c r="D39" s="1" t="s">
        <v>190</v>
      </c>
      <c r="E39" s="1" t="s">
        <v>190</v>
      </c>
      <c r="F39" s="1" t="s">
        <v>190</v>
      </c>
      <c r="G39" s="1" t="s">
        <v>190</v>
      </c>
      <c r="H39" s="1" t="s">
        <v>190</v>
      </c>
      <c r="I39" s="1">
        <v>0.0</v>
      </c>
      <c r="J39" s="1" t="s">
        <v>190</v>
      </c>
      <c r="K39" s="1">
        <v>0.0</v>
      </c>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v>0.0</v>
      </c>
      <c r="K40" s="1" t="s">
        <v>200</v>
      </c>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201</v>
      </c>
      <c r="B42" s="1">
        <v>1.05</v>
      </c>
      <c r="C42" s="1">
        <v>2.1</v>
      </c>
      <c r="D42" s="1">
        <v>1.05</v>
      </c>
      <c r="E42" s="1">
        <v>1.05</v>
      </c>
      <c r="F42" s="1">
        <v>1.05</v>
      </c>
      <c r="G42" s="1">
        <v>2.1</v>
      </c>
      <c r="H42" s="1">
        <v>3.15</v>
      </c>
      <c r="I42" s="1">
        <v>63.0</v>
      </c>
      <c r="J42" s="1">
        <v>-22.05</v>
      </c>
      <c r="K42" s="1">
        <v>1.05</v>
      </c>
      <c r="L42" s="2"/>
      <c r="M42" s="2"/>
      <c r="N42" s="2"/>
      <c r="O42" s="2"/>
      <c r="P42" s="2"/>
      <c r="Q42" s="2"/>
      <c r="R42" s="2"/>
      <c r="S42" s="2"/>
      <c r="T42" s="2"/>
      <c r="U42" s="2"/>
      <c r="V42" s="2"/>
      <c r="W42" s="2"/>
      <c r="X42" s="2"/>
      <c r="Y42" s="2"/>
      <c r="Z42" s="2"/>
    </row>
    <row r="43" ht="15.75" customHeight="1">
      <c r="A43" s="1" t="s">
        <v>202</v>
      </c>
      <c r="B43" s="1">
        <v>1.05</v>
      </c>
      <c r="C43" s="1">
        <v>1.05</v>
      </c>
      <c r="D43" s="1">
        <v>1.05</v>
      </c>
      <c r="E43" s="1">
        <v>1.05</v>
      </c>
      <c r="F43" s="1">
        <v>1.05</v>
      </c>
      <c r="G43" s="1">
        <v>1.05</v>
      </c>
      <c r="H43" s="1">
        <v>1.05</v>
      </c>
      <c r="I43" s="1">
        <v>35.7</v>
      </c>
      <c r="J43" s="1">
        <v>-1.05</v>
      </c>
      <c r="K43" s="1">
        <v>90.3</v>
      </c>
      <c r="L43" s="2"/>
      <c r="M43" s="2"/>
      <c r="N43" s="2"/>
      <c r="O43" s="2"/>
      <c r="P43" s="2"/>
      <c r="Q43" s="2"/>
      <c r="R43" s="2"/>
      <c r="S43" s="2"/>
      <c r="T43" s="2"/>
      <c r="U43" s="2"/>
      <c r="V43" s="2"/>
      <c r="W43" s="2"/>
      <c r="X43" s="2"/>
      <c r="Y43" s="2"/>
      <c r="Z43" s="2"/>
    </row>
    <row r="44" ht="15.75" customHeight="1">
      <c r="A44" s="1" t="s">
        <v>203</v>
      </c>
      <c r="B44" s="1">
        <v>1.05</v>
      </c>
      <c r="C44" s="1">
        <v>1.05</v>
      </c>
      <c r="D44" s="1">
        <v>1.05</v>
      </c>
      <c r="E44" s="1">
        <v>1.05</v>
      </c>
      <c r="F44" s="1">
        <v>1.05</v>
      </c>
      <c r="G44" s="1">
        <v>1.05</v>
      </c>
      <c r="H44" s="1">
        <v>1.05</v>
      </c>
      <c r="I44" s="1">
        <v>5.25</v>
      </c>
      <c r="J44" s="1">
        <v>-2.1</v>
      </c>
      <c r="K44" s="1">
        <v>35.7</v>
      </c>
      <c r="L44" s="2"/>
      <c r="M44" s="2"/>
      <c r="N44" s="2"/>
      <c r="O44" s="2"/>
      <c r="P44" s="2"/>
      <c r="Q44" s="2"/>
      <c r="R44" s="2"/>
      <c r="S44" s="2"/>
      <c r="T44" s="2"/>
      <c r="U44" s="2"/>
      <c r="V44" s="2"/>
      <c r="W44" s="2"/>
      <c r="X44" s="2"/>
      <c r="Y44" s="2"/>
      <c r="Z44" s="2"/>
    </row>
    <row r="45" ht="15.75" customHeight="1">
      <c r="A45" s="1" t="s">
        <v>204</v>
      </c>
      <c r="B45" s="1">
        <v>14.7</v>
      </c>
      <c r="C45" s="1">
        <v>15.75</v>
      </c>
      <c r="D45" s="1">
        <v>9.450000000000001</v>
      </c>
      <c r="E45" s="1">
        <v>8.4</v>
      </c>
      <c r="F45" s="1">
        <v>5.25</v>
      </c>
      <c r="G45" s="1">
        <v>4.2</v>
      </c>
      <c r="H45" s="1">
        <v>4.2</v>
      </c>
      <c r="I45" s="1">
        <v>1.05</v>
      </c>
      <c r="J45" s="1">
        <v>1.05</v>
      </c>
      <c r="K45" s="1">
        <v>3.15</v>
      </c>
      <c r="L45" s="2"/>
      <c r="M45" s="2"/>
      <c r="N45" s="2"/>
      <c r="O45" s="2"/>
      <c r="P45" s="2"/>
      <c r="Q45" s="2"/>
      <c r="R45" s="2"/>
      <c r="S45" s="2"/>
      <c r="T45" s="2"/>
      <c r="U45" s="2"/>
      <c r="V45" s="2"/>
      <c r="W45" s="2"/>
      <c r="X45" s="2"/>
      <c r="Y45" s="2"/>
      <c r="Z45" s="2"/>
    </row>
    <row r="46" ht="15.75" customHeight="1">
      <c r="A46" s="1" t="s">
        <v>205</v>
      </c>
      <c r="B46" s="1">
        <v>69.3</v>
      </c>
      <c r="C46" s="1">
        <v>64.05</v>
      </c>
      <c r="D46" s="1">
        <v>59.85</v>
      </c>
      <c r="E46" s="1">
        <v>58.8</v>
      </c>
      <c r="F46" s="1">
        <v>50.40000000000001</v>
      </c>
      <c r="G46" s="1">
        <v>37.8</v>
      </c>
      <c r="H46" s="1">
        <v>47.25</v>
      </c>
      <c r="I46" s="1">
        <v>37.8</v>
      </c>
      <c r="J46" s="1">
        <v>26.25</v>
      </c>
      <c r="K46" s="1">
        <v>35.7</v>
      </c>
      <c r="L46" s="2"/>
      <c r="M46" s="2"/>
      <c r="N46" s="2"/>
      <c r="O46" s="2"/>
      <c r="P46" s="2"/>
      <c r="Q46" s="2"/>
      <c r="R46" s="2"/>
      <c r="S46" s="2"/>
      <c r="T46" s="2"/>
      <c r="U46" s="2"/>
      <c r="V46" s="2"/>
      <c r="W46" s="2"/>
      <c r="X46" s="2"/>
      <c r="Y46" s="2"/>
      <c r="Z46" s="2"/>
    </row>
    <row r="47" ht="15.75" customHeight="1">
      <c r="A47" s="1" t="s">
        <v>206</v>
      </c>
      <c r="B47" s="1" t="s">
        <v>207</v>
      </c>
      <c r="C47" s="1" t="s">
        <v>208</v>
      </c>
      <c r="D47" s="1" t="s">
        <v>209</v>
      </c>
      <c r="E47" s="1" t="s">
        <v>210</v>
      </c>
      <c r="F47" s="1" t="s">
        <v>211</v>
      </c>
      <c r="G47" s="1" t="s">
        <v>212</v>
      </c>
      <c r="H47" s="1" t="s">
        <v>213</v>
      </c>
      <c r="I47" s="1" t="s">
        <v>214</v>
      </c>
      <c r="J47" s="1" t="s">
        <v>215</v>
      </c>
      <c r="K47" s="1" t="s">
        <v>216</v>
      </c>
      <c r="L47" s="2"/>
      <c r="M47" s="2"/>
      <c r="N47" s="2"/>
      <c r="O47" s="2"/>
      <c r="P47" s="2"/>
      <c r="Q47" s="2"/>
      <c r="R47" s="2"/>
      <c r="S47" s="2"/>
      <c r="T47" s="2"/>
      <c r="U47" s="2"/>
      <c r="V47" s="2"/>
      <c r="W47" s="2"/>
      <c r="X47" s="2"/>
      <c r="Y47" s="2"/>
      <c r="Z47" s="2"/>
    </row>
    <row r="48" ht="15.75" customHeight="1">
      <c r="A48" s="1" t="s">
        <v>217</v>
      </c>
      <c r="B48" s="1">
        <v>0.0</v>
      </c>
      <c r="C48" s="1">
        <v>0.0</v>
      </c>
      <c r="D48" s="1">
        <v>0.0</v>
      </c>
      <c r="E48" s="1">
        <v>0.0</v>
      </c>
      <c r="F48" s="1">
        <v>0.0</v>
      </c>
      <c r="G48" s="1">
        <v>0.0</v>
      </c>
      <c r="H48" s="1">
        <v>24.15</v>
      </c>
      <c r="I48" s="1">
        <v>-18.9</v>
      </c>
      <c r="J48" s="1">
        <v>0.0</v>
      </c>
      <c r="K48" s="1">
        <v>-9.450000000000001</v>
      </c>
      <c r="L48" s="2"/>
      <c r="M48" s="2"/>
      <c r="N48" s="2"/>
      <c r="O48" s="2"/>
      <c r="P48" s="2"/>
      <c r="Q48" s="2"/>
      <c r="R48" s="2"/>
      <c r="S48" s="2"/>
      <c r="T48" s="2"/>
      <c r="U48" s="2"/>
      <c r="V48" s="2"/>
      <c r="W48" s="2"/>
      <c r="X48" s="2"/>
      <c r="Y48" s="2"/>
      <c r="Z48" s="2"/>
    </row>
    <row r="49" ht="15.75" customHeight="1">
      <c r="A49" s="1" t="s">
        <v>218</v>
      </c>
      <c r="B49" s="1">
        <v>36.75</v>
      </c>
      <c r="C49" s="1">
        <v>45.15</v>
      </c>
      <c r="D49" s="1">
        <v>40.95</v>
      </c>
      <c r="E49" s="1">
        <v>40.95</v>
      </c>
      <c r="F49" s="1">
        <v>66.15</v>
      </c>
      <c r="G49" s="1">
        <v>53.55</v>
      </c>
      <c r="H49" s="1">
        <v>24.15</v>
      </c>
      <c r="I49" s="1">
        <v>-18.9</v>
      </c>
      <c r="J49" s="1">
        <v>-11.55</v>
      </c>
      <c r="K49" s="1">
        <v>-9.450000000000001</v>
      </c>
      <c r="L49" s="2"/>
      <c r="M49" s="2"/>
      <c r="N49" s="2"/>
      <c r="O49" s="2"/>
      <c r="P49" s="2"/>
      <c r="Q49" s="2"/>
      <c r="R49" s="2"/>
      <c r="S49" s="2"/>
      <c r="T49" s="2"/>
      <c r="U49" s="2"/>
      <c r="V49" s="2"/>
      <c r="W49" s="2"/>
      <c r="X49" s="2"/>
      <c r="Y49" s="2"/>
      <c r="Z49" s="2"/>
    </row>
    <row r="50" ht="15.75" customHeight="1">
      <c r="A50" s="1" t="s">
        <v>219</v>
      </c>
      <c r="B50" s="1">
        <v>0.0</v>
      </c>
      <c r="C50" s="1">
        <v>0.0</v>
      </c>
      <c r="D50" s="1">
        <v>0.0</v>
      </c>
      <c r="E50" s="1">
        <v>0.0</v>
      </c>
      <c r="F50" s="1">
        <v>0.0</v>
      </c>
      <c r="G50" s="1">
        <v>0.0</v>
      </c>
      <c r="H50" s="1">
        <v>0.0</v>
      </c>
      <c r="I50" s="1">
        <v>0.0</v>
      </c>
      <c r="J50" s="1">
        <v>0.0</v>
      </c>
      <c r="K50" s="1">
        <v>7.350000000000001</v>
      </c>
      <c r="L50" s="2"/>
      <c r="M50" s="2"/>
      <c r="N50" s="2"/>
      <c r="O50" s="2"/>
      <c r="P50" s="2"/>
      <c r="Q50" s="2"/>
      <c r="R50" s="2"/>
      <c r="S50" s="2"/>
      <c r="T50" s="2"/>
      <c r="U50" s="2"/>
      <c r="V50" s="2"/>
      <c r="W50" s="2"/>
      <c r="X50" s="2"/>
      <c r="Y50" s="2"/>
      <c r="Z50" s="2"/>
    </row>
    <row r="51" ht="15.75" customHeight="1">
      <c r="A51" s="1" t="s">
        <v>220</v>
      </c>
      <c r="B51" s="1">
        <v>12.6</v>
      </c>
      <c r="C51" s="1">
        <v>10.5</v>
      </c>
      <c r="D51" s="1">
        <v>0.0</v>
      </c>
      <c r="E51" s="1">
        <v>2.1</v>
      </c>
      <c r="F51" s="1">
        <v>0.0</v>
      </c>
      <c r="G51" s="1">
        <v>6.300000000000001</v>
      </c>
      <c r="H51" s="1">
        <v>0.0</v>
      </c>
      <c r="I51" s="1">
        <v>0.0</v>
      </c>
      <c r="J51" s="1">
        <v>-65.10000000000001</v>
      </c>
      <c r="K51" s="1">
        <v>7.350000000000001</v>
      </c>
      <c r="L51" s="2"/>
      <c r="M51" s="2"/>
      <c r="N51" s="2"/>
      <c r="O51" s="2"/>
      <c r="P51" s="2"/>
      <c r="Q51" s="2"/>
      <c r="R51" s="2"/>
      <c r="S51" s="2"/>
      <c r="T51" s="2"/>
      <c r="U51" s="2"/>
      <c r="V51" s="2"/>
      <c r="W51" s="2"/>
      <c r="X51" s="2"/>
      <c r="Y51" s="2"/>
      <c r="Z51" s="2"/>
    </row>
    <row r="52" ht="15.75" customHeight="1">
      <c r="A52" s="1" t="s">
        <v>221</v>
      </c>
      <c r="B52" s="1">
        <v>90.3</v>
      </c>
      <c r="C52" s="1">
        <v>1.05</v>
      </c>
      <c r="D52" s="1">
        <v>98.7</v>
      </c>
      <c r="E52" s="1">
        <v>89.25</v>
      </c>
      <c r="F52" s="1">
        <v>92.4</v>
      </c>
      <c r="G52" s="1">
        <v>1.05</v>
      </c>
      <c r="H52" s="1">
        <v>1.05</v>
      </c>
      <c r="I52" s="1">
        <v>-2.1</v>
      </c>
      <c r="J52" s="1">
        <v>-1.05</v>
      </c>
      <c r="K52" s="1">
        <v>16.8</v>
      </c>
      <c r="L52" s="2"/>
      <c r="M52" s="2"/>
      <c r="N52" s="2"/>
      <c r="O52" s="2"/>
      <c r="P52" s="2"/>
      <c r="Q52" s="2"/>
      <c r="R52" s="2"/>
      <c r="S52" s="2"/>
      <c r="T52" s="2"/>
      <c r="U52" s="2"/>
      <c r="V52" s="2"/>
      <c r="W52" s="2"/>
      <c r="X52" s="2"/>
      <c r="Y52" s="2"/>
      <c r="Z52" s="2"/>
    </row>
    <row r="53" ht="15.75" customHeight="1">
      <c r="A53" s="1" t="s">
        <v>222</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224</v>
      </c>
      <c r="B55" s="1">
        <v>73.5</v>
      </c>
      <c r="C55" s="1">
        <v>44.1</v>
      </c>
      <c r="D55" s="1">
        <v>51.45</v>
      </c>
      <c r="E55" s="1">
        <v>64.05</v>
      </c>
      <c r="F55" s="1">
        <v>46.2</v>
      </c>
      <c r="G55" s="1">
        <v>49.35</v>
      </c>
      <c r="H55" s="1">
        <v>87.15</v>
      </c>
      <c r="I55" s="1">
        <v>61.95</v>
      </c>
      <c r="J55" s="1">
        <v>31.5</v>
      </c>
      <c r="K55" s="1">
        <v>28.35</v>
      </c>
      <c r="L55" s="2"/>
      <c r="M55" s="2"/>
      <c r="N55" s="2"/>
      <c r="O55" s="2"/>
      <c r="P55" s="2"/>
      <c r="Q55" s="2"/>
      <c r="R55" s="2"/>
      <c r="S55" s="2"/>
      <c r="T55" s="2"/>
      <c r="U55" s="2"/>
      <c r="V55" s="2"/>
      <c r="W55" s="2"/>
      <c r="X55" s="2"/>
      <c r="Y55" s="2"/>
      <c r="Z55" s="2"/>
    </row>
    <row r="56" ht="15.75" customHeight="1">
      <c r="A56" s="1" t="s">
        <v>225</v>
      </c>
      <c r="B56" s="1">
        <v>73.5</v>
      </c>
      <c r="C56" s="1">
        <v>44.1</v>
      </c>
      <c r="D56" s="1">
        <v>51.45</v>
      </c>
      <c r="E56" s="1">
        <v>64.05</v>
      </c>
      <c r="F56" s="1">
        <v>46.2</v>
      </c>
      <c r="G56" s="1">
        <v>49.35</v>
      </c>
      <c r="H56" s="1">
        <v>87.15</v>
      </c>
      <c r="I56" s="1">
        <v>61.95</v>
      </c>
      <c r="J56" s="1">
        <v>31.5</v>
      </c>
      <c r="K56" s="1">
        <v>28.35</v>
      </c>
      <c r="L56" s="2"/>
      <c r="M56" s="2"/>
      <c r="N56" s="2"/>
      <c r="O56" s="2"/>
      <c r="P56" s="2"/>
      <c r="Q56" s="2"/>
      <c r="R56" s="2"/>
      <c r="S56" s="2"/>
      <c r="T56" s="2"/>
      <c r="U56" s="2"/>
      <c r="V56" s="2"/>
      <c r="W56" s="2"/>
      <c r="X56" s="2"/>
      <c r="Y56" s="2"/>
      <c r="Z56" s="2"/>
    </row>
    <row r="57" ht="15.75" customHeight="1">
      <c r="A57" s="1" t="s">
        <v>226</v>
      </c>
      <c r="B57" s="1">
        <v>13.65</v>
      </c>
      <c r="C57" s="1">
        <v>13.65</v>
      </c>
      <c r="D57" s="1">
        <v>7.350000000000001</v>
      </c>
      <c r="E57" s="1">
        <v>6.300000000000001</v>
      </c>
      <c r="F57" s="1">
        <v>4.2</v>
      </c>
      <c r="G57" s="1">
        <v>1.05</v>
      </c>
      <c r="H57" s="1">
        <v>1.05</v>
      </c>
      <c r="I57" s="1">
        <v>1.05</v>
      </c>
      <c r="J57" s="1">
        <v>1.05</v>
      </c>
      <c r="K57" s="1">
        <v>1.05</v>
      </c>
      <c r="L57" s="2"/>
      <c r="M57" s="2"/>
      <c r="N57" s="2"/>
      <c r="O57" s="2"/>
      <c r="P57" s="2"/>
      <c r="Q57" s="2"/>
      <c r="R57" s="2"/>
      <c r="S57" s="2"/>
      <c r="T57" s="2"/>
      <c r="U57" s="2"/>
      <c r="V57" s="2"/>
      <c r="W57" s="2"/>
      <c r="X57" s="2"/>
      <c r="Y57" s="2"/>
      <c r="Z57" s="2"/>
    </row>
    <row r="58" ht="15.75" customHeight="1">
      <c r="A58" s="1" t="s">
        <v>227</v>
      </c>
      <c r="B58" s="1">
        <v>4.2</v>
      </c>
      <c r="C58" s="1">
        <v>22.05</v>
      </c>
      <c r="D58" s="1">
        <v>2.1</v>
      </c>
      <c r="E58" s="1">
        <v>94.5</v>
      </c>
      <c r="F58" s="1">
        <v>79.8</v>
      </c>
      <c r="G58" s="1">
        <v>13.65</v>
      </c>
      <c r="H58" s="1">
        <v>7.350000000000001</v>
      </c>
      <c r="I58" s="1">
        <v>5.25</v>
      </c>
      <c r="J58" s="1">
        <v>8.4</v>
      </c>
      <c r="K58" s="1">
        <v>10.5</v>
      </c>
      <c r="L58" s="2"/>
      <c r="M58" s="2"/>
      <c r="N58" s="2"/>
      <c r="O58" s="2"/>
      <c r="P58" s="2"/>
      <c r="Q58" s="2"/>
      <c r="R58" s="2"/>
      <c r="S58" s="2"/>
      <c r="T58" s="2"/>
      <c r="U58" s="2"/>
      <c r="V58" s="2"/>
      <c r="W58" s="2"/>
      <c r="X58" s="2"/>
      <c r="Y58" s="2"/>
      <c r="Z58" s="2"/>
    </row>
    <row r="59" ht="15.75" customHeight="1">
      <c r="A59" s="1" t="s">
        <v>228</v>
      </c>
      <c r="B59" s="1">
        <v>8.4</v>
      </c>
      <c r="C59" s="1">
        <v>-8.4</v>
      </c>
      <c r="D59" s="1">
        <v>4.2</v>
      </c>
      <c r="E59" s="1">
        <v>5.25</v>
      </c>
      <c r="F59" s="1">
        <v>3.15</v>
      </c>
      <c r="G59" s="1">
        <v>1.05</v>
      </c>
      <c r="H59" s="1">
        <v>1.05</v>
      </c>
      <c r="I59" s="1">
        <v>100.8</v>
      </c>
      <c r="J59" s="1">
        <v>1.05</v>
      </c>
      <c r="K59" s="1">
        <v>1.05</v>
      </c>
      <c r="L59" s="2"/>
      <c r="M59" s="2"/>
      <c r="N59" s="2"/>
      <c r="O59" s="2"/>
      <c r="P59" s="2"/>
      <c r="Q59" s="2"/>
      <c r="R59" s="2"/>
      <c r="S59" s="2"/>
      <c r="T59" s="2"/>
      <c r="U59" s="2"/>
      <c r="V59" s="2"/>
      <c r="W59" s="2"/>
      <c r="X59" s="2"/>
      <c r="Y59" s="2"/>
      <c r="Z59" s="2"/>
    </row>
    <row r="60" ht="15.75" customHeight="1">
      <c r="A60" s="1" t="s">
        <v>229</v>
      </c>
      <c r="B60" s="1">
        <v>1.05</v>
      </c>
      <c r="C60" s="1">
        <v>1.05</v>
      </c>
      <c r="D60" s="1">
        <v>2.1</v>
      </c>
      <c r="E60" s="1">
        <v>1.05</v>
      </c>
      <c r="F60" s="1">
        <v>1.05</v>
      </c>
      <c r="G60" s="1">
        <v>1.05</v>
      </c>
      <c r="H60" s="1">
        <v>69.3</v>
      </c>
      <c r="I60" s="1">
        <v>68.25</v>
      </c>
      <c r="J60" s="1">
        <v>76.65</v>
      </c>
      <c r="K60" s="1">
        <v>81.9</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2012.0</v>
      </c>
      <c r="C1" s="1">
        <v>2013.0</v>
      </c>
      <c r="D1" s="1">
        <v>2014.0</v>
      </c>
      <c r="E1" s="1">
        <v>2015.0</v>
      </c>
      <c r="F1" s="1">
        <v>2016.0</v>
      </c>
      <c r="G1" s="1">
        <v>2017.0</v>
      </c>
      <c r="H1" s="1">
        <v>2018.0</v>
      </c>
      <c r="I1" s="1">
        <v>2019.0</v>
      </c>
      <c r="J1" s="1">
        <v>2020.0</v>
      </c>
      <c r="K1" s="1">
        <v>2021.0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166</v>
      </c>
      <c r="J3" s="1" t="s">
        <v>239</v>
      </c>
      <c r="K3" s="1" t="s">
        <v>177</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263</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233</v>
      </c>
      <c r="E10" s="1" t="s">
        <v>290</v>
      </c>
      <c r="F10" s="1" t="s">
        <v>291</v>
      </c>
      <c r="G10" s="1" t="s">
        <v>292</v>
      </c>
      <c r="H10" s="1" t="s">
        <v>252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v>1.05</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238</v>
      </c>
      <c r="E12" s="1" t="s">
        <v>309</v>
      </c>
      <c r="F12" s="1" t="s">
        <v>238</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316</v>
      </c>
      <c r="C15" s="1" t="s">
        <v>317</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301</v>
      </c>
      <c r="H16" s="1" t="s">
        <v>334</v>
      </c>
      <c r="I16" s="1" t="s">
        <v>335</v>
      </c>
      <c r="J16" s="1" t="s">
        <v>336</v>
      </c>
      <c r="K16" s="1" t="s">
        <v>181</v>
      </c>
      <c r="L16" s="2"/>
      <c r="M16" s="2"/>
      <c r="N16" s="2"/>
      <c r="O16" s="2"/>
      <c r="P16" s="2"/>
      <c r="Q16" s="2"/>
      <c r="R16" s="2"/>
      <c r="S16" s="2"/>
      <c r="T16" s="2"/>
      <c r="U16" s="2"/>
      <c r="V16" s="2"/>
      <c r="W16" s="2"/>
      <c r="X16" s="2"/>
      <c r="Y16" s="2"/>
      <c r="Z16" s="2"/>
    </row>
    <row r="17">
      <c r="A17" s="1" t="s">
        <v>337</v>
      </c>
      <c r="B17" s="1" t="s">
        <v>338</v>
      </c>
      <c r="C17" s="1" t="s">
        <v>259</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340</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301</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v>517.65</v>
      </c>
      <c r="H23" s="1" t="s">
        <v>395</v>
      </c>
      <c r="I23" s="1" t="s">
        <v>396</v>
      </c>
      <c r="J23" s="1" t="s">
        <v>397</v>
      </c>
      <c r="K23" s="1">
        <v>0.0</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319</v>
      </c>
      <c r="F25" s="1">
        <v>2.1</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166</v>
      </c>
      <c r="C27" s="1" t="s">
        <v>420</v>
      </c>
      <c r="D27" s="1" t="s">
        <v>421</v>
      </c>
      <c r="E27" s="1" t="s">
        <v>422</v>
      </c>
      <c r="F27" s="1" t="s">
        <v>423</v>
      </c>
      <c r="G27" s="1" t="s">
        <v>424</v>
      </c>
      <c r="H27" s="1" t="s">
        <v>425</v>
      </c>
      <c r="I27" s="1" t="s">
        <v>426</v>
      </c>
      <c r="J27" s="1" t="s">
        <v>424</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298</v>
      </c>
      <c r="C29" s="1" t="s">
        <v>440</v>
      </c>
      <c r="D29" s="1" t="s">
        <v>322</v>
      </c>
      <c r="E29" s="1" t="s">
        <v>405</v>
      </c>
      <c r="F29" s="1" t="s">
        <v>441</v>
      </c>
      <c r="G29" s="1" t="s">
        <v>250</v>
      </c>
      <c r="H29" s="1" t="s">
        <v>442</v>
      </c>
      <c r="I29" s="1" t="s">
        <v>442</v>
      </c>
      <c r="J29" s="1" t="s">
        <v>172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v>-7.350000000000001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350</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409</v>
      </c>
      <c r="E35" s="1" t="s">
        <v>490</v>
      </c>
      <c r="F35" s="1" t="s">
        <v>384</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300</v>
      </c>
      <c r="C36" s="1" t="s">
        <v>497</v>
      </c>
      <c r="D36" s="1" t="s">
        <v>498</v>
      </c>
      <c r="E36" s="1" t="s">
        <v>380</v>
      </c>
      <c r="F36" s="1" t="s">
        <v>247</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520</v>
      </c>
      <c r="G38" s="1" t="s">
        <v>521</v>
      </c>
      <c r="H38" s="1" t="s">
        <v>522</v>
      </c>
      <c r="I38" s="1" t="s">
        <v>184</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v>67.2</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168</v>
      </c>
      <c r="D41" s="1" t="s">
        <v>421</v>
      </c>
      <c r="E41" s="1" t="s">
        <v>548</v>
      </c>
      <c r="F41" s="1" t="s">
        <v>164</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1" t="s">
        <v>555</v>
      </c>
      <c r="C42" s="1" t="s">
        <v>249</v>
      </c>
      <c r="D42" s="1" t="s">
        <v>556</v>
      </c>
      <c r="E42" s="1" t="s">
        <v>557</v>
      </c>
      <c r="F42" s="1" t="s">
        <v>558</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312</v>
      </c>
      <c r="E43" s="1" t="s">
        <v>567</v>
      </c>
      <c r="F43" s="1" t="s">
        <v>568</v>
      </c>
      <c r="G43" s="1" t="s">
        <v>167</v>
      </c>
      <c r="H43" s="1" t="s">
        <v>569</v>
      </c>
      <c r="I43" s="1" t="s">
        <v>570</v>
      </c>
      <c r="J43" s="1" t="s">
        <v>571</v>
      </c>
      <c r="K43" s="1" t="s">
        <v>249</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173</v>
      </c>
      <c r="H44" s="1" t="s">
        <v>442</v>
      </c>
      <c r="I44" s="1" t="s">
        <v>165</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273</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415</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471</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t="s">
        <v>615</v>
      </c>
      <c r="F49" s="1" t="s">
        <v>616</v>
      </c>
      <c r="G49" s="1" t="s">
        <v>617</v>
      </c>
      <c r="H49" s="1" t="s">
        <v>618</v>
      </c>
      <c r="I49" s="1" t="s">
        <v>619</v>
      </c>
      <c r="J49" s="1">
        <v>0.0</v>
      </c>
      <c r="K49" s="1" t="s">
        <v>620</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t="s">
        <v>627</v>
      </c>
      <c r="H50" s="1" t="s">
        <v>628</v>
      </c>
      <c r="I50" s="1" t="s">
        <v>629</v>
      </c>
      <c r="J50" s="1">
        <v>0.0</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v>0.0</v>
      </c>
      <c r="K51" s="1" t="s">
        <v>640</v>
      </c>
      <c r="L51" s="2"/>
      <c r="M51" s="2"/>
      <c r="N51" s="2"/>
      <c r="O51" s="2"/>
      <c r="P51" s="2"/>
      <c r="Q51" s="2"/>
      <c r="R51" s="2"/>
      <c r="S51" s="2"/>
      <c r="T51" s="2"/>
      <c r="U51" s="2"/>
      <c r="V51" s="2"/>
      <c r="W51" s="2"/>
      <c r="X51" s="2"/>
      <c r="Y51" s="2"/>
      <c r="Z51" s="2"/>
    </row>
    <row r="52" ht="15.75" customHeight="1">
      <c r="A52" s="1" t="s">
        <v>641</v>
      </c>
      <c r="B52" s="1" t="s">
        <v>642</v>
      </c>
      <c r="C52" s="1" t="s">
        <v>633</v>
      </c>
      <c r="D52" s="1" t="s">
        <v>634</v>
      </c>
      <c r="E52" s="1" t="s">
        <v>635</v>
      </c>
      <c r="F52" s="1" t="s">
        <v>636</v>
      </c>
      <c r="G52" s="1" t="s">
        <v>637</v>
      </c>
      <c r="H52" s="1" t="s">
        <v>638</v>
      </c>
      <c r="I52" s="1" t="s">
        <v>639</v>
      </c>
      <c r="J52" s="1">
        <v>0.0</v>
      </c>
      <c r="K52" s="1" t="s">
        <v>640</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t="s">
        <v>650</v>
      </c>
      <c r="I53" s="1" t="s">
        <v>651</v>
      </c>
      <c r="J53" s="1">
        <v>0.0</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658</v>
      </c>
      <c r="G54" s="1" t="s">
        <v>659</v>
      </c>
      <c r="H54" s="1" t="s">
        <v>660</v>
      </c>
      <c r="I54" s="1" t="s">
        <v>661</v>
      </c>
      <c r="J54" s="1">
        <v>0.0</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679</v>
      </c>
      <c r="G56" s="1" t="s">
        <v>680</v>
      </c>
      <c r="H56" s="1" t="s">
        <v>681</v>
      </c>
      <c r="I56" s="1" t="s">
        <v>682</v>
      </c>
      <c r="J56" s="1" t="s">
        <v>683</v>
      </c>
      <c r="K56" s="1">
        <v>31.5</v>
      </c>
      <c r="L56" s="2"/>
      <c r="M56" s="2"/>
      <c r="N56" s="2"/>
      <c r="O56" s="2"/>
      <c r="P56" s="2"/>
      <c r="Q56" s="2"/>
      <c r="R56" s="2"/>
      <c r="S56" s="2"/>
      <c r="T56" s="2"/>
      <c r="U56" s="2"/>
      <c r="V56" s="2"/>
      <c r="W56" s="2"/>
      <c r="X56" s="2"/>
      <c r="Y56" s="2"/>
      <c r="Z56" s="2"/>
    </row>
    <row r="57" ht="15.75" customHeight="1">
      <c r="A57" s="1" t="s">
        <v>684</v>
      </c>
      <c r="B57" s="1" t="s">
        <v>685</v>
      </c>
      <c r="C57" s="1" t="s">
        <v>686</v>
      </c>
      <c r="D57" s="1" t="s">
        <v>190</v>
      </c>
      <c r="E57" s="1" t="s">
        <v>687</v>
      </c>
      <c r="F57" s="1" t="s">
        <v>688</v>
      </c>
      <c r="G57" s="1">
        <v>0.0</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t="s">
        <v>115</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388</v>
      </c>
      <c r="F60" s="1" t="s">
        <v>718</v>
      </c>
      <c r="G60" s="1" t="s">
        <v>719</v>
      </c>
      <c r="H60" s="1" t="s">
        <v>720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t="s">
        <v>401</v>
      </c>
      <c r="F61" s="1" t="s">
        <v>728</v>
      </c>
      <c r="G61" s="1" t="s">
        <v>729</v>
      </c>
      <c r="H61" s="1" t="s">
        <v>730</v>
      </c>
      <c r="I61" s="1" t="s">
        <v>731</v>
      </c>
      <c r="J61" s="1" t="s">
        <v>732</v>
      </c>
      <c r="K61" s="1">
        <v>0.0</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v>0.0</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v>0.0</v>
      </c>
      <c r="C65" s="1">
        <v>0.0</v>
      </c>
      <c r="D65" s="1">
        <v>0.0</v>
      </c>
      <c r="E65" s="1" t="s">
        <v>766</v>
      </c>
      <c r="F65" s="1" t="s">
        <v>766</v>
      </c>
      <c r="G65" s="1" t="s">
        <v>766</v>
      </c>
      <c r="H65" s="1" t="s">
        <v>766</v>
      </c>
      <c r="I65" s="1">
        <v>0.0</v>
      </c>
      <c r="J65" s="1">
        <v>0.0</v>
      </c>
      <c r="K65" s="1">
        <v>0.0</v>
      </c>
      <c r="L65" s="2"/>
      <c r="M65" s="2"/>
      <c r="N65" s="2"/>
      <c r="O65" s="2"/>
      <c r="P65" s="2"/>
      <c r="Q65" s="2"/>
      <c r="R65" s="2"/>
      <c r="S65" s="2"/>
      <c r="T65" s="2"/>
      <c r="U65" s="2"/>
      <c r="V65" s="2"/>
      <c r="W65" s="2"/>
      <c r="X65" s="2"/>
      <c r="Y65" s="2"/>
      <c r="Z65" s="2"/>
    </row>
    <row r="66" ht="15.75" customHeight="1">
      <c r="A66" s="1" t="s">
        <v>767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561</v>
      </c>
      <c r="F67" s="1" t="s">
        <v>772</v>
      </c>
      <c r="G67" s="1" t="s">
        <v>773</v>
      </c>
      <c r="H67" s="1" t="s">
        <v>774</v>
      </c>
      <c r="I67" s="1">
        <v>-1.05</v>
      </c>
      <c r="J67" s="1" t="s">
        <v>775</v>
      </c>
      <c r="K67" s="1" t="s">
        <v>776</v>
      </c>
      <c r="L67" s="2"/>
      <c r="M67" s="2"/>
      <c r="N67" s="2"/>
      <c r="O67" s="2"/>
      <c r="P67" s="2"/>
      <c r="Q67" s="2"/>
      <c r="R67" s="2"/>
      <c r="S67" s="2"/>
      <c r="T67" s="2"/>
      <c r="U67" s="2"/>
      <c r="V67" s="2"/>
      <c r="W67" s="2"/>
      <c r="X67" s="2"/>
      <c r="Y67" s="2"/>
      <c r="Z67" s="2"/>
    </row>
    <row r="68" ht="15.75" customHeight="1">
      <c r="A68" s="1" t="s">
        <v>777</v>
      </c>
      <c r="B68" s="1" t="s">
        <v>778</v>
      </c>
      <c r="C68" s="1" t="s">
        <v>770</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788</v>
      </c>
      <c r="C69" s="1" t="s">
        <v>789</v>
      </c>
      <c r="D69" s="1" t="s">
        <v>790</v>
      </c>
      <c r="E69" s="1" t="s">
        <v>791</v>
      </c>
      <c r="F69" s="1" t="s">
        <v>792</v>
      </c>
      <c r="G69" s="1" t="s">
        <v>793</v>
      </c>
      <c r="H69" s="1" t="s">
        <v>794</v>
      </c>
      <c r="I69" s="1" t="s">
        <v>795</v>
      </c>
      <c r="J69" s="1" t="s">
        <v>796</v>
      </c>
      <c r="K69" s="1" t="s">
        <v>659</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499</v>
      </c>
      <c r="G72" s="1" t="s">
        <v>312</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828</v>
      </c>
      <c r="B73" s="1" t="s">
        <v>829</v>
      </c>
      <c r="C73" s="1" t="s">
        <v>830</v>
      </c>
      <c r="D73" s="1" t="s">
        <v>822</v>
      </c>
      <c r="E73" s="1" t="s">
        <v>823</v>
      </c>
      <c r="F73" s="1" t="s">
        <v>499</v>
      </c>
      <c r="G73" s="1" t="s">
        <v>312</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859</v>
      </c>
      <c r="H76" s="1" t="s">
        <v>102</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868</v>
      </c>
      <c r="G77" s="1" t="s">
        <v>869</v>
      </c>
      <c r="H77" s="1" t="s">
        <v>870</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342</v>
      </c>
      <c r="L78" s="2"/>
      <c r="M78" s="2"/>
      <c r="N78" s="2"/>
      <c r="O78" s="2"/>
      <c r="P78" s="2"/>
      <c r="Q78" s="2"/>
      <c r="R78" s="2"/>
      <c r="S78" s="2"/>
      <c r="T78" s="2"/>
      <c r="U78" s="2"/>
      <c r="V78" s="2"/>
      <c r="W78" s="2"/>
      <c r="X78" s="2"/>
      <c r="Y78" s="2"/>
      <c r="Z78" s="2"/>
    </row>
    <row r="79" ht="15.75" customHeight="1">
      <c r="A79" s="1" t="s">
        <v>884</v>
      </c>
      <c r="B79" s="1" t="s">
        <v>885</v>
      </c>
      <c r="C79" s="1" t="s">
        <v>886</v>
      </c>
      <c r="D79" s="1" t="s">
        <v>887</v>
      </c>
      <c r="E79" s="1" t="s">
        <v>888</v>
      </c>
      <c r="F79" s="1" t="s">
        <v>563</v>
      </c>
      <c r="G79" s="1" t="s">
        <v>402</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t="s">
        <v>894</v>
      </c>
      <c r="C80" s="1" t="s">
        <v>895</v>
      </c>
      <c r="D80" s="1" t="s">
        <v>896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353</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920</v>
      </c>
      <c r="H82" s="1" t="s">
        <v>258</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t="s">
        <v>931</v>
      </c>
      <c r="I83" s="1" t="s">
        <v>932</v>
      </c>
      <c r="J83" s="1" t="s">
        <v>172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939</v>
      </c>
      <c r="G84" s="1" t="s">
        <v>940</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1" t="s">
        <v>946</v>
      </c>
      <c r="C85" s="1" t="s">
        <v>947</v>
      </c>
      <c r="D85" s="1" t="s">
        <v>948</v>
      </c>
      <c r="E85" s="1" t="s">
        <v>949</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v>0.0</v>
      </c>
      <c r="C86" s="1">
        <v>0.0</v>
      </c>
      <c r="D86" s="1">
        <v>0.0</v>
      </c>
      <c r="E86" s="1">
        <v>0.0</v>
      </c>
      <c r="F86" s="1" t="s">
        <v>766</v>
      </c>
      <c r="G86" s="1" t="s">
        <v>766</v>
      </c>
      <c r="H86" s="1" t="s">
        <v>766</v>
      </c>
      <c r="I86" s="1">
        <v>0.0</v>
      </c>
      <c r="J86" s="1" t="s">
        <v>766</v>
      </c>
      <c r="K86" s="1">
        <v>0.0</v>
      </c>
      <c r="L86" s="2"/>
      <c r="M86" s="2"/>
      <c r="N86" s="2"/>
      <c r="O86" s="2"/>
      <c r="P86" s="2"/>
      <c r="Q86" s="2"/>
      <c r="R86" s="2"/>
      <c r="S86" s="2"/>
      <c r="T86" s="2"/>
      <c r="U86" s="2"/>
      <c r="V86" s="2"/>
      <c r="W86" s="2"/>
      <c r="X86" s="2"/>
      <c r="Y86" s="2"/>
      <c r="Z86" s="2"/>
    </row>
    <row r="87" ht="15.75" customHeight="1">
      <c r="A87" s="1" t="s">
        <v>957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762</v>
      </c>
      <c r="F88" s="1" t="s">
        <v>962</v>
      </c>
      <c r="G88" s="1" t="s">
        <v>963</v>
      </c>
      <c r="H88" s="1" t="s">
        <v>964</v>
      </c>
      <c r="I88" s="1" t="s">
        <v>965</v>
      </c>
      <c r="J88" s="1" t="s">
        <v>835</v>
      </c>
      <c r="K88" s="1" t="s">
        <v>966</v>
      </c>
      <c r="L88" s="2"/>
      <c r="M88" s="2"/>
      <c r="N88" s="2"/>
      <c r="O88" s="2"/>
      <c r="P88" s="2"/>
      <c r="Q88" s="2"/>
      <c r="R88" s="2"/>
      <c r="S88" s="2"/>
      <c r="T88" s="2"/>
      <c r="U88" s="2"/>
      <c r="V88" s="2"/>
      <c r="W88" s="2"/>
      <c r="X88" s="2"/>
      <c r="Y88" s="2"/>
      <c r="Z88" s="2"/>
    </row>
    <row r="89" ht="15.75" customHeight="1">
      <c r="A89" s="1" t="s">
        <v>967</v>
      </c>
      <c r="B89" s="1" t="s">
        <v>950</v>
      </c>
      <c r="C89" s="1" t="s">
        <v>968</v>
      </c>
      <c r="D89" s="1" t="s">
        <v>969</v>
      </c>
      <c r="E89" s="1" t="s">
        <v>970</v>
      </c>
      <c r="F89" s="1" t="s">
        <v>971</v>
      </c>
      <c r="G89" s="1" t="s">
        <v>972</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978</v>
      </c>
      <c r="C90" s="1" t="s">
        <v>979</v>
      </c>
      <c r="D90" s="1" t="s">
        <v>980</v>
      </c>
      <c r="E90" s="1" t="s">
        <v>981</v>
      </c>
      <c r="F90" s="1" t="s">
        <v>982</v>
      </c>
      <c r="G90" s="1" t="s">
        <v>478</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516</v>
      </c>
      <c r="D91" s="1" t="s">
        <v>989</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1001</v>
      </c>
      <c r="F92" s="1" t="s">
        <v>833</v>
      </c>
      <c r="G92" s="1" t="s">
        <v>806</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770</v>
      </c>
      <c r="G93" s="1" t="s">
        <v>1011</v>
      </c>
      <c r="H93" s="1" t="s">
        <v>410</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1018</v>
      </c>
      <c r="E94" s="1" t="s">
        <v>1010</v>
      </c>
      <c r="F94" s="1" t="s">
        <v>770</v>
      </c>
      <c r="G94" s="1" t="s">
        <v>1011</v>
      </c>
      <c r="H94" s="1" t="s">
        <v>410</v>
      </c>
      <c r="I94" s="1" t="s">
        <v>1012</v>
      </c>
      <c r="J94" s="1" t="s">
        <v>1013</v>
      </c>
      <c r="K94" s="1" t="s">
        <v>1014</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682</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261</v>
      </c>
      <c r="F96" s="1" t="s">
        <v>1033</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1055</v>
      </c>
      <c r="G98" s="1" t="s">
        <v>1056</v>
      </c>
      <c r="H98" s="1" t="s">
        <v>1057</v>
      </c>
      <c r="I98" s="1" t="s">
        <v>1058</v>
      </c>
      <c r="J98" s="1" t="s">
        <v>1059</v>
      </c>
      <c r="K98" s="1" t="s">
        <v>583</v>
      </c>
      <c r="L98" s="2"/>
      <c r="M98" s="2"/>
      <c r="N98" s="2"/>
      <c r="O98" s="2"/>
      <c r="P98" s="2"/>
      <c r="Q98" s="2"/>
      <c r="R98" s="2"/>
      <c r="S98" s="2"/>
      <c r="T98" s="2"/>
      <c r="U98" s="2"/>
      <c r="V98" s="2"/>
      <c r="W98" s="2"/>
      <c r="X98" s="2"/>
      <c r="Y98" s="2"/>
      <c r="Z98" s="2"/>
    </row>
    <row r="99" ht="15.75" customHeight="1">
      <c r="A99" s="1" t="s">
        <v>1060</v>
      </c>
      <c r="B99" s="1" t="s">
        <v>1061</v>
      </c>
      <c r="C99" s="1" t="s">
        <v>1062</v>
      </c>
      <c r="D99" s="1" t="s">
        <v>1063</v>
      </c>
      <c r="E99" s="1" t="s">
        <v>1064</v>
      </c>
      <c r="F99" s="1" t="s">
        <v>1065</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1074</v>
      </c>
      <c r="E100" s="1" t="s">
        <v>1075</v>
      </c>
      <c r="F100" s="1" t="s">
        <v>1076</v>
      </c>
      <c r="G100" s="1" t="s">
        <v>1077</v>
      </c>
      <c r="H100" s="1" t="s">
        <v>1078</v>
      </c>
      <c r="I100" s="1" t="s">
        <v>1079</v>
      </c>
      <c r="J100" s="1" t="s">
        <v>252</v>
      </c>
      <c r="K100" s="1" t="s">
        <v>1080</v>
      </c>
      <c r="L100" s="2"/>
      <c r="M100" s="2"/>
      <c r="N100" s="2"/>
      <c r="O100" s="2"/>
      <c r="P100" s="2"/>
      <c r="Q100" s="2"/>
      <c r="R100" s="2"/>
      <c r="S100" s="2"/>
      <c r="T100" s="2"/>
      <c r="U100" s="2"/>
      <c r="V100" s="2"/>
      <c r="W100" s="2"/>
      <c r="X100" s="2"/>
      <c r="Y100" s="2"/>
      <c r="Z100" s="2"/>
    </row>
    <row r="101" ht="15.75" customHeight="1">
      <c r="A101" s="1" t="s">
        <v>1081</v>
      </c>
      <c r="B101" s="1" t="s">
        <v>1082</v>
      </c>
      <c r="C101" s="1" t="s">
        <v>1083</v>
      </c>
      <c r="D101" s="1" t="s">
        <v>664</v>
      </c>
      <c r="E101" s="1" t="s">
        <v>664</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384</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348</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1127</v>
      </c>
      <c r="H105" s="1" t="s">
        <v>1128</v>
      </c>
      <c r="I105" s="1" t="s">
        <v>271</v>
      </c>
      <c r="J105" s="1" t="s">
        <v>1129</v>
      </c>
      <c r="K105" s="1">
        <v>-37.8</v>
      </c>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t="s">
        <v>1134</v>
      </c>
      <c r="F106" s="1" t="s">
        <v>1135</v>
      </c>
      <c r="G106" s="1" t="s">
        <v>1136</v>
      </c>
      <c r="H106" s="1" t="s">
        <v>1137</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v>0.0</v>
      </c>
      <c r="C107" s="1">
        <v>0.0</v>
      </c>
      <c r="D107" s="1">
        <v>0.0</v>
      </c>
      <c r="E107" s="1">
        <v>0.0</v>
      </c>
      <c r="F107" s="1">
        <v>0.0</v>
      </c>
      <c r="G107" s="1" t="s">
        <v>766</v>
      </c>
      <c r="H107" s="1" t="s">
        <v>766</v>
      </c>
      <c r="I107" s="1">
        <v>0.0</v>
      </c>
      <c r="J107" s="1" t="s">
        <v>766</v>
      </c>
      <c r="K107" s="1">
        <v>0.0</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800</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1154</v>
      </c>
      <c r="C110" s="1" t="s">
        <v>1155</v>
      </c>
      <c r="D110" s="1" t="s">
        <v>1156</v>
      </c>
      <c r="E110" s="1" t="s">
        <v>1157</v>
      </c>
      <c r="F110" s="1" t="s">
        <v>1158</v>
      </c>
      <c r="G110" s="1" t="s">
        <v>1159</v>
      </c>
      <c r="H110" s="1" t="s">
        <v>1160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t="s">
        <v>1165</v>
      </c>
      <c r="C111" s="1" t="s">
        <v>1166</v>
      </c>
      <c r="D111" s="1" t="s">
        <v>1167</v>
      </c>
      <c r="E111" s="1" t="s">
        <v>1168</v>
      </c>
      <c r="F111" s="1" t="s">
        <v>1169</v>
      </c>
      <c r="G111" s="1" t="s">
        <v>1170</v>
      </c>
      <c r="H111" s="1" t="s">
        <v>919</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1175</v>
      </c>
      <c r="C112" s="1" t="s">
        <v>1176</v>
      </c>
      <c r="D112" s="1" t="s">
        <v>1177</v>
      </c>
      <c r="E112" s="1" t="s">
        <v>1178</v>
      </c>
      <c r="F112" s="1" t="s">
        <v>1179</v>
      </c>
      <c r="G112" s="1" t="s">
        <v>1180</v>
      </c>
      <c r="H112" s="1" t="s">
        <v>1181</v>
      </c>
      <c r="I112" s="1" t="s">
        <v>1182</v>
      </c>
      <c r="J112" s="1" t="s">
        <v>1183</v>
      </c>
      <c r="K112" s="1" t="s">
        <v>739</v>
      </c>
      <c r="L112" s="2"/>
      <c r="M112" s="2"/>
      <c r="N112" s="2"/>
      <c r="O112" s="2"/>
      <c r="P112" s="2"/>
      <c r="Q112" s="2"/>
      <c r="R112" s="2"/>
      <c r="S112" s="2"/>
      <c r="T112" s="2"/>
      <c r="U112" s="2"/>
      <c r="V112" s="2"/>
      <c r="W112" s="2"/>
      <c r="X112" s="2"/>
      <c r="Y112" s="2"/>
      <c r="Z112" s="2"/>
    </row>
    <row r="113" ht="15.75" customHeight="1">
      <c r="A113" s="1" t="s">
        <v>1184</v>
      </c>
      <c r="B113" s="1" t="s">
        <v>1185</v>
      </c>
      <c r="C113" s="1" t="s">
        <v>1186</v>
      </c>
      <c r="D113" s="1" t="s">
        <v>1187</v>
      </c>
      <c r="E113" s="1" t="s">
        <v>1188</v>
      </c>
      <c r="F113" s="1" t="s">
        <v>1189</v>
      </c>
      <c r="G113" s="1" t="s">
        <v>1190</v>
      </c>
      <c r="H113" s="1" t="s">
        <v>423</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1197</v>
      </c>
      <c r="E114" s="1" t="s">
        <v>1198</v>
      </c>
      <c r="F114" s="1" t="s">
        <v>1199</v>
      </c>
      <c r="G114" s="1" t="s">
        <v>318</v>
      </c>
      <c r="H114" s="1" t="s">
        <v>1200</v>
      </c>
      <c r="I114" s="1" t="s">
        <v>683</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t="s">
        <v>1204</v>
      </c>
      <c r="C115" s="1" t="s">
        <v>1205</v>
      </c>
      <c r="D115" s="1" t="s">
        <v>1206</v>
      </c>
      <c r="E115" s="1" t="s">
        <v>1207</v>
      </c>
      <c r="F115" s="1" t="s">
        <v>1208</v>
      </c>
      <c r="G115" s="1" t="s">
        <v>318</v>
      </c>
      <c r="H115" s="1" t="s">
        <v>1200</v>
      </c>
      <c r="I115" s="1" t="s">
        <v>683</v>
      </c>
      <c r="J115" s="1" t="s">
        <v>1201</v>
      </c>
      <c r="K115" s="1" t="s">
        <v>1202</v>
      </c>
      <c r="L115" s="2"/>
      <c r="M115" s="2"/>
      <c r="N115" s="2"/>
      <c r="O115" s="2"/>
      <c r="P115" s="2"/>
      <c r="Q115" s="2"/>
      <c r="R115" s="2"/>
      <c r="S115" s="2"/>
      <c r="T115" s="2"/>
      <c r="U115" s="2"/>
      <c r="V115" s="2"/>
      <c r="W115" s="2"/>
      <c r="X115" s="2"/>
      <c r="Y115" s="2"/>
      <c r="Z115" s="2"/>
    </row>
    <row r="116" ht="15.75" customHeight="1">
      <c r="A116" s="1" t="s">
        <v>1209</v>
      </c>
      <c r="B116" s="1" t="s">
        <v>322</v>
      </c>
      <c r="C116" s="1" t="s">
        <v>1210</v>
      </c>
      <c r="D116" s="1" t="s">
        <v>1211</v>
      </c>
      <c r="E116" s="1" t="s">
        <v>284</v>
      </c>
      <c r="F116" s="1" t="s">
        <v>1212</v>
      </c>
      <c r="G116" s="1" t="s">
        <v>1213</v>
      </c>
      <c r="H116" s="1" t="s">
        <v>1045</v>
      </c>
      <c r="I116" s="1">
        <v>-56.7</v>
      </c>
      <c r="J116" s="1" t="s">
        <v>1214</v>
      </c>
      <c r="K116" s="1" t="s">
        <v>1215</v>
      </c>
      <c r="L116" s="2"/>
      <c r="M116" s="2"/>
      <c r="N116" s="2"/>
      <c r="O116" s="2"/>
      <c r="P116" s="2"/>
      <c r="Q116" s="2"/>
      <c r="R116" s="2"/>
      <c r="S116" s="2"/>
      <c r="T116" s="2"/>
      <c r="U116" s="2"/>
      <c r="V116" s="2"/>
      <c r="W116" s="2"/>
      <c r="X116" s="2"/>
      <c r="Y116" s="2"/>
      <c r="Z116" s="2"/>
    </row>
    <row r="117" ht="15.75" customHeight="1">
      <c r="A117" s="1" t="s">
        <v>1216</v>
      </c>
      <c r="B117" s="1" t="s">
        <v>1217</v>
      </c>
      <c r="C117" s="1" t="s">
        <v>1218</v>
      </c>
      <c r="D117" s="1" t="s">
        <v>1219</v>
      </c>
      <c r="E117" s="1" t="s">
        <v>1220</v>
      </c>
      <c r="F117" s="1" t="s">
        <v>1221</v>
      </c>
      <c r="G117" s="1" t="s">
        <v>1222</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1" t="s">
        <v>1227</v>
      </c>
      <c r="B118" s="1" t="s">
        <v>1228</v>
      </c>
      <c r="C118" s="1" t="s">
        <v>1229</v>
      </c>
      <c r="D118" s="1" t="s">
        <v>1230</v>
      </c>
      <c r="E118" s="1" t="s">
        <v>1231</v>
      </c>
      <c r="F118" s="1" t="s">
        <v>294</v>
      </c>
      <c r="G118" s="1" t="s">
        <v>1232</v>
      </c>
      <c r="H118" s="1" t="s">
        <v>1233</v>
      </c>
      <c r="I118" s="1" t="s">
        <v>1234</v>
      </c>
      <c r="J118" s="1" t="s">
        <v>802</v>
      </c>
      <c r="K118" s="1" t="s">
        <v>1235</v>
      </c>
      <c r="L118" s="2"/>
      <c r="M118" s="2"/>
      <c r="N118" s="2"/>
      <c r="O118" s="2"/>
      <c r="P118" s="2"/>
      <c r="Q118" s="2"/>
      <c r="R118" s="2"/>
      <c r="S118" s="2"/>
      <c r="T118" s="2"/>
      <c r="U118" s="2"/>
      <c r="V118" s="2"/>
      <c r="W118" s="2"/>
      <c r="X118" s="2"/>
      <c r="Y118" s="2"/>
      <c r="Z118" s="2"/>
    </row>
    <row r="119" ht="15.75" customHeight="1">
      <c r="A119" s="1" t="s">
        <v>1236</v>
      </c>
      <c r="B119" s="1" t="s">
        <v>1237</v>
      </c>
      <c r="C119" s="1" t="s">
        <v>245</v>
      </c>
      <c r="D119" s="1" t="s">
        <v>1238</v>
      </c>
      <c r="E119" s="1" t="s">
        <v>1032</v>
      </c>
      <c r="F119" s="1" t="s">
        <v>1239</v>
      </c>
      <c r="G119" s="1" t="s">
        <v>1240</v>
      </c>
      <c r="H119" s="1" t="s">
        <v>1241</v>
      </c>
      <c r="I119" s="1" t="s">
        <v>1242</v>
      </c>
      <c r="J119" s="1" t="s">
        <v>1243</v>
      </c>
      <c r="K119" s="1" t="s">
        <v>1244</v>
      </c>
      <c r="L119" s="2"/>
      <c r="M119" s="2"/>
      <c r="N119" s="2"/>
      <c r="O119" s="2"/>
      <c r="P119" s="2"/>
      <c r="Q119" s="2"/>
      <c r="R119" s="2"/>
      <c r="S119" s="2"/>
      <c r="T119" s="2"/>
      <c r="U119" s="2"/>
      <c r="V119" s="2"/>
      <c r="W119" s="2"/>
      <c r="X119" s="2"/>
      <c r="Y119" s="2"/>
      <c r="Z119" s="2"/>
    </row>
    <row r="120" ht="15.75" customHeight="1">
      <c r="A120" s="1" t="s">
        <v>1245</v>
      </c>
      <c r="B120" s="1" t="s">
        <v>1246</v>
      </c>
      <c r="C120" s="1" t="s">
        <v>1247</v>
      </c>
      <c r="D120" s="1" t="s">
        <v>1248</v>
      </c>
      <c r="E120" s="1" t="s">
        <v>1249</v>
      </c>
      <c r="F120" s="1" t="s">
        <v>1250</v>
      </c>
      <c r="G120" s="1" t="s">
        <v>508</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1259</v>
      </c>
      <c r="F121" s="1" t="s">
        <v>1260</v>
      </c>
      <c r="G121" s="1" t="s">
        <v>1261</v>
      </c>
      <c r="H121" s="1" t="s">
        <v>1262</v>
      </c>
      <c r="I121" s="1" t="s">
        <v>1263</v>
      </c>
      <c r="J121" s="1" t="s">
        <v>1264</v>
      </c>
      <c r="K121" s="1" t="s">
        <v>499</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1268</v>
      </c>
      <c r="E122" s="1" t="s">
        <v>1269</v>
      </c>
      <c r="F122" s="1" t="s">
        <v>648</v>
      </c>
      <c r="G122" s="1" t="s">
        <v>1270</v>
      </c>
      <c r="H122" s="1" t="s">
        <v>549</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t="s">
        <v>1275</v>
      </c>
      <c r="C123" s="1" t="s">
        <v>1276</v>
      </c>
      <c r="D123" s="1" t="s">
        <v>1277</v>
      </c>
      <c r="E123" s="1" t="s">
        <v>1278</v>
      </c>
      <c r="F123" s="1" t="s">
        <v>1279</v>
      </c>
      <c r="G123" s="1" t="s">
        <v>302</v>
      </c>
      <c r="H123" s="1" t="s">
        <v>1280</v>
      </c>
      <c r="I123" s="1" t="s">
        <v>1144</v>
      </c>
      <c r="J123" s="1" t="s">
        <v>1074</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1285</v>
      </c>
      <c r="E124" s="1" t="s">
        <v>1286</v>
      </c>
      <c r="F124" s="1" t="s">
        <v>1287</v>
      </c>
      <c r="G124" s="1" t="s">
        <v>1288</v>
      </c>
      <c r="H124" s="1" t="s">
        <v>1289</v>
      </c>
      <c r="I124" s="1" t="s">
        <v>1290</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1296</v>
      </c>
      <c r="E125" s="1" t="s">
        <v>1297</v>
      </c>
      <c r="F125" s="1" t="s">
        <v>1298</v>
      </c>
      <c r="G125" s="1" t="s">
        <v>1299</v>
      </c>
      <c r="H125" s="1" t="s">
        <v>1300</v>
      </c>
      <c r="I125" s="1" t="s">
        <v>1301</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v>0.0</v>
      </c>
      <c r="C126" s="1" t="s">
        <v>1305</v>
      </c>
      <c r="D126" s="1" t="s">
        <v>173</v>
      </c>
      <c r="E126" s="1" t="s">
        <v>1306</v>
      </c>
      <c r="F126" s="1" t="s">
        <v>1307</v>
      </c>
      <c r="G126" s="1" t="s">
        <v>1308</v>
      </c>
      <c r="H126" s="1" t="s">
        <v>1309</v>
      </c>
      <c r="I126" s="1" t="s">
        <v>1310</v>
      </c>
      <c r="J126" s="1" t="s">
        <v>1311</v>
      </c>
      <c r="K126" s="1" t="s">
        <v>701</v>
      </c>
      <c r="L126" s="2"/>
      <c r="M126" s="2"/>
      <c r="N126" s="2"/>
      <c r="O126" s="2"/>
      <c r="P126" s="2"/>
      <c r="Q126" s="2"/>
      <c r="R126" s="2"/>
      <c r="S126" s="2"/>
      <c r="T126" s="2"/>
      <c r="U126" s="2"/>
      <c r="V126" s="2"/>
      <c r="W126" s="2"/>
      <c r="X126" s="2"/>
      <c r="Y126" s="2"/>
      <c r="Z126" s="2"/>
    </row>
    <row r="127" ht="15.75" customHeight="1">
      <c r="A127" s="1" t="s">
        <v>1312</v>
      </c>
      <c r="B127" s="1">
        <v>0.0</v>
      </c>
      <c r="C127" s="1" t="s">
        <v>1313</v>
      </c>
      <c r="D127" s="1" t="s">
        <v>1314</v>
      </c>
      <c r="E127" s="1" t="s">
        <v>1315</v>
      </c>
      <c r="F127" s="1" t="s">
        <v>1316</v>
      </c>
      <c r="G127" s="1" t="s">
        <v>1317</v>
      </c>
      <c r="H127" s="1" t="s">
        <v>1318</v>
      </c>
      <c r="I127" s="1" t="s">
        <v>1319</v>
      </c>
      <c r="J127" s="1" t="s">
        <v>1320</v>
      </c>
      <c r="K127" s="1" t="s">
        <v>1321</v>
      </c>
      <c r="L127" s="2"/>
      <c r="M127" s="2"/>
      <c r="N127" s="2"/>
      <c r="O127" s="2"/>
      <c r="P127" s="2"/>
      <c r="Q127" s="2"/>
      <c r="R127" s="2"/>
      <c r="S127" s="2"/>
      <c r="T127" s="2"/>
      <c r="U127" s="2"/>
      <c r="V127" s="2"/>
      <c r="W127" s="2"/>
      <c r="X127" s="2"/>
      <c r="Y127" s="2"/>
      <c r="Z127" s="2"/>
    </row>
    <row r="128" ht="15.75" customHeight="1">
      <c r="A128" s="1" t="s">
        <v>1322</v>
      </c>
      <c r="B128" s="1">
        <v>0.0</v>
      </c>
      <c r="C128" s="1">
        <v>0.0</v>
      </c>
      <c r="D128" s="1">
        <v>0.0</v>
      </c>
      <c r="E128" s="1">
        <v>0.0</v>
      </c>
      <c r="F128" s="1">
        <v>0.0</v>
      </c>
      <c r="G128" s="1">
        <v>0.0</v>
      </c>
      <c r="H128" s="1">
        <v>0.0</v>
      </c>
      <c r="I128" s="1">
        <v>0.0</v>
      </c>
      <c r="J128" s="1" t="s">
        <v>766</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1323</v>
      </c>
      <c r="C1" s="1" t="s">
        <v>1324</v>
      </c>
      <c r="D1" s="1" t="s">
        <v>1325</v>
      </c>
      <c r="E1" s="1" t="s">
        <v>1326</v>
      </c>
      <c r="F1" s="1" t="s">
        <v>1327</v>
      </c>
      <c r="G1" s="1" t="s">
        <v>1328</v>
      </c>
      <c r="H1" s="2"/>
      <c r="I1" s="2"/>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2"/>
      <c r="I2" s="2"/>
      <c r="J2" s="2"/>
      <c r="K2" s="2"/>
      <c r="L2" s="2"/>
      <c r="M2" s="2"/>
      <c r="N2" s="2"/>
      <c r="O2" s="2"/>
      <c r="P2" s="2"/>
      <c r="Q2" s="2"/>
      <c r="R2" s="2"/>
      <c r="S2" s="2"/>
      <c r="T2" s="2"/>
      <c r="U2" s="2"/>
      <c r="V2" s="2"/>
      <c r="W2" s="2"/>
      <c r="X2" s="2"/>
      <c r="Y2" s="2"/>
      <c r="Z2" s="2"/>
    </row>
    <row r="3">
      <c r="A3" s="1" t="s">
        <v>1336</v>
      </c>
      <c r="B3" s="1" t="s">
        <v>1337</v>
      </c>
      <c r="C3" s="1" t="s">
        <v>1338</v>
      </c>
      <c r="D3" s="1" t="s">
        <v>1339</v>
      </c>
      <c r="E3" s="1" t="s">
        <v>1340</v>
      </c>
      <c r="F3" s="1" t="s">
        <v>1341</v>
      </c>
      <c r="G3" s="1" t="s">
        <v>1342</v>
      </c>
      <c r="H3" s="2"/>
      <c r="I3" s="2"/>
      <c r="J3" s="2"/>
      <c r="K3" s="2"/>
      <c r="L3" s="2"/>
      <c r="M3" s="2"/>
      <c r="N3" s="2"/>
      <c r="O3" s="2"/>
      <c r="P3" s="2"/>
      <c r="Q3" s="2"/>
      <c r="R3" s="2"/>
      <c r="S3" s="2"/>
      <c r="T3" s="2"/>
      <c r="U3" s="2"/>
      <c r="V3" s="2"/>
      <c r="W3" s="2"/>
      <c r="X3" s="2"/>
      <c r="Y3" s="2"/>
      <c r="Z3" s="2"/>
    </row>
    <row r="4">
      <c r="A4" s="1" t="s">
        <v>1343</v>
      </c>
      <c r="B4" s="1" t="s">
        <v>1344</v>
      </c>
      <c r="C4" s="1" t="s">
        <v>1345</v>
      </c>
      <c r="D4" s="1" t="s">
        <v>1346</v>
      </c>
      <c r="E4" s="1" t="s">
        <v>1347</v>
      </c>
      <c r="F4" s="1" t="s">
        <v>1348</v>
      </c>
      <c r="G4" s="1" t="s">
        <v>1349</v>
      </c>
      <c r="H4" s="2"/>
      <c r="I4" s="2"/>
      <c r="J4" s="2"/>
      <c r="K4" s="2"/>
      <c r="L4" s="2"/>
      <c r="M4" s="2"/>
      <c r="N4" s="2"/>
      <c r="O4" s="2"/>
      <c r="P4" s="2"/>
      <c r="Q4" s="2"/>
      <c r="R4" s="2"/>
      <c r="S4" s="2"/>
      <c r="T4" s="2"/>
      <c r="U4" s="2"/>
      <c r="V4" s="2"/>
      <c r="W4" s="2"/>
      <c r="X4" s="2"/>
      <c r="Y4" s="2"/>
      <c r="Z4" s="2"/>
    </row>
    <row r="5">
      <c r="A5" s="1" t="s">
        <v>1336</v>
      </c>
      <c r="B5" s="1" t="s">
        <v>1337</v>
      </c>
      <c r="C5" s="1" t="s">
        <v>1350</v>
      </c>
      <c r="D5" s="1" t="s">
        <v>1351</v>
      </c>
      <c r="E5" s="1" t="s">
        <v>1352</v>
      </c>
      <c r="F5" s="1" t="s">
        <v>1353</v>
      </c>
      <c r="G5" s="1" t="s">
        <v>1354</v>
      </c>
      <c r="H5" s="2"/>
      <c r="I5" s="2"/>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2"/>
      <c r="I6" s="2"/>
      <c r="J6" s="2"/>
      <c r="K6" s="2"/>
      <c r="L6" s="2"/>
      <c r="M6" s="2"/>
      <c r="N6" s="2"/>
      <c r="O6" s="2"/>
      <c r="P6" s="2"/>
      <c r="Q6" s="2"/>
      <c r="R6" s="2"/>
      <c r="S6" s="2"/>
      <c r="T6" s="2"/>
      <c r="U6" s="2"/>
      <c r="V6" s="2"/>
      <c r="W6" s="2"/>
      <c r="X6" s="2"/>
      <c r="Y6" s="2"/>
      <c r="Z6" s="2"/>
    </row>
    <row r="7">
      <c r="A7" s="1" t="s">
        <v>1362</v>
      </c>
      <c r="B7" s="1" t="s">
        <v>1363</v>
      </c>
      <c r="C7" s="1" t="s">
        <v>1364</v>
      </c>
      <c r="D7" s="1" t="s">
        <v>1365</v>
      </c>
      <c r="E7" s="1" t="s">
        <v>1366</v>
      </c>
      <c r="F7" s="1" t="s">
        <v>1367</v>
      </c>
      <c r="G7" s="1" t="s">
        <v>1368</v>
      </c>
      <c r="H7" s="2"/>
      <c r="I7" s="2"/>
      <c r="J7" s="2"/>
      <c r="K7" s="2"/>
      <c r="L7" s="2"/>
      <c r="M7" s="2"/>
      <c r="N7" s="2"/>
      <c r="O7" s="2"/>
      <c r="P7" s="2"/>
      <c r="Q7" s="2"/>
      <c r="R7" s="2"/>
      <c r="S7" s="2"/>
      <c r="T7" s="2"/>
      <c r="U7" s="2"/>
      <c r="V7" s="2"/>
      <c r="W7" s="2"/>
      <c r="X7" s="2"/>
      <c r="Y7" s="2"/>
      <c r="Z7" s="2"/>
    </row>
    <row r="8">
      <c r="A8" s="1" t="s">
        <v>1369</v>
      </c>
      <c r="B8" s="1" t="s">
        <v>1337</v>
      </c>
      <c r="C8" s="1" t="s">
        <v>1370</v>
      </c>
      <c r="D8" s="1" t="s">
        <v>1371</v>
      </c>
      <c r="E8" s="1" t="s">
        <v>1372</v>
      </c>
      <c r="F8" s="1" t="s">
        <v>1373</v>
      </c>
      <c r="G8" s="1" t="s">
        <v>1374</v>
      </c>
      <c r="H8" s="2"/>
      <c r="I8" s="2"/>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2"/>
      <c r="I9" s="2"/>
      <c r="J9" s="2"/>
      <c r="K9" s="2"/>
      <c r="L9" s="2"/>
      <c r="M9" s="2"/>
      <c r="N9" s="2"/>
      <c r="O9" s="2"/>
      <c r="P9" s="2"/>
      <c r="Q9" s="2"/>
      <c r="R9" s="2"/>
      <c r="S9" s="2"/>
      <c r="T9" s="2"/>
      <c r="U9" s="2"/>
      <c r="V9" s="2"/>
      <c r="W9" s="2"/>
      <c r="X9" s="2"/>
      <c r="Y9" s="2"/>
      <c r="Z9" s="2"/>
    </row>
    <row r="10">
      <c r="A10" s="1" t="s">
        <v>1382</v>
      </c>
      <c r="B10" s="1" t="s">
        <v>1383</v>
      </c>
      <c r="C10" s="1" t="s">
        <v>1384</v>
      </c>
      <c r="D10" s="1" t="s">
        <v>1385</v>
      </c>
      <c r="E10" s="1" t="s">
        <v>1386</v>
      </c>
      <c r="F10" s="1" t="s">
        <v>1387</v>
      </c>
      <c r="G10" s="1" t="s">
        <v>1388</v>
      </c>
      <c r="H10" s="2"/>
      <c r="I10" s="2"/>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2"/>
      <c r="I11" s="2"/>
      <c r="J11" s="2"/>
      <c r="K11" s="2"/>
      <c r="L11" s="2"/>
      <c r="M11" s="2"/>
      <c r="N11" s="2"/>
      <c r="O11" s="2"/>
      <c r="P11" s="2"/>
      <c r="Q11" s="2"/>
      <c r="R11" s="2"/>
      <c r="S11" s="2"/>
      <c r="T11" s="2"/>
      <c r="U11" s="2"/>
      <c r="V11" s="2"/>
      <c r="W11" s="2"/>
      <c r="X11" s="2"/>
      <c r="Y11" s="2"/>
      <c r="Z11" s="2"/>
    </row>
    <row r="12">
      <c r="A12" s="1" t="s">
        <v>1396</v>
      </c>
      <c r="B12" s="1" t="s">
        <v>1397</v>
      </c>
      <c r="C12" s="1" t="s">
        <v>1398</v>
      </c>
      <c r="D12" s="1" t="s">
        <v>1399</v>
      </c>
      <c r="E12" s="1" t="s">
        <v>1400</v>
      </c>
      <c r="F12" s="1" t="s">
        <v>1401</v>
      </c>
      <c r="G12" s="1" t="s">
        <v>1402</v>
      </c>
      <c r="H12" s="2"/>
      <c r="I12" s="2"/>
      <c r="J12" s="2"/>
      <c r="K12" s="2"/>
      <c r="L12" s="2"/>
      <c r="M12" s="2"/>
      <c r="N12" s="2"/>
      <c r="O12" s="2"/>
      <c r="P12" s="2"/>
      <c r="Q12" s="2"/>
      <c r="R12" s="2"/>
      <c r="S12" s="2"/>
      <c r="T12" s="2"/>
      <c r="U12" s="2"/>
      <c r="V12" s="2"/>
      <c r="W12" s="2"/>
      <c r="X12" s="2"/>
      <c r="Y12" s="2"/>
      <c r="Z12" s="2"/>
    </row>
    <row r="13">
      <c r="A13" s="1" t="s">
        <v>1403</v>
      </c>
      <c r="B13" s="1" t="s">
        <v>1404</v>
      </c>
      <c r="C13" s="1" t="s">
        <v>1405</v>
      </c>
      <c r="D13" s="1" t="s">
        <v>1406</v>
      </c>
      <c r="E13" s="1" t="s">
        <v>1407</v>
      </c>
      <c r="F13" s="1" t="s">
        <v>1408</v>
      </c>
      <c r="G13" s="1" t="s">
        <v>1409</v>
      </c>
      <c r="H13" s="2"/>
      <c r="I13" s="2"/>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2"/>
      <c r="I14" s="2"/>
      <c r="J14" s="2"/>
      <c r="K14" s="2"/>
      <c r="L14" s="2"/>
      <c r="M14" s="2"/>
      <c r="N14" s="2"/>
      <c r="O14" s="2"/>
      <c r="P14" s="2"/>
      <c r="Q14" s="2"/>
      <c r="R14" s="2"/>
      <c r="S14" s="2"/>
      <c r="T14" s="2"/>
      <c r="U14" s="2"/>
      <c r="V14" s="2"/>
      <c r="W14" s="2"/>
      <c r="X14" s="2"/>
      <c r="Y14" s="2"/>
      <c r="Z14" s="2"/>
    </row>
    <row r="15">
      <c r="A15" s="1" t="s">
        <v>1417</v>
      </c>
      <c r="B15" s="1" t="s">
        <v>190</v>
      </c>
      <c r="C15" s="1" t="s">
        <v>190</v>
      </c>
      <c r="D15" s="1" t="s">
        <v>190</v>
      </c>
      <c r="E15" s="1" t="s">
        <v>1337</v>
      </c>
      <c r="F15" s="1" t="s">
        <v>190</v>
      </c>
      <c r="G15" s="1" t="s">
        <v>1337</v>
      </c>
      <c r="H15" s="2"/>
      <c r="I15" s="2"/>
      <c r="J15" s="2"/>
      <c r="K15" s="2"/>
      <c r="L15" s="2"/>
      <c r="M15" s="2"/>
      <c r="N15" s="2"/>
      <c r="O15" s="2"/>
      <c r="P15" s="2"/>
      <c r="Q15" s="2"/>
      <c r="R15" s="2"/>
      <c r="S15" s="2"/>
      <c r="T15" s="2"/>
      <c r="U15" s="2"/>
      <c r="V15" s="2"/>
      <c r="W15" s="2"/>
      <c r="X15" s="2"/>
      <c r="Y15" s="2"/>
      <c r="Z15" s="2"/>
    </row>
    <row r="16">
      <c r="A16" s="1" t="s">
        <v>1418</v>
      </c>
      <c r="B16" s="1" t="s">
        <v>1419</v>
      </c>
      <c r="C16" s="1" t="s">
        <v>1420</v>
      </c>
      <c r="D16" s="1" t="s">
        <v>1421</v>
      </c>
      <c r="E16" s="1" t="s">
        <v>1337</v>
      </c>
      <c r="F16" s="1" t="s">
        <v>1422</v>
      </c>
      <c r="G16" s="1" t="s">
        <v>1337</v>
      </c>
      <c r="H16" s="2"/>
      <c r="I16" s="2"/>
      <c r="J16" s="2"/>
      <c r="K16" s="2"/>
      <c r="L16" s="2"/>
      <c r="M16" s="2"/>
      <c r="N16" s="2"/>
      <c r="O16" s="2"/>
      <c r="P16" s="2"/>
      <c r="Q16" s="2"/>
      <c r="R16" s="2"/>
      <c r="S16" s="2"/>
      <c r="T16" s="2"/>
      <c r="U16" s="2"/>
      <c r="V16" s="2"/>
      <c r="W16" s="2"/>
      <c r="X16" s="2"/>
      <c r="Y16" s="2"/>
      <c r="Z16" s="2"/>
    </row>
    <row r="17">
      <c r="A17" s="1" t="s">
        <v>1423</v>
      </c>
      <c r="B17" s="1" t="s">
        <v>1424</v>
      </c>
      <c r="C17" s="1" t="s">
        <v>1425</v>
      </c>
      <c r="D17" s="1" t="s">
        <v>1426</v>
      </c>
      <c r="E17" s="1" t="s">
        <v>1427</v>
      </c>
      <c r="F17" s="1" t="s">
        <v>1428</v>
      </c>
      <c r="G17" s="1" t="s">
        <v>1429</v>
      </c>
      <c r="H17" s="2"/>
      <c r="I17" s="2"/>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1337</v>
      </c>
      <c r="F18" s="1" t="s">
        <v>1434</v>
      </c>
      <c r="G18" s="1" t="s">
        <v>1337</v>
      </c>
      <c r="H18" s="2"/>
      <c r="I18" s="2"/>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2"/>
      <c r="I19" s="2"/>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2"/>
      <c r="I20" s="2"/>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2"/>
      <c r="I21" s="2"/>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2"/>
      <c r="I22" s="2"/>
      <c r="J22" s="2"/>
      <c r="K22" s="2"/>
      <c r="L22" s="2"/>
      <c r="M22" s="2"/>
      <c r="N22" s="2"/>
      <c r="O22" s="2"/>
      <c r="P22" s="2"/>
      <c r="Q22" s="2"/>
      <c r="R22" s="2"/>
      <c r="S22" s="2"/>
      <c r="T22" s="2"/>
      <c r="U22" s="2"/>
      <c r="V22" s="2"/>
      <c r="W22" s="2"/>
      <c r="X22" s="2"/>
      <c r="Y22" s="2"/>
      <c r="Z22" s="2"/>
    </row>
    <row r="23" ht="15.75" customHeight="1">
      <c r="A23" s="1" t="s">
        <v>1463</v>
      </c>
      <c r="B23" s="1" t="s">
        <v>1464</v>
      </c>
      <c r="C23" s="1" t="s">
        <v>1465</v>
      </c>
      <c r="D23" s="1" t="s">
        <v>1466</v>
      </c>
      <c r="E23" s="1" t="s">
        <v>1467</v>
      </c>
      <c r="F23" s="1" t="s">
        <v>1468</v>
      </c>
      <c r="G23" s="1" t="s">
        <v>1469</v>
      </c>
      <c r="H23" s="2"/>
      <c r="I23" s="2"/>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500</v>
      </c>
      <c r="G24" s="1" t="s">
        <v>1475</v>
      </c>
      <c r="H24" s="2"/>
      <c r="I24" s="2"/>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1481</v>
      </c>
      <c r="H25" s="2"/>
      <c r="I25" s="2"/>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1488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11</v>
      </c>
      <c r="C6" s="2"/>
      <c r="D6" s="2"/>
      <c r="E6" s="2"/>
      <c r="F6" s="2"/>
      <c r="G6" s="2"/>
      <c r="H6" s="2"/>
      <c r="I6" s="2"/>
      <c r="J6" s="2"/>
      <c r="K6" s="2"/>
      <c r="L6" s="2"/>
      <c r="M6" s="2"/>
      <c r="N6" s="2"/>
      <c r="O6" s="2"/>
      <c r="P6" s="2"/>
      <c r="Q6" s="2"/>
      <c r="R6" s="2"/>
      <c r="S6" s="2"/>
      <c r="T6" s="2"/>
      <c r="U6" s="2"/>
      <c r="V6" s="2"/>
      <c r="W6" s="2"/>
      <c r="X6" s="2"/>
      <c r="Y6" s="2"/>
      <c r="Z6" s="2"/>
    </row>
    <row r="7">
      <c r="A7" s="3" t="s">
        <v>1498</v>
      </c>
      <c r="B7" s="1" t="s">
        <v>1499</v>
      </c>
      <c r="C7" s="2"/>
      <c r="D7" s="2"/>
      <c r="E7" s="2"/>
      <c r="F7" s="2"/>
      <c r="G7" s="2"/>
      <c r="H7" s="2"/>
      <c r="I7" s="2"/>
      <c r="J7" s="2"/>
      <c r="K7" s="2"/>
      <c r="L7" s="2"/>
      <c r="M7" s="2"/>
      <c r="N7" s="2"/>
      <c r="O7" s="2"/>
      <c r="P7" s="2"/>
      <c r="Q7" s="2"/>
      <c r="R7" s="2"/>
      <c r="S7" s="2"/>
      <c r="T7" s="2"/>
      <c r="U7" s="2"/>
      <c r="V7" s="2"/>
      <c r="W7" s="2"/>
      <c r="X7" s="2"/>
      <c r="Y7" s="2"/>
      <c r="Z7" s="2"/>
    </row>
    <row r="8">
      <c r="A8" s="3" t="s">
        <v>1500</v>
      </c>
      <c r="B8" s="4" t="s">
        <v>1501</v>
      </c>
      <c r="C8" s="2"/>
      <c r="D8" s="2"/>
      <c r="E8" s="2"/>
      <c r="F8" s="2"/>
      <c r="G8" s="2"/>
      <c r="H8" s="2"/>
      <c r="I8" s="2"/>
      <c r="J8" s="2"/>
      <c r="K8" s="2"/>
      <c r="L8" s="2"/>
      <c r="M8" s="2"/>
      <c r="N8" s="2"/>
      <c r="O8" s="2"/>
      <c r="P8" s="2"/>
      <c r="Q8" s="2"/>
      <c r="R8" s="2"/>
      <c r="S8" s="2"/>
      <c r="T8" s="2"/>
      <c r="U8" s="2"/>
      <c r="V8" s="2"/>
      <c r="W8" s="2"/>
      <c r="X8" s="2"/>
      <c r="Y8" s="2"/>
      <c r="Z8" s="2"/>
    </row>
    <row r="9">
      <c r="A9" s="3" t="s">
        <v>1502</v>
      </c>
      <c r="B9" s="1" t="s">
        <v>1503</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v>77.0</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7.47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7.1442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6.93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7.51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7.47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7.1442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6.93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7.51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42275.0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42275.0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19084.0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22610.0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22610.0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2.5268828E7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4.205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26.3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0.81360126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7.01996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6.482775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t="s">
        <v>1539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1540</v>
      </c>
      <c r="B40" s="1">
        <v>5.3848664E7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1541</v>
      </c>
      <c r="B41" s="1">
        <v>-1.26847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1542</v>
      </c>
      <c r="B42" s="1">
        <v>2157303.0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1543</v>
      </c>
      <c r="B43" s="1">
        <v>2790000.0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1544</v>
      </c>
      <c r="B44" s="1">
        <v>47212.0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1545</v>
      </c>
      <c r="B45" s="1">
        <v>41454.0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1546</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1547</v>
      </c>
      <c r="B47" s="1">
        <v>1.7328384E9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1548</v>
      </c>
      <c r="B48" s="1">
        <v>0.0139999995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1549</v>
      </c>
      <c r="B49" s="1">
        <v>0.39066002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1550</v>
      </c>
      <c r="B50" s="1">
        <v>3.5E-4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1551</v>
      </c>
      <c r="B51" s="1">
        <v>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1552</v>
      </c>
      <c r="B52" s="1">
        <v>0.0225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1553</v>
      </c>
      <c r="B53" s="1">
        <v>3558990.0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1554</v>
      </c>
      <c r="B54" s="1">
        <v>98.186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1555</v>
      </c>
      <c r="B55" s="1">
        <v>0.07231174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-3.9396E7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-2.22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t="s">
        <v>1562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1563</v>
      </c>
      <c r="B62" s="1">
        <v>1.7121024E9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1564</v>
      </c>
      <c r="B63" s="1">
        <v>1.734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1565</v>
      </c>
      <c r="B64" s="1">
        <v>-1.459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1566</v>
      </c>
      <c r="B65" s="1">
        <v>-0.71599996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1567</v>
      </c>
      <c r="B66" s="1">
        <v>0.2822646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1568</v>
      </c>
      <c r="B67" s="1" t="s">
        <v>1569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1570</v>
      </c>
      <c r="B68" s="1" t="s">
        <v>1571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t="s">
        <v>1573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t="s">
        <v>1573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t="s">
        <v>1576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t="s">
        <v>1576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1.6819974E9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t="s">
        <v>1580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t="s">
        <v>1582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t="s">
        <v>1584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t="s">
        <v>1586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1587</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1588</v>
      </c>
      <c r="B79" s="1">
        <v>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1589</v>
      </c>
      <c r="B80" s="1" t="s">
        <v>1590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v>4.1706E7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v>13.163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v>-3.6912E7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v>3.8099E7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1595</v>
      </c>
      <c r="B85" s="1">
        <v>1.004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1596</v>
      </c>
      <c r="B86" s="1">
        <v>2.187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v>3.1058E7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v>11.009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v>12.06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1600</v>
      </c>
      <c r="B90" s="1">
        <v>-0.0629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v>-0.13859001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v>-7.3900872E7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v>-9.1213E7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v>5.957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v>0.39156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v>-1.18849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v>-2.00121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t="s">
        <v>1609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1.05</v>
      </c>
      <c r="C3" s="1">
        <v>57.75</v>
      </c>
      <c r="D3" s="1">
        <v>1.05</v>
      </c>
      <c r="E3" s="1">
        <v>1.05</v>
      </c>
      <c r="F3" s="1">
        <v>-2.1</v>
      </c>
      <c r="G3" s="1">
        <v>-7.350000000000001</v>
      </c>
      <c r="H3" s="1">
        <v>-4.2</v>
      </c>
      <c r="I3" s="1">
        <v>-5.25</v>
      </c>
      <c r="J3" s="1">
        <v>-8.4</v>
      </c>
      <c r="K3" s="1">
        <v>-1.05</v>
      </c>
      <c r="L3" s="1">
        <f>IF(K3*FORECAST(L2,B3:K3,B2:K2)&gt;0,FORECAST(L2,B3:K3,B2:K2),K3)*$X$1</f>
        <v>-14.56</v>
      </c>
      <c r="M3" s="1">
        <f>IF(L3*FORECAST(M2,B3:L3,B2:L2)&gt;0,FORECAST(M2,B3:L3,B2:L2),L3)*$X$1</f>
        <v>-17.79909091</v>
      </c>
      <c r="N3" s="1">
        <f>IF(M3*FORECAST(N2,B3:M3,B2:M2)&gt;0,FORECAST(N2,B3:M3,B2:M2),M3)*$X$1</f>
        <v>-21.03818182</v>
      </c>
      <c r="O3" s="1">
        <f>IF(N3*FORECAST(O2,B3:N3,B2:N2)&gt;0,FORECAST(O2,B3:N3,B2:N2),N3)*$X$1</f>
        <v>-24.27727273</v>
      </c>
      <c r="P3" s="1">
        <f>IF(O3*FORECAST(P2,B3:O3,B2:O2)&gt;0,FORECAST(P2,B3:O3,B2:O2),O3)*$X$1</f>
        <v>-27.51636364</v>
      </c>
      <c r="Q3" s="1">
        <f>IF(P3*FORECAST(Q2,B3:P3,B2:P2)&gt;0,FORECAST(Q2,B3:P3,B2:P2),P3)*$X$1</f>
        <v>-30.75545455</v>
      </c>
      <c r="R3" s="1">
        <f>IF(Q3*FORECAST(R2,B3:Q3,B2:Q2)&gt;0,FORECAST(R2,B3:Q3,B2:Q2),Q3)*$X$1</f>
        <v>-33.99454545</v>
      </c>
      <c r="S3" s="5">
        <f>IF(R3*FORECAST(S2,B3:R3,B2:R2)&gt;0,FORECAST(S2,B3:R3,B2:R2),R3)*$X$1</f>
        <v>-37.23363636</v>
      </c>
      <c r="T3" s="5">
        <f>IF(S3*FORECAST(T2,B3:S3,B2:S2)&gt;0,FORECAST(T2,B3:S3,B2:S2),S3)*$X$1</f>
        <v>-40.47272727</v>
      </c>
      <c r="U3" s="5">
        <f>IF(T3*FORECAST(U2,B3:T3,B2:T2)&gt;0,FORECAST(U2,B3:T3,B2:T2),T3)*$X$1</f>
        <v>-43.71181818</v>
      </c>
      <c r="V3" s="5">
        <f>IF(U3*FORECAST(V2,B3:U3,B2:U2)&gt;0,FORECAST(V2,B3:U3,B2:U2),U3)*$X$1</f>
        <v>-46.95090909</v>
      </c>
      <c r="W3" s="5">
        <f>IF(V3*FORECAST(W2,B3:V3,B2:V2)&gt;0,FORECAST(W2,B3:V3,B2:V2),V3)*$X$1</f>
        <v>-50.19</v>
      </c>
      <c r="X3" s="2"/>
      <c r="Y3" s="2"/>
      <c r="Z3" s="2"/>
    </row>
    <row r="4">
      <c r="A4" s="3" t="s">
        <v>118</v>
      </c>
      <c r="B4" s="1">
        <v>-9.450000000000001</v>
      </c>
      <c r="C4" s="1">
        <v>-10.5</v>
      </c>
      <c r="D4" s="1">
        <v>-11.55</v>
      </c>
      <c r="E4" s="1">
        <v>-12.6</v>
      </c>
      <c r="F4" s="1">
        <v>-10.5</v>
      </c>
      <c r="G4" s="1">
        <v>-3.15</v>
      </c>
      <c r="H4" s="1">
        <v>-1.05</v>
      </c>
      <c r="I4" s="1">
        <v>-2.1</v>
      </c>
      <c r="J4" s="1">
        <v>50.40000000000001</v>
      </c>
      <c r="K4" s="1">
        <v>-2.1</v>
      </c>
      <c r="L4" s="2"/>
      <c r="M4" s="2"/>
      <c r="N4" s="2"/>
      <c r="O4" s="2"/>
      <c r="P4" s="2"/>
      <c r="Q4" s="2"/>
      <c r="R4" s="2"/>
      <c r="S4" s="2"/>
      <c r="T4" s="2"/>
      <c r="U4" s="2"/>
      <c r="V4" s="2"/>
      <c r="W4" s="2"/>
      <c r="X4" s="2"/>
      <c r="Y4" s="2"/>
      <c r="Z4" s="2"/>
    </row>
    <row r="5">
      <c r="A5" s="3" t="s">
        <v>1611</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(1+0.02)/(0.06-0.02)</f>
        <v>-1279.845</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NPV(0.06,M3:W3)</f>
        <v>-253.3269345</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NPV(0.06,M16:W16)</f>
        <v>-674.2063804</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-927.5333149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-2.1</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-925.4333149</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-925.4333149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-1279.845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89.25</v>
      </c>
      <c r="C3" s="1">
        <v>1.05</v>
      </c>
      <c r="D3" s="1">
        <v>1.05</v>
      </c>
      <c r="E3" s="1">
        <v>96.60000000000001</v>
      </c>
      <c r="F3" s="1">
        <v>1.05</v>
      </c>
      <c r="G3" s="1">
        <v>97.65</v>
      </c>
      <c r="H3" s="1">
        <v>100.8</v>
      </c>
      <c r="I3" s="1">
        <v>13.65</v>
      </c>
      <c r="J3" s="1">
        <v>-1.05</v>
      </c>
      <c r="K3" s="1">
        <v>38.85</v>
      </c>
      <c r="L3" s="1">
        <f>IF(K3*FORECAST(L2,B3:K3,B2:K2)&gt;0,FORECAST(L2,B3:K3,B2:K2),K3)*$X$1</f>
        <v>34.02</v>
      </c>
      <c r="M3" s="1">
        <f>IF(L3*FORECAST(M2,B3:L3,B2:L2)&gt;0,FORECAST(M2,B3:L3,B2:L2),L3)*$X$1</f>
        <v>32.22545455</v>
      </c>
      <c r="N3" s="1">
        <f>IF(M3*FORECAST(N2,B3:M3,B2:M2)&gt;0,FORECAST(N2,B3:M3,B2:M2),M3)*$X$1</f>
        <v>30.43090909</v>
      </c>
      <c r="O3" s="1">
        <f>IF(N3*FORECAST(O2,B3:N3,B2:N2)&gt;0,FORECAST(O2,B3:N3,B2:N2),N3)*$X$1</f>
        <v>28.63636364</v>
      </c>
      <c r="P3" s="1">
        <f>IF(O3*FORECAST(P2,B3:O3,B2:O2)&gt;0,FORECAST(P2,B3:O3,B2:O2),O3)*$X$1</f>
        <v>26.84181818</v>
      </c>
      <c r="Q3" s="1">
        <f>IF(P3*FORECAST(Q2,B3:P3,B2:P2)&gt;0,FORECAST(Q2,B3:P3,B2:P2),P3)*$X$1</f>
        <v>25.04727273</v>
      </c>
      <c r="R3" s="1">
        <f>IF(Q3*FORECAST(R2,B3:Q3,B2:Q2)&gt;0,FORECAST(R2,B3:Q3,B2:Q2),Q3)*$X$1</f>
        <v>23.25272727</v>
      </c>
      <c r="S3" s="5">
        <f>IF(R3*FORECAST(S2,B3:R3,B2:R2)&gt;0,FORECAST(S2,B3:R3,B2:R2),R3)*$X$1</f>
        <v>21.45818182</v>
      </c>
      <c r="T3" s="5">
        <f>IF(S3*FORECAST(T2,B3:S3,B2:S2)&gt;0,FORECAST(T2,B3:S3,B2:S2),S3)*$X$1</f>
        <v>19.66363636</v>
      </c>
      <c r="U3" s="5">
        <f>IF(T3*FORECAST(U2,B3:T3,B2:T2)&gt;0,FORECAST(U2,B3:T3,B2:T2),T3)*$X$1</f>
        <v>17.86909091</v>
      </c>
      <c r="V3" s="5">
        <f>IF(U3*FORECAST(V2,B3:U3,B2:U2)&gt;0,FORECAST(V2,B3:U3,B2:U2),U3)*$X$1</f>
        <v>16.07454545</v>
      </c>
      <c r="W3" s="5">
        <f>IF(V3*FORECAST(W2,B3:V3,B2:V2)&gt;0,FORECAST(W2,B3:V3,B2:V2),V3)*$X$1</f>
        <v>14.28</v>
      </c>
      <c r="X3" s="2"/>
      <c r="Y3" s="2"/>
      <c r="Z3" s="2"/>
    </row>
    <row r="4">
      <c r="A4" s="3" t="s">
        <v>118</v>
      </c>
      <c r="B4" s="1">
        <v>-9.450000000000001</v>
      </c>
      <c r="C4" s="1">
        <v>-10.5</v>
      </c>
      <c r="D4" s="1">
        <v>-11.55</v>
      </c>
      <c r="E4" s="1">
        <v>-12.6</v>
      </c>
      <c r="F4" s="1">
        <v>-10.5</v>
      </c>
      <c r="G4" s="1">
        <v>-3.15</v>
      </c>
      <c r="H4" s="1">
        <v>-1.05</v>
      </c>
      <c r="I4" s="1">
        <v>-2.1</v>
      </c>
      <c r="J4" s="1">
        <v>50.40000000000001</v>
      </c>
      <c r="K4" s="1">
        <v>-2.1</v>
      </c>
      <c r="L4" s="2"/>
      <c r="M4" s="2"/>
      <c r="N4" s="2"/>
      <c r="O4" s="2"/>
      <c r="P4" s="2"/>
      <c r="Q4" s="2"/>
      <c r="R4" s="2"/>
      <c r="S4" s="2"/>
      <c r="T4" s="2"/>
      <c r="U4" s="2"/>
      <c r="V4" s="2"/>
      <c r="W4" s="2"/>
      <c r="X4" s="2"/>
      <c r="Y4" s="2"/>
      <c r="Z4" s="2"/>
    </row>
    <row r="5">
      <c r="A5" s="3" t="s">
        <v>1611</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(1+0.02)/(0.06-0.02)</f>
        <v>364.14</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NPV(0.06,M3:W3)</f>
        <v>191.5819653</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NPV(0.06,M16:W16)</f>
        <v>191.8244095</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383.4063748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-2.1</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385.5063748</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385.5063748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364.14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