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<sst xmlns="http://schemas.openxmlformats.org/spreadsheetml/2006/main" count="1827" uniqueCount="1601">
  <si>
    <t>ticker</t>
  </si>
  <si>
    <t>TVTX</t>
  </si>
  <si>
    <t>nombre</t>
  </si>
  <si>
    <t>TRAVERE THERAPEUTICS INC</t>
  </si>
  <si>
    <t>empresa</t>
  </si>
  <si>
    <t>Biotechnology &amp; Medical Research</t>
  </si>
  <si>
    <t>Open</t>
  </si>
  <si>
    <t>Target Price</t>
  </si>
  <si>
    <t>Upside</t>
  </si>
  <si>
    <t>-395.30%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</si>
  <si>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</si>
  <si>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</si>
  <si>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</si>
  <si>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</si>
  <si>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</si>
  <si>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</si>
  <si>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</si>
  <si>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</si>
  <si>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</si>
  <si>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</si>
  <si>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</si>
  <si>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</si>
  <si>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</si>
  <si>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</si>
  <si>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</si>
  <si>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</si>
  <si>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</si>
  <si>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</si>
  <si>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</si>
  <si>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</si>
  <si>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</si>
  <si>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</si>
  <si>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</si>
  <si>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</si>
  <si>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</si>
  <si>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</si>
  <si>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</si>
  <si>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</si>
  <si>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</si>
  <si>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</si>
  <si>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</si>
  <si>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</si>
  <si>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</si>
  <si>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</si>
  <si>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</si>
  <si>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</si>
  <si>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</si>
  <si>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</si>
  <si>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</si>
  <si>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</si>
  <si>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</si>
  <si>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</si>
  <si>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</si>
  <si>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</si>
  <si>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</si>
  <si>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</si>
  <si>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</si>
  <si>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</si>
  <si>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</si>
  <si>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</si>
  <si>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</si>
  <si>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</si>
  <si>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</si>
  <si>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</si>
  <si>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</si>
  <si>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</si>
  <si>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</si>
  <si>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</si>
  <si>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</si>
  <si>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</si>
  <si>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</si>
  <si>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</si>
  <si>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</si>
  <si>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</si>
  <si>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</si>
  <si>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</si>
  <si>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</si>
  <si>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</si>
  <si>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</si>
  <si>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</si>
  <si>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</si>
  <si>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</si>
  <si>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</si>
  <si>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</si>
  <si>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</si>
  <si>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</si>
  <si>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</si>
  <si>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</si>
  <si>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</si>
  <si>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</si>
  <si>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</si>
  <si>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</si>
  <si>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</si>
  <si>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</si>
  <si>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</si>
  <si>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</si>
  <si>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</si>
  <si>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</si>
  <si>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</si>
  <si>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</si>
  <si>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</si>
  <si>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</si>
  <si>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</si>
  <si>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</si>
  <si>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</si>
  <si>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</si>
  <si>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-1.43</t>
  </si>
  <si>
    <t>8.23</t>
  </si>
  <si>
    <t>8.12</t>
  </si>
  <si>
    <t>7.44</t>
  </si>
  <si>
    <t>7.69</t>
  </si>
  <si>
    <t>5.13</t>
  </si>
  <si>
    <t>4.04</t>
  </si>
  <si>
    <t>4.83</t>
  </si>
  <si>
    <t>0.67</t>
  </si>
  <si>
    <t>2.66</t>
  </si>
  <si>
    <t>Tangible Book Value</t>
  </si>
  <si>
    <t>Tangible Book Value Per Share</t>
  </si>
  <si>
    <t>-5.08</t>
  </si>
  <si>
    <t>3.77</t>
  </si>
  <si>
    <t>3.29</t>
  </si>
  <si>
    <t>2.73</t>
  </si>
  <si>
    <t>3.16</t>
  </si>
  <si>
    <t>1.46</t>
  </si>
  <si>
    <t>1.09</t>
  </si>
  <si>
    <t>2.46</t>
  </si>
  <si>
    <t>-1.59</t>
  </si>
  <si>
    <t>1.28</t>
  </si>
  <si>
    <t>Total Debt</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</si>
  <si>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</si>
  <si>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</si>
  <si>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</si>
  <si>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</si>
  <si>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</si>
  <si>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</si>
  <si>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</si>
  <si>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</si>
  <si>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</si>
  <si>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</si>
  <si>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</si>
  <si>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</si>
  <si>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</si>
  <si>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</si>
  <si>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</si>
  <si>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</si>
  <si>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</si>
  <si>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</si>
  <si>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</si>
  <si>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</si>
  <si>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</si>
  <si>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</si>
  <si>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</si>
  <si>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</si>
  <si>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</si>
  <si>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</si>
  <si>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</si>
  <si>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</si>
  <si>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</si>
  <si>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</si>
  <si>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</si>
  <si>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</si>
  <si>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</si>
  <si>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</si>
  <si>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</si>
  <si>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</si>
  <si>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</si>
  <si>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</si>
  <si>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</si>
  <si>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</si>
  <si>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</si>
  <si>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</si>
  <si>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-4.43</t>
  </si>
  <si>
    <t>3.49</t>
  </si>
  <si>
    <t>-1.29</t>
  </si>
  <si>
    <t>-1.54</t>
  </si>
  <si>
    <t>-2.54</t>
  </si>
  <si>
    <t>-3.46</t>
  </si>
  <si>
    <t>-3.56</t>
  </si>
  <si>
    <t>-3.01</t>
  </si>
  <si>
    <t>-4.37</t>
  </si>
  <si>
    <t>-1.5</t>
  </si>
  <si>
    <t>Basic EPS - Continuing Operations</t>
  </si>
  <si>
    <t>-5.07</t>
  </si>
  <si>
    <t>Basic Weighted Average Shares Outstanding</t>
  </si>
  <si>
    <t>Net EPS - Diluted</t>
  </si>
  <si>
    <t>3.17</t>
  </si>
  <si>
    <t>Diluted EPS - Continuing Operations</t>
  </si>
  <si>
    <t>Diluted Weighted Average Shares Outstanding</t>
  </si>
  <si>
    <t>Normalized Basic EPS</t>
  </si>
  <si>
    <t>-2.73</t>
  </si>
  <si>
    <t>-1.37</t>
  </si>
  <si>
    <t>-0.57</t>
  </si>
  <si>
    <t>-0.53</t>
  </si>
  <si>
    <t>-1.14</t>
  </si>
  <si>
    <t>-1.61</t>
  </si>
  <si>
    <t>-1.16</t>
  </si>
  <si>
    <t>-1.64</t>
  </si>
  <si>
    <t>-2.51</t>
  </si>
  <si>
    <t>-3.07</t>
  </si>
  <si>
    <t>Normalized Diluted EPS</t>
  </si>
  <si>
    <t>-1.22</t>
  </si>
  <si>
    <t>-0.55</t>
  </si>
  <si>
    <t>EBITDA</t>
  </si>
  <si>
    <t>EBITA</t>
  </si>
  <si>
    <t>EBIT</t>
  </si>
  <si>
    <t>EBITDAR</t>
  </si>
  <si>
    <t>Total Revenues (As Reported)</t>
  </si>
  <si>
    <t>Effective Tax Rate - (Ratio)</t>
  </si>
  <si>
    <t>2.17</t>
  </si>
  <si>
    <t>-11.16</t>
  </si>
  <si>
    <t>16.81</t>
  </si>
  <si>
    <t>-2.34</t>
  </si>
  <si>
    <t>-0.8</t>
  </si>
  <si>
    <t>0.01</t>
  </si>
  <si>
    <t>10.25</t>
  </si>
  <si>
    <t>-0.23</t>
  </si>
  <si>
    <t>-0.11</t>
  </si>
  <si>
    <t>-0.06</t>
  </si>
  <si>
    <t>Current Domestic Taxes</t>
  </si>
  <si>
    <t>Current Foreign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</si>
  <si>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</si>
  <si>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</si>
  <si>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</si>
  <si>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</si>
  <si>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</si>
  <si>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</si>
  <si>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</si>
  <si>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</si>
  <si>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</si>
  <si>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</si>
  <si>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</si>
  <si>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</si>
  <si>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</si>
  <si>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</si>
  <si>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</si>
  <si>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</si>
  <si>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-58.85</t>
  </si>
  <si>
    <t>-6.22</t>
  </si>
  <si>
    <t>-4.17</t>
  </si>
  <si>
    <t>-3.37</t>
  </si>
  <si>
    <t>-6.98</t>
  </si>
  <si>
    <t>-9.5</t>
  </si>
  <si>
    <t>-7.77</t>
  </si>
  <si>
    <t>-12.6</t>
  </si>
  <si>
    <t>-21.7</t>
  </si>
  <si>
    <t>-32.22</t>
  </si>
  <si>
    <t>Return on Total Capital</t>
  </si>
  <si>
    <t>-341.77</t>
  </si>
  <si>
    <t>-10.33</t>
  </si>
  <si>
    <t>-5.1</t>
  </si>
  <si>
    <t>-9.82</t>
  </si>
  <si>
    <t>-12.84</t>
  </si>
  <si>
    <t>-10.69</t>
  </si>
  <si>
    <t>-17.11</t>
  </si>
  <si>
    <t>-44.6</t>
  </si>
  <si>
    <t>Return On Equity %</t>
  </si>
  <si>
    <t>389.82</t>
  </si>
  <si>
    <t>89.25</t>
  </si>
  <si>
    <t>-15.76</t>
  </si>
  <si>
    <t>-19.88</t>
  </si>
  <si>
    <t>-33.59</t>
  </si>
  <si>
    <t>-54.29</t>
  </si>
  <si>
    <t>-78.37</t>
  </si>
  <si>
    <t>-70.17</t>
  </si>
  <si>
    <t>-161.46</t>
  </si>
  <si>
    <t>-308.9</t>
  </si>
  <si>
    <t>Return on Common Equity</t>
  </si>
  <si>
    <t>Margin Analysis</t>
  </si>
  <si>
    <t>Gross Profit Margin %</t>
  </si>
  <si>
    <t>97.98</t>
  </si>
  <si>
    <t>97.81</t>
  </si>
  <si>
    <t>96.59</t>
  </si>
  <si>
    <t>97.67</t>
  </si>
  <si>
    <t>96.63</t>
  </si>
  <si>
    <t>97.01</t>
  </si>
  <si>
    <t>96.91</t>
  </si>
  <si>
    <t>4.56</t>
  </si>
  <si>
    <t>-14.79</t>
  </si>
  <si>
    <t>-76.57</t>
  </si>
  <si>
    <t>SG&amp;A Margin</t>
  </si>
  <si>
    <t>188.86</t>
  </si>
  <si>
    <t>79.63</t>
  </si>
  <si>
    <t>69.47</t>
  </si>
  <si>
    <t>65.4</t>
  </si>
  <si>
    <t>63.11</t>
  </si>
  <si>
    <t>73.54</t>
  </si>
  <si>
    <t>68.47</t>
  </si>
  <si>
    <t>65.89</t>
  </si>
  <si>
    <t>103.86</t>
  </si>
  <si>
    <t>182.83</t>
  </si>
  <si>
    <t>EBITDA Margin %</t>
  </si>
  <si>
    <t>-241.2</t>
  </si>
  <si>
    <t>-18.89</t>
  </si>
  <si>
    <t>-13.84</t>
  </si>
  <si>
    <t>-6.71</t>
  </si>
  <si>
    <t>-30.46</t>
  </si>
  <si>
    <t>-45.29</t>
  </si>
  <si>
    <t>-25.61</t>
  </si>
  <si>
    <t>-49.62</t>
  </si>
  <si>
    <t>-103.05</t>
  </si>
  <si>
    <t>-232.87</t>
  </si>
  <si>
    <t>EBITA Margin %</t>
  </si>
  <si>
    <t>-240.49</t>
  </si>
  <si>
    <t>-19.05</t>
  </si>
  <si>
    <t>-13.94</t>
  </si>
  <si>
    <t>-7.02</t>
  </si>
  <si>
    <t>-30.85</t>
  </si>
  <si>
    <t>-45.68</t>
  </si>
  <si>
    <t>-26.69</t>
  </si>
  <si>
    <t>-50.36</t>
  </si>
  <si>
    <t>-104.05</t>
  </si>
  <si>
    <t>-234.42</t>
  </si>
  <si>
    <t>EBIT Margin %</t>
  </si>
  <si>
    <t>-260.35</t>
  </si>
  <si>
    <t>-32.29</t>
  </si>
  <si>
    <t>-25.91</t>
  </si>
  <si>
    <t>-18.18</t>
  </si>
  <si>
    <t>-41.82</t>
  </si>
  <si>
    <t>-56.92</t>
  </si>
  <si>
    <t>-38.01</t>
  </si>
  <si>
    <t>-61.32</t>
  </si>
  <si>
    <t>-118.65</t>
  </si>
  <si>
    <t>-259.4</t>
  </si>
  <si>
    <t>Income From Continuing Operations Margin %</t>
  </si>
  <si>
    <t>-393.35</t>
  </si>
  <si>
    <t>117.36</t>
  </si>
  <si>
    <t>-35.86</t>
  </si>
  <si>
    <t>-38.55</t>
  </si>
  <si>
    <t>-62.51</t>
  </si>
  <si>
    <t>-83.51</t>
  </si>
  <si>
    <t>-85.43</t>
  </si>
  <si>
    <t>-79.16</t>
  </si>
  <si>
    <t>-131.35</t>
  </si>
  <si>
    <t>-259.11</t>
  </si>
  <si>
    <t>Net Income Margin %</t>
  </si>
  <si>
    <t>-76.7</t>
  </si>
  <si>
    <t>Net Avail. For Common Margin %</t>
  </si>
  <si>
    <t>Normalized Net Income Margin</t>
  </si>
  <si>
    <t>-242.36</t>
  </si>
  <si>
    <t>-45.87</t>
  </si>
  <si>
    <t>-15.9</t>
  </si>
  <si>
    <t>-13.21</t>
  </si>
  <si>
    <t>-27.96</t>
  </si>
  <si>
    <t>-38.82</t>
  </si>
  <si>
    <t>-27.77</t>
  </si>
  <si>
    <t>-43.25</t>
  </si>
  <si>
    <t>-75.34</t>
  </si>
  <si>
    <t>-156.95</t>
  </si>
  <si>
    <t>Levered Free Cash Flow Margin</t>
  </si>
  <si>
    <t>-34.86</t>
  </si>
  <si>
    <t>-35.45</t>
  </si>
  <si>
    <t>2.98</t>
  </si>
  <si>
    <t>43.04</t>
  </si>
  <si>
    <t>-17.89</t>
  </si>
  <si>
    <t>-19.41</t>
  </si>
  <si>
    <t>-23.36</t>
  </si>
  <si>
    <t>-3.76</t>
  </si>
  <si>
    <t>-50.77</t>
  </si>
  <si>
    <t>-123.09</t>
  </si>
  <si>
    <t>Unlevered Free Cash Flow Margin</t>
  </si>
  <si>
    <t>-22.23</t>
  </si>
  <si>
    <t>-31.94</t>
  </si>
  <si>
    <t>2.85</t>
  </si>
  <si>
    <t>43.1</t>
  </si>
  <si>
    <t>-16.23</t>
  </si>
  <si>
    <t>-18.34</t>
  </si>
  <si>
    <t>-22.64</t>
  </si>
  <si>
    <t>-3.17</t>
  </si>
  <si>
    <t>-48.21</t>
  </si>
  <si>
    <t>-119.4</t>
  </si>
  <si>
    <t>Asset Turnover</t>
  </si>
  <si>
    <t>0.36</t>
  </si>
  <si>
    <t>0.31</t>
  </si>
  <si>
    <t>0.26</t>
  </si>
  <si>
    <t>0.3</t>
  </si>
  <si>
    <t>0.27</t>
  </si>
  <si>
    <t>0.33</t>
  </si>
  <si>
    <t>0.29</t>
  </si>
  <si>
    <t>0.2</t>
  </si>
  <si>
    <t>Fixed Assets Turnover</t>
  </si>
  <si>
    <t>70.67</t>
  </si>
  <si>
    <t>181.79</t>
  </si>
  <si>
    <t>88.62</t>
  </si>
  <si>
    <t>53.27</t>
  </si>
  <si>
    <t>51.52</t>
  </si>
  <si>
    <t>26.91</t>
  </si>
  <si>
    <t>10.44</t>
  </si>
  <si>
    <t>6.56</t>
  </si>
  <si>
    <t>6.59</t>
  </si>
  <si>
    <t>5.23</t>
  </si>
  <si>
    <t>Receivables Turnover (Average Receivables)</t>
  </si>
  <si>
    <t>9.78</t>
  </si>
  <si>
    <t>8.63</t>
  </si>
  <si>
    <t>9.57</t>
  </si>
  <si>
    <t>11.58</t>
  </si>
  <si>
    <t>11.42</t>
  </si>
  <si>
    <t>11.68</t>
  </si>
  <si>
    <t>14.29</t>
  </si>
  <si>
    <t>13.02</t>
  </si>
  <si>
    <t>7.68</t>
  </si>
  <si>
    <t>Inventory Turnover (Average Inventory)</t>
  </si>
  <si>
    <t>1.31</t>
  </si>
  <si>
    <t>1.7</t>
  </si>
  <si>
    <t>0.88</t>
  </si>
  <si>
    <t>1.01</t>
  </si>
  <si>
    <t>0.89</t>
  </si>
  <si>
    <t>29.1</t>
  </si>
  <si>
    <t>34.19</t>
  </si>
  <si>
    <t>36.81</t>
  </si>
  <si>
    <t>Short Term Liquidity</t>
  </si>
  <si>
    <t>Current Ratio</t>
  </si>
  <si>
    <t>0.35</t>
  </si>
  <si>
    <t>3.52</t>
  </si>
  <si>
    <t>3.99</t>
  </si>
  <si>
    <t>3.8</t>
  </si>
  <si>
    <t>4.74</t>
  </si>
  <si>
    <t>4.5</t>
  </si>
  <si>
    <t>4.43</t>
  </si>
  <si>
    <t>4.7</t>
  </si>
  <si>
    <t>3.42</t>
  </si>
  <si>
    <t>3.47</t>
  </si>
  <si>
    <t>Quick Ratio</t>
  </si>
  <si>
    <t>2.82</t>
  </si>
  <si>
    <t>3.3</t>
  </si>
  <si>
    <t>3.67</t>
  </si>
  <si>
    <t>4.65</t>
  </si>
  <si>
    <t>4.36</t>
  </si>
  <si>
    <t>4.26</t>
  </si>
  <si>
    <t>4.59</t>
  </si>
  <si>
    <t>3.33</t>
  </si>
  <si>
    <t>Operating Cash Flow to Current Liabilities</t>
  </si>
  <si>
    <t>-0.43</t>
  </si>
  <si>
    <t>-0.01</t>
  </si>
  <si>
    <t>-0.02</t>
  </si>
  <si>
    <t>0.09</t>
  </si>
  <si>
    <t>-0.24</t>
  </si>
  <si>
    <t>-0.61</t>
  </si>
  <si>
    <t>-0.46</t>
  </si>
  <si>
    <t>-0.12</t>
  </si>
  <si>
    <t>-1.31</t>
  </si>
  <si>
    <t>-1.57</t>
  </si>
  <si>
    <t>Days Sales Outstanding (Average Receivables)</t>
  </si>
  <si>
    <t>37.3</t>
  </si>
  <si>
    <t>42.42</t>
  </si>
  <si>
    <t>38.14</t>
  </si>
  <si>
    <t>31.51</t>
  </si>
  <si>
    <t>31.96</t>
  </si>
  <si>
    <t>31.35</t>
  </si>
  <si>
    <t>25.54</t>
  </si>
  <si>
    <t>28.03</t>
  </si>
  <si>
    <t>47.53</t>
  </si>
  <si>
    <t>Days Outstanding Inventory (Average Inventory)</t>
  </si>
  <si>
    <t>278.72</t>
  </si>
  <si>
    <t>215.47</t>
  </si>
  <si>
    <t>413.95</t>
  </si>
  <si>
    <t>362.23</t>
  </si>
  <si>
    <t>407.99</t>
  </si>
  <si>
    <t>408.96</t>
  </si>
  <si>
    <t>12.54</t>
  </si>
  <si>
    <t>10.67</t>
  </si>
  <si>
    <t>9.92</t>
  </si>
  <si>
    <t>Average Days Payable Outstanding</t>
  </si>
  <si>
    <t>687.31</t>
  </si>
  <si>
    <t>572.76</t>
  </si>
  <si>
    <t>787.76</t>
  </si>
  <si>
    <t>815.41</t>
  </si>
  <si>
    <t>926.65</t>
  </si>
  <si>
    <t>22.96</t>
  </si>
  <si>
    <t>24.36</t>
  </si>
  <si>
    <t>41.18</t>
  </si>
  <si>
    <t>Cash Conversion Cycle (Average Days)</t>
  </si>
  <si>
    <t>-371.29</t>
  </si>
  <si>
    <t>-314.87</t>
  </si>
  <si>
    <t>-335.66</t>
  </si>
  <si>
    <t>-421.67</t>
  </si>
  <si>
    <t>-635.37</t>
  </si>
  <si>
    <t>-486.34</t>
  </si>
  <si>
    <t>15.12</t>
  </si>
  <si>
    <t>14.34</t>
  </si>
  <si>
    <t>16.27</t>
  </si>
  <si>
    <t>Long Term Solvency</t>
  </si>
  <si>
    <t>Total Debt/Equity</t>
  </si>
  <si>
    <t>-224.89</t>
  </si>
  <si>
    <t>14.64</t>
  </si>
  <si>
    <t>14.43</t>
  </si>
  <si>
    <t>15.38</t>
  </si>
  <si>
    <t>68.36</t>
  </si>
  <si>
    <t>97.14</t>
  </si>
  <si>
    <t>115.54</t>
  </si>
  <si>
    <t>86.72</t>
  </si>
  <si>
    <t>950.94</t>
  </si>
  <si>
    <t>201.58</t>
  </si>
  <si>
    <t>Total Debt / Total Capital</t>
  </si>
  <si>
    <t>180.07</t>
  </si>
  <si>
    <t>12.77</t>
  </si>
  <si>
    <t>12.61</t>
  </si>
  <si>
    <t>13.33</t>
  </si>
  <si>
    <t>40.6</t>
  </si>
  <si>
    <t>49.27</t>
  </si>
  <si>
    <t>53.6</t>
  </si>
  <si>
    <t>46.44</t>
  </si>
  <si>
    <t>90.48</t>
  </si>
  <si>
    <t>66.84</t>
  </si>
  <si>
    <t>LT Debt/Equity</t>
  </si>
  <si>
    <t>-116.21</t>
  </si>
  <si>
    <t>61.3</t>
  </si>
  <si>
    <t>95.96</t>
  </si>
  <si>
    <t>115.37</t>
  </si>
  <si>
    <t>85.42</t>
  </si>
  <si>
    <t>940.6</t>
  </si>
  <si>
    <t>199.13</t>
  </si>
  <si>
    <t>Long-Term Debt / Total Capital</t>
  </si>
  <si>
    <t>93.05</t>
  </si>
  <si>
    <t>36.41</t>
  </si>
  <si>
    <t>48.68</t>
  </si>
  <si>
    <t>53.53</t>
  </si>
  <si>
    <t>45.75</t>
  </si>
  <si>
    <t>89.5</t>
  </si>
  <si>
    <t>66.03</t>
  </si>
  <si>
    <t>Total Liabilities / Total Assets</t>
  </si>
  <si>
    <t>127.5</t>
  </si>
  <si>
    <t>41.46</t>
  </si>
  <si>
    <t>41.41</t>
  </si>
  <si>
    <t>43.67</t>
  </si>
  <si>
    <t>55.12</t>
  </si>
  <si>
    <t>63.43</t>
  </si>
  <si>
    <t>65.23</t>
  </si>
  <si>
    <t>61.1</t>
  </si>
  <si>
    <t>93.63</t>
  </si>
  <si>
    <t>74.55</t>
  </si>
  <si>
    <t>EBIT / Interest Expense</t>
  </si>
  <si>
    <t>-9.88</t>
  </si>
  <si>
    <t>-4.16</t>
  </si>
  <si>
    <t>-45.61</t>
  </si>
  <si>
    <t>-23.71</t>
  </si>
  <si>
    <t>-5.3</t>
  </si>
  <si>
    <t>-3.96</t>
  </si>
  <si>
    <t>-6.93</t>
  </si>
  <si>
    <t>-22.31</t>
  </si>
  <si>
    <t>-33.24</t>
  </si>
  <si>
    <t>EBITDA / Interest Expense</t>
  </si>
  <si>
    <t>-9.15</t>
  </si>
  <si>
    <t>-2.44</t>
  </si>
  <si>
    <t>-24.35</t>
  </si>
  <si>
    <t>-8.75</t>
  </si>
  <si>
    <t>-4.07</t>
  </si>
  <si>
    <t>-2.56</t>
  </si>
  <si>
    <t>-5.36</t>
  </si>
  <si>
    <t>-18.93</t>
  </si>
  <si>
    <t>-29.41</t>
  </si>
  <si>
    <t>(EBITDA - Capex) / Interest Expense</t>
  </si>
  <si>
    <t>-9.24</t>
  </si>
  <si>
    <t>-26.23</t>
  </si>
  <si>
    <t>-5.17</t>
  </si>
  <si>
    <t>-4.08</t>
  </si>
  <si>
    <t>-2.92</t>
  </si>
  <si>
    <t>-5.61</t>
  </si>
  <si>
    <t>-18.95</t>
  </si>
  <si>
    <t>-29.47</t>
  </si>
  <si>
    <t>Total Debt / EBITDA</t>
  </si>
  <si>
    <t>-1.23</t>
  </si>
  <si>
    <t>-2.33</t>
  </si>
  <si>
    <t>-2.4</t>
  </si>
  <si>
    <t>-4.34</t>
  </si>
  <si>
    <t>-4.35</t>
  </si>
  <si>
    <t>-2.8</t>
  </si>
  <si>
    <t>-2.43</t>
  </si>
  <si>
    <t>-1.91</t>
  </si>
  <si>
    <t>-1.21</t>
  </si>
  <si>
    <t>Net Debt / EBITDA</t>
  </si>
  <si>
    <t>-0.82</t>
  </si>
  <si>
    <t>9.84</t>
  </si>
  <si>
    <t>11.44</t>
  </si>
  <si>
    <t>24.58</t>
  </si>
  <si>
    <t>5.08</t>
  </si>
  <si>
    <t>2.39</t>
  </si>
  <si>
    <t>2.41</t>
  </si>
  <si>
    <t>2.69</t>
  </si>
  <si>
    <t>0.49</t>
  </si>
  <si>
    <t>Total Debt / (EBITDA - Capex)</t>
  </si>
  <si>
    <t>-2.32</t>
  </si>
  <si>
    <t>-2.23</t>
  </si>
  <si>
    <t>-3.99</t>
  </si>
  <si>
    <t>-4.29</t>
  </si>
  <si>
    <t>-2.79</t>
  </si>
  <si>
    <t>-4.39</t>
  </si>
  <si>
    <t>Net Debt / (EBITDA - Capex)</t>
  </si>
  <si>
    <t>9.83</t>
  </si>
  <si>
    <t>10.62</t>
  </si>
  <si>
    <t>22.65</t>
  </si>
  <si>
    <t>2.12</t>
  </si>
  <si>
    <t>2.57</t>
  </si>
  <si>
    <t>Growth Over Prior Year</t>
  </si>
  <si>
    <t>Total Revenues, 1 Yr. Growth %</t>
  </si>
  <si>
    <t>254.19</t>
  </si>
  <si>
    <t>33.74</t>
  </si>
  <si>
    <t>15.98</t>
  </si>
  <si>
    <t>6.01</t>
  </si>
  <si>
    <t>6.75</t>
  </si>
  <si>
    <t>13.11</t>
  </si>
  <si>
    <t>14.71</t>
  </si>
  <si>
    <t>-6.8</t>
  </si>
  <si>
    <t>32.69</t>
  </si>
  <si>
    <t>Gross Profit, 1 Yr. Growth %</t>
  </si>
  <si>
    <t>253.6</t>
  </si>
  <si>
    <t>32.07</t>
  </si>
  <si>
    <t>17.28</t>
  </si>
  <si>
    <t>4.88</t>
  </si>
  <si>
    <t>7.17</t>
  </si>
  <si>
    <t>12.99</t>
  </si>
  <si>
    <t>-82.82</t>
  </si>
  <si>
    <t>-402.12</t>
  </si>
  <si>
    <t>-9.07</t>
  </si>
  <si>
    <t>EBITDA, 1 Yr. Growth %</t>
  </si>
  <si>
    <t>177.01</t>
  </si>
  <si>
    <t>-72.46</t>
  </si>
  <si>
    <t>-2.04</t>
  </si>
  <si>
    <t>-40.89</t>
  </si>
  <si>
    <t>381.09</t>
  </si>
  <si>
    <t>58.73</t>
  </si>
  <si>
    <t>-36.02</t>
  </si>
  <si>
    <t>122.23</t>
  </si>
  <si>
    <t>93.54</t>
  </si>
  <si>
    <t>13.08</t>
  </si>
  <si>
    <t>EBITA, 1 Yr. Growth %</t>
  </si>
  <si>
    <t>177.14</t>
  </si>
  <si>
    <t>-72.27</t>
  </si>
  <si>
    <t>-2.12</t>
  </si>
  <si>
    <t>-38.7</t>
  </si>
  <si>
    <t>366.05</t>
  </si>
  <si>
    <t>58.11</t>
  </si>
  <si>
    <t>-33.91</t>
  </si>
  <si>
    <t>116.39</t>
  </si>
  <si>
    <t>92.56</t>
  </si>
  <si>
    <t>13.03</t>
  </si>
  <si>
    <t>EBIT, 1 Yr. Growth %</t>
  </si>
  <si>
    <t>196.39</t>
  </si>
  <si>
    <t>-56.35</t>
  </si>
  <si>
    <t>7.31</t>
  </si>
  <si>
    <t>-16.48</t>
  </si>
  <si>
    <t>143.86</t>
  </si>
  <si>
    <t>45.3</t>
  </si>
  <si>
    <t>-24.48</t>
  </si>
  <si>
    <t>85.08</t>
  </si>
  <si>
    <t>80.32</t>
  </si>
  <si>
    <t>17.8</t>
  </si>
  <si>
    <t>Earnings From Cont. Operations, 1 Yr. Growth %</t>
  </si>
  <si>
    <t>220.4</t>
  </si>
  <si>
    <t>-205.68</t>
  </si>
  <si>
    <t>-140.86</t>
  </si>
  <si>
    <t>24.69</t>
  </si>
  <si>
    <t>71.9</t>
  </si>
  <si>
    <t>42.61</t>
  </si>
  <si>
    <t>15.71</t>
  </si>
  <si>
    <t>6.29</t>
  </si>
  <si>
    <t>54.63</t>
  </si>
  <si>
    <t>13.54</t>
  </si>
  <si>
    <t>Net Income, 1 Yr. Growth %</t>
  </si>
  <si>
    <t>Normalized Net Income, 1 Yr. Growth %</t>
  </si>
  <si>
    <t>213.16</t>
  </si>
  <si>
    <t>-33.25</t>
  </si>
  <si>
    <t>-53.63</t>
  </si>
  <si>
    <t>-1.07</t>
  </si>
  <si>
    <t>124.42</t>
  </si>
  <si>
    <t>48.21</t>
  </si>
  <si>
    <t>-19.09</t>
  </si>
  <si>
    <t>78.68</t>
  </si>
  <si>
    <t>62.36</t>
  </si>
  <si>
    <t>12.71</t>
  </si>
  <si>
    <t>Diluted EPS Before Extra, 1 Yr. Growth %</t>
  </si>
  <si>
    <t>81.64</t>
  </si>
  <si>
    <t>-171.55</t>
  </si>
  <si>
    <t>-140.85</t>
  </si>
  <si>
    <t>18.99</t>
  </si>
  <si>
    <t>64.86</t>
  </si>
  <si>
    <t>36.22</t>
  </si>
  <si>
    <t>3.01</t>
  </si>
  <si>
    <t>-15.55</t>
  </si>
  <si>
    <t>45.11</t>
  </si>
  <si>
    <t>-2.53</t>
  </si>
  <si>
    <t>Accounts Receivable, 1 Yr. Growth %</t>
  </si>
  <si>
    <t>56.51</t>
  </si>
  <si>
    <t>48.58</t>
  </si>
  <si>
    <t>-25.06</t>
  </si>
  <si>
    <t>4.46</t>
  </si>
  <si>
    <t>42.54</t>
  </si>
  <si>
    <t>-11.76</t>
  </si>
  <si>
    <t>-0.07</t>
  </si>
  <si>
    <t>4.6</t>
  </si>
  <si>
    <t>27.23</t>
  </si>
  <si>
    <t>Inventory, 1 Yr. Growth %</t>
  </si>
  <si>
    <t>216.6</t>
  </si>
  <si>
    <t>89.35</t>
  </si>
  <si>
    <t>5.01</t>
  </si>
  <si>
    <t>8.24</t>
  </si>
  <si>
    <t>25.09</t>
  </si>
  <si>
    <t>-3.88</t>
  </si>
  <si>
    <t>-5.35</t>
  </si>
  <si>
    <t>108.05</t>
  </si>
  <si>
    <t>Net Property, Plant and Equip., 1 Yr. Growth %</t>
  </si>
  <si>
    <t>426.42</t>
  </si>
  <si>
    <t>-36.21</t>
  </si>
  <si>
    <t>504.44</t>
  </si>
  <si>
    <t>24.86</t>
  </si>
  <si>
    <t>-2.6</t>
  </si>
  <si>
    <t>214.24</t>
  </si>
  <si>
    <t>-2.25</t>
  </si>
  <si>
    <t>-12.4</t>
  </si>
  <si>
    <t>-15.01</t>
  </si>
  <si>
    <t>Total Assets, 1 Yr. Growth %</t>
  </si>
  <si>
    <t>560.87</t>
  </si>
  <si>
    <t>278.24</t>
  </si>
  <si>
    <t>2.54</t>
  </si>
  <si>
    <t>-0.94</t>
  </si>
  <si>
    <t>36.29</t>
  </si>
  <si>
    <t>-14.72</t>
  </si>
  <si>
    <t>0.44</t>
  </si>
  <si>
    <t>27.85</t>
  </si>
  <si>
    <t>-13.4</t>
  </si>
  <si>
    <t>17.3</t>
  </si>
  <si>
    <t>Tangible Book Value, 1 Yr. Growth %</t>
  </si>
  <si>
    <t>310.67</t>
  </si>
  <si>
    <t>-203.81</t>
  </si>
  <si>
    <t>-13.95</t>
  </si>
  <si>
    <t>21.65</t>
  </si>
  <si>
    <t>-51.72</t>
  </si>
  <si>
    <t>-9.47</t>
  </si>
  <si>
    <t>169.19</t>
  </si>
  <si>
    <t>-166.49</t>
  </si>
  <si>
    <t>-277.73</t>
  </si>
  <si>
    <t>Common Equity, 1 Yr. Growth %</t>
  </si>
  <si>
    <t>89.41</t>
  </si>
  <si>
    <t>-905.27</t>
  </si>
  <si>
    <t>2.6</t>
  </si>
  <si>
    <t>-4.75</t>
  </si>
  <si>
    <t>8.57</t>
  </si>
  <si>
    <t>-30.5</t>
  </si>
  <si>
    <t>-4.51</t>
  </si>
  <si>
    <t>-85.82</t>
  </si>
  <si>
    <t>368.62</t>
  </si>
  <si>
    <t>Cash From Operations, 1 Yr. Growth %</t>
  </si>
  <si>
    <t>160.67</t>
  </si>
  <si>
    <t>-98.79</t>
  </si>
  <si>
    <t>188.09</t>
  </si>
  <si>
    <t>-315.14</t>
  </si>
  <si>
    <t>-437.13</t>
  </si>
  <si>
    <t>133.25</t>
  </si>
  <si>
    <t>-26.58</t>
  </si>
  <si>
    <t>-65.39</t>
  </si>
  <si>
    <t>50.31</t>
  </si>
  <si>
    <t>Capital Expenditures, 1 Yr. Growth %</t>
  </si>
  <si>
    <t>466.16</t>
  </si>
  <si>
    <t>-96.68</t>
  </si>
  <si>
    <t>-37.89</t>
  </si>
  <si>
    <t>-18.04</t>
  </si>
  <si>
    <t>-73.18</t>
  </si>
  <si>
    <t>-24.62</t>
  </si>
  <si>
    <t>-96.26</t>
  </si>
  <si>
    <t>249.74</t>
  </si>
  <si>
    <t>Levered Free Cash Flow, 1 Yr. Growth %</t>
  </si>
  <si>
    <t>-178.99</t>
  </si>
  <si>
    <t>249.46</t>
  </si>
  <si>
    <t>-111.65</t>
  </si>
  <si>
    <t>-145.45</t>
  </si>
  <si>
    <t>15.79</t>
  </si>
  <si>
    <t>47.49</t>
  </si>
  <si>
    <t>-81.54</t>
  </si>
  <si>
    <t>9.32</t>
  </si>
  <si>
    <t>Unlevered Free Cash Flow, 1 Yr. Growth %</t>
  </si>
  <si>
    <t>-150.25</t>
  </si>
  <si>
    <t>385.65</t>
  </si>
  <si>
    <t>-112.39</t>
  </si>
  <si>
    <t>-139.92</t>
  </si>
  <si>
    <t>20.67</t>
  </si>
  <si>
    <t>51.97</t>
  </si>
  <si>
    <t>-83.95</t>
  </si>
  <si>
    <t>9.56</t>
  </si>
  <si>
    <t>Compound Annual Growth Rate Over Two Years</t>
  </si>
  <si>
    <t>Total Revenues, 2 Yr. CAGR %</t>
  </si>
  <si>
    <t>117.64</t>
  </si>
  <si>
    <t>24.54</t>
  </si>
  <si>
    <t>10.88</t>
  </si>
  <si>
    <t>6.38</t>
  </si>
  <si>
    <t>9.88</t>
  </si>
  <si>
    <t>13.9</t>
  </si>
  <si>
    <t>3.4</t>
  </si>
  <si>
    <t>4.96</t>
  </si>
  <si>
    <t>Gross Profit, 2 Yr. CAGR %</t>
  </si>
  <si>
    <t>116.1</t>
  </si>
  <si>
    <t>24.45</t>
  </si>
  <si>
    <t>10.91</t>
  </si>
  <si>
    <t>6.02</t>
  </si>
  <si>
    <t>10.04</t>
  </si>
  <si>
    <t>-40.32</t>
  </si>
  <si>
    <t>23.3</t>
  </si>
  <si>
    <t>EBITDA, 2 Yr. CAGR %</t>
  </si>
  <si>
    <t>50.25</t>
  </si>
  <si>
    <t>-12.35</t>
  </si>
  <si>
    <t>-50.06</t>
  </si>
  <si>
    <t>-25.76</t>
  </si>
  <si>
    <t>68.63</t>
  </si>
  <si>
    <t>176.78</t>
  </si>
  <si>
    <t>0.77</t>
  </si>
  <si>
    <t>19.24</t>
  </si>
  <si>
    <t>107.39</t>
  </si>
  <si>
    <t>34.6</t>
  </si>
  <si>
    <t>EBITA, 2 Yr. CAGR %</t>
  </si>
  <si>
    <t>49.72</t>
  </si>
  <si>
    <t>-11.78</t>
  </si>
  <si>
    <t>-49.91</t>
  </si>
  <si>
    <t>-24.42</t>
  </si>
  <si>
    <t>69.03</t>
  </si>
  <si>
    <t>171.86</t>
  </si>
  <si>
    <t>2.22</t>
  </si>
  <si>
    <t>19.59</t>
  </si>
  <si>
    <t>104.13</t>
  </si>
  <si>
    <t>34.44</t>
  </si>
  <si>
    <t>EBIT, 2 Yr. CAGR %</t>
  </si>
  <si>
    <t>55.78</t>
  </si>
  <si>
    <t>14.12</t>
  </si>
  <si>
    <t>-34.01</t>
  </si>
  <si>
    <t>-6.56</t>
  </si>
  <si>
    <t>42.72</t>
  </si>
  <si>
    <t>88.24</t>
  </si>
  <si>
    <t>4.75</t>
  </si>
  <si>
    <t>18.22</t>
  </si>
  <si>
    <t>82.68</t>
  </si>
  <si>
    <t>37.45</t>
  </si>
  <si>
    <t>Earnings From Cont. Operations, 2 Yr. CAGR %</t>
  </si>
  <si>
    <t>91.21</t>
  </si>
  <si>
    <t>84.01</t>
  </si>
  <si>
    <t>-34.29</t>
  </si>
  <si>
    <t>-28.62</t>
  </si>
  <si>
    <t>46.41</t>
  </si>
  <si>
    <t>56.57</t>
  </si>
  <si>
    <t>28.46</t>
  </si>
  <si>
    <t>10.9</t>
  </si>
  <si>
    <t>28.2</t>
  </si>
  <si>
    <t>31.6</t>
  </si>
  <si>
    <t>Net Income, 2 Yr. CAGR %</t>
  </si>
  <si>
    <t>-21.35</t>
  </si>
  <si>
    <t>Normalized Net Income, 2 Yr. CAGR %</t>
  </si>
  <si>
    <t>89.85</t>
  </si>
  <si>
    <t>44.89</t>
  </si>
  <si>
    <t>-45.74</t>
  </si>
  <si>
    <t>-33.31</t>
  </si>
  <si>
    <t>49.01</t>
  </si>
  <si>
    <t>82.37</t>
  </si>
  <si>
    <t>9.5</t>
  </si>
  <si>
    <t>20.23</t>
  </si>
  <si>
    <t>70.42</t>
  </si>
  <si>
    <t>29.68</t>
  </si>
  <si>
    <t>Diluted EPS Before Extra, 2 Yr. CAGR %</t>
  </si>
  <si>
    <t>-26.9</t>
  </si>
  <si>
    <t>13.97</t>
  </si>
  <si>
    <t>-45.94</t>
  </si>
  <si>
    <t>-30.28</t>
  </si>
  <si>
    <t>40.06</t>
  </si>
  <si>
    <t>49.86</t>
  </si>
  <si>
    <t>18.45</t>
  </si>
  <si>
    <t>10.7</t>
  </si>
  <si>
    <t>18.12</t>
  </si>
  <si>
    <t>Accounts Receivable, 2 Yr. CAGR %</t>
  </si>
  <si>
    <t>52.49</t>
  </si>
  <si>
    <t>5.52</t>
  </si>
  <si>
    <t>-11.52</t>
  </si>
  <si>
    <t>14.06</t>
  </si>
  <si>
    <t>12.15</t>
  </si>
  <si>
    <t>-6.1</t>
  </si>
  <si>
    <t>2.24</t>
  </si>
  <si>
    <t>15.36</t>
  </si>
  <si>
    <t>Inventory, 2 Yr. CAGR %</t>
  </si>
  <si>
    <t>87.83</t>
  </si>
  <si>
    <t>45.26</t>
  </si>
  <si>
    <t>41.01</t>
  </si>
  <si>
    <t>6.61</t>
  </si>
  <si>
    <t>16.36</t>
  </si>
  <si>
    <t>9.65</t>
  </si>
  <si>
    <t>-4.61</t>
  </si>
  <si>
    <t>13.44</t>
  </si>
  <si>
    <t>Net Property, Plant and Equip., 2 Yr. CAGR %</t>
  </si>
  <si>
    <t>83.27</t>
  </si>
  <si>
    <t>96.35</t>
  </si>
  <si>
    <t>174.71</t>
  </si>
  <si>
    <t>10.28</t>
  </si>
  <si>
    <t>74.95</t>
  </si>
  <si>
    <t>233.99</t>
  </si>
  <si>
    <t>244.46</t>
  </si>
  <si>
    <t>-7.47</t>
  </si>
  <si>
    <t>-13.71</t>
  </si>
  <si>
    <t>Total Assets, 2 Yr. CAGR %</t>
  </si>
  <si>
    <t>652.68</t>
  </si>
  <si>
    <t>399.96</t>
  </si>
  <si>
    <t>0.79</t>
  </si>
  <si>
    <t>16.19</t>
  </si>
  <si>
    <t>7.81</t>
  </si>
  <si>
    <t>-7.45</t>
  </si>
  <si>
    <t>13.32</t>
  </si>
  <si>
    <t>Tangible Book Value, 2 Yr. CAGR %</t>
  </si>
  <si>
    <t>386.14</t>
  </si>
  <si>
    <t>106.47</t>
  </si>
  <si>
    <t>-2.94</t>
  </si>
  <si>
    <t>-11.63</t>
  </si>
  <si>
    <t>2.31</t>
  </si>
  <si>
    <t>-23.37</t>
  </si>
  <si>
    <t>-33.89</t>
  </si>
  <si>
    <t>56.11</t>
  </si>
  <si>
    <t>33.79</t>
  </si>
  <si>
    <t>-20.81</t>
  </si>
  <si>
    <t>Common Equity, 2 Yr. CAGR %</t>
  </si>
  <si>
    <t>230.62</t>
  </si>
  <si>
    <t>290.55</t>
  </si>
  <si>
    <t>187.44</t>
  </si>
  <si>
    <t>-1.15</t>
  </si>
  <si>
    <t>1.69</t>
  </si>
  <si>
    <t>-13.13</t>
  </si>
  <si>
    <t>-18.53</t>
  </si>
  <si>
    <t>16.87</t>
  </si>
  <si>
    <t>-54.96</t>
  </si>
  <si>
    <t>-18.47</t>
  </si>
  <si>
    <t>Cash From Operations, 2 Yr. CAGR %</t>
  </si>
  <si>
    <t>309.31</t>
  </si>
  <si>
    <t>-82.25</t>
  </si>
  <si>
    <t>-81.34</t>
  </si>
  <si>
    <t>130.86</t>
  </si>
  <si>
    <t>169.32</t>
  </si>
  <si>
    <t>180.42</t>
  </si>
  <si>
    <t>30.87</t>
  </si>
  <si>
    <t>-49.59</t>
  </si>
  <si>
    <t>108.77</t>
  </si>
  <si>
    <t>335.09</t>
  </si>
  <si>
    <t>Capital Expenditures, 2 Yr. CAGR %</t>
  </si>
  <si>
    <t>417.16</t>
  </si>
  <si>
    <t>-56.64</t>
  </si>
  <si>
    <t>46.76</t>
  </si>
  <si>
    <t>534.97</t>
  </si>
  <si>
    <t>-28.65</t>
  </si>
  <si>
    <t>-53.11</t>
  </si>
  <si>
    <t>205.09</t>
  </si>
  <si>
    <t>411.46</t>
  </si>
  <si>
    <t>-83.2</t>
  </si>
  <si>
    <t>-63.81</t>
  </si>
  <si>
    <t>Levered Free Cash Flow, 2 Yr. CAGR %</t>
  </si>
  <si>
    <t>20.52</t>
  </si>
  <si>
    <t>53.75</t>
  </si>
  <si>
    <t>-45.92</t>
  </si>
  <si>
    <t>39.58</t>
  </si>
  <si>
    <t>277.57</t>
  </si>
  <si>
    <t>-27.46</t>
  </si>
  <si>
    <t>25.56</t>
  </si>
  <si>
    <t>-47.82</t>
  </si>
  <si>
    <t>52.42</t>
  </si>
  <si>
    <t>71.49</t>
  </si>
  <si>
    <t>Unlevered Free Cash Flow, 2 Yr. CAGR %</t>
  </si>
  <si>
    <t>-4.14</t>
  </si>
  <si>
    <t>45.81</t>
  </si>
  <si>
    <t>-38.52</t>
  </si>
  <si>
    <t>47.41</t>
  </si>
  <si>
    <t>147.14</t>
  </si>
  <si>
    <t>-30.59</t>
  </si>
  <si>
    <t>29.8</t>
  </si>
  <si>
    <t>-50.61</t>
  </si>
  <si>
    <t>50.87</t>
  </si>
  <si>
    <t>70.39</t>
  </si>
  <si>
    <t>Compound Annual Growth Rate Over Three Years</t>
  </si>
  <si>
    <t>Total Revenues, 3 Yr. CAGR %</t>
  </si>
  <si>
    <t>76.45</t>
  </si>
  <si>
    <t>18.03</t>
  </si>
  <si>
    <t>9.49</t>
  </si>
  <si>
    <t>8.58</t>
  </si>
  <si>
    <t>11.47</t>
  </si>
  <si>
    <t>6.54</t>
  </si>
  <si>
    <t>-9.86</t>
  </si>
  <si>
    <t>Gross Profit, 3 Yr. CAGR %</t>
  </si>
  <si>
    <t>76.27</t>
  </si>
  <si>
    <t>17.55</t>
  </si>
  <si>
    <t>8.29</t>
  </si>
  <si>
    <t>-59.71</t>
  </si>
  <si>
    <t>2.47</t>
  </si>
  <si>
    <t>22.55</t>
  </si>
  <si>
    <t>EBITDA, 3 Yr. CAGR %</t>
  </si>
  <si>
    <t>158.99</t>
  </si>
  <si>
    <t>-14.45</t>
  </si>
  <si>
    <t>-9.04</t>
  </si>
  <si>
    <t>-48.04</t>
  </si>
  <si>
    <t>38.4</t>
  </si>
  <si>
    <t>65.26</t>
  </si>
  <si>
    <t>69.86</t>
  </si>
  <si>
    <t>31.17</t>
  </si>
  <si>
    <t>40.13</t>
  </si>
  <si>
    <t>88.13</t>
  </si>
  <si>
    <t>EBITA, 3 Yr. CAGR %</t>
  </si>
  <si>
    <t>158.72</t>
  </si>
  <si>
    <t>-14.21</t>
  </si>
  <si>
    <t>-8.67</t>
  </si>
  <si>
    <t>-47.29</t>
  </si>
  <si>
    <t>38.6</t>
  </si>
  <si>
    <t>65.31</t>
  </si>
  <si>
    <t>69.67</t>
  </si>
  <si>
    <t>31.25</t>
  </si>
  <si>
    <t>40.17</t>
  </si>
  <si>
    <t>85.96</t>
  </si>
  <si>
    <t>EBIT, 3 Yr. CAGR %</t>
  </si>
  <si>
    <t>165.66</t>
  </si>
  <si>
    <t>2.16</t>
  </si>
  <si>
    <t>11.8</t>
  </si>
  <si>
    <t>-29.24</t>
  </si>
  <si>
    <t>28.65</t>
  </si>
  <si>
    <t>43.57</t>
  </si>
  <si>
    <t>38.83</t>
  </si>
  <si>
    <t>26.64</t>
  </si>
  <si>
    <t>36.09</t>
  </si>
  <si>
    <t>70.98</t>
  </si>
  <si>
    <t>Earnings From Cont. Operations, 3 Yr. CAGR %</t>
  </si>
  <si>
    <t>204.69</t>
  </si>
  <si>
    <t>56.92</t>
  </si>
  <si>
    <t>11.43</t>
  </si>
  <si>
    <t>-18.65</t>
  </si>
  <si>
    <t>-4.32</t>
  </si>
  <si>
    <t>45.13</t>
  </si>
  <si>
    <t>41.56</t>
  </si>
  <si>
    <t>20.6</t>
  </si>
  <si>
    <t>23.9</t>
  </si>
  <si>
    <t>30.47</t>
  </si>
  <si>
    <t>Net Income, 3 Yr. CAGR %</t>
  </si>
  <si>
    <t>-13.04</t>
  </si>
  <si>
    <t>Normalized Net Income, 3 Yr. CAGR %</t>
  </si>
  <si>
    <t>203.25</t>
  </si>
  <si>
    <t>-0.89</t>
  </si>
  <si>
    <t>-34.3</t>
  </si>
  <si>
    <t>48.74</t>
  </si>
  <si>
    <t>39.09</t>
  </si>
  <si>
    <t>28.92</t>
  </si>
  <si>
    <t>32.89</t>
  </si>
  <si>
    <t>60.63</t>
  </si>
  <si>
    <t>Diluted EPS Before Extra, 3 Yr. CAGR %</t>
  </si>
  <si>
    <t>-27.41</t>
  </si>
  <si>
    <t>-19.04</t>
  </si>
  <si>
    <t>-29.68</t>
  </si>
  <si>
    <t>-7.12</t>
  </si>
  <si>
    <t>38.77</t>
  </si>
  <si>
    <t>32.25</t>
  </si>
  <si>
    <t>5.82</t>
  </si>
  <si>
    <t>8.09</t>
  </si>
  <si>
    <t>12.45</t>
  </si>
  <si>
    <t>Accounts Receivable, 3 Yr. CAGR %</t>
  </si>
  <si>
    <t>20.34</t>
  </si>
  <si>
    <t>5.17</t>
  </si>
  <si>
    <t>-0.84</t>
  </si>
  <si>
    <t>4.71</t>
  </si>
  <si>
    <t>7.92</t>
  </si>
  <si>
    <t>-2.66</t>
  </si>
  <si>
    <t>9.97</t>
  </si>
  <si>
    <t>Inventory, 3 Yr. CAGR %</t>
  </si>
  <si>
    <t>88.34</t>
  </si>
  <si>
    <t>30.37</t>
  </si>
  <si>
    <t>29.11</t>
  </si>
  <si>
    <t>9.18</t>
  </si>
  <si>
    <t>4.41</t>
  </si>
  <si>
    <t>7.34</t>
  </si>
  <si>
    <t>Net Property, Plant and Equip., 3 Yr. CAGR %</t>
  </si>
  <si>
    <t>543.53</t>
  </si>
  <si>
    <t>162.03</t>
  </si>
  <si>
    <t>172.8</t>
  </si>
  <si>
    <t>68.85</t>
  </si>
  <si>
    <t>94.43</t>
  </si>
  <si>
    <t>56.34</t>
  </si>
  <si>
    <t>121.48</t>
  </si>
  <si>
    <t>121.74</t>
  </si>
  <si>
    <t>118.24</t>
  </si>
  <si>
    <t>-10.05</t>
  </si>
  <si>
    <t>Total Assets, 3 Yr. CAGR %</t>
  </si>
  <si>
    <t>498.4</t>
  </si>
  <si>
    <t>194.82</t>
  </si>
  <si>
    <t>56.61</t>
  </si>
  <si>
    <t>11.45</t>
  </si>
  <si>
    <t>4.81</t>
  </si>
  <si>
    <t>5.29</t>
  </si>
  <si>
    <t>3.08</t>
  </si>
  <si>
    <t>3.6</t>
  </si>
  <si>
    <t>9.1</t>
  </si>
  <si>
    <t>Tangible Book Value, 3 Yr. CAGR %</t>
  </si>
  <si>
    <t>527.41</t>
  </si>
  <si>
    <t>190.57</t>
  </si>
  <si>
    <t>56.99</t>
  </si>
  <si>
    <t>-6.76</t>
  </si>
  <si>
    <t>-1.69</t>
  </si>
  <si>
    <t>-20.35</t>
  </si>
  <si>
    <t>-18.99</t>
  </si>
  <si>
    <t>5.57</t>
  </si>
  <si>
    <t>17.46</t>
  </si>
  <si>
    <t>19.07</t>
  </si>
  <si>
    <t>Common Equity, 3 Yr. CAGR %</t>
  </si>
  <si>
    <t>311.07</t>
  </si>
  <si>
    <t>344.84</t>
  </si>
  <si>
    <t>150.13</t>
  </si>
  <si>
    <t>98.9</t>
  </si>
  <si>
    <t>1.99</t>
  </si>
  <si>
    <t>-10.43</t>
  </si>
  <si>
    <t>-10.35</t>
  </si>
  <si>
    <t>-1.72</t>
  </si>
  <si>
    <t>-42.14</t>
  </si>
  <si>
    <t>-1.67</t>
  </si>
  <si>
    <t>Cash From Operations, 3 Yr. CAGR %</t>
  </si>
  <si>
    <t>-41.28</t>
  </si>
  <si>
    <t>-55.06</t>
  </si>
  <si>
    <t>-45.55</t>
  </si>
  <si>
    <t>161.92</t>
  </si>
  <si>
    <t>156.71</t>
  </si>
  <si>
    <t>79.4</t>
  </si>
  <si>
    <t>47.36</t>
  </si>
  <si>
    <t>87.12</t>
  </si>
  <si>
    <t>Capital Expenditures, 3 Yr. CAGR %</t>
  </si>
  <si>
    <t>477.18</t>
  </si>
  <si>
    <t>130.24</t>
  </si>
  <si>
    <t>10.19</t>
  </si>
  <si>
    <t>220.9</t>
  </si>
  <si>
    <t>-48.5</t>
  </si>
  <si>
    <t>96.86</t>
  </si>
  <si>
    <t>91.44</t>
  </si>
  <si>
    <t>-0.69</t>
  </si>
  <si>
    <t>-53.78</t>
  </si>
  <si>
    <t>Levered Free Cash Flow, 3 Yr. CAGR %</t>
  </si>
  <si>
    <t>73.72</t>
  </si>
  <si>
    <t>-35.67</t>
  </si>
  <si>
    <t>69.75</t>
  </si>
  <si>
    <t>-4.96</t>
  </si>
  <si>
    <t>154.62</t>
  </si>
  <si>
    <t>-10.51</t>
  </si>
  <si>
    <t>-33.73</t>
  </si>
  <si>
    <t>50.76</t>
  </si>
  <si>
    <t>56.84</t>
  </si>
  <si>
    <t>Unlevered Free Cash Flow, 3 Yr. CAGR %</t>
  </si>
  <si>
    <t>67.24</t>
  </si>
  <si>
    <t>-36.7</t>
  </si>
  <si>
    <t>87.87</t>
  </si>
  <si>
    <t>-4.63</t>
  </si>
  <si>
    <t>94.61</t>
  </si>
  <si>
    <t>-12.39</t>
  </si>
  <si>
    <t>-35.33</t>
  </si>
  <si>
    <t>51.24</t>
  </si>
  <si>
    <t>56.89</t>
  </si>
  <si>
    <t>Compound Annual Growth Rate Over Five Years</t>
  </si>
  <si>
    <t>Total Revenues, 5 Yr. CAGR %</t>
  </si>
  <si>
    <t>44.12</t>
  </si>
  <si>
    <t>14.7</t>
  </si>
  <si>
    <t>11.23</t>
  </si>
  <si>
    <t>6.47</t>
  </si>
  <si>
    <t>Gross Profit, 5 Yr. CAGR %</t>
  </si>
  <si>
    <t>43.83</t>
  </si>
  <si>
    <t>14.49</t>
  </si>
  <si>
    <t>-39.59</t>
  </si>
  <si>
    <t>-27.01</t>
  </si>
  <si>
    <t>-6.87</t>
  </si>
  <si>
    <t>EBITDA, 5 Yr. CAGR %</t>
  </si>
  <si>
    <t>36.39</t>
  </si>
  <si>
    <t>-19.17</t>
  </si>
  <si>
    <t>15.29</t>
  </si>
  <si>
    <t>1.39</t>
  </si>
  <si>
    <t>21.91</t>
  </si>
  <si>
    <t>45.03</t>
  </si>
  <si>
    <t>83.98</t>
  </si>
  <si>
    <t>46.56</t>
  </si>
  <si>
    <t>EBITA, 5 Yr. CAGR %</t>
  </si>
  <si>
    <t>36.6</t>
  </si>
  <si>
    <t>-18.45</t>
  </si>
  <si>
    <t>15.69</t>
  </si>
  <si>
    <t>1.53</t>
  </si>
  <si>
    <t>22.71</t>
  </si>
  <si>
    <t>45.23</t>
  </si>
  <si>
    <t>82.7</t>
  </si>
  <si>
    <t>46.38</t>
  </si>
  <si>
    <t>EBIT, 5 Yr. CAGR %</t>
  </si>
  <si>
    <t>-1.42</t>
  </si>
  <si>
    <t>22.63</t>
  </si>
  <si>
    <t>18.5</t>
  </si>
  <si>
    <t>32.84</t>
  </si>
  <si>
    <t>54.94</t>
  </si>
  <si>
    <t>40.55</t>
  </si>
  <si>
    <t>Earnings From Cont. Operations, 5 Yr. CAGR %</t>
  </si>
  <si>
    <t>64.96</t>
  </si>
  <si>
    <t>14.51</t>
  </si>
  <si>
    <t>24.28</t>
  </si>
  <si>
    <t>5.71</t>
  </si>
  <si>
    <t>7.64</t>
  </si>
  <si>
    <t>30.32</t>
  </si>
  <si>
    <t>36.06</t>
  </si>
  <si>
    <t>29.66</t>
  </si>
  <si>
    <t>Net Income, 5 Yr. CAGR %</t>
  </si>
  <si>
    <t>1.64</t>
  </si>
  <si>
    <t>Normalized Net Income, 5 Yr. CAGR %</t>
  </si>
  <si>
    <t>54.02</t>
  </si>
  <si>
    <t>16.04</t>
  </si>
  <si>
    <t>3.66</t>
  </si>
  <si>
    <t>50.83</t>
  </si>
  <si>
    <t>37.77</t>
  </si>
  <si>
    <t>Diluted EPS Before Extra, 5 Yr. CAGR %</t>
  </si>
  <si>
    <t>-28.57</t>
  </si>
  <si>
    <t>0.81</t>
  </si>
  <si>
    <t>-4.82</t>
  </si>
  <si>
    <t>2.37</t>
  </si>
  <si>
    <t>18.38</t>
  </si>
  <si>
    <t>23.17</t>
  </si>
  <si>
    <t>14.81</t>
  </si>
  <si>
    <t>Accounts Receivable, 5 Yr. CAGR %</t>
  </si>
  <si>
    <t>17.79</t>
  </si>
  <si>
    <t>5.03</t>
  </si>
  <si>
    <t>-2.98</t>
  </si>
  <si>
    <t>3.71</t>
  </si>
  <si>
    <t>10.84</t>
  </si>
  <si>
    <t>Inventory, 5 Yr. CAGR %</t>
  </si>
  <si>
    <t>24.57</t>
  </si>
  <si>
    <t>20.94</t>
  </si>
  <si>
    <t>5.28</t>
  </si>
  <si>
    <t>10.86</t>
  </si>
  <si>
    <t>Net Property, Plant and Equip., 5 Yr. CAGR %</t>
  </si>
  <si>
    <t>300.3</t>
  </si>
  <si>
    <t>167.03</t>
  </si>
  <si>
    <t>89.89</t>
  </si>
  <si>
    <t>71.26</t>
  </si>
  <si>
    <t>141.41</t>
  </si>
  <si>
    <t>67.69</t>
  </si>
  <si>
    <t>56.22</t>
  </si>
  <si>
    <t>52.02</t>
  </si>
  <si>
    <t>Total Assets, 5 Yr. CAGR %</t>
  </si>
  <si>
    <t>668.71</t>
  </si>
  <si>
    <t>193.45</t>
  </si>
  <si>
    <t>103.14</t>
  </si>
  <si>
    <t>34.88</t>
  </si>
  <si>
    <t>8.13</t>
  </si>
  <si>
    <t>5.27</t>
  </si>
  <si>
    <t>2.15</t>
  </si>
  <si>
    <t>Tangible Book Value, 5 Yr. CAGR %</t>
  </si>
  <si>
    <t>197.41</t>
  </si>
  <si>
    <t>80.5</t>
  </si>
  <si>
    <t>32.28</t>
  </si>
  <si>
    <t>-13.79</t>
  </si>
  <si>
    <t>-16.12</t>
  </si>
  <si>
    <t>4.25</t>
  </si>
  <si>
    <t>-0.99</t>
  </si>
  <si>
    <t>-5.9</t>
  </si>
  <si>
    <t>Common Equity, 5 Yr. CAGR %</t>
  </si>
  <si>
    <t>256.26</t>
  </si>
  <si>
    <t>143.74</t>
  </si>
  <si>
    <t>74.5</t>
  </si>
  <si>
    <t>42.8</t>
  </si>
  <si>
    <t>-6.78</t>
  </si>
  <si>
    <t>-0.37</t>
  </si>
  <si>
    <t>-31.93</t>
  </si>
  <si>
    <t>-8.8</t>
  </si>
  <si>
    <t>Cash From Operations, 5 Yr. CAGR %</t>
  </si>
  <si>
    <t>11.1</t>
  </si>
  <si>
    <t>22.02</t>
  </si>
  <si>
    <t>7.25</t>
  </si>
  <si>
    <t>4.89</t>
  </si>
  <si>
    <t>98.44</t>
  </si>
  <si>
    <t>33.87</t>
  </si>
  <si>
    <t>90.61</t>
  </si>
  <si>
    <t>62.18</t>
  </si>
  <si>
    <t>Capital Expenditures, 5 Yr. CAGR %</t>
  </si>
  <si>
    <t>233.8</t>
  </si>
  <si>
    <t>104.54</t>
  </si>
  <si>
    <t>44.1</t>
  </si>
  <si>
    <t>-21.71</t>
  </si>
  <si>
    <t>214.48</t>
  </si>
  <si>
    <t>-26.44</t>
  </si>
  <si>
    <t>-1.68</t>
  </si>
  <si>
    <t>Levered Free Cash Flow, 5 Yr. CAGR %</t>
  </si>
  <si>
    <t>58.08</t>
  </si>
  <si>
    <t>20.07</t>
  </si>
  <si>
    <t>6.24</t>
  </si>
  <si>
    <t>32.92</t>
  </si>
  <si>
    <t>10.73</t>
  </si>
  <si>
    <t>43.49</t>
  </si>
  <si>
    <t>Unlevered Free Cash Flow, 5 Yr. CAGR %</t>
  </si>
  <si>
    <t>57.81</t>
  </si>
  <si>
    <t>12.17</t>
  </si>
  <si>
    <t>26.14</t>
  </si>
  <si>
    <t>7.89</t>
  </si>
  <si>
    <t>10.56</t>
  </si>
  <si>
    <t>8.89</t>
  </si>
  <si>
    <t>45.43</t>
  </si>
  <si>
    <t>2019</t>
  </si>
  <si>
    <t>2020</t>
  </si>
  <si>
    <t>2021</t>
  </si>
  <si>
    <t>2022</t>
  </si>
  <si>
    <t>2023</t>
  </si>
  <si>
    <t>2024</t>
  </si>
  <si>
    <t>2025</t>
  </si>
  <si>
    <t>2026</t>
  </si>
  <si>
    <t>Capitalization
                                    1</t>
  </si>
  <si>
    <t>610</t>
  </si>
  <si>
    <t>1,391</t>
  </si>
  <si>
    <t>1,900</t>
  </si>
  <si>
    <t>1,350</t>
  </si>
  <si>
    <t>675.6</t>
  </si>
  <si>
    <t>1,654</t>
  </si>
  <si>
    <t>-</t>
  </si>
  <si>
    <t>Change</t>
  </si>
  <si>
    <t>128.1%</t>
  </si>
  <si>
    <t>36.58%</t>
  </si>
  <si>
    <t>-28.99%</t>
  </si>
  <si>
    <t>-49.94%</t>
  </si>
  <si>
    <t>144.78%</t>
  </si>
  <si>
    <t>0%</t>
  </si>
  <si>
    <t>Enterprise Value (EV)
                                    1</t>
  </si>
  <si>
    <t>416.3</t>
  </si>
  <si>
    <t>1,245</t>
  </si>
  <si>
    <t>1,275</t>
  </si>
  <si>
    <t>486</t>
  </si>
  <si>
    <t>1,806</t>
  </si>
  <si>
    <t>1,677</t>
  </si>
  <si>
    <t>1,622</t>
  </si>
  <si>
    <t>199.07%</t>
  </si>
  <si>
    <t>52.63%</t>
  </si>
  <si>
    <t>-32.92%</t>
  </si>
  <si>
    <t>-61.88%</t>
  </si>
  <si>
    <t>271.72%</t>
  </si>
  <si>
    <t>-7.14%</t>
  </si>
  <si>
    <t>-3.28%</t>
  </si>
  <si>
    <t>P/E ratio</t>
  </si>
  <si>
    <t>-4.1x</t>
  </si>
  <si>
    <t>-7.66x</t>
  </si>
  <si>
    <t>-10.3x</t>
  </si>
  <si>
    <t>-4.81x</t>
  </si>
  <si>
    <t>-5.99x</t>
  </si>
  <si>
    <t>-5.05x</t>
  </si>
  <si>
    <t>-15x</t>
  </si>
  <si>
    <t>44.2x</t>
  </si>
  <si>
    <t>PBR</t>
  </si>
  <si>
    <t>3.33x</t>
  </si>
  <si>
    <t>-48.4x</t>
  </si>
  <si>
    <t>117x</t>
  </si>
  <si>
    <t>PEG</t>
  </si>
  <si>
    <t>-2.65x</t>
  </si>
  <si>
    <t>0.7x</t>
  </si>
  <si>
    <t>-0.1x</t>
  </si>
  <si>
    <t>0.1x</t>
  </si>
  <si>
    <t>-0x</t>
  </si>
  <si>
    <t>0.2x</t>
  </si>
  <si>
    <t>Capitalization / Revenue</t>
  </si>
  <si>
    <t>3.48x</t>
  </si>
  <si>
    <t>7.02x</t>
  </si>
  <si>
    <t>8.35x</t>
  </si>
  <si>
    <t>6.37x</t>
  </si>
  <si>
    <t>4.65x</t>
  </si>
  <si>
    <t>7.18x</t>
  </si>
  <si>
    <t>4.74x</t>
  </si>
  <si>
    <t>3.16x</t>
  </si>
  <si>
    <t>EV / Revenue</t>
  </si>
  <si>
    <t>2.37x</t>
  </si>
  <si>
    <t>6.28x</t>
  </si>
  <si>
    <t>6.01x</t>
  </si>
  <si>
    <t>3.35x</t>
  </si>
  <si>
    <t>7.84x</t>
  </si>
  <si>
    <t>4.8x</t>
  </si>
  <si>
    <t>3.1x</t>
  </si>
  <si>
    <t>EV / EBITDA</t>
  </si>
  <si>
    <t>-3.56x</t>
  </si>
  <si>
    <t>-8.21x</t>
  </si>
  <si>
    <t>-14.1x</t>
  </si>
  <si>
    <t>-5.46x</t>
  </si>
  <si>
    <t>-1.39x</t>
  </si>
  <si>
    <t>-7.98x</t>
  </si>
  <si>
    <t>-260x</t>
  </si>
  <si>
    <t>19.4x</t>
  </si>
  <si>
    <t>EV / EBIT</t>
  </si>
  <si>
    <t>-3.03x</t>
  </si>
  <si>
    <t>-7.07x</t>
  </si>
  <si>
    <t>-11.7x</t>
  </si>
  <si>
    <t>-4.78x</t>
  </si>
  <si>
    <t>-1.25x</t>
  </si>
  <si>
    <t>-6.21x</t>
  </si>
  <si>
    <t>-12.3x</t>
  </si>
  <si>
    <t>93.7x</t>
  </si>
  <si>
    <t>EV / FCF</t>
  </si>
  <si>
    <t>-7.13x</t>
  </si>
  <si>
    <t>-25.1x</t>
  </si>
  <si>
    <t>-6.84x</t>
  </si>
  <si>
    <t>-1.73x</t>
  </si>
  <si>
    <t>-6.54x</t>
  </si>
  <si>
    <t>-177x</t>
  </si>
  <si>
    <t>90.1x</t>
  </si>
  <si>
    <t>FCF Yield</t>
  </si>
  <si>
    <t>-14%</t>
  </si>
  <si>
    <t>-3.98%</t>
  </si>
  <si>
    <t>-14.6%</t>
  </si>
  <si>
    <t>-57.8%</t>
  </si>
  <si>
    <t>-15.3%</t>
  </si>
  <si>
    <t>-0.57%</t>
  </si>
  <si>
    <t>1.11%</t>
  </si>
  <si>
    <t>Dividend per Share
                                    2</t>
  </si>
  <si>
    <t>Rate of return</t>
  </si>
  <si>
    <t>EPS
                                    2</t>
  </si>
  <si>
    <t>-3.765</t>
  </si>
  <si>
    <t>-1.268</t>
  </si>
  <si>
    <t>0.43</t>
  </si>
  <si>
    <t>Distribution rate</t>
  </si>
  <si>
    <t>Net sales
                                    1</t>
  </si>
  <si>
    <t>175.3</t>
  </si>
  <si>
    <t>198.3</t>
  </si>
  <si>
    <t>227.5</t>
  </si>
  <si>
    <t>212</t>
  </si>
  <si>
    <t>145.2</t>
  </si>
  <si>
    <t>230.4</t>
  </si>
  <si>
    <t>349.1</t>
  </si>
  <si>
    <t>523.3</t>
  </si>
  <si>
    <t>EBITDA
                                    1</t>
  </si>
  <si>
    <t>-117</t>
  </si>
  <si>
    <t>-151.6</t>
  </si>
  <si>
    <t>-135.1</t>
  </si>
  <si>
    <t>-233.5</t>
  </si>
  <si>
    <t>-349.6</t>
  </si>
  <si>
    <t>-226.4</t>
  </si>
  <si>
    <t>-6.452</t>
  </si>
  <si>
    <t>83.45</t>
  </si>
  <si>
    <t>EBIT
                                    1</t>
  </si>
  <si>
    <t>-137.4</t>
  </si>
  <si>
    <t>-176.2</t>
  </si>
  <si>
    <t>-161.8</t>
  </si>
  <si>
    <t>-266.6</t>
  </si>
  <si>
    <t>-388.1</t>
  </si>
  <si>
    <t>-290.9</t>
  </si>
  <si>
    <t>-136.7</t>
  </si>
  <si>
    <t>17.31</t>
  </si>
  <si>
    <t>Net income
                                    1</t>
  </si>
  <si>
    <t>-146.4</t>
  </si>
  <si>
    <t>-169.4</t>
  </si>
  <si>
    <t>-180.1</t>
  </si>
  <si>
    <t>-278.5</t>
  </si>
  <si>
    <t>-111.4</t>
  </si>
  <si>
    <t>-294.9</t>
  </si>
  <si>
    <t>-112.7</t>
  </si>
  <si>
    <t>25.87</t>
  </si>
  <si>
    <t>Net Debt
                                    1</t>
  </si>
  <si>
    <t>-193.7</t>
  </si>
  <si>
    <t>-146.2</t>
  </si>
  <si>
    <t>-74.7</t>
  </si>
  <si>
    <t>-189.6</t>
  </si>
  <si>
    <t>152.8</t>
  </si>
  <si>
    <t>23.8</t>
  </si>
  <si>
    <t>-31.2</t>
  </si>
  <si>
    <t>Reference price
                                    2</t>
  </si>
  <si>
    <t>14.20</t>
  </si>
  <si>
    <t>27.26</t>
  </si>
  <si>
    <t>31.04</t>
  </si>
  <si>
    <t>21.03</t>
  </si>
  <si>
    <t>8.99</t>
  </si>
  <si>
    <t>19.00</t>
  </si>
  <si>
    <t>Nbr of stocks (in thousands)</t>
  </si>
  <si>
    <t>42,958</t>
  </si>
  <si>
    <t>51,052</t>
  </si>
  <si>
    <t>61,226</t>
  </si>
  <si>
    <t>64,174</t>
  </si>
  <si>
    <t>75,146</t>
  </si>
  <si>
    <t>87,034</t>
  </si>
  <si>
    <t>Announcement Date</t>
  </si>
  <si>
    <t>2/24/20</t>
  </si>
  <si>
    <t>3/1/21</t>
  </si>
  <si>
    <t>2/24/22</t>
  </si>
  <si>
    <t>2/23/23</t>
  </si>
  <si>
    <t>2/15/24</t>
  </si>
  <si>
    <t>address1</t>
  </si>
  <si>
    <t>3611 Valley Centre Drive</t>
  </si>
  <si>
    <t>address2</t>
  </si>
  <si>
    <t>Suite 300</t>
  </si>
  <si>
    <t>city</t>
  </si>
  <si>
    <t>San Diego</t>
  </si>
  <si>
    <t>state</t>
  </si>
  <si>
    <t>CA</t>
  </si>
  <si>
    <t>zip</t>
  </si>
  <si>
    <t>92130</t>
  </si>
  <si>
    <t>country</t>
  </si>
  <si>
    <t>phone</t>
  </si>
  <si>
    <t>888 969 7879</t>
  </si>
  <si>
    <t>website</t>
  </si>
  <si>
    <t>https://www.travere.com</t>
  </si>
  <si>
    <t>industry</t>
  </si>
  <si>
    <t>Biotechnology</t>
  </si>
  <si>
    <t>industryKey</t>
  </si>
  <si>
    <t>biotechnology</t>
  </si>
  <si>
    <t>industryDisp</t>
  </si>
  <si>
    <t>sector</t>
  </si>
  <si>
    <t>Healthcare</t>
  </si>
  <si>
    <t>sectorKey</t>
  </si>
  <si>
    <t>healthcare</t>
  </si>
  <si>
    <t>sectorDisp</t>
  </si>
  <si>
    <t>longBusinessSummary</t>
  </si>
  <si>
    <t>Travere Therapeutics, Inc., a biopharmaceutical company, identifies, develops, and delivers therapies to people living with rare kidney and metabolic diseases. Its products include FILSPARI (sparsentan), a once-daily, oral medication designed to target two critical pathways in the disease progression of IgA Nephropathy (endothelin 1 and angiotensin-II); and Thiola and Thiola EC (tiopronin tablets) for the treatment of cystinuria, a rare genetic cystine transport disorder that causes high cystine levels in the urine and the formation of recurring kidney stones. The company's clinical-stage programs consist of Sparsentan, a novel investigational product candidate, which has been granted Orphan Drug Designation for the treatment of focal segmental glomerulosclerosis in the U.S. and Europe; and Pegtibatinase (TVT-058), a novel investigational human enzyme replacement candidate being evaluated for the treatment of classical homocystinuria. It has a cooperative research and development agreement with National Institutes of Health's National Center for Advancing Translational Sciences and Alagille Syndrome Alliance for the identification of potential small molecule therapeutics for Alagille syndrome. The company was formerly known as Retrophin, Inc. and changed its name to Travere Therapeutics, Inc. in November 2020. Travere Therapeutics, Inc. was incorporated in 2008 and is headquartered in San Diego, California.</t>
  </si>
  <si>
    <t>fullTimeEmployees</t>
  </si>
  <si>
    <t>companyOfficers</t>
  </si>
  <si>
    <t>[{'maxAge': 1, 'name': 'Dr. Eric M. Dube Ph.D.', 'age': 51, 'title': 'President, CEO &amp; Director', 'yearBorn': 1973, 'fiscalYear': 2023, 'totalPay': 1399274, 'exercisedValue': 0, 'unexercisedValue': 0}, {'maxAge': 1, 'name': 'Mr. Christopher  Cline C.F.A.', 'age': 39, 'title': 'Chief Financial Officer', 'yearBorn': 1985, 'fiscalYear': 2023, 'totalPay': 709943, 'exercisedValue': 0, 'unexercisedValue': 0}, {'maxAge': 1, 'name': 'Ms. Elizabeth E. Reed J.D.', 'age': 53, 'title': 'Senior VP, General Counsel &amp; Corporate Secretary', 'yearBorn': 1971, 'fiscalYear': 2023, 'totalPay': 713634, 'exercisedValue': 0, 'unexercisedValue': 0}, {'maxAge': 1, 'name': 'Dr. William E. Rote Ph.D.', 'age': 61, 'title': 'Senior VP and Head of Research &amp; Development', 'yearBorn': 1963, 'fiscalYear': 2023, 'totalPay': 748025, 'exercisedValue': 0, 'unexercisedValue': 0}, {'maxAge': 1, 'name': 'Mr. Peter  Heerma', 'age': 52, 'title': 'Chief Commercial Officer', 'yearBorn': 1972, 'fiscalYear': 2023, 'totalPay': 742367, 'exercisedValue': 0, 'unexercisedValue': 0}, {'maxAge': 1, 'name': 'Ms. Sandra  Calvin', 'age': 58, 'title': 'SVP, Corporate Controller &amp; Chief Accounting Officer', 'yearBorn': 1966, 'fiscalYear': 2023, 'exercisedValue': 0, 'unexercisedValue': 0}, {'maxAge': 1, 'name': 'Ms. Nivi  Nehra', 'title': 'Vice President of Corporate Communications &amp; Investor Relations', 'fiscalYear': 2023, 'exercisedValue': 0, 'unexercisedValue': 0}, {'maxAge': 1, 'name': 'Ms. Angela  Giannantonio', 'title': 'Senior Vice President of Human Resources', 'fiscalYear': 2023, 'exercisedValue': 0, 'unexercisedValue': 0}, {'maxAge': 1, 'name': 'Mr. Casey  Logan', 'title': 'Chief Business Officer', 'fiscalYear': 2023, 'exercisedValue': 0, 'unexercisedValue': 0}, {'maxAge': 1, 'name': 'Dr. Jula  Inrig M.D.', 'age': 49, 'title': 'Chief Medical Officer', 'yearBorn': 1975, 'fiscalYear': 2023, 'totalPay': 815929,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</si>
  <si>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</si>
  <si>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</si>
  <si>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</si>
  <si>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</si>
  <si>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</si>
  <si>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</si>
  <si>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</si>
  <si>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</si>
  <si>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</si>
  <si>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</si>
  <si>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</si>
  <si>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</si>
  <si>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</si>
  <si>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</si>
  <si>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</si>
  <si>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</si>
  <si>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</si>
  <si>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</si>
  <si>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</si>
  <si>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</si>
  <si>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</si>
  <si>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</si>
  <si>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</si>
  <si>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</si>
  <si>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</si>
  <si>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</si>
  <si>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</si>
  <si>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</si>
  <si>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</si>
  <si>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</si>
  <si>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</si>
  <si>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</si>
  <si>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</si>
  <si>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</si>
  <si>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</si>
  <si>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</si>
  <si>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</si>
  <si>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</si>
  <si>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</si>
  <si>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</si>
  <si>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</si>
  <si>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</si>
  <si>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</si>
  <si>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</si>
  <si>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</si>
  <si>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</si>
  <si>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</si>
  <si>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</si>
  <si>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</si>
  <si>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</si>
  <si>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</si>
  <si>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</si>
  <si>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</si>
  <si>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</si>
  <si>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</si>
  <si>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</si>
  <si>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</si>
  <si>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</si>
  <si>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</si>
  <si>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</si>
  <si>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</si>
  <si>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</si>
  <si>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</si>
  <si>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</si>
  <si>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Travere Therapeutics, Inc.</t>
  </si>
  <si>
    <t>longName</t>
  </si>
  <si>
    <t>firstTradeDateEpochUtc</t>
  </si>
  <si>
    <t>timeZoneFullName</t>
  </si>
  <si>
    <t>America/New_York</t>
  </si>
  <si>
    <t>timeZoneShortName</t>
  </si>
  <si>
    <t>EST</t>
  </si>
  <si>
    <t>uuid</t>
  </si>
  <si>
    <t>2b2caaeb-856a-3467-aaca-ee42583023f1</t>
  </si>
  <si>
    <t>messageBoardId</t>
  </si>
  <si>
    <t>finmb_133551169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</si>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</sst>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ve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18.85</v>
      </c>
      <c r="C4" s="2"/>
      <c r="D4" s="2"/>
      <c r="E4" s="2"/>
      <c r="F4" s="2"/>
      <c r="G4" s="2"/>
      <c r="H4" s="2"/>
      <c r="I4" s="2"/>
      <c r="J4" s="2"/>
      <c r="K4" s="2"/>
      <c r="L4" s="2"/>
      <c r="M4" s="2"/>
      <c r="N4" s="2"/>
      <c r="O4" s="2"/>
      <c r="P4" s="2"/>
      <c r="Q4" s="2"/>
      <c r="R4" s="2"/>
      <c r="S4" s="2"/>
      <c r="T4" s="2"/>
      <c r="U4" s="2"/>
      <c r="V4" s="2"/>
      <c r="W4" s="2"/>
      <c r="X4" s="2"/>
      <c r="Y4" s="2"/>
      <c r="Z4" s="2"/>
    </row>
    <row r="5">
      <c r="A5" s="1" t="s">
        <v>7</v>
      </c>
      <c r="B5" s="1">
        <v>-55.66318234486393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1.653651712E9</v>
      </c>
      <c r="C8" s="2"/>
      <c r="D8" s="2"/>
      <c r="E8" s="2"/>
      <c r="F8" s="2"/>
      <c r="G8" s="2"/>
      <c r="H8" s="2"/>
      <c r="I8" s="2"/>
      <c r="J8" s="2"/>
      <c r="K8" s="2"/>
      <c r="L8" s="2"/>
      <c r="M8" s="2"/>
      <c r="N8" s="2"/>
      <c r="O8" s="2"/>
      <c r="P8" s="2"/>
      <c r="Q8" s="2"/>
      <c r="R8" s="2"/>
      <c r="S8" s="2"/>
      <c r="T8" s="2"/>
      <c r="U8" s="2"/>
      <c r="V8" s="2"/>
      <c r="W8" s="2"/>
      <c r="X8" s="2"/>
      <c r="Y8" s="2"/>
      <c r="Z8" s="2"/>
    </row>
    <row r="9">
      <c r="A9" s="1" t="s">
        <v>13</v>
      </c>
      <c r="B9" s="1">
        <v>-0.391</v>
      </c>
      <c r="C9" s="2"/>
      <c r="D9" s="2"/>
      <c r="E9" s="2"/>
      <c r="F9" s="2"/>
      <c r="G9" s="2"/>
      <c r="H9" s="2"/>
      <c r="I9" s="2"/>
      <c r="J9" s="2"/>
      <c r="K9" s="2"/>
      <c r="L9" s="2"/>
      <c r="M9" s="2"/>
      <c r="N9" s="2"/>
      <c r="O9" s="2"/>
      <c r="P9" s="2"/>
      <c r="Q9" s="2"/>
      <c r="R9" s="2"/>
      <c r="S9" s="2"/>
      <c r="T9" s="2"/>
      <c r="U9" s="2"/>
      <c r="V9" s="2"/>
      <c r="W9" s="2"/>
      <c r="X9" s="2"/>
      <c r="Y9" s="2"/>
      <c r="Z9" s="2"/>
    </row>
    <row r="10">
      <c r="A10" s="1" t="s">
        <v>14</v>
      </c>
      <c r="B10" s="1">
        <v>-100.3062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-111.0</v>
      </c>
      <c r="C2" s="1">
        <v>117.0</v>
      </c>
      <c r="D2" s="1">
        <v>-47.0</v>
      </c>
      <c r="E2" s="1">
        <v>-59.0</v>
      </c>
      <c r="F2" s="1">
        <v>-103.0</v>
      </c>
      <c r="G2" s="1">
        <v>-146.0</v>
      </c>
      <c r="H2" s="1">
        <v>-169.0</v>
      </c>
      <c r="I2" s="1">
        <v>-180.0</v>
      </c>
      <c r="J2" s="1">
        <v>-278.0</v>
      </c>
      <c r="K2" s="1">
        <v>-111.0</v>
      </c>
      <c r="L2" s="2"/>
      <c r="M2" s="2"/>
      <c r="N2" s="2"/>
      <c r="O2" s="2"/>
      <c r="P2" s="2"/>
      <c r="Q2" s="2"/>
      <c r="R2" s="2"/>
      <c r="S2" s="2"/>
      <c r="T2" s="2"/>
      <c r="U2" s="2"/>
      <c r="V2" s="2"/>
      <c r="W2" s="2"/>
      <c r="X2" s="2"/>
      <c r="Y2" s="2"/>
      <c r="Z2" s="2"/>
    </row>
    <row r="3">
      <c r="A3" s="1" t="s">
        <v>19</v>
      </c>
      <c r="B3" s="1">
        <v>-19.0</v>
      </c>
      <c r="C3" s="1">
        <v>16.0</v>
      </c>
      <c r="D3" s="1">
        <v>14.0</v>
      </c>
      <c r="E3" s="1">
        <v>47.0</v>
      </c>
      <c r="F3" s="1">
        <v>64.0</v>
      </c>
      <c r="G3" s="1">
        <v>70.0</v>
      </c>
      <c r="H3" s="1">
        <v>2.0</v>
      </c>
      <c r="I3" s="1">
        <v>1.0</v>
      </c>
      <c r="J3" s="1">
        <v>2.0</v>
      </c>
      <c r="K3" s="1">
        <v>2.0</v>
      </c>
      <c r="L3" s="2"/>
      <c r="M3" s="2"/>
      <c r="N3" s="2"/>
      <c r="O3" s="2"/>
      <c r="P3" s="2"/>
      <c r="Q3" s="2"/>
      <c r="R3" s="2"/>
      <c r="S3" s="2"/>
      <c r="T3" s="2"/>
      <c r="U3" s="2"/>
      <c r="V3" s="2"/>
      <c r="W3" s="2"/>
      <c r="X3" s="2"/>
      <c r="Y3" s="2"/>
      <c r="Z3" s="2"/>
    </row>
    <row r="4">
      <c r="A4" s="1" t="s">
        <v>20</v>
      </c>
      <c r="B4" s="1">
        <v>5.0</v>
      </c>
      <c r="C4" s="1">
        <v>13.0</v>
      </c>
      <c r="D4" s="1">
        <v>15.0</v>
      </c>
      <c r="E4" s="1">
        <v>17.0</v>
      </c>
      <c r="F4" s="1">
        <v>18.0</v>
      </c>
      <c r="G4" s="1">
        <v>19.0</v>
      </c>
      <c r="H4" s="1">
        <v>22.0</v>
      </c>
      <c r="I4" s="1">
        <v>24.0</v>
      </c>
      <c r="J4" s="1">
        <v>30.0</v>
      </c>
      <c r="K4" s="1">
        <v>36.0</v>
      </c>
      <c r="L4" s="2"/>
      <c r="M4" s="2"/>
      <c r="N4" s="2"/>
      <c r="O4" s="2"/>
      <c r="P4" s="2"/>
      <c r="Q4" s="2"/>
      <c r="R4" s="2"/>
      <c r="S4" s="2"/>
      <c r="T4" s="2"/>
      <c r="U4" s="2"/>
      <c r="V4" s="2"/>
      <c r="W4" s="2"/>
      <c r="X4" s="2"/>
      <c r="Y4" s="2"/>
      <c r="Z4" s="2"/>
    </row>
    <row r="5">
      <c r="A5" s="1" t="s">
        <v>21</v>
      </c>
      <c r="B5" s="1">
        <v>5.0</v>
      </c>
      <c r="C5" s="1">
        <v>13.0</v>
      </c>
      <c r="D5" s="1">
        <v>16.0</v>
      </c>
      <c r="E5" s="1">
        <v>17.0</v>
      </c>
      <c r="F5" s="1">
        <v>18.0</v>
      </c>
      <c r="G5" s="1">
        <v>20.0</v>
      </c>
      <c r="H5" s="1">
        <v>24.0</v>
      </c>
      <c r="I5" s="1">
        <v>26.0</v>
      </c>
      <c r="J5" s="1">
        <v>33.0</v>
      </c>
      <c r="K5" s="1">
        <v>38.0</v>
      </c>
      <c r="L5" s="2"/>
      <c r="M5" s="2"/>
      <c r="N5" s="2"/>
      <c r="O5" s="2"/>
      <c r="P5" s="2"/>
      <c r="Q5" s="2"/>
      <c r="R5" s="2"/>
      <c r="S5" s="2"/>
      <c r="T5" s="2"/>
      <c r="U5" s="2"/>
      <c r="V5" s="2"/>
      <c r="W5" s="2"/>
      <c r="X5" s="2"/>
      <c r="Y5" s="2"/>
      <c r="Z5" s="2"/>
    </row>
    <row r="6">
      <c r="A6" s="1" t="s">
        <v>22</v>
      </c>
      <c r="B6" s="1">
        <v>1.0</v>
      </c>
      <c r="C6" s="1">
        <v>1.0</v>
      </c>
      <c r="D6" s="1">
        <v>65.0</v>
      </c>
      <c r="E6" s="1">
        <v>68.0</v>
      </c>
      <c r="F6" s="1">
        <v>3.0</v>
      </c>
      <c r="G6" s="1">
        <v>9.0</v>
      </c>
      <c r="H6" s="1">
        <v>10.0</v>
      </c>
      <c r="I6" s="1">
        <v>11.0</v>
      </c>
      <c r="J6" s="1">
        <v>1.0</v>
      </c>
      <c r="K6" s="1">
        <v>1.0</v>
      </c>
      <c r="L6" s="2"/>
      <c r="M6" s="2"/>
      <c r="N6" s="2"/>
      <c r="O6" s="2"/>
      <c r="P6" s="2"/>
      <c r="Q6" s="2"/>
      <c r="R6" s="2"/>
      <c r="S6" s="2"/>
      <c r="T6" s="2"/>
      <c r="U6" s="2"/>
      <c r="V6" s="2"/>
      <c r="W6" s="2"/>
      <c r="X6" s="2"/>
      <c r="Y6" s="2"/>
      <c r="Z6" s="2"/>
    </row>
    <row r="7">
      <c r="A7" s="1" t="s">
        <v>23</v>
      </c>
      <c r="B7" s="1">
        <v>0.0</v>
      </c>
      <c r="C7" s="1">
        <v>-141.0</v>
      </c>
      <c r="D7" s="1">
        <v>6.0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-2.0</v>
      </c>
      <c r="C8" s="1">
        <v>69.0</v>
      </c>
      <c r="D8" s="1">
        <v>1.0</v>
      </c>
      <c r="E8" s="1">
        <v>1.0</v>
      </c>
      <c r="F8" s="1">
        <v>38.0</v>
      </c>
      <c r="G8" s="1">
        <v>14.0</v>
      </c>
      <c r="H8" s="1">
        <v>70.0</v>
      </c>
      <c r="I8" s="1">
        <v>2.0</v>
      </c>
      <c r="J8" s="1">
        <v>0.0</v>
      </c>
      <c r="K8" s="1">
        <v>-7.0</v>
      </c>
      <c r="L8" s="2"/>
      <c r="M8" s="2"/>
      <c r="N8" s="2"/>
      <c r="O8" s="2"/>
      <c r="P8" s="2"/>
      <c r="Q8" s="2"/>
      <c r="R8" s="2"/>
      <c r="S8" s="2"/>
      <c r="T8" s="2"/>
      <c r="U8" s="2"/>
      <c r="V8" s="2"/>
      <c r="W8" s="2"/>
      <c r="X8" s="2"/>
      <c r="Y8" s="2"/>
      <c r="Z8" s="2"/>
    </row>
    <row r="9">
      <c r="A9" s="1" t="s">
        <v>25</v>
      </c>
      <c r="B9" s="1">
        <v>40.0</v>
      </c>
      <c r="C9" s="1">
        <v>4.0</v>
      </c>
      <c r="D9" s="1">
        <v>0.0</v>
      </c>
      <c r="E9" s="1">
        <v>0.0</v>
      </c>
      <c r="F9" s="1">
        <v>0.0</v>
      </c>
      <c r="G9" s="1">
        <v>25.0</v>
      </c>
      <c r="H9" s="1">
        <v>97.0</v>
      </c>
      <c r="I9" s="1">
        <v>0.0</v>
      </c>
      <c r="J9" s="1">
        <v>0.0</v>
      </c>
      <c r="K9" s="1">
        <v>0.0</v>
      </c>
      <c r="L9" s="2"/>
      <c r="M9" s="2"/>
      <c r="N9" s="2"/>
      <c r="O9" s="2"/>
      <c r="P9" s="2"/>
      <c r="Q9" s="2"/>
      <c r="R9" s="2"/>
      <c r="S9" s="2"/>
      <c r="T9" s="2"/>
      <c r="U9" s="2"/>
      <c r="V9" s="2"/>
      <c r="W9" s="2"/>
      <c r="X9" s="2"/>
      <c r="Y9" s="2"/>
      <c r="Z9" s="2"/>
    </row>
    <row r="10">
      <c r="A10" s="1" t="s">
        <v>26</v>
      </c>
      <c r="B10" s="1">
        <v>15.0</v>
      </c>
      <c r="C10" s="1">
        <v>25.0</v>
      </c>
      <c r="D10" s="1">
        <v>29.0</v>
      </c>
      <c r="E10" s="1">
        <v>26.0</v>
      </c>
      <c r="F10" s="1">
        <v>19.0</v>
      </c>
      <c r="G10" s="1">
        <v>21.0</v>
      </c>
      <c r="H10" s="1">
        <v>23.0</v>
      </c>
      <c r="I10" s="1">
        <v>30.0</v>
      </c>
      <c r="J10" s="1">
        <v>39.0</v>
      </c>
      <c r="K10" s="1">
        <v>44.0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45.0</v>
      </c>
      <c r="L11" s="2"/>
      <c r="M11" s="2"/>
      <c r="N11" s="2"/>
      <c r="O11" s="2"/>
      <c r="P11" s="2"/>
      <c r="Q11" s="2"/>
      <c r="R11" s="2"/>
      <c r="S11" s="2"/>
      <c r="T11" s="2"/>
      <c r="U11" s="2"/>
      <c r="V11" s="2"/>
      <c r="W11" s="2"/>
      <c r="X11" s="2"/>
      <c r="Y11" s="2"/>
      <c r="Z11" s="2"/>
    </row>
    <row r="12">
      <c r="A12" s="1" t="s">
        <v>28</v>
      </c>
      <c r="B12" s="1">
        <v>32.0</v>
      </c>
      <c r="C12" s="1">
        <v>-11.0</v>
      </c>
      <c r="D12" s="1">
        <v>-6.0</v>
      </c>
      <c r="E12" s="1">
        <v>16.0</v>
      </c>
      <c r="F12" s="1">
        <v>24.0</v>
      </c>
      <c r="G12" s="1">
        <v>-5.0</v>
      </c>
      <c r="H12" s="1">
        <v>-3.0</v>
      </c>
      <c r="I12" s="1">
        <v>14.0</v>
      </c>
      <c r="J12" s="1">
        <v>17.0</v>
      </c>
      <c r="K12" s="1">
        <v>-266.0</v>
      </c>
      <c r="L12" s="2"/>
      <c r="M12" s="2"/>
      <c r="N12" s="2"/>
      <c r="O12" s="2"/>
      <c r="P12" s="2"/>
      <c r="Q12" s="2"/>
      <c r="R12" s="2"/>
      <c r="S12" s="2"/>
      <c r="T12" s="2"/>
      <c r="U12" s="2"/>
      <c r="V12" s="2"/>
      <c r="W12" s="2"/>
      <c r="X12" s="2"/>
      <c r="Y12" s="2"/>
      <c r="Z12" s="2"/>
    </row>
    <row r="13">
      <c r="A13" s="1" t="s">
        <v>29</v>
      </c>
      <c r="B13" s="1">
        <v>-7.0</v>
      </c>
      <c r="C13" s="1">
        <v>-4.0</v>
      </c>
      <c r="D13" s="1">
        <v>-6.0</v>
      </c>
      <c r="E13" s="1">
        <v>4.0</v>
      </c>
      <c r="F13" s="1">
        <v>15.0</v>
      </c>
      <c r="G13" s="1">
        <v>-5.0</v>
      </c>
      <c r="H13" s="1">
        <v>2.0</v>
      </c>
      <c r="I13" s="1">
        <v>-5.0</v>
      </c>
      <c r="J13" s="1">
        <v>-68.0</v>
      </c>
      <c r="K13" s="1">
        <v>-11.0</v>
      </c>
      <c r="L13" s="2"/>
      <c r="M13" s="2"/>
      <c r="N13" s="2"/>
      <c r="O13" s="2"/>
      <c r="P13" s="2"/>
      <c r="Q13" s="2"/>
      <c r="R13" s="2"/>
      <c r="S13" s="2"/>
      <c r="T13" s="2"/>
      <c r="U13" s="2"/>
      <c r="V13" s="2"/>
      <c r="W13" s="2"/>
      <c r="X13" s="2"/>
      <c r="Y13" s="2"/>
      <c r="Z13" s="2"/>
    </row>
    <row r="14">
      <c r="A14" s="1" t="s">
        <v>30</v>
      </c>
      <c r="B14" s="1">
        <v>-28.0</v>
      </c>
      <c r="C14" s="1">
        <v>-1.0</v>
      </c>
      <c r="D14" s="1">
        <v>-30.0</v>
      </c>
      <c r="E14" s="1">
        <v>-1.0</v>
      </c>
      <c r="F14" s="1">
        <v>-2.0</v>
      </c>
      <c r="G14" s="1">
        <v>-1.0</v>
      </c>
      <c r="H14" s="1">
        <v>-5.0</v>
      </c>
      <c r="I14" s="1">
        <v>-1.0</v>
      </c>
      <c r="J14" s="1">
        <v>-2.0</v>
      </c>
      <c r="K14" s="1">
        <v>-39.0</v>
      </c>
      <c r="L14" s="2"/>
      <c r="M14" s="2"/>
      <c r="N14" s="2"/>
      <c r="O14" s="2"/>
      <c r="P14" s="2"/>
      <c r="Q14" s="2"/>
      <c r="R14" s="2"/>
      <c r="S14" s="2"/>
      <c r="T14" s="2"/>
      <c r="U14" s="2"/>
      <c r="V14" s="2"/>
      <c r="W14" s="2"/>
      <c r="X14" s="2"/>
      <c r="Y14" s="2"/>
      <c r="Z14" s="2"/>
    </row>
    <row r="15">
      <c r="A15" s="1" t="s">
        <v>31</v>
      </c>
      <c r="B15" s="1">
        <v>20.0</v>
      </c>
      <c r="C15" s="1">
        <v>3.0</v>
      </c>
      <c r="D15" s="1">
        <v>9.0</v>
      </c>
      <c r="E15" s="1">
        <v>2.0</v>
      </c>
      <c r="F15" s="1">
        <v>-2.0</v>
      </c>
      <c r="G15" s="1">
        <v>9.0</v>
      </c>
      <c r="H15" s="1">
        <v>-6.0</v>
      </c>
      <c r="I15" s="1">
        <v>2.0</v>
      </c>
      <c r="J15" s="1">
        <v>2.0</v>
      </c>
      <c r="K15" s="1">
        <v>24.0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38.0</v>
      </c>
      <c r="J16" s="1">
        <v>-12.0</v>
      </c>
      <c r="K16" s="1">
        <v>-15.0</v>
      </c>
      <c r="L16" s="2"/>
      <c r="M16" s="2"/>
      <c r="N16" s="2"/>
      <c r="O16" s="2"/>
      <c r="P16" s="2"/>
      <c r="Q16" s="2"/>
      <c r="R16" s="2"/>
      <c r="S16" s="2"/>
      <c r="T16" s="2"/>
      <c r="U16" s="2"/>
      <c r="V16" s="2"/>
      <c r="W16" s="2"/>
      <c r="X16" s="2"/>
      <c r="Y16" s="2"/>
      <c r="Z16" s="2"/>
    </row>
    <row r="17">
      <c r="A17" s="1" t="s">
        <v>33</v>
      </c>
      <c r="B17" s="1">
        <v>0.0</v>
      </c>
      <c r="C17" s="1">
        <v>-8.0</v>
      </c>
      <c r="D17" s="1">
        <v>4.0</v>
      </c>
      <c r="E17" s="1">
        <v>62.0</v>
      </c>
      <c r="F17" s="1">
        <v>1.0</v>
      </c>
      <c r="G17" s="1">
        <v>55.0</v>
      </c>
      <c r="H17" s="1">
        <v>-15.0</v>
      </c>
      <c r="I17" s="1">
        <v>17.0</v>
      </c>
      <c r="J17" s="1">
        <v>-37.0</v>
      </c>
      <c r="K17" s="1">
        <v>-3.0</v>
      </c>
      <c r="L17" s="2"/>
      <c r="M17" s="2"/>
      <c r="N17" s="2"/>
      <c r="O17" s="2"/>
      <c r="P17" s="2"/>
      <c r="Q17" s="2"/>
      <c r="R17" s="2"/>
      <c r="S17" s="2"/>
      <c r="T17" s="2"/>
      <c r="U17" s="2"/>
      <c r="V17" s="2"/>
      <c r="W17" s="2"/>
      <c r="X17" s="2"/>
      <c r="Y17" s="2"/>
      <c r="Z17" s="2"/>
    </row>
    <row r="18">
      <c r="A18" s="1" t="s">
        <v>34</v>
      </c>
      <c r="B18" s="1">
        <v>23.0</v>
      </c>
      <c r="C18" s="1">
        <v>-96.0</v>
      </c>
      <c r="D18" s="1">
        <v>-2.0</v>
      </c>
      <c r="E18" s="1">
        <v>-2.0</v>
      </c>
      <c r="F18" s="1">
        <v>15.0</v>
      </c>
      <c r="G18" s="1">
        <v>1.0</v>
      </c>
      <c r="H18" s="1">
        <v>-1.0</v>
      </c>
      <c r="I18" s="1">
        <v>23.0</v>
      </c>
      <c r="J18" s="1">
        <v>14.0</v>
      </c>
      <c r="K18" s="1">
        <v>16.0</v>
      </c>
      <c r="L18" s="2"/>
      <c r="M18" s="2"/>
      <c r="N18" s="2"/>
      <c r="O18" s="2"/>
      <c r="P18" s="2"/>
      <c r="Q18" s="2"/>
      <c r="R18" s="2"/>
      <c r="S18" s="2"/>
      <c r="T18" s="2"/>
      <c r="U18" s="2"/>
      <c r="V18" s="2"/>
      <c r="W18" s="2"/>
      <c r="X18" s="2"/>
      <c r="Y18" s="2"/>
      <c r="Z18" s="2"/>
    </row>
    <row r="19">
      <c r="A19" s="1" t="s">
        <v>35</v>
      </c>
      <c r="B19" s="1">
        <v>-45.0</v>
      </c>
      <c r="C19" s="1">
        <v>-55.0</v>
      </c>
      <c r="D19" s="1">
        <v>-1.0</v>
      </c>
      <c r="E19" s="1">
        <v>7.0</v>
      </c>
      <c r="F19" s="1">
        <v>-24.0</v>
      </c>
      <c r="G19" s="1">
        <v>-58.0</v>
      </c>
      <c r="H19" s="1">
        <v>-42.0</v>
      </c>
      <c r="I19" s="1">
        <v>-14.0</v>
      </c>
      <c r="J19" s="1">
        <v>-186.0</v>
      </c>
      <c r="K19" s="1">
        <v>-280.0</v>
      </c>
      <c r="L19" s="2"/>
      <c r="M19" s="2"/>
      <c r="N19" s="2"/>
      <c r="O19" s="2"/>
      <c r="P19" s="2"/>
      <c r="Q19" s="2"/>
      <c r="R19" s="2"/>
      <c r="S19" s="2"/>
      <c r="T19" s="2"/>
      <c r="U19" s="2"/>
      <c r="V19" s="2"/>
      <c r="W19" s="2"/>
      <c r="X19" s="2"/>
      <c r="Y19" s="2"/>
      <c r="Z19" s="2"/>
    </row>
    <row r="20">
      <c r="A20" s="1" t="s">
        <v>36</v>
      </c>
      <c r="B20" s="1">
        <v>-66.0</v>
      </c>
      <c r="C20" s="1">
        <v>-2.0</v>
      </c>
      <c r="D20" s="1">
        <v>-1.0</v>
      </c>
      <c r="E20" s="1">
        <v>-88.0</v>
      </c>
      <c r="F20" s="1">
        <v>-72.0</v>
      </c>
      <c r="G20" s="1">
        <v>-19.0</v>
      </c>
      <c r="H20" s="1">
        <v>-6.0</v>
      </c>
      <c r="I20" s="1">
        <v>-5.0</v>
      </c>
      <c r="J20" s="1">
        <v>-19.0</v>
      </c>
      <c r="K20" s="1">
        <v>-66.0</v>
      </c>
      <c r="L20" s="2"/>
      <c r="M20" s="2"/>
      <c r="N20" s="2"/>
      <c r="O20" s="2"/>
      <c r="P20" s="2"/>
      <c r="Q20" s="2"/>
      <c r="R20" s="2"/>
      <c r="S20" s="2"/>
      <c r="T20" s="2"/>
      <c r="U20" s="2"/>
      <c r="V20" s="2"/>
      <c r="W20" s="2"/>
      <c r="X20" s="2"/>
      <c r="Y20" s="2"/>
      <c r="Z20" s="2"/>
    </row>
    <row r="21" ht="15.75" customHeight="1">
      <c r="A21" s="1" t="s">
        <v>37</v>
      </c>
      <c r="B21" s="1">
        <v>0.0</v>
      </c>
      <c r="C21" s="1">
        <v>148.0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-29.0</v>
      </c>
      <c r="C22" s="1">
        <v>-33.0</v>
      </c>
      <c r="D22" s="1">
        <v>-50.0</v>
      </c>
      <c r="E22" s="1">
        <v>0.0</v>
      </c>
      <c r="F22" s="1">
        <v>0.0</v>
      </c>
      <c r="G22" s="1">
        <v>0.0</v>
      </c>
      <c r="H22" s="1">
        <v>-95.0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-7.0</v>
      </c>
      <c r="D23" s="1">
        <v>-10.0</v>
      </c>
      <c r="E23" s="1">
        <v>-13.0</v>
      </c>
      <c r="F23" s="1">
        <v>-18.0</v>
      </c>
      <c r="G23" s="1">
        <v>-15.0</v>
      </c>
      <c r="H23" s="1">
        <v>-17.0</v>
      </c>
      <c r="I23" s="1">
        <v>-19.0</v>
      </c>
      <c r="J23" s="1">
        <v>-28.0</v>
      </c>
      <c r="K23" s="1">
        <v>-41.0</v>
      </c>
      <c r="L23" s="2"/>
      <c r="M23" s="2"/>
      <c r="N23" s="2"/>
      <c r="O23" s="2"/>
      <c r="P23" s="2"/>
      <c r="Q23" s="2"/>
      <c r="R23" s="2"/>
      <c r="S23" s="2"/>
      <c r="T23" s="2"/>
      <c r="U23" s="2"/>
      <c r="V23" s="2"/>
      <c r="W23" s="2"/>
      <c r="X23" s="2"/>
      <c r="Y23" s="2"/>
      <c r="Z23" s="2"/>
    </row>
    <row r="24" ht="15.75" customHeight="1">
      <c r="A24" s="1" t="s">
        <v>40</v>
      </c>
      <c r="B24" s="1">
        <v>-4.0</v>
      </c>
      <c r="C24" s="1">
        <v>-189.0</v>
      </c>
      <c r="D24" s="1">
        <v>-24.0</v>
      </c>
      <c r="E24" s="1">
        <v>12.0</v>
      </c>
      <c r="F24" s="1">
        <v>-184.0</v>
      </c>
      <c r="G24" s="1">
        <v>35.0</v>
      </c>
      <c r="H24" s="1">
        <v>58.0</v>
      </c>
      <c r="I24" s="1">
        <v>-113.0</v>
      </c>
      <c r="J24" s="1">
        <v>-3.0</v>
      </c>
      <c r="K24" s="1">
        <v>-109.0</v>
      </c>
      <c r="L24" s="2"/>
      <c r="M24" s="2"/>
      <c r="N24" s="2"/>
      <c r="O24" s="2"/>
      <c r="P24" s="2"/>
      <c r="Q24" s="2"/>
      <c r="R24" s="2"/>
      <c r="S24" s="2"/>
      <c r="T24" s="2"/>
      <c r="U24" s="2"/>
      <c r="V24" s="2"/>
      <c r="W24" s="2"/>
      <c r="X24" s="2"/>
      <c r="Y24" s="2"/>
      <c r="Z24" s="2"/>
    </row>
    <row r="25" ht="15.75" customHeight="1">
      <c r="A25" s="1" t="s">
        <v>41</v>
      </c>
      <c r="B25" s="1">
        <v>-9.0</v>
      </c>
      <c r="C25" s="1">
        <v>0.0</v>
      </c>
      <c r="D25" s="1">
        <v>47.0</v>
      </c>
      <c r="E25" s="1">
        <v>47.0</v>
      </c>
      <c r="F25" s="1">
        <v>0.0</v>
      </c>
      <c r="G25" s="1">
        <v>0.0</v>
      </c>
      <c r="H25" s="1">
        <v>0.0</v>
      </c>
      <c r="I25" s="1">
        <v>0.0</v>
      </c>
      <c r="J25" s="1">
        <v>-60.0</v>
      </c>
      <c r="K25" s="1">
        <v>207.0</v>
      </c>
      <c r="L25" s="2"/>
      <c r="M25" s="2"/>
      <c r="N25" s="2"/>
      <c r="O25" s="2"/>
      <c r="P25" s="2"/>
      <c r="Q25" s="2"/>
      <c r="R25" s="2"/>
      <c r="S25" s="2"/>
      <c r="T25" s="2"/>
      <c r="U25" s="2"/>
      <c r="V25" s="2"/>
      <c r="W25" s="2"/>
      <c r="X25" s="2"/>
      <c r="Y25" s="2"/>
      <c r="Z25" s="2"/>
    </row>
    <row r="26" ht="15.75" customHeight="1">
      <c r="A26" s="1" t="s">
        <v>42</v>
      </c>
      <c r="B26" s="1">
        <v>-37.0</v>
      </c>
      <c r="C26" s="1">
        <v>-80.0</v>
      </c>
      <c r="D26" s="1">
        <v>10.0</v>
      </c>
      <c r="E26" s="1">
        <v>45.0</v>
      </c>
      <c r="F26" s="1">
        <v>-203.0</v>
      </c>
      <c r="G26" s="1">
        <v>19.0</v>
      </c>
      <c r="H26" s="1">
        <v>-61.0</v>
      </c>
      <c r="I26" s="1">
        <v>-138.0</v>
      </c>
      <c r="J26" s="1">
        <v>-32.0</v>
      </c>
      <c r="K26" s="1">
        <v>55.0</v>
      </c>
      <c r="L26" s="2"/>
      <c r="M26" s="2"/>
      <c r="N26" s="2"/>
      <c r="O26" s="2"/>
      <c r="P26" s="2"/>
      <c r="Q26" s="2"/>
      <c r="R26" s="2"/>
      <c r="S26" s="2"/>
      <c r="T26" s="2"/>
      <c r="U26" s="2"/>
      <c r="V26" s="2"/>
      <c r="W26" s="2"/>
      <c r="X26" s="2"/>
      <c r="Y26" s="2"/>
      <c r="Z26" s="2"/>
    </row>
    <row r="27" ht="15.75" customHeight="1">
      <c r="A27" s="1" t="s">
        <v>43</v>
      </c>
      <c r="B27" s="1">
        <v>85.0</v>
      </c>
      <c r="C27" s="1">
        <v>0.0</v>
      </c>
      <c r="D27" s="1">
        <v>0.0</v>
      </c>
      <c r="E27" s="1">
        <v>0.0</v>
      </c>
      <c r="F27" s="1">
        <v>276.0</v>
      </c>
      <c r="G27" s="1">
        <v>0.0</v>
      </c>
      <c r="H27" s="1">
        <v>0.0</v>
      </c>
      <c r="I27" s="1">
        <v>0.0</v>
      </c>
      <c r="J27" s="1">
        <v>316.0</v>
      </c>
      <c r="K27" s="1">
        <v>0.0</v>
      </c>
      <c r="L27" s="2"/>
      <c r="M27" s="2"/>
      <c r="N27" s="2"/>
      <c r="O27" s="2"/>
      <c r="P27" s="2"/>
      <c r="Q27" s="2"/>
      <c r="R27" s="2"/>
      <c r="S27" s="2"/>
      <c r="T27" s="2"/>
      <c r="U27" s="2"/>
      <c r="V27" s="2"/>
      <c r="W27" s="2"/>
      <c r="X27" s="2"/>
      <c r="Y27" s="2"/>
      <c r="Z27" s="2"/>
    </row>
    <row r="28" ht="15.75" customHeight="1">
      <c r="A28" s="1" t="s">
        <v>44</v>
      </c>
      <c r="B28" s="1">
        <v>85.0</v>
      </c>
      <c r="C28" s="1">
        <v>0.0</v>
      </c>
      <c r="D28" s="1">
        <v>0.0</v>
      </c>
      <c r="E28" s="1">
        <v>0.0</v>
      </c>
      <c r="F28" s="1">
        <v>276.0</v>
      </c>
      <c r="G28" s="1">
        <v>0.0</v>
      </c>
      <c r="H28" s="1">
        <v>0.0</v>
      </c>
      <c r="I28" s="1">
        <v>0.0</v>
      </c>
      <c r="J28" s="1">
        <v>316.0</v>
      </c>
      <c r="K28" s="1">
        <v>0.0</v>
      </c>
      <c r="L28" s="2"/>
      <c r="M28" s="2"/>
      <c r="N28" s="2"/>
      <c r="O28" s="2"/>
      <c r="P28" s="2"/>
      <c r="Q28" s="2"/>
      <c r="R28" s="2"/>
      <c r="S28" s="2"/>
      <c r="T28" s="2"/>
      <c r="U28" s="2"/>
      <c r="V28" s="2"/>
      <c r="W28" s="2"/>
      <c r="X28" s="2"/>
      <c r="Y28" s="2"/>
      <c r="Z28" s="2"/>
    </row>
    <row r="29" ht="15.75" customHeight="1">
      <c r="A29" s="1" t="s">
        <v>45</v>
      </c>
      <c r="B29" s="1">
        <v>-31.0</v>
      </c>
      <c r="C29" s="1">
        <v>-45.0</v>
      </c>
      <c r="D29" s="1">
        <v>0.0</v>
      </c>
      <c r="E29" s="1">
        <v>0.0</v>
      </c>
      <c r="F29" s="1">
        <v>-40.0</v>
      </c>
      <c r="G29" s="1">
        <v>0.0</v>
      </c>
      <c r="H29" s="1">
        <v>0.0</v>
      </c>
      <c r="I29" s="1">
        <v>0.0</v>
      </c>
      <c r="J29" s="1">
        <v>-211.0</v>
      </c>
      <c r="K29" s="1">
        <v>0.0</v>
      </c>
      <c r="L29" s="2"/>
      <c r="M29" s="2"/>
      <c r="N29" s="2"/>
      <c r="O29" s="2"/>
      <c r="P29" s="2"/>
      <c r="Q29" s="2"/>
      <c r="R29" s="2"/>
      <c r="S29" s="2"/>
      <c r="T29" s="2"/>
      <c r="U29" s="2"/>
      <c r="V29" s="2"/>
      <c r="W29" s="2"/>
      <c r="X29" s="2"/>
      <c r="Y29" s="2"/>
      <c r="Z29" s="2"/>
    </row>
    <row r="30" ht="15.75" customHeight="1">
      <c r="A30" s="1" t="s">
        <v>46</v>
      </c>
      <c r="B30" s="1">
        <v>-31.0</v>
      </c>
      <c r="C30" s="1">
        <v>-45.0</v>
      </c>
      <c r="D30" s="1">
        <v>0.0</v>
      </c>
      <c r="E30" s="1">
        <v>0.0</v>
      </c>
      <c r="F30" s="1">
        <v>-40.0</v>
      </c>
      <c r="G30" s="1">
        <v>0.0</v>
      </c>
      <c r="H30" s="1">
        <v>0.0</v>
      </c>
      <c r="I30" s="1">
        <v>0.0</v>
      </c>
      <c r="J30" s="1">
        <v>-211.0</v>
      </c>
      <c r="K30" s="1">
        <v>0.0</v>
      </c>
      <c r="L30" s="2"/>
      <c r="M30" s="2"/>
      <c r="N30" s="2"/>
      <c r="O30" s="2"/>
      <c r="P30" s="2"/>
      <c r="Q30" s="2"/>
      <c r="R30" s="2"/>
      <c r="S30" s="2"/>
      <c r="T30" s="2"/>
      <c r="U30" s="2"/>
      <c r="V30" s="2"/>
      <c r="W30" s="2"/>
      <c r="X30" s="2"/>
      <c r="Y30" s="2"/>
      <c r="Z30" s="2"/>
    </row>
    <row r="31" ht="15.75" customHeight="1">
      <c r="A31" s="1" t="s">
        <v>47</v>
      </c>
      <c r="B31" s="1">
        <v>48.0</v>
      </c>
      <c r="C31" s="1">
        <v>161.0</v>
      </c>
      <c r="D31" s="1">
        <v>10.0</v>
      </c>
      <c r="E31" s="1">
        <v>11.0</v>
      </c>
      <c r="F31" s="1">
        <v>15.0</v>
      </c>
      <c r="G31" s="1">
        <v>1.0</v>
      </c>
      <c r="H31" s="1">
        <v>137.0</v>
      </c>
      <c r="I31" s="1">
        <v>240.0</v>
      </c>
      <c r="J31" s="1">
        <v>27.0</v>
      </c>
      <c r="K31" s="1">
        <v>198.0</v>
      </c>
      <c r="L31" s="2"/>
      <c r="M31" s="2"/>
      <c r="N31" s="2"/>
      <c r="O31" s="2"/>
      <c r="P31" s="2"/>
      <c r="Q31" s="2"/>
      <c r="R31" s="2"/>
      <c r="S31" s="2"/>
      <c r="T31" s="2"/>
      <c r="U31" s="2"/>
      <c r="V31" s="2"/>
      <c r="W31" s="2"/>
      <c r="X31" s="2"/>
      <c r="Y31" s="2"/>
      <c r="Z31" s="2"/>
    </row>
    <row r="32" ht="15.75" customHeight="1">
      <c r="A32" s="1" t="s">
        <v>48</v>
      </c>
      <c r="B32" s="1">
        <v>-2.0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-4.0</v>
      </c>
      <c r="C33" s="1">
        <v>-15.0</v>
      </c>
      <c r="D33" s="1">
        <v>-15.0</v>
      </c>
      <c r="E33" s="1">
        <v>-6.0</v>
      </c>
      <c r="F33" s="1">
        <v>-19.0</v>
      </c>
      <c r="G33" s="1">
        <v>-3.0</v>
      </c>
      <c r="H33" s="1">
        <v>-9.0</v>
      </c>
      <c r="I33" s="1">
        <v>-8.0</v>
      </c>
      <c r="J33" s="1">
        <v>-14.0</v>
      </c>
      <c r="K33" s="1">
        <v>21.0</v>
      </c>
      <c r="L33" s="2"/>
      <c r="M33" s="2"/>
      <c r="N33" s="2"/>
      <c r="O33" s="2"/>
      <c r="P33" s="2"/>
      <c r="Q33" s="2"/>
      <c r="R33" s="2"/>
      <c r="S33" s="2"/>
      <c r="T33" s="2"/>
      <c r="U33" s="2"/>
      <c r="V33" s="2"/>
      <c r="W33" s="2"/>
      <c r="X33" s="2"/>
      <c r="Y33" s="2"/>
      <c r="Z33" s="2"/>
    </row>
    <row r="34" ht="15.75" customHeight="1">
      <c r="A34" s="1" t="s">
        <v>50</v>
      </c>
      <c r="B34" s="1">
        <v>95.0</v>
      </c>
      <c r="C34" s="1">
        <v>101.0</v>
      </c>
      <c r="D34" s="1">
        <v>-5.0</v>
      </c>
      <c r="E34" s="1">
        <v>5.0</v>
      </c>
      <c r="F34" s="1">
        <v>232.0</v>
      </c>
      <c r="G34" s="1">
        <v>-2.0</v>
      </c>
      <c r="H34" s="1">
        <v>128.0</v>
      </c>
      <c r="I34" s="1">
        <v>232.0</v>
      </c>
      <c r="J34" s="1">
        <v>118.0</v>
      </c>
      <c r="K34" s="1">
        <v>219.0</v>
      </c>
      <c r="L34" s="2"/>
      <c r="M34" s="2"/>
      <c r="N34" s="2"/>
      <c r="O34" s="2"/>
      <c r="P34" s="2"/>
      <c r="Q34" s="2"/>
      <c r="R34" s="2"/>
      <c r="S34" s="2"/>
      <c r="T34" s="2"/>
      <c r="U34" s="2"/>
      <c r="V34" s="2"/>
      <c r="W34" s="2"/>
      <c r="X34" s="2"/>
      <c r="Y34" s="2"/>
      <c r="Z34" s="2"/>
    </row>
    <row r="35" ht="15.75" customHeight="1">
      <c r="A35" s="1" t="s">
        <v>51</v>
      </c>
      <c r="B35" s="1">
        <v>0.0</v>
      </c>
      <c r="C35" s="1">
        <v>-1.0</v>
      </c>
      <c r="D35" s="1">
        <v>11.0</v>
      </c>
      <c r="E35" s="1">
        <v>-5.0</v>
      </c>
      <c r="F35" s="1">
        <v>-13.0</v>
      </c>
      <c r="G35" s="1">
        <v>0.0</v>
      </c>
      <c r="H35" s="1">
        <v>-1.0</v>
      </c>
      <c r="I35" s="1">
        <v>1.0</v>
      </c>
      <c r="J35" s="1">
        <v>-2.0</v>
      </c>
      <c r="K35" s="1">
        <v>1.0</v>
      </c>
      <c r="L35" s="2"/>
      <c r="M35" s="2"/>
      <c r="N35" s="2"/>
      <c r="O35" s="2"/>
      <c r="P35" s="2"/>
      <c r="Q35" s="2"/>
      <c r="R35" s="2"/>
      <c r="S35" s="2"/>
      <c r="T35" s="2"/>
      <c r="U35" s="2"/>
      <c r="V35" s="2"/>
      <c r="W35" s="2"/>
      <c r="X35" s="2"/>
      <c r="Y35" s="2"/>
      <c r="Z35" s="2"/>
    </row>
    <row r="36" ht="15.75" customHeight="1">
      <c r="A36" s="1" t="s">
        <v>52</v>
      </c>
      <c r="B36" s="1">
        <v>12.0</v>
      </c>
      <c r="C36" s="1">
        <v>19.0</v>
      </c>
      <c r="D36" s="1">
        <v>3.0</v>
      </c>
      <c r="E36" s="1">
        <v>58.0</v>
      </c>
      <c r="F36" s="1">
        <v>3.0</v>
      </c>
      <c r="G36" s="1">
        <v>-40.0</v>
      </c>
      <c r="H36" s="1">
        <v>22.0</v>
      </c>
      <c r="I36" s="1">
        <v>80.0</v>
      </c>
      <c r="J36" s="1">
        <v>-104.0</v>
      </c>
      <c r="K36" s="1">
        <v>-3.0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4.0</v>
      </c>
      <c r="C38" s="1">
        <v>5.0</v>
      </c>
      <c r="D38" s="1">
        <v>2.0</v>
      </c>
      <c r="E38" s="1">
        <v>2.0</v>
      </c>
      <c r="F38" s="1">
        <v>1.0</v>
      </c>
      <c r="G38" s="1">
        <v>7.0</v>
      </c>
      <c r="H38" s="1">
        <v>6.0</v>
      </c>
      <c r="I38" s="1">
        <v>7.0</v>
      </c>
      <c r="J38" s="1">
        <v>10.0</v>
      </c>
      <c r="K38" s="1">
        <v>8.0</v>
      </c>
      <c r="L38" s="2"/>
      <c r="M38" s="2"/>
      <c r="N38" s="2"/>
      <c r="O38" s="2"/>
      <c r="P38" s="2"/>
      <c r="Q38" s="2"/>
      <c r="R38" s="2"/>
      <c r="S38" s="2"/>
      <c r="T38" s="2"/>
      <c r="U38" s="2"/>
      <c r="V38" s="2"/>
      <c r="W38" s="2"/>
      <c r="X38" s="2"/>
      <c r="Y38" s="2"/>
      <c r="Z38" s="2"/>
    </row>
    <row r="39" ht="15.75" customHeight="1">
      <c r="A39" s="1" t="s">
        <v>55</v>
      </c>
      <c r="B39" s="1">
        <v>0.0</v>
      </c>
      <c r="C39" s="1">
        <v>9.0</v>
      </c>
      <c r="D39" s="1">
        <v>7.0</v>
      </c>
      <c r="E39" s="1">
        <v>7.0</v>
      </c>
      <c r="F39" s="1">
        <v>21.0</v>
      </c>
      <c r="G39" s="1">
        <v>65.0</v>
      </c>
      <c r="H39" s="1">
        <v>-3.0</v>
      </c>
      <c r="I39" s="1">
        <v>-16.0</v>
      </c>
      <c r="J39" s="1">
        <v>99.0</v>
      </c>
      <c r="K39" s="1">
        <v>57.0</v>
      </c>
      <c r="L39" s="2"/>
      <c r="M39" s="2"/>
      <c r="N39" s="2"/>
      <c r="O39" s="2"/>
      <c r="P39" s="2"/>
      <c r="Q39" s="2"/>
      <c r="R39" s="2"/>
      <c r="S39" s="2"/>
      <c r="T39" s="2"/>
      <c r="U39" s="2"/>
      <c r="V39" s="2"/>
      <c r="W39" s="2"/>
      <c r="X39" s="2"/>
      <c r="Y39" s="2"/>
      <c r="Z39" s="2"/>
    </row>
    <row r="40" ht="15.75" customHeight="1">
      <c r="A40" s="1" t="s">
        <v>56</v>
      </c>
      <c r="B40" s="1">
        <v>-9.0</v>
      </c>
      <c r="C40" s="1">
        <v>-35.0</v>
      </c>
      <c r="D40" s="1">
        <v>3.0</v>
      </c>
      <c r="E40" s="1">
        <v>66.0</v>
      </c>
      <c r="F40" s="1">
        <v>-29.0</v>
      </c>
      <c r="G40" s="1">
        <v>-34.0</v>
      </c>
      <c r="H40" s="1">
        <v>-46.0</v>
      </c>
      <c r="I40" s="1">
        <v>-8.0</v>
      </c>
      <c r="J40" s="1">
        <v>-108.0</v>
      </c>
      <c r="K40" s="1">
        <v>-179.0</v>
      </c>
      <c r="L40" s="2"/>
      <c r="M40" s="2"/>
      <c r="N40" s="2"/>
      <c r="O40" s="2"/>
      <c r="P40" s="2"/>
      <c r="Q40" s="2"/>
      <c r="R40" s="2"/>
      <c r="S40" s="2"/>
      <c r="T40" s="2"/>
      <c r="U40" s="2"/>
      <c r="V40" s="2"/>
      <c r="W40" s="2"/>
      <c r="X40" s="2"/>
      <c r="Y40" s="2"/>
      <c r="Z40" s="2"/>
    </row>
    <row r="41" ht="15.75" customHeight="1">
      <c r="A41" s="1" t="s">
        <v>57</v>
      </c>
      <c r="B41" s="1">
        <v>-6.0</v>
      </c>
      <c r="C41" s="1">
        <v>-31.0</v>
      </c>
      <c r="D41" s="1">
        <v>3.0</v>
      </c>
      <c r="E41" s="1">
        <v>66.0</v>
      </c>
      <c r="F41" s="1">
        <v>-26.0</v>
      </c>
      <c r="G41" s="1">
        <v>-32.0</v>
      </c>
      <c r="H41" s="1">
        <v>-44.0</v>
      </c>
      <c r="I41" s="1">
        <v>-7.0</v>
      </c>
      <c r="J41" s="1">
        <v>-102.0</v>
      </c>
      <c r="K41" s="1">
        <v>-173.0</v>
      </c>
      <c r="L41" s="2"/>
      <c r="M41" s="2"/>
      <c r="N41" s="2"/>
      <c r="O41" s="2"/>
      <c r="P41" s="2"/>
      <c r="Q41" s="2"/>
      <c r="R41" s="2"/>
      <c r="S41" s="2"/>
      <c r="T41" s="2"/>
      <c r="U41" s="2"/>
      <c r="V41" s="2"/>
      <c r="W41" s="2"/>
      <c r="X41" s="2"/>
      <c r="Y41" s="2"/>
      <c r="Z41" s="2"/>
    </row>
    <row r="42" ht="15.75" customHeight="1">
      <c r="A42" s="1" t="s">
        <v>58</v>
      </c>
      <c r="B42" s="1">
        <v>-22.0</v>
      </c>
      <c r="C42" s="1">
        <v>44.0</v>
      </c>
      <c r="D42" s="1">
        <v>7.0</v>
      </c>
      <c r="E42" s="1">
        <v>-53.0</v>
      </c>
      <c r="F42" s="1">
        <v>2.0</v>
      </c>
      <c r="G42" s="1">
        <v>-4.0</v>
      </c>
      <c r="H42" s="1">
        <v>21.0</v>
      </c>
      <c r="I42" s="1">
        <v>-46.0</v>
      </c>
      <c r="J42" s="1">
        <v>-11.0</v>
      </c>
      <c r="K42" s="1">
        <v>-21.0</v>
      </c>
      <c r="L42" s="2"/>
      <c r="M42" s="2"/>
      <c r="N42" s="2"/>
      <c r="O42" s="2"/>
      <c r="P42" s="2"/>
      <c r="Q42" s="2"/>
      <c r="R42" s="2"/>
      <c r="S42" s="2"/>
      <c r="T42" s="2"/>
      <c r="U42" s="2"/>
      <c r="V42" s="2"/>
      <c r="W42" s="2"/>
      <c r="X42" s="2"/>
      <c r="Y42" s="2"/>
      <c r="Z42" s="2"/>
    </row>
    <row r="43" ht="15.75" customHeight="1">
      <c r="A43" s="1" t="s">
        <v>59</v>
      </c>
      <c r="B43" s="1">
        <v>54.0</v>
      </c>
      <c r="C43" s="1">
        <v>-45.0</v>
      </c>
      <c r="D43" s="1">
        <v>0.0</v>
      </c>
      <c r="E43" s="1">
        <v>0.0</v>
      </c>
      <c r="F43" s="1">
        <v>236.0</v>
      </c>
      <c r="G43" s="1">
        <v>0.0</v>
      </c>
      <c r="H43" s="1">
        <v>0.0</v>
      </c>
      <c r="I43" s="1">
        <v>0.0</v>
      </c>
      <c r="J43" s="1">
        <v>105.0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18.0</v>
      </c>
      <c r="C3" s="1">
        <v>37.0</v>
      </c>
      <c r="D3" s="1">
        <v>41.0</v>
      </c>
      <c r="E3" s="1">
        <v>99.0</v>
      </c>
      <c r="F3" s="1">
        <v>103.0</v>
      </c>
      <c r="G3" s="1">
        <v>62.0</v>
      </c>
      <c r="H3" s="1">
        <v>84.0</v>
      </c>
      <c r="I3" s="1">
        <v>166.0</v>
      </c>
      <c r="J3" s="1">
        <v>61.0</v>
      </c>
      <c r="K3" s="1">
        <v>58.0</v>
      </c>
      <c r="L3" s="2"/>
      <c r="M3" s="2"/>
      <c r="N3" s="2"/>
      <c r="O3" s="2"/>
      <c r="P3" s="2"/>
      <c r="Q3" s="2"/>
      <c r="R3" s="2"/>
      <c r="S3" s="2"/>
      <c r="T3" s="2"/>
      <c r="U3" s="2"/>
      <c r="V3" s="2"/>
      <c r="W3" s="2"/>
      <c r="X3" s="2"/>
      <c r="Y3" s="2"/>
      <c r="Z3" s="2"/>
    </row>
    <row r="4">
      <c r="A4" s="1" t="s">
        <v>62</v>
      </c>
      <c r="B4" s="1">
        <v>9.0</v>
      </c>
      <c r="C4" s="1">
        <v>192.0</v>
      </c>
      <c r="D4" s="1">
        <v>215.0</v>
      </c>
      <c r="E4" s="1">
        <v>201.0</v>
      </c>
      <c r="F4" s="1">
        <v>369.0</v>
      </c>
      <c r="G4" s="1">
        <v>336.0</v>
      </c>
      <c r="H4" s="1">
        <v>277.0</v>
      </c>
      <c r="I4" s="1">
        <v>387.0</v>
      </c>
      <c r="J4" s="1">
        <v>389.0</v>
      </c>
      <c r="K4" s="1">
        <v>509.0</v>
      </c>
      <c r="L4" s="2"/>
      <c r="M4" s="2"/>
      <c r="N4" s="2"/>
      <c r="O4" s="2"/>
      <c r="P4" s="2"/>
      <c r="Q4" s="2"/>
      <c r="R4" s="2"/>
      <c r="S4" s="2"/>
      <c r="T4" s="2"/>
      <c r="U4" s="2"/>
      <c r="V4" s="2"/>
      <c r="W4" s="2"/>
      <c r="X4" s="2"/>
      <c r="Y4" s="2"/>
      <c r="Z4" s="2"/>
    </row>
    <row r="5">
      <c r="A5" s="1" t="s">
        <v>63</v>
      </c>
      <c r="B5" s="1">
        <v>27.0</v>
      </c>
      <c r="C5" s="1">
        <v>230.0</v>
      </c>
      <c r="D5" s="1">
        <v>256.0</v>
      </c>
      <c r="E5" s="1">
        <v>301.0</v>
      </c>
      <c r="F5" s="1">
        <v>472.0</v>
      </c>
      <c r="G5" s="1">
        <v>399.0</v>
      </c>
      <c r="H5" s="1">
        <v>362.0</v>
      </c>
      <c r="I5" s="1">
        <v>553.0</v>
      </c>
      <c r="J5" s="1">
        <v>450.0</v>
      </c>
      <c r="K5" s="1">
        <v>567.0</v>
      </c>
      <c r="L5" s="2"/>
      <c r="M5" s="2"/>
      <c r="N5" s="2"/>
      <c r="O5" s="2"/>
      <c r="P5" s="2"/>
      <c r="Q5" s="2"/>
      <c r="R5" s="2"/>
      <c r="S5" s="2"/>
      <c r="T5" s="2"/>
      <c r="U5" s="2"/>
      <c r="V5" s="2"/>
      <c r="W5" s="2"/>
      <c r="X5" s="2"/>
      <c r="Y5" s="2"/>
      <c r="Z5" s="2"/>
    </row>
    <row r="6">
      <c r="A6" s="1" t="s">
        <v>64</v>
      </c>
      <c r="B6" s="1">
        <v>7.0</v>
      </c>
      <c r="C6" s="1">
        <v>12.0</v>
      </c>
      <c r="D6" s="1">
        <v>18.0</v>
      </c>
      <c r="E6" s="1">
        <v>13.0</v>
      </c>
      <c r="F6" s="1">
        <v>14.0</v>
      </c>
      <c r="G6" s="1">
        <v>18.0</v>
      </c>
      <c r="H6" s="1">
        <v>15.0</v>
      </c>
      <c r="I6" s="1">
        <v>15.0</v>
      </c>
      <c r="J6" s="1">
        <v>16.0</v>
      </c>
      <c r="K6" s="1">
        <v>21.0</v>
      </c>
      <c r="L6" s="2"/>
      <c r="M6" s="2"/>
      <c r="N6" s="2"/>
      <c r="O6" s="2"/>
      <c r="P6" s="2"/>
      <c r="Q6" s="2"/>
      <c r="R6" s="2"/>
      <c r="S6" s="2"/>
      <c r="T6" s="2"/>
      <c r="U6" s="2"/>
      <c r="V6" s="2"/>
      <c r="W6" s="2"/>
      <c r="X6" s="2"/>
      <c r="Y6" s="2"/>
      <c r="Z6" s="2"/>
    </row>
    <row r="7">
      <c r="A7" s="1" t="s">
        <v>65</v>
      </c>
      <c r="B7" s="1">
        <v>0.0</v>
      </c>
      <c r="C7" s="1">
        <v>0.0</v>
      </c>
      <c r="D7" s="1">
        <v>0.0</v>
      </c>
      <c r="E7" s="1">
        <v>0.0</v>
      </c>
      <c r="F7" s="1">
        <v>0.0</v>
      </c>
      <c r="G7" s="1">
        <v>0.0</v>
      </c>
      <c r="H7" s="1">
        <v>17.0</v>
      </c>
      <c r="I7" s="1">
        <v>24.0</v>
      </c>
      <c r="J7" s="1">
        <v>1.0</v>
      </c>
      <c r="K7" s="1">
        <v>4.0</v>
      </c>
      <c r="L7" s="2"/>
      <c r="M7" s="2"/>
      <c r="N7" s="2"/>
      <c r="O7" s="2"/>
      <c r="P7" s="2"/>
      <c r="Q7" s="2"/>
      <c r="R7" s="2"/>
      <c r="S7" s="2"/>
      <c r="T7" s="2"/>
      <c r="U7" s="2"/>
      <c r="V7" s="2"/>
      <c r="W7" s="2"/>
      <c r="X7" s="2"/>
      <c r="Y7" s="2"/>
      <c r="Z7" s="2"/>
    </row>
    <row r="8">
      <c r="A8" s="1" t="s">
        <v>66</v>
      </c>
      <c r="B8" s="1">
        <v>0.0</v>
      </c>
      <c r="C8" s="1">
        <v>46.0</v>
      </c>
      <c r="D8" s="1">
        <v>46.0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7.0</v>
      </c>
      <c r="C9" s="1">
        <v>59.0</v>
      </c>
      <c r="D9" s="1">
        <v>65.0</v>
      </c>
      <c r="E9" s="1">
        <v>13.0</v>
      </c>
      <c r="F9" s="1">
        <v>14.0</v>
      </c>
      <c r="G9" s="1">
        <v>18.0</v>
      </c>
      <c r="H9" s="1">
        <v>33.0</v>
      </c>
      <c r="I9" s="1">
        <v>16.0</v>
      </c>
      <c r="J9" s="1">
        <v>18.0</v>
      </c>
      <c r="K9" s="1">
        <v>25.0</v>
      </c>
      <c r="L9" s="2"/>
      <c r="M9" s="2"/>
      <c r="N9" s="2"/>
      <c r="O9" s="2"/>
      <c r="P9" s="2"/>
      <c r="Q9" s="2"/>
      <c r="R9" s="2"/>
      <c r="S9" s="2"/>
      <c r="T9" s="2"/>
      <c r="U9" s="2"/>
      <c r="V9" s="2"/>
      <c r="W9" s="2"/>
      <c r="X9" s="2"/>
      <c r="Y9" s="2"/>
      <c r="Z9" s="2"/>
    </row>
    <row r="10">
      <c r="A10" s="1" t="s">
        <v>68</v>
      </c>
      <c r="B10" s="1">
        <v>80.0</v>
      </c>
      <c r="C10" s="1">
        <v>2.0</v>
      </c>
      <c r="D10" s="1">
        <v>2.0</v>
      </c>
      <c r="E10" s="1">
        <v>5.0</v>
      </c>
      <c r="F10" s="1">
        <v>5.0</v>
      </c>
      <c r="G10" s="1">
        <v>6.0</v>
      </c>
      <c r="H10" s="1">
        <v>7.0</v>
      </c>
      <c r="I10" s="1">
        <v>7.0</v>
      </c>
      <c r="J10" s="1">
        <v>6.0</v>
      </c>
      <c r="K10" s="1">
        <v>9.0</v>
      </c>
      <c r="L10" s="2"/>
      <c r="M10" s="2"/>
      <c r="N10" s="2"/>
      <c r="O10" s="2"/>
      <c r="P10" s="2"/>
      <c r="Q10" s="2"/>
      <c r="R10" s="2"/>
      <c r="S10" s="2"/>
      <c r="T10" s="2"/>
      <c r="U10" s="2"/>
      <c r="V10" s="2"/>
      <c r="W10" s="2"/>
      <c r="X10" s="2"/>
      <c r="Y10" s="2"/>
      <c r="Z10" s="2"/>
    </row>
    <row r="11">
      <c r="A11" s="1" t="s">
        <v>69</v>
      </c>
      <c r="B11" s="1">
        <v>81.0</v>
      </c>
      <c r="C11" s="1">
        <v>10.0</v>
      </c>
      <c r="D11" s="1">
        <v>8.0</v>
      </c>
      <c r="E11" s="1">
        <v>5.0</v>
      </c>
      <c r="F11" s="1">
        <v>4.0</v>
      </c>
      <c r="G11" s="1">
        <v>6.0</v>
      </c>
      <c r="H11" s="1">
        <v>8.0</v>
      </c>
      <c r="I11" s="1">
        <v>6.0</v>
      </c>
      <c r="J11" s="1">
        <v>10.0</v>
      </c>
      <c r="K11" s="1">
        <v>14.0</v>
      </c>
      <c r="L11" s="2"/>
      <c r="M11" s="2"/>
      <c r="N11" s="2"/>
      <c r="O11" s="2"/>
      <c r="P11" s="2"/>
      <c r="Q11" s="2"/>
      <c r="R11" s="2"/>
      <c r="S11" s="2"/>
      <c r="T11" s="2"/>
      <c r="U11" s="2"/>
      <c r="V11" s="2"/>
      <c r="W11" s="2"/>
      <c r="X11" s="2"/>
      <c r="Y11" s="2"/>
      <c r="Z11" s="2"/>
    </row>
    <row r="12">
      <c r="A12" s="1" t="s">
        <v>70</v>
      </c>
      <c r="B12" s="1">
        <v>37.0</v>
      </c>
      <c r="C12" s="1">
        <v>302.0</v>
      </c>
      <c r="D12" s="1">
        <v>332.0</v>
      </c>
      <c r="E12" s="1">
        <v>326.0</v>
      </c>
      <c r="F12" s="1">
        <v>496.0</v>
      </c>
      <c r="G12" s="1">
        <v>429.0</v>
      </c>
      <c r="H12" s="1">
        <v>410.0</v>
      </c>
      <c r="I12" s="1">
        <v>583.0</v>
      </c>
      <c r="J12" s="1">
        <v>486.0</v>
      </c>
      <c r="K12" s="1">
        <v>617.0</v>
      </c>
      <c r="L12" s="2"/>
      <c r="M12" s="2"/>
      <c r="N12" s="2"/>
      <c r="O12" s="2"/>
      <c r="P12" s="2"/>
      <c r="Q12" s="2"/>
      <c r="R12" s="2"/>
      <c r="S12" s="2"/>
      <c r="T12" s="2"/>
      <c r="U12" s="2"/>
      <c r="V12" s="2"/>
      <c r="W12" s="2"/>
      <c r="X12" s="2"/>
      <c r="Y12" s="2"/>
      <c r="Z12" s="2"/>
    </row>
    <row r="13">
      <c r="A13" s="1" t="s">
        <v>71</v>
      </c>
      <c r="B13" s="1">
        <v>0.0</v>
      </c>
      <c r="C13" s="1">
        <v>0.0</v>
      </c>
      <c r="D13" s="1">
        <v>0.0</v>
      </c>
      <c r="E13" s="1">
        <v>3.0</v>
      </c>
      <c r="F13" s="1">
        <v>4.0</v>
      </c>
      <c r="G13" s="1">
        <v>11.0</v>
      </c>
      <c r="H13" s="1">
        <v>39.0</v>
      </c>
      <c r="I13" s="1">
        <v>37.0</v>
      </c>
      <c r="J13" s="1">
        <v>35.0</v>
      </c>
      <c r="K13" s="1">
        <v>32.0</v>
      </c>
      <c r="L13" s="2"/>
      <c r="M13" s="2"/>
      <c r="N13" s="2"/>
      <c r="O13" s="2"/>
      <c r="P13" s="2"/>
      <c r="Q13" s="2"/>
      <c r="R13" s="2"/>
      <c r="S13" s="2"/>
      <c r="T13" s="2"/>
      <c r="U13" s="2"/>
      <c r="V13" s="2"/>
      <c r="W13" s="2"/>
      <c r="X13" s="2"/>
      <c r="Y13" s="2"/>
      <c r="Z13" s="2"/>
    </row>
    <row r="14">
      <c r="A14" s="1" t="s">
        <v>72</v>
      </c>
      <c r="B14" s="1">
        <v>0.0</v>
      </c>
      <c r="C14" s="1">
        <v>0.0</v>
      </c>
      <c r="D14" s="1">
        <v>0.0</v>
      </c>
      <c r="E14" s="1">
        <v>-58.0</v>
      </c>
      <c r="F14" s="1">
        <v>-1.0</v>
      </c>
      <c r="G14" s="1">
        <v>-1.0</v>
      </c>
      <c r="H14" s="1">
        <v>-3.0</v>
      </c>
      <c r="I14" s="1">
        <v>-3.0</v>
      </c>
      <c r="J14" s="1">
        <v>-5.0</v>
      </c>
      <c r="K14" s="1">
        <v>-7.0</v>
      </c>
      <c r="L14" s="2"/>
      <c r="M14" s="2"/>
      <c r="N14" s="2"/>
      <c r="O14" s="2"/>
      <c r="P14" s="2"/>
      <c r="Q14" s="2"/>
      <c r="R14" s="2"/>
      <c r="S14" s="2"/>
      <c r="T14" s="2"/>
      <c r="U14" s="2"/>
      <c r="V14" s="2"/>
      <c r="W14" s="2"/>
      <c r="X14" s="2"/>
      <c r="Y14" s="2"/>
      <c r="Z14" s="2"/>
    </row>
    <row r="15">
      <c r="A15" s="1" t="s">
        <v>73</v>
      </c>
      <c r="B15" s="1">
        <v>67.0</v>
      </c>
      <c r="C15" s="1">
        <v>42.0</v>
      </c>
      <c r="D15" s="1">
        <v>2.0</v>
      </c>
      <c r="E15" s="1">
        <v>3.0</v>
      </c>
      <c r="F15" s="1">
        <v>3.0</v>
      </c>
      <c r="G15" s="1">
        <v>9.0</v>
      </c>
      <c r="H15" s="1">
        <v>35.0</v>
      </c>
      <c r="I15" s="1">
        <v>34.0</v>
      </c>
      <c r="J15" s="1">
        <v>30.0</v>
      </c>
      <c r="K15" s="1">
        <v>25.0</v>
      </c>
      <c r="L15" s="2"/>
      <c r="M15" s="2"/>
      <c r="N15" s="2"/>
      <c r="O15" s="2"/>
      <c r="P15" s="2"/>
      <c r="Q15" s="2"/>
      <c r="R15" s="2"/>
      <c r="S15" s="2"/>
      <c r="T15" s="2"/>
      <c r="U15" s="2"/>
      <c r="V15" s="2"/>
      <c r="W15" s="2"/>
      <c r="X15" s="2"/>
      <c r="Y15" s="2"/>
      <c r="Z15" s="2"/>
    </row>
    <row r="16">
      <c r="A16" s="1" t="s">
        <v>74</v>
      </c>
      <c r="B16" s="1">
        <v>0.0</v>
      </c>
      <c r="C16" s="1">
        <v>0.0</v>
      </c>
      <c r="D16" s="1">
        <v>0.0</v>
      </c>
      <c r="E16" s="1">
        <v>0.0</v>
      </c>
      <c r="F16" s="1">
        <v>15.0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93.0</v>
      </c>
      <c r="C17" s="1">
        <v>93.0</v>
      </c>
      <c r="D17" s="1">
        <v>93.0</v>
      </c>
      <c r="E17" s="1">
        <v>93.0</v>
      </c>
      <c r="F17" s="1">
        <v>93.0</v>
      </c>
      <c r="G17" s="1">
        <v>93.0</v>
      </c>
      <c r="H17" s="1">
        <v>93.0</v>
      </c>
      <c r="I17" s="1">
        <v>93.0</v>
      </c>
      <c r="J17" s="1">
        <v>93.0</v>
      </c>
      <c r="K17" s="1">
        <v>75.0</v>
      </c>
      <c r="L17" s="2"/>
      <c r="M17" s="2"/>
      <c r="N17" s="2"/>
      <c r="O17" s="2"/>
      <c r="P17" s="2"/>
      <c r="Q17" s="2"/>
      <c r="R17" s="2"/>
      <c r="S17" s="2"/>
      <c r="T17" s="2"/>
      <c r="U17" s="2"/>
      <c r="V17" s="2"/>
      <c r="W17" s="2"/>
      <c r="X17" s="2"/>
      <c r="Y17" s="2"/>
      <c r="Z17" s="2"/>
    </row>
    <row r="18">
      <c r="A18" s="1" t="s">
        <v>76</v>
      </c>
      <c r="B18" s="1">
        <v>94.0</v>
      </c>
      <c r="C18" s="1">
        <v>162.0</v>
      </c>
      <c r="D18" s="1">
        <v>182.0</v>
      </c>
      <c r="E18" s="1">
        <v>185.0</v>
      </c>
      <c r="F18" s="1">
        <v>187.0</v>
      </c>
      <c r="G18" s="1">
        <v>157.0</v>
      </c>
      <c r="H18" s="1">
        <v>153.0</v>
      </c>
      <c r="I18" s="1">
        <v>147.0</v>
      </c>
      <c r="J18" s="1">
        <v>144.0</v>
      </c>
      <c r="K18" s="1">
        <v>104.0</v>
      </c>
      <c r="L18" s="2"/>
      <c r="M18" s="2"/>
      <c r="N18" s="2"/>
      <c r="O18" s="2"/>
      <c r="P18" s="2"/>
      <c r="Q18" s="2"/>
      <c r="R18" s="2"/>
      <c r="S18" s="2"/>
      <c r="T18" s="2"/>
      <c r="U18" s="2"/>
      <c r="V18" s="2"/>
      <c r="W18" s="2"/>
      <c r="X18" s="2"/>
      <c r="Y18" s="2"/>
      <c r="Z18" s="2"/>
    </row>
    <row r="19">
      <c r="A19" s="1" t="s">
        <v>77</v>
      </c>
      <c r="B19" s="1">
        <v>0.0</v>
      </c>
      <c r="C19" s="1">
        <v>45.0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2.0</v>
      </c>
      <c r="C20" s="1">
        <v>2.0</v>
      </c>
      <c r="D20" s="1">
        <v>7.0</v>
      </c>
      <c r="E20" s="1">
        <v>5.0</v>
      </c>
      <c r="F20" s="1">
        <v>7.0</v>
      </c>
      <c r="G20" s="1">
        <v>7.0</v>
      </c>
      <c r="H20" s="1">
        <v>7.0</v>
      </c>
      <c r="I20" s="1">
        <v>11.0</v>
      </c>
      <c r="J20" s="1">
        <v>11.0</v>
      </c>
      <c r="K20" s="1">
        <v>42.0</v>
      </c>
      <c r="L20" s="2"/>
      <c r="M20" s="2"/>
      <c r="N20" s="2"/>
      <c r="O20" s="2"/>
      <c r="P20" s="2"/>
      <c r="Q20" s="2"/>
      <c r="R20" s="2"/>
      <c r="S20" s="2"/>
      <c r="T20" s="2"/>
      <c r="U20" s="2"/>
      <c r="V20" s="2"/>
      <c r="W20" s="2"/>
      <c r="X20" s="2"/>
      <c r="Y20" s="2"/>
      <c r="Z20" s="2"/>
    </row>
    <row r="21" ht="15.75" customHeight="1">
      <c r="A21" s="1" t="s">
        <v>79</v>
      </c>
      <c r="B21" s="1">
        <v>135.0</v>
      </c>
      <c r="C21" s="1">
        <v>512.0</v>
      </c>
      <c r="D21" s="1">
        <v>525.0</v>
      </c>
      <c r="E21" s="1">
        <v>520.0</v>
      </c>
      <c r="F21" s="1">
        <v>709.0</v>
      </c>
      <c r="G21" s="1">
        <v>605.0</v>
      </c>
      <c r="H21" s="1">
        <v>607.0</v>
      </c>
      <c r="I21" s="1">
        <v>777.0</v>
      </c>
      <c r="J21" s="1">
        <v>673.0</v>
      </c>
      <c r="K21" s="1">
        <v>789.0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7.0</v>
      </c>
      <c r="C23" s="1">
        <v>7.0</v>
      </c>
      <c r="D23" s="1">
        <v>7.0</v>
      </c>
      <c r="E23" s="1">
        <v>18.0</v>
      </c>
      <c r="F23" s="1">
        <v>6.0</v>
      </c>
      <c r="G23" s="1">
        <v>26.0</v>
      </c>
      <c r="H23" s="1">
        <v>12.0</v>
      </c>
      <c r="I23" s="1">
        <v>15.0</v>
      </c>
      <c r="J23" s="1">
        <v>17.0</v>
      </c>
      <c r="K23" s="1">
        <v>41.0</v>
      </c>
      <c r="L23" s="2"/>
      <c r="M23" s="2"/>
      <c r="N23" s="2"/>
      <c r="O23" s="2"/>
      <c r="P23" s="2"/>
      <c r="Q23" s="2"/>
      <c r="R23" s="2"/>
      <c r="S23" s="2"/>
      <c r="T23" s="2"/>
      <c r="U23" s="2"/>
      <c r="V23" s="2"/>
      <c r="W23" s="2"/>
      <c r="X23" s="2"/>
      <c r="Y23" s="2"/>
      <c r="Z23" s="2"/>
    </row>
    <row r="24" ht="15.75" customHeight="1">
      <c r="A24" s="1" t="s">
        <v>82</v>
      </c>
      <c r="B24" s="1">
        <v>28.0</v>
      </c>
      <c r="C24" s="1">
        <v>24.0</v>
      </c>
      <c r="D24" s="1">
        <v>35.0</v>
      </c>
      <c r="E24" s="1">
        <v>34.0</v>
      </c>
      <c r="F24" s="1">
        <v>51.0</v>
      </c>
      <c r="G24" s="1">
        <v>51.0</v>
      </c>
      <c r="H24" s="1">
        <v>56.0</v>
      </c>
      <c r="I24" s="1">
        <v>75.0</v>
      </c>
      <c r="J24" s="1">
        <v>95.0</v>
      </c>
      <c r="K24" s="1">
        <v>108.0</v>
      </c>
      <c r="L24" s="2"/>
      <c r="M24" s="2"/>
      <c r="N24" s="2"/>
      <c r="O24" s="2"/>
      <c r="P24" s="2"/>
      <c r="Q24" s="2"/>
      <c r="R24" s="2"/>
      <c r="S24" s="2"/>
      <c r="T24" s="2"/>
      <c r="U24" s="2"/>
      <c r="V24" s="2"/>
      <c r="W24" s="2"/>
      <c r="X24" s="2"/>
      <c r="Y24" s="2"/>
      <c r="Z24" s="2"/>
    </row>
    <row r="25" ht="15.75" customHeight="1">
      <c r="A25" s="1" t="s">
        <v>83</v>
      </c>
      <c r="B25" s="1">
        <v>40.0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22.0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2.0</v>
      </c>
      <c r="H27" s="1">
        <v>35.0</v>
      </c>
      <c r="I27" s="1">
        <v>3.0</v>
      </c>
      <c r="J27" s="1">
        <v>4.0</v>
      </c>
      <c r="K27" s="1">
        <v>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16.0</v>
      </c>
      <c r="J28" s="1">
        <v>11.0</v>
      </c>
      <c r="K28" s="1">
        <v>7.0</v>
      </c>
      <c r="L28" s="2"/>
      <c r="M28" s="2"/>
      <c r="N28" s="2"/>
      <c r="O28" s="2"/>
      <c r="P28" s="2"/>
      <c r="Q28" s="2"/>
      <c r="R28" s="2"/>
      <c r="S28" s="2"/>
      <c r="T28" s="2"/>
      <c r="U28" s="2"/>
      <c r="V28" s="2"/>
      <c r="W28" s="2"/>
      <c r="X28" s="2"/>
      <c r="Y28" s="2"/>
      <c r="Z28" s="2"/>
    </row>
    <row r="29" ht="15.75" customHeight="1">
      <c r="A29" s="1" t="s">
        <v>87</v>
      </c>
      <c r="B29" s="1">
        <v>31.0</v>
      </c>
      <c r="C29" s="1">
        <v>53.0</v>
      </c>
      <c r="D29" s="1">
        <v>40.0</v>
      </c>
      <c r="E29" s="1">
        <v>32.0</v>
      </c>
      <c r="F29" s="1">
        <v>23.0</v>
      </c>
      <c r="G29" s="1">
        <v>14.0</v>
      </c>
      <c r="H29" s="1">
        <v>23.0</v>
      </c>
      <c r="I29" s="1">
        <v>13.0</v>
      </c>
      <c r="J29" s="1">
        <v>12.0</v>
      </c>
      <c r="K29" s="1">
        <v>16.0</v>
      </c>
      <c r="L29" s="2"/>
      <c r="M29" s="2"/>
      <c r="N29" s="2"/>
      <c r="O29" s="2"/>
      <c r="P29" s="2"/>
      <c r="Q29" s="2"/>
      <c r="R29" s="2"/>
      <c r="S29" s="2"/>
      <c r="T29" s="2"/>
      <c r="U29" s="2"/>
      <c r="V29" s="2"/>
      <c r="W29" s="2"/>
      <c r="X29" s="2"/>
      <c r="Y29" s="2"/>
      <c r="Z29" s="2"/>
    </row>
    <row r="30" ht="15.75" customHeight="1">
      <c r="A30" s="1" t="s">
        <v>88</v>
      </c>
      <c r="B30" s="1">
        <v>108.0</v>
      </c>
      <c r="C30" s="1">
        <v>85.0</v>
      </c>
      <c r="D30" s="1">
        <v>83.0</v>
      </c>
      <c r="E30" s="1">
        <v>85.0</v>
      </c>
      <c r="F30" s="1">
        <v>105.0</v>
      </c>
      <c r="G30" s="1">
        <v>95.0</v>
      </c>
      <c r="H30" s="1">
        <v>92.0</v>
      </c>
      <c r="I30" s="1">
        <v>124.0</v>
      </c>
      <c r="J30" s="1">
        <v>142.0</v>
      </c>
      <c r="K30" s="1">
        <v>178.0</v>
      </c>
      <c r="L30" s="2"/>
      <c r="M30" s="2"/>
      <c r="N30" s="2"/>
      <c r="O30" s="2"/>
      <c r="P30" s="2"/>
      <c r="Q30" s="2"/>
      <c r="R30" s="2"/>
      <c r="S30" s="2"/>
      <c r="T30" s="2"/>
      <c r="U30" s="2"/>
      <c r="V30" s="2"/>
      <c r="W30" s="2"/>
      <c r="X30" s="2"/>
      <c r="Y30" s="2"/>
      <c r="Z30" s="2"/>
    </row>
    <row r="31" ht="15.75" customHeight="1">
      <c r="A31" s="1" t="s">
        <v>89</v>
      </c>
      <c r="B31" s="1">
        <v>43.0</v>
      </c>
      <c r="C31" s="1">
        <v>43.0</v>
      </c>
      <c r="D31" s="1">
        <v>44.0</v>
      </c>
      <c r="E31" s="1">
        <v>45.0</v>
      </c>
      <c r="F31" s="1">
        <v>195.0</v>
      </c>
      <c r="G31" s="1">
        <v>205.0</v>
      </c>
      <c r="H31" s="1">
        <v>215.0</v>
      </c>
      <c r="I31" s="1">
        <v>227.0</v>
      </c>
      <c r="J31" s="1">
        <v>376.0</v>
      </c>
      <c r="K31" s="1">
        <v>377.0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7.0</v>
      </c>
      <c r="H32" s="1">
        <v>28.0</v>
      </c>
      <c r="I32" s="1">
        <v>31.0</v>
      </c>
      <c r="J32" s="1">
        <v>27.0</v>
      </c>
      <c r="K32" s="1">
        <v>22.0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20.0</v>
      </c>
      <c r="J33" s="1">
        <v>10.0</v>
      </c>
      <c r="K33" s="1">
        <v>1.0</v>
      </c>
      <c r="L33" s="2"/>
      <c r="M33" s="2"/>
      <c r="N33" s="2"/>
      <c r="O33" s="2"/>
      <c r="P33" s="2"/>
      <c r="Q33" s="2"/>
      <c r="R33" s="2"/>
      <c r="S33" s="2"/>
      <c r="T33" s="2"/>
      <c r="U33" s="2"/>
      <c r="V33" s="2"/>
      <c r="W33" s="2"/>
      <c r="X33" s="2"/>
      <c r="Y33" s="2"/>
      <c r="Z33" s="2"/>
    </row>
    <row r="34" ht="15.75" customHeight="1">
      <c r="A34" s="1" t="s">
        <v>92</v>
      </c>
      <c r="B34" s="1">
        <v>14.0</v>
      </c>
      <c r="C34" s="1">
        <v>24.0</v>
      </c>
      <c r="D34" s="1">
        <v>6.0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21.0</v>
      </c>
      <c r="C35" s="1">
        <v>58.0</v>
      </c>
      <c r="D35" s="1">
        <v>83.0</v>
      </c>
      <c r="E35" s="1">
        <v>96.0</v>
      </c>
      <c r="F35" s="1">
        <v>91.0</v>
      </c>
      <c r="G35" s="1">
        <v>75.0</v>
      </c>
      <c r="H35" s="1">
        <v>59.0</v>
      </c>
      <c r="I35" s="1">
        <v>71.0</v>
      </c>
      <c r="J35" s="1">
        <v>73.0</v>
      </c>
      <c r="K35" s="1">
        <v>8.0</v>
      </c>
      <c r="L35" s="2"/>
      <c r="M35" s="2"/>
      <c r="N35" s="2"/>
      <c r="O35" s="2"/>
      <c r="P35" s="2"/>
      <c r="Q35" s="2"/>
      <c r="R35" s="2"/>
      <c r="S35" s="2"/>
      <c r="T35" s="2"/>
      <c r="U35" s="2"/>
      <c r="V35" s="2"/>
      <c r="W35" s="2"/>
      <c r="X35" s="2"/>
      <c r="Y35" s="2"/>
      <c r="Z35" s="2"/>
    </row>
    <row r="36" ht="15.75" customHeight="1">
      <c r="A36" s="1" t="s">
        <v>94</v>
      </c>
      <c r="B36" s="1">
        <v>173.0</v>
      </c>
      <c r="C36" s="1">
        <v>212.0</v>
      </c>
      <c r="D36" s="1">
        <v>218.0</v>
      </c>
      <c r="E36" s="1">
        <v>227.0</v>
      </c>
      <c r="F36" s="1">
        <v>391.0</v>
      </c>
      <c r="G36" s="1">
        <v>384.0</v>
      </c>
      <c r="H36" s="1">
        <v>396.0</v>
      </c>
      <c r="I36" s="1">
        <v>475.0</v>
      </c>
      <c r="J36" s="1">
        <v>630.0</v>
      </c>
      <c r="K36" s="1">
        <v>588.0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141.0</v>
      </c>
      <c r="C38" s="1">
        <v>366.0</v>
      </c>
      <c r="D38" s="1">
        <v>421.0</v>
      </c>
      <c r="E38" s="1">
        <v>472.0</v>
      </c>
      <c r="F38" s="1">
        <v>590.0</v>
      </c>
      <c r="G38" s="1">
        <v>637.0</v>
      </c>
      <c r="H38" s="1">
        <v>798.0</v>
      </c>
      <c r="I38" s="1">
        <v>1070.0</v>
      </c>
      <c r="J38" s="1">
        <v>1060.0</v>
      </c>
      <c r="K38" s="1">
        <v>1330.0</v>
      </c>
      <c r="L38" s="2"/>
      <c r="M38" s="2"/>
      <c r="N38" s="2"/>
      <c r="O38" s="2"/>
      <c r="P38" s="2"/>
      <c r="Q38" s="2"/>
      <c r="R38" s="2"/>
      <c r="S38" s="2"/>
      <c r="T38" s="2"/>
      <c r="U38" s="2"/>
      <c r="V38" s="2"/>
      <c r="W38" s="2"/>
      <c r="X38" s="2"/>
      <c r="Y38" s="2"/>
      <c r="Z38" s="2"/>
    </row>
    <row r="39" ht="15.75" customHeight="1">
      <c r="A39" s="1" t="s">
        <v>97</v>
      </c>
      <c r="B39" s="1">
        <v>-179.0</v>
      </c>
      <c r="C39" s="1">
        <v>-65.0</v>
      </c>
      <c r="D39" s="1">
        <v>-113.0</v>
      </c>
      <c r="E39" s="1">
        <v>-178.0</v>
      </c>
      <c r="F39" s="1">
        <v>-270.0</v>
      </c>
      <c r="G39" s="1">
        <v>-416.0</v>
      </c>
      <c r="H39" s="1">
        <v>-586.0</v>
      </c>
      <c r="I39" s="1">
        <v>-766.0</v>
      </c>
      <c r="J39" s="1">
        <v>-1010.0</v>
      </c>
      <c r="K39" s="1">
        <v>-1130.0</v>
      </c>
      <c r="L39" s="2"/>
      <c r="M39" s="2"/>
      <c r="N39" s="2"/>
      <c r="O39" s="2"/>
      <c r="P39" s="2"/>
      <c r="Q39" s="2"/>
      <c r="R39" s="2"/>
      <c r="S39" s="2"/>
      <c r="T39" s="2"/>
      <c r="U39" s="2"/>
      <c r="V39" s="2"/>
      <c r="W39" s="2"/>
      <c r="X39" s="2"/>
      <c r="Y39" s="2"/>
      <c r="Z39" s="2"/>
    </row>
    <row r="40" ht="15.75" customHeight="1">
      <c r="A40" s="1" t="s">
        <v>98</v>
      </c>
      <c r="B40" s="1">
        <v>-3.0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4.0</v>
      </c>
      <c r="C41" s="1">
        <v>-68.0</v>
      </c>
      <c r="D41" s="1">
        <v>-49.0</v>
      </c>
      <c r="E41" s="1">
        <v>-1.0</v>
      </c>
      <c r="F41" s="1">
        <v>-1.0</v>
      </c>
      <c r="G41" s="1">
        <v>72.0</v>
      </c>
      <c r="H41" s="1">
        <v>-90.0</v>
      </c>
      <c r="I41" s="1">
        <v>-56.0</v>
      </c>
      <c r="J41" s="1">
        <v>-2.0</v>
      </c>
      <c r="K41" s="1">
        <v>-1.0</v>
      </c>
      <c r="L41" s="2"/>
      <c r="M41" s="2"/>
      <c r="N41" s="2"/>
      <c r="O41" s="2"/>
      <c r="P41" s="2"/>
      <c r="Q41" s="2"/>
      <c r="R41" s="2"/>
      <c r="S41" s="2"/>
      <c r="T41" s="2"/>
      <c r="U41" s="2"/>
      <c r="V41" s="2"/>
      <c r="W41" s="2"/>
      <c r="X41" s="2"/>
      <c r="Y41" s="2"/>
      <c r="Z41" s="2"/>
    </row>
    <row r="42" ht="15.75" customHeight="1">
      <c r="A42" s="1" t="s">
        <v>100</v>
      </c>
      <c r="B42" s="1">
        <v>-37.0</v>
      </c>
      <c r="C42" s="1">
        <v>300.0</v>
      </c>
      <c r="D42" s="1">
        <v>308.0</v>
      </c>
      <c r="E42" s="1">
        <v>293.0</v>
      </c>
      <c r="F42" s="1">
        <v>318.0</v>
      </c>
      <c r="G42" s="1">
        <v>221.0</v>
      </c>
      <c r="H42" s="1">
        <v>211.0</v>
      </c>
      <c r="I42" s="1">
        <v>302.0</v>
      </c>
      <c r="J42" s="1">
        <v>42.0</v>
      </c>
      <c r="K42" s="1">
        <v>201.0</v>
      </c>
      <c r="L42" s="2"/>
      <c r="M42" s="2"/>
      <c r="N42" s="2"/>
      <c r="O42" s="2"/>
      <c r="P42" s="2"/>
      <c r="Q42" s="2"/>
      <c r="R42" s="2"/>
      <c r="S42" s="2"/>
      <c r="T42" s="2"/>
      <c r="U42" s="2"/>
      <c r="V42" s="2"/>
      <c r="W42" s="2"/>
      <c r="X42" s="2"/>
      <c r="Y42" s="2"/>
      <c r="Z42" s="2"/>
    </row>
    <row r="43" ht="15.75" customHeight="1">
      <c r="A43" s="1" t="s">
        <v>101</v>
      </c>
      <c r="B43" s="1">
        <v>-37.0</v>
      </c>
      <c r="C43" s="1">
        <v>300.0</v>
      </c>
      <c r="D43" s="1">
        <v>308.0</v>
      </c>
      <c r="E43" s="1">
        <v>293.0</v>
      </c>
      <c r="F43" s="1">
        <v>318.0</v>
      </c>
      <c r="G43" s="1">
        <v>221.0</v>
      </c>
      <c r="H43" s="1">
        <v>211.0</v>
      </c>
      <c r="I43" s="1">
        <v>302.0</v>
      </c>
      <c r="J43" s="1">
        <v>42.0</v>
      </c>
      <c r="K43" s="1">
        <v>201.0</v>
      </c>
      <c r="L43" s="2"/>
      <c r="M43" s="2"/>
      <c r="N43" s="2"/>
      <c r="O43" s="2"/>
      <c r="P43" s="2"/>
      <c r="Q43" s="2"/>
      <c r="R43" s="2"/>
      <c r="S43" s="2"/>
      <c r="T43" s="2"/>
      <c r="U43" s="2"/>
      <c r="V43" s="2"/>
      <c r="W43" s="2"/>
      <c r="X43" s="2"/>
      <c r="Y43" s="2"/>
      <c r="Z43" s="2"/>
    </row>
    <row r="44" ht="15.75" customHeight="1">
      <c r="A44" s="1" t="s">
        <v>102</v>
      </c>
      <c r="B44" s="1">
        <v>135.0</v>
      </c>
      <c r="C44" s="1">
        <v>512.0</v>
      </c>
      <c r="D44" s="1">
        <v>525.0</v>
      </c>
      <c r="E44" s="1">
        <v>520.0</v>
      </c>
      <c r="F44" s="1">
        <v>709.0</v>
      </c>
      <c r="G44" s="1">
        <v>605.0</v>
      </c>
      <c r="H44" s="1">
        <v>607.0</v>
      </c>
      <c r="I44" s="1">
        <v>777.0</v>
      </c>
      <c r="J44" s="1">
        <v>673.0</v>
      </c>
      <c r="K44" s="1">
        <v>789.0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26.0</v>
      </c>
      <c r="C46" s="1">
        <v>36.0</v>
      </c>
      <c r="D46" s="1">
        <v>38.0</v>
      </c>
      <c r="E46" s="1">
        <v>39.0</v>
      </c>
      <c r="F46" s="1">
        <v>41.0</v>
      </c>
      <c r="G46" s="1">
        <v>43.0</v>
      </c>
      <c r="H46" s="1">
        <v>60.0</v>
      </c>
      <c r="I46" s="1">
        <v>63.0</v>
      </c>
      <c r="J46" s="1">
        <v>64.0</v>
      </c>
      <c r="K46" s="1">
        <v>76.0</v>
      </c>
      <c r="L46" s="2"/>
      <c r="M46" s="2"/>
      <c r="N46" s="2"/>
      <c r="O46" s="2"/>
      <c r="P46" s="2"/>
      <c r="Q46" s="2"/>
      <c r="R46" s="2"/>
      <c r="S46" s="2"/>
      <c r="T46" s="2"/>
      <c r="U46" s="2"/>
      <c r="V46" s="2"/>
      <c r="W46" s="2"/>
      <c r="X46" s="2"/>
      <c r="Y46" s="2"/>
      <c r="Z46" s="2"/>
    </row>
    <row r="47" ht="15.75" customHeight="1">
      <c r="A47" s="1" t="s">
        <v>104</v>
      </c>
      <c r="B47" s="1">
        <v>26.0</v>
      </c>
      <c r="C47" s="1">
        <v>36.0</v>
      </c>
      <c r="D47" s="1">
        <v>37.0</v>
      </c>
      <c r="E47" s="1">
        <v>39.0</v>
      </c>
      <c r="F47" s="1">
        <v>41.0</v>
      </c>
      <c r="G47" s="1">
        <v>43.0</v>
      </c>
      <c r="H47" s="1">
        <v>52.0</v>
      </c>
      <c r="I47" s="1">
        <v>62.0</v>
      </c>
      <c r="J47" s="1">
        <v>64.0</v>
      </c>
      <c r="K47" s="1">
        <v>75.0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-132.0</v>
      </c>
      <c r="C49" s="1">
        <v>137.0</v>
      </c>
      <c r="D49" s="1">
        <v>125.0</v>
      </c>
      <c r="E49" s="1">
        <v>107.0</v>
      </c>
      <c r="F49" s="1">
        <v>131.0</v>
      </c>
      <c r="G49" s="1">
        <v>63.0</v>
      </c>
      <c r="H49" s="1">
        <v>57.0</v>
      </c>
      <c r="I49" s="1">
        <v>154.0</v>
      </c>
      <c r="J49" s="1">
        <v>-102.0</v>
      </c>
      <c r="K49" s="1">
        <v>96.0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83.0</v>
      </c>
      <c r="C51" s="1">
        <v>43.0</v>
      </c>
      <c r="D51" s="1">
        <v>44.0</v>
      </c>
      <c r="E51" s="1">
        <v>45.0</v>
      </c>
      <c r="F51" s="1">
        <v>218.0</v>
      </c>
      <c r="G51" s="1">
        <v>215.0</v>
      </c>
      <c r="H51" s="1">
        <v>244.0</v>
      </c>
      <c r="I51" s="1">
        <v>262.0</v>
      </c>
      <c r="J51" s="1">
        <v>407.0</v>
      </c>
      <c r="K51" s="1">
        <v>405.0</v>
      </c>
      <c r="L51" s="2"/>
      <c r="M51" s="2"/>
      <c r="N51" s="2"/>
      <c r="O51" s="2"/>
      <c r="P51" s="2"/>
      <c r="Q51" s="2"/>
      <c r="R51" s="2"/>
      <c r="S51" s="2"/>
      <c r="T51" s="2"/>
      <c r="U51" s="2"/>
      <c r="V51" s="2"/>
      <c r="W51" s="2"/>
      <c r="X51" s="2"/>
      <c r="Y51" s="2"/>
      <c r="Z51" s="2"/>
    </row>
    <row r="52" ht="15.75" customHeight="1">
      <c r="A52" s="1" t="s">
        <v>129</v>
      </c>
      <c r="B52" s="1">
        <v>56.0</v>
      </c>
      <c r="C52" s="1">
        <v>-186.0</v>
      </c>
      <c r="D52" s="1">
        <v>-211.0</v>
      </c>
      <c r="E52" s="1">
        <v>-256.0</v>
      </c>
      <c r="F52" s="1">
        <v>-254.0</v>
      </c>
      <c r="G52" s="1">
        <v>-184.0</v>
      </c>
      <c r="H52" s="1">
        <v>-118.0</v>
      </c>
      <c r="I52" s="1">
        <v>-291.0</v>
      </c>
      <c r="J52" s="1">
        <v>-42.0</v>
      </c>
      <c r="K52" s="1">
        <v>-162.0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40.0</v>
      </c>
      <c r="K53" s="1">
        <v>80.0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21.0</v>
      </c>
      <c r="H54" s="1">
        <v>16.0</v>
      </c>
      <c r="I54" s="1">
        <v>39.0</v>
      </c>
      <c r="J54" s="1">
        <v>40.0</v>
      </c>
      <c r="K54" s="1">
        <v>39.0</v>
      </c>
      <c r="L54" s="2"/>
      <c r="M54" s="2"/>
      <c r="N54" s="2"/>
      <c r="O54" s="2"/>
      <c r="P54" s="2"/>
      <c r="Q54" s="2"/>
      <c r="R54" s="2"/>
      <c r="S54" s="2"/>
      <c r="T54" s="2"/>
      <c r="U54" s="2"/>
      <c r="V54" s="2"/>
      <c r="W54" s="2"/>
      <c r="X54" s="2"/>
      <c r="Y54" s="2"/>
      <c r="Z54" s="2"/>
    </row>
    <row r="55" ht="15.75" customHeight="1">
      <c r="A55" s="1" t="s">
        <v>132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133</v>
      </c>
      <c r="B56" s="1">
        <v>31.0</v>
      </c>
      <c r="C56" s="1">
        <v>28.0</v>
      </c>
      <c r="D56" s="1">
        <v>1.0</v>
      </c>
      <c r="E56" s="1">
        <v>3.0</v>
      </c>
      <c r="F56" s="1">
        <v>4.0</v>
      </c>
      <c r="G56" s="1">
        <v>2.0</v>
      </c>
      <c r="H56" s="1">
        <v>3.0</v>
      </c>
      <c r="I56" s="1">
        <v>5.0</v>
      </c>
      <c r="J56" s="1">
        <v>3.0</v>
      </c>
      <c r="K56" s="1">
        <v>0.0</v>
      </c>
      <c r="L56" s="2"/>
      <c r="M56" s="2"/>
      <c r="N56" s="2"/>
      <c r="O56" s="2"/>
      <c r="P56" s="2"/>
      <c r="Q56" s="2"/>
      <c r="R56" s="2"/>
      <c r="S56" s="2"/>
      <c r="T56" s="2"/>
      <c r="U56" s="2"/>
      <c r="V56" s="2"/>
      <c r="W56" s="2"/>
      <c r="X56" s="2"/>
      <c r="Y56" s="2"/>
      <c r="Z56" s="2"/>
    </row>
    <row r="57" ht="15.75" customHeight="1">
      <c r="A57" s="1" t="s">
        <v>134</v>
      </c>
      <c r="B57" s="1">
        <v>48.0</v>
      </c>
      <c r="C57" s="1">
        <v>2.0</v>
      </c>
      <c r="D57" s="1">
        <v>1.0</v>
      </c>
      <c r="E57" s="1">
        <v>1.0</v>
      </c>
      <c r="F57" s="1">
        <v>93.0</v>
      </c>
      <c r="G57" s="1">
        <v>3.0</v>
      </c>
      <c r="H57" s="1">
        <v>4.0</v>
      </c>
      <c r="I57" s="1">
        <v>2.0</v>
      </c>
      <c r="J57" s="1">
        <v>3.0</v>
      </c>
      <c r="K57" s="1">
        <v>0.0</v>
      </c>
      <c r="L57" s="2"/>
      <c r="M57" s="2"/>
      <c r="N57" s="2"/>
      <c r="O57" s="2"/>
      <c r="P57" s="2"/>
      <c r="Q57" s="2"/>
      <c r="R57" s="2"/>
      <c r="S57" s="2"/>
      <c r="T57" s="2"/>
      <c r="U57" s="2"/>
      <c r="V57" s="2"/>
      <c r="W57" s="2"/>
      <c r="X57" s="2"/>
      <c r="Y57" s="2"/>
      <c r="Z57" s="2"/>
    </row>
    <row r="58" ht="15.75" customHeight="1">
      <c r="A58" s="1" t="s">
        <v>135</v>
      </c>
      <c r="B58" s="1">
        <v>0.0</v>
      </c>
      <c r="C58" s="1">
        <v>0.0</v>
      </c>
      <c r="D58" s="1">
        <v>0.0</v>
      </c>
      <c r="E58" s="1">
        <v>1.0</v>
      </c>
      <c r="F58" s="1">
        <v>1.0</v>
      </c>
      <c r="G58" s="1">
        <v>1.0</v>
      </c>
      <c r="H58" s="1">
        <v>2.0</v>
      </c>
      <c r="I58" s="1">
        <v>4.0</v>
      </c>
      <c r="J58" s="1">
        <v>4.0</v>
      </c>
      <c r="K58" s="1">
        <v>5.0</v>
      </c>
      <c r="L58" s="2"/>
      <c r="M58" s="2"/>
      <c r="N58" s="2"/>
      <c r="O58" s="2"/>
      <c r="P58" s="2"/>
      <c r="Q58" s="2"/>
      <c r="R58" s="2"/>
      <c r="S58" s="2"/>
      <c r="T58" s="2"/>
      <c r="U58" s="2"/>
      <c r="V58" s="2"/>
      <c r="W58" s="2"/>
      <c r="X58" s="2"/>
      <c r="Y58" s="2"/>
      <c r="Z58" s="2"/>
    </row>
    <row r="59" ht="15.75" customHeight="1">
      <c r="A59" s="1" t="s">
        <v>136</v>
      </c>
      <c r="B59" s="1">
        <v>110.0</v>
      </c>
      <c r="C59" s="1">
        <v>130.0</v>
      </c>
      <c r="D59" s="1">
        <v>135.0</v>
      </c>
      <c r="E59" s="1">
        <v>173.0</v>
      </c>
      <c r="F59" s="1">
        <v>214.0</v>
      </c>
      <c r="G59" s="1">
        <v>221.0</v>
      </c>
      <c r="H59" s="1">
        <v>262.0</v>
      </c>
      <c r="I59" s="1">
        <v>310.0</v>
      </c>
      <c r="J59" s="1">
        <v>462.0</v>
      </c>
      <c r="K59" s="1">
        <v>380.0</v>
      </c>
      <c r="L59" s="2"/>
      <c r="M59" s="2"/>
      <c r="N59" s="2"/>
      <c r="O59" s="2"/>
      <c r="P59" s="2"/>
      <c r="Q59" s="2"/>
      <c r="R59" s="2"/>
      <c r="S59" s="2"/>
      <c r="T59" s="2"/>
      <c r="U59" s="2"/>
      <c r="V59" s="2"/>
      <c r="W59" s="2"/>
      <c r="X59" s="2"/>
      <c r="Y59" s="2"/>
      <c r="Z59" s="2"/>
    </row>
    <row r="60" ht="15.75" customHeight="1">
      <c r="A60" s="1" t="s">
        <v>137</v>
      </c>
      <c r="B60" s="1">
        <v>10.0</v>
      </c>
      <c r="C60" s="1">
        <v>0.0</v>
      </c>
      <c r="D60" s="1">
        <v>30.0</v>
      </c>
      <c r="E60" s="1">
        <v>20.0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28.0</v>
      </c>
      <c r="C2" s="1">
        <v>99.0</v>
      </c>
      <c r="D2" s="1">
        <v>134.0</v>
      </c>
      <c r="E2" s="1">
        <v>155.0</v>
      </c>
      <c r="F2" s="1">
        <v>164.0</v>
      </c>
      <c r="G2" s="1">
        <v>175.0</v>
      </c>
      <c r="H2" s="1">
        <v>198.0</v>
      </c>
      <c r="I2" s="1">
        <v>227.0</v>
      </c>
      <c r="J2" s="1">
        <v>212.0</v>
      </c>
      <c r="K2" s="1">
        <v>145.0</v>
      </c>
      <c r="L2" s="2"/>
      <c r="M2" s="2"/>
      <c r="N2" s="2"/>
      <c r="O2" s="2"/>
      <c r="P2" s="2"/>
      <c r="Q2" s="2"/>
      <c r="R2" s="2"/>
      <c r="S2" s="2"/>
      <c r="T2" s="2"/>
      <c r="U2" s="2"/>
      <c r="V2" s="2"/>
      <c r="W2" s="2"/>
      <c r="X2" s="2"/>
      <c r="Y2" s="2"/>
      <c r="Z2" s="2"/>
    </row>
    <row r="3">
      <c r="A3" s="1" t="s">
        <v>139</v>
      </c>
      <c r="B3" s="1">
        <v>28.0</v>
      </c>
      <c r="C3" s="1">
        <v>99.0</v>
      </c>
      <c r="D3" s="1">
        <v>134.0</v>
      </c>
      <c r="E3" s="1">
        <v>155.0</v>
      </c>
      <c r="F3" s="1">
        <v>164.0</v>
      </c>
      <c r="G3" s="1">
        <v>175.0</v>
      </c>
      <c r="H3" s="1">
        <v>198.0</v>
      </c>
      <c r="I3" s="1">
        <v>227.0</v>
      </c>
      <c r="J3" s="1">
        <v>212.0</v>
      </c>
      <c r="K3" s="1">
        <v>145.0</v>
      </c>
      <c r="L3" s="2"/>
      <c r="M3" s="2"/>
      <c r="N3" s="2"/>
      <c r="O3" s="2"/>
      <c r="P3" s="2"/>
      <c r="Q3" s="2"/>
      <c r="R3" s="2"/>
      <c r="S3" s="2"/>
      <c r="T3" s="2"/>
      <c r="U3" s="2"/>
      <c r="V3" s="2"/>
      <c r="W3" s="2"/>
      <c r="X3" s="2"/>
      <c r="Y3" s="2"/>
      <c r="Z3" s="2"/>
    </row>
    <row r="4">
      <c r="A4" s="1" t="s">
        <v>140</v>
      </c>
      <c r="B4" s="1">
        <v>57.0</v>
      </c>
      <c r="C4" s="1">
        <v>2.0</v>
      </c>
      <c r="D4" s="1">
        <v>4.0</v>
      </c>
      <c r="E4" s="1">
        <v>3.0</v>
      </c>
      <c r="F4" s="1">
        <v>5.0</v>
      </c>
      <c r="G4" s="1">
        <v>5.0</v>
      </c>
      <c r="H4" s="1">
        <v>6.0</v>
      </c>
      <c r="I4" s="1">
        <v>217.0</v>
      </c>
      <c r="J4" s="1">
        <v>243.0</v>
      </c>
      <c r="K4" s="1">
        <v>256.0</v>
      </c>
      <c r="L4" s="2"/>
      <c r="M4" s="2"/>
      <c r="N4" s="2"/>
      <c r="O4" s="2"/>
      <c r="P4" s="2"/>
      <c r="Q4" s="2"/>
      <c r="R4" s="2"/>
      <c r="S4" s="2"/>
      <c r="T4" s="2"/>
      <c r="U4" s="2"/>
      <c r="V4" s="2"/>
      <c r="W4" s="2"/>
      <c r="X4" s="2"/>
      <c r="Y4" s="2"/>
      <c r="Z4" s="2"/>
    </row>
    <row r="5">
      <c r="A5" s="1" t="s">
        <v>141</v>
      </c>
      <c r="B5" s="1">
        <v>27.0</v>
      </c>
      <c r="C5" s="1">
        <v>97.0</v>
      </c>
      <c r="D5" s="1">
        <v>129.0</v>
      </c>
      <c r="E5" s="1">
        <v>151.0</v>
      </c>
      <c r="F5" s="1">
        <v>159.0</v>
      </c>
      <c r="G5" s="1">
        <v>170.0</v>
      </c>
      <c r="H5" s="1">
        <v>192.0</v>
      </c>
      <c r="I5" s="1">
        <v>10.0</v>
      </c>
      <c r="J5" s="1">
        <v>-31.0</v>
      </c>
      <c r="K5" s="1">
        <v>-111.0</v>
      </c>
      <c r="L5" s="2"/>
      <c r="M5" s="2"/>
      <c r="N5" s="2"/>
      <c r="O5" s="2"/>
      <c r="P5" s="2"/>
      <c r="Q5" s="2"/>
      <c r="R5" s="2"/>
      <c r="S5" s="2"/>
      <c r="T5" s="2"/>
      <c r="U5" s="2"/>
      <c r="V5" s="2"/>
      <c r="W5" s="2"/>
      <c r="X5" s="2"/>
      <c r="Y5" s="2"/>
      <c r="Z5" s="2"/>
    </row>
    <row r="6">
      <c r="A6" s="1" t="s">
        <v>142</v>
      </c>
      <c r="B6" s="1">
        <v>53.0</v>
      </c>
      <c r="C6" s="1">
        <v>79.0</v>
      </c>
      <c r="D6" s="1">
        <v>92.0</v>
      </c>
      <c r="E6" s="1">
        <v>101.0</v>
      </c>
      <c r="F6" s="1">
        <v>104.0</v>
      </c>
      <c r="G6" s="1">
        <v>129.0</v>
      </c>
      <c r="H6" s="1">
        <v>136.0</v>
      </c>
      <c r="I6" s="1">
        <v>150.0</v>
      </c>
      <c r="J6" s="1">
        <v>220.0</v>
      </c>
      <c r="K6" s="1">
        <v>266.0</v>
      </c>
      <c r="L6" s="2"/>
      <c r="M6" s="2"/>
      <c r="N6" s="2"/>
      <c r="O6" s="2"/>
      <c r="P6" s="2"/>
      <c r="Q6" s="2"/>
      <c r="R6" s="2"/>
      <c r="S6" s="2"/>
      <c r="T6" s="2"/>
      <c r="U6" s="2"/>
      <c r="V6" s="2"/>
      <c r="W6" s="2"/>
      <c r="X6" s="2"/>
      <c r="Y6" s="2"/>
      <c r="Z6" s="2"/>
    </row>
    <row r="7">
      <c r="A7" s="1" t="s">
        <v>143</v>
      </c>
      <c r="B7" s="1">
        <v>47.0</v>
      </c>
      <c r="C7" s="1">
        <v>50.0</v>
      </c>
      <c r="D7" s="1">
        <v>70.0</v>
      </c>
      <c r="E7" s="1">
        <v>78.0</v>
      </c>
      <c r="F7" s="1">
        <v>124.0</v>
      </c>
      <c r="G7" s="1">
        <v>141.0</v>
      </c>
      <c r="H7" s="1">
        <v>132.0</v>
      </c>
      <c r="I7" s="1">
        <v>0.0</v>
      </c>
      <c r="J7" s="1">
        <v>0.0</v>
      </c>
      <c r="K7" s="1">
        <v>0.0</v>
      </c>
      <c r="L7" s="2"/>
      <c r="M7" s="2"/>
      <c r="N7" s="2"/>
      <c r="O7" s="2"/>
      <c r="P7" s="2"/>
      <c r="Q7" s="2"/>
      <c r="R7" s="2"/>
      <c r="S7" s="2"/>
      <c r="T7" s="2"/>
      <c r="U7" s="2"/>
      <c r="V7" s="2"/>
      <c r="W7" s="2"/>
      <c r="X7" s="2"/>
      <c r="Y7" s="2"/>
      <c r="Z7" s="2"/>
    </row>
    <row r="8">
      <c r="A8" s="1" t="s">
        <v>144</v>
      </c>
      <c r="B8" s="1">
        <v>101.0</v>
      </c>
      <c r="C8" s="1">
        <v>130.0</v>
      </c>
      <c r="D8" s="1">
        <v>164.0</v>
      </c>
      <c r="E8" s="1">
        <v>180.0</v>
      </c>
      <c r="F8" s="1">
        <v>227.0</v>
      </c>
      <c r="G8" s="1">
        <v>270.0</v>
      </c>
      <c r="H8" s="1">
        <v>268.0</v>
      </c>
      <c r="I8" s="1">
        <v>150.0</v>
      </c>
      <c r="J8" s="1">
        <v>220.0</v>
      </c>
      <c r="K8" s="1">
        <v>266.0</v>
      </c>
      <c r="L8" s="2"/>
      <c r="M8" s="2"/>
      <c r="N8" s="2"/>
      <c r="O8" s="2"/>
      <c r="P8" s="2"/>
      <c r="Q8" s="2"/>
      <c r="R8" s="2"/>
      <c r="S8" s="2"/>
      <c r="T8" s="2"/>
      <c r="U8" s="2"/>
      <c r="V8" s="2"/>
      <c r="W8" s="2"/>
      <c r="X8" s="2"/>
      <c r="Y8" s="2"/>
      <c r="Z8" s="2"/>
    </row>
    <row r="9">
      <c r="A9" s="1" t="s">
        <v>145</v>
      </c>
      <c r="B9" s="1">
        <v>-73.0</v>
      </c>
      <c r="C9" s="1">
        <v>-32.0</v>
      </c>
      <c r="D9" s="1">
        <v>-34.0</v>
      </c>
      <c r="E9" s="1">
        <v>-28.0</v>
      </c>
      <c r="F9" s="1">
        <v>-68.0</v>
      </c>
      <c r="G9" s="1">
        <v>-99.0</v>
      </c>
      <c r="H9" s="1">
        <v>-75.0</v>
      </c>
      <c r="I9" s="1">
        <v>-140.0</v>
      </c>
      <c r="J9" s="1">
        <v>-252.0</v>
      </c>
      <c r="K9" s="1">
        <v>-377.0</v>
      </c>
      <c r="L9" s="2"/>
      <c r="M9" s="2"/>
      <c r="N9" s="2"/>
      <c r="O9" s="2"/>
      <c r="P9" s="2"/>
      <c r="Q9" s="2"/>
      <c r="R9" s="2"/>
      <c r="S9" s="2"/>
      <c r="T9" s="2"/>
      <c r="U9" s="2"/>
      <c r="V9" s="2"/>
      <c r="W9" s="2"/>
      <c r="X9" s="2"/>
      <c r="Y9" s="2"/>
      <c r="Z9" s="2"/>
    </row>
    <row r="10">
      <c r="A10" s="1" t="s">
        <v>146</v>
      </c>
      <c r="B10" s="1">
        <v>-7.0</v>
      </c>
      <c r="C10" s="1">
        <v>-7.0</v>
      </c>
      <c r="D10" s="1">
        <v>-75.0</v>
      </c>
      <c r="E10" s="1">
        <v>-1.0</v>
      </c>
      <c r="F10" s="1">
        <v>-9.0</v>
      </c>
      <c r="G10" s="1">
        <v>-18.0</v>
      </c>
      <c r="H10" s="1">
        <v>-19.0</v>
      </c>
      <c r="I10" s="1">
        <v>-20.0</v>
      </c>
      <c r="J10" s="1">
        <v>-11.0</v>
      </c>
      <c r="K10" s="1">
        <v>-11.0</v>
      </c>
      <c r="L10" s="2"/>
      <c r="M10" s="2"/>
      <c r="N10" s="2"/>
      <c r="O10" s="2"/>
      <c r="P10" s="2"/>
      <c r="Q10" s="2"/>
      <c r="R10" s="2"/>
      <c r="S10" s="2"/>
      <c r="T10" s="2"/>
      <c r="U10" s="2"/>
      <c r="V10" s="2"/>
      <c r="W10" s="2"/>
      <c r="X10" s="2"/>
      <c r="Y10" s="2"/>
      <c r="Z10" s="2"/>
    </row>
    <row r="11">
      <c r="A11" s="1" t="s">
        <v>147</v>
      </c>
      <c r="B11" s="1">
        <v>0.0</v>
      </c>
      <c r="C11" s="1">
        <v>0.0</v>
      </c>
      <c r="D11" s="1">
        <v>0.0</v>
      </c>
      <c r="E11" s="1">
        <v>0.0</v>
      </c>
      <c r="F11" s="1">
        <v>5.0</v>
      </c>
      <c r="G11" s="1">
        <v>10.0</v>
      </c>
      <c r="H11" s="1">
        <v>5.0</v>
      </c>
      <c r="I11" s="1">
        <v>1.0</v>
      </c>
      <c r="J11" s="1">
        <v>6.0</v>
      </c>
      <c r="K11" s="1">
        <v>21.0</v>
      </c>
      <c r="L11" s="2"/>
      <c r="M11" s="2"/>
      <c r="N11" s="2"/>
      <c r="O11" s="2"/>
      <c r="P11" s="2"/>
      <c r="Q11" s="2"/>
      <c r="R11" s="2"/>
      <c r="S11" s="2"/>
      <c r="T11" s="2"/>
      <c r="U11" s="2"/>
      <c r="V11" s="2"/>
      <c r="W11" s="2"/>
      <c r="X11" s="2"/>
      <c r="Y11" s="2"/>
      <c r="Z11" s="2"/>
    </row>
    <row r="12">
      <c r="A12" s="1" t="s">
        <v>148</v>
      </c>
      <c r="B12" s="1">
        <v>-7.0</v>
      </c>
      <c r="C12" s="1">
        <v>-7.0</v>
      </c>
      <c r="D12" s="1">
        <v>-75.0</v>
      </c>
      <c r="E12" s="1">
        <v>-1.0</v>
      </c>
      <c r="F12" s="1">
        <v>-4.0</v>
      </c>
      <c r="G12" s="1">
        <v>-8.0</v>
      </c>
      <c r="H12" s="1">
        <v>-14.0</v>
      </c>
      <c r="I12" s="1">
        <v>-18.0</v>
      </c>
      <c r="J12" s="1">
        <v>-5.0</v>
      </c>
      <c r="K12" s="1">
        <v>10.0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0.0</v>
      </c>
      <c r="I13" s="1">
        <v>0.0</v>
      </c>
      <c r="J13" s="1">
        <v>1.0</v>
      </c>
      <c r="K13" s="1">
        <v>50.0</v>
      </c>
      <c r="L13" s="2"/>
      <c r="M13" s="2"/>
      <c r="N13" s="2"/>
      <c r="O13" s="2"/>
      <c r="P13" s="2"/>
      <c r="Q13" s="2"/>
      <c r="R13" s="2"/>
      <c r="S13" s="2"/>
      <c r="T13" s="2"/>
      <c r="U13" s="2"/>
      <c r="V13" s="2"/>
      <c r="W13" s="2"/>
      <c r="X13" s="2"/>
      <c r="Y13" s="2"/>
      <c r="Z13" s="2"/>
    </row>
    <row r="14">
      <c r="A14" s="1" t="s">
        <v>150</v>
      </c>
      <c r="B14" s="1">
        <v>-28.0</v>
      </c>
      <c r="C14" s="1">
        <v>-33.0</v>
      </c>
      <c r="D14" s="1">
        <v>1.0</v>
      </c>
      <c r="E14" s="1">
        <v>-3.0</v>
      </c>
      <c r="F14" s="1">
        <v>-47.0</v>
      </c>
      <c r="G14" s="1">
        <v>-31.0</v>
      </c>
      <c r="H14" s="1">
        <v>1.0</v>
      </c>
      <c r="I14" s="1">
        <v>23.0</v>
      </c>
      <c r="J14" s="1">
        <v>-42.0</v>
      </c>
      <c r="K14" s="1">
        <v>1.0</v>
      </c>
      <c r="L14" s="2"/>
      <c r="M14" s="2"/>
      <c r="N14" s="2"/>
      <c r="O14" s="2"/>
      <c r="P14" s="2"/>
      <c r="Q14" s="2"/>
      <c r="R14" s="2"/>
      <c r="S14" s="2"/>
      <c r="T14" s="2"/>
      <c r="U14" s="2"/>
      <c r="V14" s="2"/>
      <c r="W14" s="2"/>
      <c r="X14" s="2"/>
      <c r="Y14" s="2"/>
      <c r="Z14" s="2"/>
    </row>
    <row r="15">
      <c r="A15" s="1" t="s">
        <v>151</v>
      </c>
      <c r="B15" s="1">
        <v>-109.0</v>
      </c>
      <c r="C15" s="1">
        <v>-73.0</v>
      </c>
      <c r="D15" s="1">
        <v>-34.0</v>
      </c>
      <c r="E15" s="1">
        <v>-32.0</v>
      </c>
      <c r="F15" s="1">
        <v>-73.0</v>
      </c>
      <c r="G15" s="1">
        <v>-109.0</v>
      </c>
      <c r="H15" s="1">
        <v>-88.0</v>
      </c>
      <c r="I15" s="1">
        <v>-157.0</v>
      </c>
      <c r="J15" s="1">
        <v>-256.0</v>
      </c>
      <c r="K15" s="1">
        <v>-365.0</v>
      </c>
      <c r="L15" s="2"/>
      <c r="M15" s="2"/>
      <c r="N15" s="2"/>
      <c r="O15" s="2"/>
      <c r="P15" s="2"/>
      <c r="Q15" s="2"/>
      <c r="R15" s="2"/>
      <c r="S15" s="2"/>
      <c r="T15" s="2"/>
      <c r="U15" s="2"/>
      <c r="V15" s="2"/>
      <c r="W15" s="2"/>
      <c r="X15" s="2"/>
      <c r="Y15" s="2"/>
      <c r="Z15" s="2"/>
    </row>
    <row r="16">
      <c r="A16" s="1" t="s">
        <v>152</v>
      </c>
      <c r="B16" s="1">
        <v>0.0</v>
      </c>
      <c r="C16" s="1">
        <v>0.0</v>
      </c>
      <c r="D16" s="1">
        <v>0.0</v>
      </c>
      <c r="E16" s="1">
        <v>-3.0</v>
      </c>
      <c r="F16" s="1">
        <v>24.0</v>
      </c>
      <c r="G16" s="1">
        <v>0.0</v>
      </c>
      <c r="H16" s="1">
        <v>0.0</v>
      </c>
      <c r="I16" s="1">
        <v>0.0</v>
      </c>
      <c r="J16" s="1">
        <v>0.0</v>
      </c>
      <c r="K16" s="1">
        <v>-11.0</v>
      </c>
      <c r="L16" s="2"/>
      <c r="M16" s="2"/>
      <c r="N16" s="2"/>
      <c r="O16" s="2"/>
      <c r="P16" s="2"/>
      <c r="Q16" s="2"/>
      <c r="R16" s="2"/>
      <c r="S16" s="2"/>
      <c r="T16" s="2"/>
      <c r="U16" s="2"/>
      <c r="V16" s="2"/>
      <c r="W16" s="2"/>
      <c r="X16" s="2"/>
      <c r="Y16" s="2"/>
      <c r="Z16" s="2"/>
    </row>
    <row r="17">
      <c r="A17" s="1" t="s">
        <v>153</v>
      </c>
      <c r="B17" s="1">
        <v>-30.0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49.0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2.0</v>
      </c>
      <c r="C19" s="1">
        <v>-29.0</v>
      </c>
      <c r="D19" s="1">
        <v>0.0</v>
      </c>
      <c r="E19" s="1">
        <v>0.0</v>
      </c>
      <c r="F19" s="1">
        <v>0.0</v>
      </c>
      <c r="G19" s="1">
        <v>-15.0</v>
      </c>
      <c r="H19" s="1">
        <v>10.0</v>
      </c>
      <c r="I19" s="1">
        <v>0.0</v>
      </c>
      <c r="J19" s="1">
        <v>0.0</v>
      </c>
      <c r="K19" s="1">
        <v>0.0</v>
      </c>
      <c r="L19" s="2"/>
      <c r="M19" s="2"/>
      <c r="N19" s="2"/>
      <c r="O19" s="2"/>
      <c r="P19" s="2"/>
      <c r="Q19" s="2"/>
      <c r="R19" s="2"/>
      <c r="S19" s="2"/>
      <c r="T19" s="2"/>
      <c r="U19" s="2"/>
      <c r="V19" s="2"/>
      <c r="W19" s="2"/>
      <c r="X19" s="2"/>
      <c r="Y19" s="2"/>
      <c r="Z19" s="2"/>
    </row>
    <row r="20">
      <c r="A20" s="1" t="s">
        <v>156</v>
      </c>
      <c r="B20" s="1">
        <v>0.0</v>
      </c>
      <c r="C20" s="1">
        <v>140.0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-25.0</v>
      </c>
      <c r="H22" s="1">
        <v>-97.0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15.0</v>
      </c>
      <c r="D23" s="1">
        <v>-5.0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-6.0</v>
      </c>
      <c r="C24" s="1">
        <v>-20.0</v>
      </c>
      <c r="D24" s="1">
        <v>-18.0</v>
      </c>
      <c r="E24" s="1">
        <v>-19.0</v>
      </c>
      <c r="F24" s="1">
        <v>-28.0</v>
      </c>
      <c r="G24" s="1">
        <v>2.0</v>
      </c>
      <c r="H24" s="1">
        <v>-3.0</v>
      </c>
      <c r="I24" s="1">
        <v>-22.0</v>
      </c>
      <c r="J24" s="1">
        <v>-22.0</v>
      </c>
      <c r="K24" s="1">
        <v>0.0</v>
      </c>
      <c r="L24" s="2"/>
      <c r="M24" s="2"/>
      <c r="N24" s="2"/>
      <c r="O24" s="2"/>
      <c r="P24" s="2"/>
      <c r="Q24" s="2"/>
      <c r="R24" s="2"/>
      <c r="S24" s="2"/>
      <c r="T24" s="2"/>
      <c r="U24" s="2"/>
      <c r="V24" s="2"/>
      <c r="W24" s="2"/>
      <c r="X24" s="2"/>
      <c r="Y24" s="2"/>
      <c r="Z24" s="2"/>
    </row>
    <row r="25" ht="15.75" customHeight="1">
      <c r="A25" s="1" t="s">
        <v>161</v>
      </c>
      <c r="B25" s="1">
        <v>-113.0</v>
      </c>
      <c r="C25" s="1">
        <v>105.0</v>
      </c>
      <c r="D25" s="1">
        <v>-57.0</v>
      </c>
      <c r="E25" s="1">
        <v>-58.0</v>
      </c>
      <c r="F25" s="1">
        <v>-102.0</v>
      </c>
      <c r="G25" s="1">
        <v>-146.0</v>
      </c>
      <c r="H25" s="1">
        <v>-189.0</v>
      </c>
      <c r="I25" s="1">
        <v>-180.0</v>
      </c>
      <c r="J25" s="1">
        <v>-278.0</v>
      </c>
      <c r="K25" s="1">
        <v>-376.0</v>
      </c>
      <c r="L25" s="2"/>
      <c r="M25" s="2"/>
      <c r="N25" s="2"/>
      <c r="O25" s="2"/>
      <c r="P25" s="2"/>
      <c r="Q25" s="2"/>
      <c r="R25" s="2"/>
      <c r="S25" s="2"/>
      <c r="T25" s="2"/>
      <c r="U25" s="2"/>
      <c r="V25" s="2"/>
      <c r="W25" s="2"/>
      <c r="X25" s="2"/>
      <c r="Y25" s="2"/>
      <c r="Z25" s="2"/>
    </row>
    <row r="26" ht="15.75" customHeight="1">
      <c r="A26" s="1" t="s">
        <v>162</v>
      </c>
      <c r="B26" s="1">
        <v>-2.0</v>
      </c>
      <c r="C26" s="1">
        <v>-11.0</v>
      </c>
      <c r="D26" s="1">
        <v>-9.0</v>
      </c>
      <c r="E26" s="1">
        <v>1.0</v>
      </c>
      <c r="F26" s="1">
        <v>81.0</v>
      </c>
      <c r="G26" s="1">
        <v>-2.0</v>
      </c>
      <c r="H26" s="1">
        <v>-19.0</v>
      </c>
      <c r="I26" s="1">
        <v>40.0</v>
      </c>
      <c r="J26" s="1">
        <v>31.0</v>
      </c>
      <c r="K26" s="1">
        <v>22.0</v>
      </c>
      <c r="L26" s="2"/>
      <c r="M26" s="2"/>
      <c r="N26" s="2"/>
      <c r="O26" s="2"/>
      <c r="P26" s="2"/>
      <c r="Q26" s="2"/>
      <c r="R26" s="2"/>
      <c r="S26" s="2"/>
      <c r="T26" s="2"/>
      <c r="U26" s="2"/>
      <c r="V26" s="2"/>
      <c r="W26" s="2"/>
      <c r="X26" s="2"/>
      <c r="Y26" s="2"/>
      <c r="Z26" s="2"/>
    </row>
    <row r="27" ht="15.75" customHeight="1">
      <c r="A27" s="1" t="s">
        <v>163</v>
      </c>
      <c r="B27" s="1">
        <v>-111.0</v>
      </c>
      <c r="C27" s="1">
        <v>117.0</v>
      </c>
      <c r="D27" s="1">
        <v>-47.0</v>
      </c>
      <c r="E27" s="1">
        <v>-59.0</v>
      </c>
      <c r="F27" s="1">
        <v>-103.0</v>
      </c>
      <c r="G27" s="1">
        <v>-146.0</v>
      </c>
      <c r="H27" s="1">
        <v>-169.0</v>
      </c>
      <c r="I27" s="1">
        <v>-180.0</v>
      </c>
      <c r="J27" s="1">
        <v>-278.0</v>
      </c>
      <c r="K27" s="1">
        <v>-376.0</v>
      </c>
      <c r="L27" s="2"/>
      <c r="M27" s="2"/>
      <c r="N27" s="2"/>
      <c r="O27" s="2"/>
      <c r="P27" s="2"/>
      <c r="Q27" s="2"/>
      <c r="R27" s="2"/>
      <c r="S27" s="2"/>
      <c r="T27" s="2"/>
      <c r="U27" s="2"/>
      <c r="V27" s="2"/>
      <c r="W27" s="2"/>
      <c r="X27" s="2"/>
      <c r="Y27" s="2"/>
      <c r="Z27" s="2"/>
    </row>
    <row r="28" ht="15.75" customHeight="1">
      <c r="A28" s="1" t="s">
        <v>164</v>
      </c>
      <c r="B28" s="1">
        <v>0.0</v>
      </c>
      <c r="C28" s="1">
        <v>0.0</v>
      </c>
      <c r="D28" s="1">
        <v>0.0</v>
      </c>
      <c r="E28" s="1">
        <v>0.0</v>
      </c>
      <c r="F28" s="1">
        <v>0.0</v>
      </c>
      <c r="G28" s="1">
        <v>0.0</v>
      </c>
      <c r="H28" s="1">
        <v>0.0</v>
      </c>
      <c r="I28" s="1">
        <v>0.0</v>
      </c>
      <c r="J28" s="1">
        <v>0.0</v>
      </c>
      <c r="K28" s="1">
        <v>265.0</v>
      </c>
      <c r="L28" s="2"/>
      <c r="M28" s="2"/>
      <c r="N28" s="2"/>
      <c r="O28" s="2"/>
      <c r="P28" s="2"/>
      <c r="Q28" s="2"/>
      <c r="R28" s="2"/>
      <c r="S28" s="2"/>
      <c r="T28" s="2"/>
      <c r="U28" s="2"/>
      <c r="V28" s="2"/>
      <c r="W28" s="2"/>
      <c r="X28" s="2"/>
      <c r="Y28" s="2"/>
      <c r="Z28" s="2"/>
    </row>
    <row r="29" ht="15.75" customHeight="1">
      <c r="A29" s="1" t="s">
        <v>165</v>
      </c>
      <c r="B29" s="1">
        <v>-111.0</v>
      </c>
      <c r="C29" s="1">
        <v>117.0</v>
      </c>
      <c r="D29" s="1">
        <v>-47.0</v>
      </c>
      <c r="E29" s="1">
        <v>-59.0</v>
      </c>
      <c r="F29" s="1">
        <v>-103.0</v>
      </c>
      <c r="G29" s="1">
        <v>-146.0</v>
      </c>
      <c r="H29" s="1">
        <v>-169.0</v>
      </c>
      <c r="I29" s="1">
        <v>-180.0</v>
      </c>
      <c r="J29" s="1">
        <v>-278.0</v>
      </c>
      <c r="K29" s="1">
        <v>-111.0</v>
      </c>
      <c r="L29" s="2"/>
      <c r="M29" s="2"/>
      <c r="N29" s="2"/>
      <c r="O29" s="2"/>
      <c r="P29" s="2"/>
      <c r="Q29" s="2"/>
      <c r="R29" s="2"/>
      <c r="S29" s="2"/>
      <c r="T29" s="2"/>
      <c r="U29" s="2"/>
      <c r="V29" s="2"/>
      <c r="W29" s="2"/>
      <c r="X29" s="2"/>
      <c r="Y29" s="2"/>
      <c r="Z29" s="2"/>
    </row>
    <row r="30" ht="15.75" customHeight="1">
      <c r="A30" s="1" t="s">
        <v>166</v>
      </c>
      <c r="B30" s="1">
        <v>-111.0</v>
      </c>
      <c r="C30" s="1">
        <v>117.0</v>
      </c>
      <c r="D30" s="1">
        <v>-47.0</v>
      </c>
      <c r="E30" s="1">
        <v>-59.0</v>
      </c>
      <c r="F30" s="1">
        <v>-103.0</v>
      </c>
      <c r="G30" s="1">
        <v>-146.0</v>
      </c>
      <c r="H30" s="1">
        <v>-169.0</v>
      </c>
      <c r="I30" s="1">
        <v>-180.0</v>
      </c>
      <c r="J30" s="1">
        <v>-278.0</v>
      </c>
      <c r="K30" s="1">
        <v>-111.0</v>
      </c>
      <c r="L30" s="2"/>
      <c r="M30" s="2"/>
      <c r="N30" s="2"/>
      <c r="O30" s="2"/>
      <c r="P30" s="2"/>
      <c r="Q30" s="2"/>
      <c r="R30" s="2"/>
      <c r="S30" s="2"/>
      <c r="T30" s="2"/>
      <c r="U30" s="2"/>
      <c r="V30" s="2"/>
      <c r="W30" s="2"/>
      <c r="X30" s="2"/>
      <c r="Y30" s="2"/>
      <c r="Z30" s="2"/>
    </row>
    <row r="31" ht="15.75" customHeight="1">
      <c r="A31" s="1" t="s">
        <v>167</v>
      </c>
      <c r="B31" s="1">
        <v>-111.0</v>
      </c>
      <c r="C31" s="1">
        <v>117.0</v>
      </c>
      <c r="D31" s="1">
        <v>-47.0</v>
      </c>
      <c r="E31" s="1">
        <v>-59.0</v>
      </c>
      <c r="F31" s="1">
        <v>-103.0</v>
      </c>
      <c r="G31" s="1">
        <v>-146.0</v>
      </c>
      <c r="H31" s="1">
        <v>-169.0</v>
      </c>
      <c r="I31" s="1">
        <v>-180.0</v>
      </c>
      <c r="J31" s="1">
        <v>-278.0</v>
      </c>
      <c r="K31" s="1">
        <v>-111.0</v>
      </c>
      <c r="L31" s="2"/>
      <c r="M31" s="2"/>
      <c r="N31" s="2"/>
      <c r="O31" s="2"/>
      <c r="P31" s="2"/>
      <c r="Q31" s="2"/>
      <c r="R31" s="2"/>
      <c r="S31" s="2"/>
      <c r="T31" s="2"/>
      <c r="U31" s="2"/>
      <c r="V31" s="2"/>
      <c r="W31" s="2"/>
      <c r="X31" s="2"/>
      <c r="Y31" s="2"/>
      <c r="Z31" s="2"/>
    </row>
    <row r="32" ht="15.75" customHeight="1">
      <c r="A32" s="1" t="s">
        <v>168</v>
      </c>
      <c r="B32" s="1">
        <v>-111.0</v>
      </c>
      <c r="C32" s="1">
        <v>117.0</v>
      </c>
      <c r="D32" s="1">
        <v>-47.0</v>
      </c>
      <c r="E32" s="1">
        <v>-59.0</v>
      </c>
      <c r="F32" s="1">
        <v>-103.0</v>
      </c>
      <c r="G32" s="1">
        <v>-146.0</v>
      </c>
      <c r="H32" s="1">
        <v>-169.0</v>
      </c>
      <c r="I32" s="1">
        <v>-180.0</v>
      </c>
      <c r="J32" s="1">
        <v>-278.0</v>
      </c>
      <c r="K32" s="1">
        <v>-376.0</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171</v>
      </c>
      <c r="C35" s="1" t="s">
        <v>172</v>
      </c>
      <c r="D35" s="1" t="s">
        <v>173</v>
      </c>
      <c r="E35" s="1" t="s">
        <v>174</v>
      </c>
      <c r="F35" s="1" t="s">
        <v>175</v>
      </c>
      <c r="G35" s="1" t="s">
        <v>176</v>
      </c>
      <c r="H35" s="1" t="s">
        <v>177</v>
      </c>
      <c r="I35" s="1" t="s">
        <v>178</v>
      </c>
      <c r="J35" s="1" t="s">
        <v>179</v>
      </c>
      <c r="K35" s="1" t="s">
        <v>182</v>
      </c>
      <c r="L35" s="2"/>
      <c r="M35" s="2"/>
      <c r="N35" s="2"/>
      <c r="O35" s="2"/>
      <c r="P35" s="2"/>
      <c r="Q35" s="2"/>
      <c r="R35" s="2"/>
      <c r="S35" s="2"/>
      <c r="T35" s="2"/>
      <c r="U35" s="2"/>
      <c r="V35" s="2"/>
      <c r="W35" s="2"/>
      <c r="X35" s="2"/>
      <c r="Y35" s="2"/>
      <c r="Z35" s="2"/>
    </row>
    <row r="36" ht="15.75" customHeight="1">
      <c r="A36" s="1" t="s">
        <v>183</v>
      </c>
      <c r="B36" s="1">
        <v>25.0</v>
      </c>
      <c r="C36" s="1">
        <v>33.0</v>
      </c>
      <c r="D36" s="1">
        <v>37.0</v>
      </c>
      <c r="E36" s="1">
        <v>38.0</v>
      </c>
      <c r="F36" s="1">
        <v>40.0</v>
      </c>
      <c r="G36" s="1">
        <v>42.0</v>
      </c>
      <c r="H36" s="1">
        <v>47.0</v>
      </c>
      <c r="I36" s="1">
        <v>59.0</v>
      </c>
      <c r="J36" s="1">
        <v>63.0</v>
      </c>
      <c r="K36" s="1">
        <v>74.0</v>
      </c>
      <c r="L36" s="2"/>
      <c r="M36" s="2"/>
      <c r="N36" s="2"/>
      <c r="O36" s="2"/>
      <c r="P36" s="2"/>
      <c r="Q36" s="2"/>
      <c r="R36" s="2"/>
      <c r="S36" s="2"/>
      <c r="T36" s="2"/>
      <c r="U36" s="2"/>
      <c r="V36" s="2"/>
      <c r="W36" s="2"/>
      <c r="X36" s="2"/>
      <c r="Y36" s="2"/>
      <c r="Z36" s="2"/>
    </row>
    <row r="37" ht="15.75" customHeight="1">
      <c r="A37" s="1" t="s">
        <v>184</v>
      </c>
      <c r="B37" s="1" t="s">
        <v>171</v>
      </c>
      <c r="C37" s="1" t="s">
        <v>185</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186</v>
      </c>
      <c r="B38" s="1" t="s">
        <v>171</v>
      </c>
      <c r="C38" s="1" t="s">
        <v>185</v>
      </c>
      <c r="D38" s="1" t="s">
        <v>173</v>
      </c>
      <c r="E38" s="1" t="s">
        <v>174</v>
      </c>
      <c r="F38" s="1" t="s">
        <v>175</v>
      </c>
      <c r="G38" s="1" t="s">
        <v>176</v>
      </c>
      <c r="H38" s="1" t="s">
        <v>177</v>
      </c>
      <c r="I38" s="1" t="s">
        <v>178</v>
      </c>
      <c r="J38" s="1" t="s">
        <v>179</v>
      </c>
      <c r="K38" s="1" t="s">
        <v>182</v>
      </c>
      <c r="L38" s="2"/>
      <c r="M38" s="2"/>
      <c r="N38" s="2"/>
      <c r="O38" s="2"/>
      <c r="P38" s="2"/>
      <c r="Q38" s="2"/>
      <c r="R38" s="2"/>
      <c r="S38" s="2"/>
      <c r="T38" s="2"/>
      <c r="U38" s="2"/>
      <c r="V38" s="2"/>
      <c r="W38" s="2"/>
      <c r="X38" s="2"/>
      <c r="Y38" s="2"/>
      <c r="Z38" s="2"/>
    </row>
    <row r="39" ht="15.75" customHeight="1">
      <c r="A39" s="1" t="s">
        <v>187</v>
      </c>
      <c r="B39" s="1">
        <v>25.0</v>
      </c>
      <c r="C39" s="1">
        <v>37.0</v>
      </c>
      <c r="D39" s="1">
        <v>38.0</v>
      </c>
      <c r="E39" s="1">
        <v>38.0</v>
      </c>
      <c r="F39" s="1">
        <v>40.0</v>
      </c>
      <c r="G39" s="1">
        <v>42.0</v>
      </c>
      <c r="H39" s="1">
        <v>47.0</v>
      </c>
      <c r="I39" s="1">
        <v>59.0</v>
      </c>
      <c r="J39" s="1">
        <v>63.0</v>
      </c>
      <c r="K39" s="1">
        <v>74.0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189</v>
      </c>
      <c r="C41" s="1" t="s">
        <v>200</v>
      </c>
      <c r="D41" s="1" t="s">
        <v>201</v>
      </c>
      <c r="E41" s="1" t="s">
        <v>192</v>
      </c>
      <c r="F41" s="1" t="s">
        <v>193</v>
      </c>
      <c r="G41" s="1" t="s">
        <v>194</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202</v>
      </c>
      <c r="B43" s="1">
        <v>-68.0</v>
      </c>
      <c r="C43" s="1">
        <v>-18.0</v>
      </c>
      <c r="D43" s="1">
        <v>-18.0</v>
      </c>
      <c r="E43" s="1">
        <v>-10.0</v>
      </c>
      <c r="F43" s="1">
        <v>-50.0</v>
      </c>
      <c r="G43" s="1">
        <v>-79.0</v>
      </c>
      <c r="H43" s="1">
        <v>-50.0</v>
      </c>
      <c r="I43" s="1">
        <v>-113.0</v>
      </c>
      <c r="J43" s="1">
        <v>-218.0</v>
      </c>
      <c r="K43" s="1">
        <v>-338.0</v>
      </c>
      <c r="L43" s="2"/>
      <c r="M43" s="2"/>
      <c r="N43" s="2"/>
      <c r="O43" s="2"/>
      <c r="P43" s="2"/>
      <c r="Q43" s="2"/>
      <c r="R43" s="2"/>
      <c r="S43" s="2"/>
      <c r="T43" s="2"/>
      <c r="U43" s="2"/>
      <c r="V43" s="2"/>
      <c r="W43" s="2"/>
      <c r="X43" s="2"/>
      <c r="Y43" s="2"/>
      <c r="Z43" s="2"/>
    </row>
    <row r="44" ht="15.75" customHeight="1">
      <c r="A44" s="1" t="s">
        <v>203</v>
      </c>
      <c r="B44" s="1">
        <v>-67.0</v>
      </c>
      <c r="C44" s="1">
        <v>-19.0</v>
      </c>
      <c r="D44" s="1">
        <v>-18.0</v>
      </c>
      <c r="E44" s="1">
        <v>-10.0</v>
      </c>
      <c r="F44" s="1">
        <v>-50.0</v>
      </c>
      <c r="G44" s="1">
        <v>-80.0</v>
      </c>
      <c r="H44" s="1">
        <v>-52.0</v>
      </c>
      <c r="I44" s="1">
        <v>-115.0</v>
      </c>
      <c r="J44" s="1">
        <v>-221.0</v>
      </c>
      <c r="K44" s="1">
        <v>-340.0</v>
      </c>
      <c r="L44" s="2"/>
      <c r="M44" s="2"/>
      <c r="N44" s="2"/>
      <c r="O44" s="2"/>
      <c r="P44" s="2"/>
      <c r="Q44" s="2"/>
      <c r="R44" s="2"/>
      <c r="S44" s="2"/>
      <c r="T44" s="2"/>
      <c r="U44" s="2"/>
      <c r="V44" s="2"/>
      <c r="W44" s="2"/>
      <c r="X44" s="2"/>
      <c r="Y44" s="2"/>
      <c r="Z44" s="2"/>
    </row>
    <row r="45" ht="15.75" customHeight="1">
      <c r="A45" s="1" t="s">
        <v>204</v>
      </c>
      <c r="B45" s="1">
        <v>-73.0</v>
      </c>
      <c r="C45" s="1">
        <v>-32.0</v>
      </c>
      <c r="D45" s="1">
        <v>-34.0</v>
      </c>
      <c r="E45" s="1">
        <v>-28.0</v>
      </c>
      <c r="F45" s="1">
        <v>-68.0</v>
      </c>
      <c r="G45" s="1">
        <v>-99.0</v>
      </c>
      <c r="H45" s="1">
        <v>-75.0</v>
      </c>
      <c r="I45" s="1">
        <v>-140.0</v>
      </c>
      <c r="J45" s="1">
        <v>-252.0</v>
      </c>
      <c r="K45" s="1">
        <v>-377.0</v>
      </c>
      <c r="L45" s="2"/>
      <c r="M45" s="2"/>
      <c r="N45" s="2"/>
      <c r="O45" s="2"/>
      <c r="P45" s="2"/>
      <c r="Q45" s="2"/>
      <c r="R45" s="2"/>
      <c r="S45" s="2"/>
      <c r="T45" s="2"/>
      <c r="U45" s="2"/>
      <c r="V45" s="2"/>
      <c r="W45" s="2"/>
      <c r="X45" s="2"/>
      <c r="Y45" s="2"/>
      <c r="Z45" s="2"/>
    </row>
    <row r="46" ht="15.75" customHeight="1">
      <c r="A46" s="1" t="s">
        <v>205</v>
      </c>
      <c r="B46" s="1">
        <v>0.0</v>
      </c>
      <c r="C46" s="1">
        <v>0.0</v>
      </c>
      <c r="D46" s="1">
        <v>0.0</v>
      </c>
      <c r="E46" s="1">
        <v>0.0</v>
      </c>
      <c r="F46" s="1">
        <v>0.0</v>
      </c>
      <c r="G46" s="1">
        <v>-76.0</v>
      </c>
      <c r="H46" s="1">
        <v>-48.0</v>
      </c>
      <c r="I46" s="1">
        <v>-108.0</v>
      </c>
      <c r="J46" s="1">
        <v>-213.0</v>
      </c>
      <c r="K46" s="1">
        <v>-333.0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0.0</v>
      </c>
      <c r="G47" s="1">
        <v>0.0</v>
      </c>
      <c r="H47" s="1">
        <v>0.0</v>
      </c>
      <c r="I47" s="1">
        <v>227.0</v>
      </c>
      <c r="J47" s="1">
        <v>212.0</v>
      </c>
      <c r="K47" s="1">
        <v>145.0</v>
      </c>
      <c r="L47" s="2"/>
      <c r="M47" s="2"/>
      <c r="N47" s="2"/>
      <c r="O47" s="2"/>
      <c r="P47" s="2"/>
      <c r="Q47" s="2"/>
      <c r="R47" s="2"/>
      <c r="S47" s="2"/>
      <c r="T47" s="2"/>
      <c r="U47" s="2"/>
      <c r="V47" s="2"/>
      <c r="W47" s="2"/>
      <c r="X47" s="2"/>
      <c r="Y47" s="2"/>
      <c r="Z47" s="2"/>
    </row>
    <row r="48" ht="15.75" customHeight="1">
      <c r="A48" s="1" t="s">
        <v>207</v>
      </c>
      <c r="B48" s="1" t="s">
        <v>208</v>
      </c>
      <c r="C48" s="1" t="s">
        <v>209</v>
      </c>
      <c r="D48" s="1" t="s">
        <v>210</v>
      </c>
      <c r="E48" s="1" t="s">
        <v>211</v>
      </c>
      <c r="F48" s="1" t="s">
        <v>212</v>
      </c>
      <c r="G48" s="1" t="s">
        <v>213</v>
      </c>
      <c r="H48" s="1" t="s">
        <v>214</v>
      </c>
      <c r="I48" s="1" t="s">
        <v>215</v>
      </c>
      <c r="J48" s="1" t="s">
        <v>216</v>
      </c>
      <c r="K48" s="1" t="s">
        <v>217</v>
      </c>
      <c r="L48" s="2"/>
      <c r="M48" s="2"/>
      <c r="N48" s="2"/>
      <c r="O48" s="2"/>
      <c r="P48" s="2"/>
      <c r="Q48" s="2"/>
      <c r="R48" s="2"/>
      <c r="S48" s="2"/>
      <c r="T48" s="2"/>
      <c r="U48" s="2"/>
      <c r="V48" s="2"/>
      <c r="W48" s="2"/>
      <c r="X48" s="2"/>
      <c r="Y48" s="2"/>
      <c r="Z48" s="2"/>
    </row>
    <row r="49" ht="15.75" customHeight="1">
      <c r="A49" s="1" t="s">
        <v>218</v>
      </c>
      <c r="B49" s="1">
        <v>0.0</v>
      </c>
      <c r="C49" s="1">
        <v>3.0</v>
      </c>
      <c r="D49" s="1">
        <v>12.0</v>
      </c>
      <c r="E49" s="1">
        <v>7.0</v>
      </c>
      <c r="F49" s="1">
        <v>81.0</v>
      </c>
      <c r="G49" s="1">
        <v>-2.0</v>
      </c>
      <c r="H49" s="1">
        <v>-19.0</v>
      </c>
      <c r="I49" s="1">
        <v>41.0</v>
      </c>
      <c r="J49" s="1">
        <v>31.0</v>
      </c>
      <c r="K49" s="1">
        <v>22.0</v>
      </c>
      <c r="L49" s="2"/>
      <c r="M49" s="2"/>
      <c r="N49" s="2"/>
      <c r="O49" s="2"/>
      <c r="P49" s="2"/>
      <c r="Q49" s="2"/>
      <c r="R49" s="2"/>
      <c r="S49" s="2"/>
      <c r="T49" s="2"/>
      <c r="U49" s="2"/>
      <c r="V49" s="2"/>
      <c r="W49" s="2"/>
      <c r="X49" s="2"/>
      <c r="Y49" s="2"/>
      <c r="Z49" s="2"/>
    </row>
    <row r="50" ht="15.75" customHeight="1">
      <c r="A50" s="1" t="s">
        <v>219</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220</v>
      </c>
      <c r="B51" s="1">
        <v>0.0</v>
      </c>
      <c r="C51" s="1">
        <v>3.0</v>
      </c>
      <c r="D51" s="1">
        <v>12.0</v>
      </c>
      <c r="E51" s="1">
        <v>7.0</v>
      </c>
      <c r="F51" s="1">
        <v>81.0</v>
      </c>
      <c r="G51" s="1">
        <v>-2.0</v>
      </c>
      <c r="H51" s="1">
        <v>-19.0</v>
      </c>
      <c r="I51" s="1">
        <v>40.0</v>
      </c>
      <c r="J51" s="1">
        <v>31.0</v>
      </c>
      <c r="K51" s="1">
        <v>22.0</v>
      </c>
      <c r="L51" s="2"/>
      <c r="M51" s="2"/>
      <c r="N51" s="2"/>
      <c r="O51" s="2"/>
      <c r="P51" s="2"/>
      <c r="Q51" s="2"/>
      <c r="R51" s="2"/>
      <c r="S51" s="2"/>
      <c r="T51" s="2"/>
      <c r="U51" s="2"/>
      <c r="V51" s="2"/>
      <c r="W51" s="2"/>
      <c r="X51" s="2"/>
      <c r="Y51" s="2"/>
      <c r="Z51" s="2"/>
    </row>
    <row r="52" ht="15.75" customHeight="1">
      <c r="A52" s="1" t="s">
        <v>221</v>
      </c>
      <c r="B52" s="1">
        <v>-2.0</v>
      </c>
      <c r="C52" s="1">
        <v>-15.0</v>
      </c>
      <c r="D52" s="1">
        <v>-22.0</v>
      </c>
      <c r="E52" s="1">
        <v>-6.0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222</v>
      </c>
      <c r="B53" s="1">
        <v>-2.0</v>
      </c>
      <c r="C53" s="1">
        <v>-15.0</v>
      </c>
      <c r="D53" s="1">
        <v>-22.0</v>
      </c>
      <c r="E53" s="1">
        <v>-6.0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223</v>
      </c>
      <c r="B54" s="1">
        <v>-68.0</v>
      </c>
      <c r="C54" s="1">
        <v>-45.0</v>
      </c>
      <c r="D54" s="1">
        <v>-21.0</v>
      </c>
      <c r="E54" s="1">
        <v>-20.0</v>
      </c>
      <c r="F54" s="1">
        <v>-45.0</v>
      </c>
      <c r="G54" s="1">
        <v>-68.0</v>
      </c>
      <c r="H54" s="1">
        <v>-55.0</v>
      </c>
      <c r="I54" s="1">
        <v>-98.0</v>
      </c>
      <c r="J54" s="1">
        <v>-160.0</v>
      </c>
      <c r="K54" s="1">
        <v>-228.0</v>
      </c>
      <c r="L54" s="2"/>
      <c r="M54" s="2"/>
      <c r="N54" s="2"/>
      <c r="O54" s="2"/>
      <c r="P54" s="2"/>
      <c r="Q54" s="2"/>
      <c r="R54" s="2"/>
      <c r="S54" s="2"/>
      <c r="T54" s="2"/>
      <c r="U54" s="2"/>
      <c r="V54" s="2"/>
      <c r="W54" s="2"/>
      <c r="X54" s="2"/>
      <c r="Y54" s="2"/>
      <c r="Z54" s="2"/>
    </row>
    <row r="55" ht="15.75" customHeight="1">
      <c r="A55" s="1" t="s">
        <v>224</v>
      </c>
      <c r="B55" s="1">
        <v>7.0</v>
      </c>
      <c r="C55" s="1">
        <v>7.0</v>
      </c>
      <c r="D55" s="1">
        <v>80.0</v>
      </c>
      <c r="E55" s="1">
        <v>1.0</v>
      </c>
      <c r="F55" s="1">
        <v>9.0</v>
      </c>
      <c r="G55" s="1">
        <v>18.0</v>
      </c>
      <c r="H55" s="1">
        <v>0.0</v>
      </c>
      <c r="I55" s="1">
        <v>20.0</v>
      </c>
      <c r="J55" s="1">
        <v>11.0</v>
      </c>
      <c r="K55" s="1">
        <v>11.0</v>
      </c>
      <c r="L55" s="2"/>
      <c r="M55" s="2"/>
      <c r="N55" s="2"/>
      <c r="O55" s="2"/>
      <c r="P55" s="2"/>
      <c r="Q55" s="2"/>
      <c r="R55" s="2"/>
      <c r="S55" s="2"/>
      <c r="T55" s="2"/>
      <c r="U55" s="2"/>
      <c r="V55" s="2"/>
      <c r="W55" s="2"/>
      <c r="X55" s="2"/>
      <c r="Y55" s="2"/>
      <c r="Z55" s="2"/>
    </row>
    <row r="56" ht="15.75" customHeight="1">
      <c r="A56" s="1" t="s">
        <v>225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226</v>
      </c>
      <c r="B57" s="1">
        <v>47.0</v>
      </c>
      <c r="C57" s="1">
        <v>50.0</v>
      </c>
      <c r="D57" s="1">
        <v>70.0</v>
      </c>
      <c r="E57" s="1">
        <v>78.0</v>
      </c>
      <c r="F57" s="1">
        <v>124.0</v>
      </c>
      <c r="G57" s="1">
        <v>141.0</v>
      </c>
      <c r="H57" s="1">
        <v>132.0</v>
      </c>
      <c r="I57" s="1">
        <v>210.0</v>
      </c>
      <c r="J57" s="1">
        <v>236.0</v>
      </c>
      <c r="K57" s="1">
        <v>245.0</v>
      </c>
      <c r="L57" s="2"/>
      <c r="M57" s="2"/>
      <c r="N57" s="2"/>
      <c r="O57" s="2"/>
      <c r="P57" s="2"/>
      <c r="Q57" s="2"/>
      <c r="R57" s="2"/>
      <c r="S57" s="2"/>
      <c r="T57" s="2"/>
      <c r="U57" s="2"/>
      <c r="V57" s="2"/>
      <c r="W57" s="2"/>
      <c r="X57" s="2"/>
      <c r="Y57" s="2"/>
      <c r="Z57" s="2"/>
    </row>
    <row r="58" ht="15.75" customHeight="1">
      <c r="A58" s="1" t="s">
        <v>227</v>
      </c>
      <c r="B58" s="1">
        <v>0.0</v>
      </c>
      <c r="C58" s="1">
        <v>0.0</v>
      </c>
      <c r="D58" s="1">
        <v>0.0</v>
      </c>
      <c r="E58" s="1">
        <v>0.0</v>
      </c>
      <c r="F58" s="1">
        <v>0.0</v>
      </c>
      <c r="G58" s="1">
        <v>2.0</v>
      </c>
      <c r="H58" s="1">
        <v>2.0</v>
      </c>
      <c r="I58" s="1">
        <v>4.0</v>
      </c>
      <c r="J58" s="1">
        <v>5.0</v>
      </c>
      <c r="K58" s="1">
        <v>4.0</v>
      </c>
      <c r="L58" s="2"/>
      <c r="M58" s="2"/>
      <c r="N58" s="2"/>
      <c r="O58" s="2"/>
      <c r="P58" s="2"/>
      <c r="Q58" s="2"/>
      <c r="R58" s="2"/>
      <c r="S58" s="2"/>
      <c r="T58" s="2"/>
      <c r="U58" s="2"/>
      <c r="V58" s="2"/>
      <c r="W58" s="2"/>
      <c r="X58" s="2"/>
      <c r="Y58" s="2"/>
      <c r="Z58" s="2"/>
    </row>
    <row r="59" ht="15.75" customHeight="1">
      <c r="A59" s="1" t="s">
        <v>228</v>
      </c>
      <c r="B59" s="1">
        <v>0.0</v>
      </c>
      <c r="C59" s="1">
        <v>0.0</v>
      </c>
      <c r="D59" s="1">
        <v>0.0</v>
      </c>
      <c r="E59" s="1">
        <v>0.0</v>
      </c>
      <c r="F59" s="1">
        <v>0.0</v>
      </c>
      <c r="G59" s="1">
        <v>1.0</v>
      </c>
      <c r="H59" s="1">
        <v>1.0</v>
      </c>
      <c r="I59" s="1">
        <v>3.0</v>
      </c>
      <c r="J59" s="1">
        <v>1.0</v>
      </c>
      <c r="K59" s="1">
        <v>1.0</v>
      </c>
      <c r="L59" s="2"/>
      <c r="M59" s="2"/>
      <c r="N59" s="2"/>
      <c r="O59" s="2"/>
      <c r="P59" s="2"/>
      <c r="Q59" s="2"/>
      <c r="R59" s="2"/>
      <c r="S59" s="2"/>
      <c r="T59" s="2"/>
      <c r="U59" s="2"/>
      <c r="V59" s="2"/>
      <c r="W59" s="2"/>
      <c r="X59" s="2"/>
      <c r="Y59" s="2"/>
      <c r="Z59" s="2"/>
    </row>
    <row r="60" ht="15.75" customHeight="1">
      <c r="A60" s="1" t="s">
        <v>229</v>
      </c>
      <c r="B60" s="1">
        <v>0.0</v>
      </c>
      <c r="C60" s="1">
        <v>0.0</v>
      </c>
      <c r="D60" s="1">
        <v>0.0</v>
      </c>
      <c r="E60" s="1">
        <v>0.0</v>
      </c>
      <c r="F60" s="1">
        <v>0.0</v>
      </c>
      <c r="G60" s="1">
        <v>81.0</v>
      </c>
      <c r="H60" s="1">
        <v>64.0</v>
      </c>
      <c r="I60" s="1">
        <v>1.0</v>
      </c>
      <c r="J60" s="1">
        <v>3.0</v>
      </c>
      <c r="K60" s="1">
        <v>3.0</v>
      </c>
      <c r="L60" s="2"/>
      <c r="M60" s="2"/>
      <c r="N60" s="2"/>
      <c r="O60" s="2"/>
      <c r="P60" s="2"/>
      <c r="Q60" s="2"/>
      <c r="R60" s="2"/>
      <c r="S60" s="2"/>
      <c r="T60" s="2"/>
      <c r="U60" s="2"/>
      <c r="V60" s="2"/>
      <c r="W60" s="2"/>
      <c r="X60" s="2"/>
      <c r="Y60" s="2"/>
      <c r="Z60" s="2"/>
    </row>
    <row r="61" ht="15.75" customHeight="1">
      <c r="A61" s="1" t="s">
        <v>230</v>
      </c>
      <c r="B61" s="1">
        <v>0.0</v>
      </c>
      <c r="C61" s="1">
        <v>0.0</v>
      </c>
      <c r="D61" s="1">
        <v>0.0</v>
      </c>
      <c r="E61" s="1">
        <v>0.0</v>
      </c>
      <c r="F61" s="1">
        <v>0.0</v>
      </c>
      <c r="G61" s="1">
        <v>0.0</v>
      </c>
      <c r="H61" s="1">
        <v>0.0</v>
      </c>
      <c r="I61" s="1">
        <v>12.0</v>
      </c>
      <c r="J61" s="1">
        <v>13.0</v>
      </c>
      <c r="K61" s="1">
        <v>17.0</v>
      </c>
      <c r="L61" s="2"/>
      <c r="M61" s="2"/>
      <c r="N61" s="2"/>
      <c r="O61" s="2"/>
      <c r="P61" s="2"/>
      <c r="Q61" s="2"/>
      <c r="R61" s="2"/>
      <c r="S61" s="2"/>
      <c r="T61" s="2"/>
      <c r="U61" s="2"/>
      <c r="V61" s="2"/>
      <c r="W61" s="2"/>
      <c r="X61" s="2"/>
      <c r="Y61" s="2"/>
      <c r="Z61" s="2"/>
    </row>
    <row r="62" ht="15.75" customHeight="1">
      <c r="A62" s="1" t="s">
        <v>231</v>
      </c>
      <c r="B62" s="1">
        <v>4.0</v>
      </c>
      <c r="C62" s="1">
        <v>9.0</v>
      </c>
      <c r="D62" s="1">
        <v>10.0</v>
      </c>
      <c r="E62" s="1">
        <v>8.0</v>
      </c>
      <c r="F62" s="1">
        <v>6.0</v>
      </c>
      <c r="G62" s="1">
        <v>6.0</v>
      </c>
      <c r="H62" s="1">
        <v>9.0</v>
      </c>
      <c r="I62" s="1">
        <v>0.0</v>
      </c>
      <c r="J62" s="1">
        <v>0.0</v>
      </c>
      <c r="K62" s="1">
        <v>0.0</v>
      </c>
      <c r="L62" s="2"/>
      <c r="M62" s="2"/>
      <c r="N62" s="2"/>
      <c r="O62" s="2"/>
      <c r="P62" s="2"/>
      <c r="Q62" s="2"/>
      <c r="R62" s="2"/>
      <c r="S62" s="2"/>
      <c r="T62" s="2"/>
      <c r="U62" s="2"/>
      <c r="V62" s="2"/>
      <c r="W62" s="2"/>
      <c r="X62" s="2"/>
      <c r="Y62" s="2"/>
      <c r="Z62" s="2"/>
    </row>
    <row r="63" ht="15.75" customHeight="1">
      <c r="A63" s="1" t="s">
        <v>232</v>
      </c>
      <c r="B63" s="1">
        <v>10.0</v>
      </c>
      <c r="C63" s="1">
        <v>16.0</v>
      </c>
      <c r="D63" s="1">
        <v>18.0</v>
      </c>
      <c r="E63" s="1">
        <v>17.0</v>
      </c>
      <c r="F63" s="1">
        <v>13.0</v>
      </c>
      <c r="G63" s="1">
        <v>14.0</v>
      </c>
      <c r="H63" s="1">
        <v>14.0</v>
      </c>
      <c r="I63" s="1">
        <v>18.0</v>
      </c>
      <c r="J63" s="1">
        <v>25.0</v>
      </c>
      <c r="K63" s="1">
        <v>27.0</v>
      </c>
      <c r="L63" s="2"/>
      <c r="M63" s="2"/>
      <c r="N63" s="2"/>
      <c r="O63" s="2"/>
      <c r="P63" s="2"/>
      <c r="Q63" s="2"/>
      <c r="R63" s="2"/>
      <c r="S63" s="2"/>
      <c r="T63" s="2"/>
      <c r="U63" s="2"/>
      <c r="V63" s="2"/>
      <c r="W63" s="2"/>
      <c r="X63" s="2"/>
      <c r="Y63" s="2"/>
      <c r="Z63" s="2"/>
    </row>
    <row r="64" ht="15.75" customHeight="1">
      <c r="A64" s="1" t="s">
        <v>233</v>
      </c>
      <c r="B64" s="1">
        <v>15.0</v>
      </c>
      <c r="C64" s="1">
        <v>25.0</v>
      </c>
      <c r="D64" s="1">
        <v>29.0</v>
      </c>
      <c r="E64" s="1">
        <v>26.0</v>
      </c>
      <c r="F64" s="1">
        <v>19.0</v>
      </c>
      <c r="G64" s="1">
        <v>21.0</v>
      </c>
      <c r="H64" s="1">
        <v>23.0</v>
      </c>
      <c r="I64" s="1">
        <v>30.0</v>
      </c>
      <c r="J64" s="1">
        <v>39.0</v>
      </c>
      <c r="K64" s="1">
        <v>44.0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237</v>
      </c>
      <c r="E4" s="1" t="s">
        <v>249</v>
      </c>
      <c r="F4" s="1" t="s">
        <v>250</v>
      </c>
      <c r="G4" s="1" t="s">
        <v>251</v>
      </c>
      <c r="H4" s="1" t="s">
        <v>252</v>
      </c>
      <c r="I4" s="1" t="s">
        <v>253</v>
      </c>
      <c r="J4" s="1">
        <v>-31.0</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335</v>
      </c>
      <c r="L14" s="2"/>
      <c r="M14" s="2"/>
      <c r="N14" s="2"/>
      <c r="O14" s="2"/>
      <c r="P14" s="2"/>
      <c r="Q14" s="2"/>
      <c r="R14" s="2"/>
      <c r="S14" s="2"/>
      <c r="T14" s="2"/>
      <c r="U14" s="2"/>
      <c r="V14" s="2"/>
      <c r="W14" s="2"/>
      <c r="X14" s="2"/>
      <c r="Y14" s="2"/>
      <c r="Z14" s="2"/>
    </row>
    <row r="15">
      <c r="A15" s="1" t="s">
        <v>336</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375</v>
      </c>
      <c r="H20" s="1" t="s">
        <v>376</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v>0.0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v>0.0</v>
      </c>
      <c r="C23" s="1" t="s">
        <v>401</v>
      </c>
      <c r="D23" s="1" t="s">
        <v>402</v>
      </c>
      <c r="E23" s="1" t="s">
        <v>403</v>
      </c>
      <c r="F23" s="1" t="s">
        <v>404</v>
      </c>
      <c r="G23" s="1" t="s">
        <v>405</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376</v>
      </c>
      <c r="C26" s="1" t="s">
        <v>422</v>
      </c>
      <c r="D26" s="1" t="s">
        <v>423</v>
      </c>
      <c r="E26" s="1" t="s">
        <v>424</v>
      </c>
      <c r="F26" s="1" t="s">
        <v>425</v>
      </c>
      <c r="G26" s="1" t="s">
        <v>426</v>
      </c>
      <c r="H26" s="1" t="s">
        <v>427</v>
      </c>
      <c r="I26" s="1" t="s">
        <v>428</v>
      </c>
      <c r="J26" s="1" t="s">
        <v>423</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v>0.0</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v>0.0</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v>0.0</v>
      </c>
      <c r="C30" s="1" t="s">
        <v>462</v>
      </c>
      <c r="D30" s="1" t="s">
        <v>463</v>
      </c>
      <c r="E30" s="1" t="s">
        <v>464</v>
      </c>
      <c r="F30" s="1" t="s">
        <v>465</v>
      </c>
      <c r="G30" s="1">
        <v>0.0</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v>0.0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483</v>
      </c>
      <c r="D35" s="1" t="s">
        <v>484</v>
      </c>
      <c r="E35" s="1" t="s">
        <v>485</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494</v>
      </c>
      <c r="D36" s="1" t="s">
        <v>495</v>
      </c>
      <c r="E36" s="1" t="s">
        <v>496</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v>-7.0</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249</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542</v>
      </c>
      <c r="D40" s="1" t="s">
        <v>552</v>
      </c>
      <c r="E40" s="1" t="s">
        <v>241</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v>-5.0</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575</v>
      </c>
      <c r="H42" s="1" t="s">
        <v>576</v>
      </c>
      <c r="I42" s="1" t="s">
        <v>577</v>
      </c>
      <c r="J42" s="1" t="s">
        <v>378</v>
      </c>
      <c r="K42" s="1" t="s">
        <v>578</v>
      </c>
      <c r="L42" s="2"/>
      <c r="M42" s="2"/>
      <c r="N42" s="2"/>
      <c r="O42" s="2"/>
      <c r="P42" s="2"/>
      <c r="Q42" s="2"/>
      <c r="R42" s="2"/>
      <c r="S42" s="2"/>
      <c r="T42" s="2"/>
      <c r="U42" s="2"/>
      <c r="V42" s="2"/>
      <c r="W42" s="2"/>
      <c r="X42" s="2"/>
      <c r="Y42" s="2"/>
      <c r="Z42" s="2"/>
    </row>
    <row r="43" ht="15.75" customHeight="1">
      <c r="A43" s="1" t="s">
        <v>579</v>
      </c>
      <c r="B43" s="1" t="s">
        <v>200</v>
      </c>
      <c r="C43" s="1" t="s">
        <v>580</v>
      </c>
      <c r="D43" s="1" t="s">
        <v>581</v>
      </c>
      <c r="E43" s="1" t="s">
        <v>582</v>
      </c>
      <c r="F43" s="1" t="s">
        <v>583</v>
      </c>
      <c r="G43" s="1" t="s">
        <v>584</v>
      </c>
      <c r="H43" s="1" t="s">
        <v>585</v>
      </c>
      <c r="I43" s="1" t="s">
        <v>580</v>
      </c>
      <c r="J43" s="1" t="s">
        <v>567</v>
      </c>
      <c r="K43" s="1" t="s">
        <v>568</v>
      </c>
      <c r="L43" s="2"/>
      <c r="M43" s="2"/>
      <c r="N43" s="2"/>
      <c r="O43" s="2"/>
      <c r="P43" s="2"/>
      <c r="Q43" s="2"/>
      <c r="R43" s="2"/>
      <c r="S43" s="2"/>
      <c r="T43" s="2"/>
      <c r="U43" s="2"/>
      <c r="V43" s="2"/>
      <c r="W43" s="2"/>
      <c r="X43" s="2"/>
      <c r="Y43" s="2"/>
      <c r="Z43" s="2"/>
    </row>
    <row r="44" ht="15.75" customHeight="1">
      <c r="A44" s="1" t="s">
        <v>586</v>
      </c>
      <c r="B44" s="1" t="s">
        <v>570</v>
      </c>
      <c r="C44" s="1" t="s">
        <v>587</v>
      </c>
      <c r="D44" s="1" t="s">
        <v>588</v>
      </c>
      <c r="E44" s="1" t="s">
        <v>589</v>
      </c>
      <c r="F44" s="1">
        <v>5.0</v>
      </c>
      <c r="G44" s="1" t="s">
        <v>575</v>
      </c>
      <c r="H44" s="1" t="s">
        <v>590</v>
      </c>
      <c r="I44" s="1" t="s">
        <v>591</v>
      </c>
      <c r="J44" s="1" t="s">
        <v>378</v>
      </c>
      <c r="K44" s="1" t="s">
        <v>578</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v>0.0</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v>0.0</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v>-60.0</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v>0.0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v>0.0</v>
      </c>
      <c r="C56" s="1" t="s">
        <v>691</v>
      </c>
      <c r="D56" s="1" t="s">
        <v>572</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v>0.0</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551</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352</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t="s">
        <v>746</v>
      </c>
      <c r="H61" s="1" t="s">
        <v>747</v>
      </c>
      <c r="I61" s="1" t="s">
        <v>748</v>
      </c>
      <c r="J61" s="1">
        <v>0.0</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v>0.0</v>
      </c>
      <c r="E62" s="1" t="s">
        <v>753</v>
      </c>
      <c r="F62" s="1" t="s">
        <v>754</v>
      </c>
      <c r="G62" s="1" t="s">
        <v>755</v>
      </c>
      <c r="H62" s="1">
        <v>0.0</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v>0.0</v>
      </c>
      <c r="F63" s="1" t="s">
        <v>763</v>
      </c>
      <c r="G63" s="1" t="s">
        <v>764</v>
      </c>
      <c r="H63" s="1" t="s">
        <v>765</v>
      </c>
      <c r="I63" s="1" t="s">
        <v>766</v>
      </c>
      <c r="J63" s="1">
        <v>0.0</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v>0.0</v>
      </c>
      <c r="F64" s="1" t="s">
        <v>772</v>
      </c>
      <c r="G64" s="1" t="s">
        <v>773</v>
      </c>
      <c r="H64" s="1" t="s">
        <v>774</v>
      </c>
      <c r="I64" s="1" t="s">
        <v>775</v>
      </c>
      <c r="J64" s="1">
        <v>0.0</v>
      </c>
      <c r="K64" s="1" t="s">
        <v>776</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v>0.0</v>
      </c>
      <c r="C66" s="1">
        <v>0.0</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v>0.0</v>
      </c>
      <c r="C67" s="1">
        <v>0.0</v>
      </c>
      <c r="D67" s="1" t="s">
        <v>788</v>
      </c>
      <c r="E67" s="1" t="s">
        <v>789</v>
      </c>
      <c r="F67" s="1" t="s">
        <v>790</v>
      </c>
      <c r="G67" s="1" t="s">
        <v>791</v>
      </c>
      <c r="H67" s="1" t="s">
        <v>792</v>
      </c>
      <c r="I67" s="1" t="s">
        <v>793</v>
      </c>
      <c r="J67" s="1" t="s">
        <v>342</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829</v>
      </c>
      <c r="C72" s="1" t="s">
        <v>830</v>
      </c>
      <c r="D72" s="1" t="s">
        <v>831</v>
      </c>
      <c r="E72" s="1" t="s">
        <v>832</v>
      </c>
      <c r="F72" s="1" t="s">
        <v>833</v>
      </c>
      <c r="G72" s="1" t="s">
        <v>834</v>
      </c>
      <c r="H72" s="1" t="s">
        <v>835</v>
      </c>
      <c r="I72" s="1" t="s">
        <v>836</v>
      </c>
      <c r="J72" s="1" t="s">
        <v>837</v>
      </c>
      <c r="K72" s="1" t="s">
        <v>840</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294</v>
      </c>
      <c r="J74" s="1" t="s">
        <v>860</v>
      </c>
      <c r="K74" s="1" t="s">
        <v>861</v>
      </c>
      <c r="L74" s="2"/>
      <c r="M74" s="2"/>
      <c r="N74" s="2"/>
      <c r="O74" s="2"/>
      <c r="P74" s="2"/>
      <c r="Q74" s="2"/>
      <c r="R74" s="2"/>
      <c r="S74" s="2"/>
      <c r="T74" s="2"/>
      <c r="U74" s="2"/>
      <c r="V74" s="2"/>
      <c r="W74" s="2"/>
      <c r="X74" s="2"/>
      <c r="Y74" s="2"/>
      <c r="Z74" s="2"/>
    </row>
    <row r="75" ht="15.75" customHeight="1">
      <c r="A75" s="1" t="s">
        <v>862</v>
      </c>
      <c r="B75" s="1">
        <v>0.0</v>
      </c>
      <c r="C75" s="1">
        <v>0.0</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v>0.0</v>
      </c>
      <c r="C76" s="1">
        <v>0.0</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v>431.0</v>
      </c>
      <c r="C77" s="1" t="s">
        <v>881</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275</v>
      </c>
      <c r="E78" s="1" t="s">
        <v>893</v>
      </c>
      <c r="F78" s="1" t="s">
        <v>894</v>
      </c>
      <c r="G78" s="1" t="s">
        <v>895</v>
      </c>
      <c r="H78" s="1" t="s">
        <v>896</v>
      </c>
      <c r="I78" s="1" t="s">
        <v>897</v>
      </c>
      <c r="J78" s="1" t="s">
        <v>389</v>
      </c>
      <c r="K78" s="1" t="s">
        <v>893</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965</v>
      </c>
      <c r="B86" s="1">
        <v>0.0</v>
      </c>
      <c r="C86" s="1">
        <v>0.0</v>
      </c>
      <c r="D86" s="1">
        <v>0.0</v>
      </c>
      <c r="E86" s="1" t="s">
        <v>966</v>
      </c>
      <c r="F86" s="1" t="s">
        <v>967</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v>0.0</v>
      </c>
      <c r="C87" s="1">
        <v>0.0</v>
      </c>
      <c r="D87" s="1">
        <v>0.0</v>
      </c>
      <c r="E87" s="1" t="s">
        <v>974</v>
      </c>
      <c r="F87" s="1" t="s">
        <v>975</v>
      </c>
      <c r="G87" s="1" t="s">
        <v>877</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1014</v>
      </c>
      <c r="C92" s="1" t="s">
        <v>1015</v>
      </c>
      <c r="D92" s="1" t="s">
        <v>1016</v>
      </c>
      <c r="E92" s="1" t="s">
        <v>1017</v>
      </c>
      <c r="F92" s="1" t="s">
        <v>1018</v>
      </c>
      <c r="G92" s="1" t="s">
        <v>1019</v>
      </c>
      <c r="H92" s="1" t="s">
        <v>1020</v>
      </c>
      <c r="I92" s="1" t="s">
        <v>1021</v>
      </c>
      <c r="J92" s="1" t="s">
        <v>1022</v>
      </c>
      <c r="K92" s="1" t="s">
        <v>1025</v>
      </c>
      <c r="L92" s="2"/>
      <c r="M92" s="2"/>
      <c r="N92" s="2"/>
      <c r="O92" s="2"/>
      <c r="P92" s="2"/>
      <c r="Q92" s="2"/>
      <c r="R92" s="2"/>
      <c r="S92" s="2"/>
      <c r="T92" s="2"/>
      <c r="U92" s="2"/>
      <c r="V92" s="2"/>
      <c r="W92" s="2"/>
      <c r="X92" s="2"/>
      <c r="Y92" s="2"/>
      <c r="Z92" s="2"/>
    </row>
    <row r="93" ht="15.75" customHeight="1">
      <c r="A93" s="1" t="s">
        <v>1026</v>
      </c>
      <c r="B93" s="1" t="s">
        <v>1027</v>
      </c>
      <c r="C93" s="1" t="s">
        <v>407</v>
      </c>
      <c r="D93" s="1" t="s">
        <v>1028</v>
      </c>
      <c r="E93" s="1" t="s">
        <v>1029</v>
      </c>
      <c r="F93" s="1" t="s">
        <v>217</v>
      </c>
      <c r="G93" s="1" t="s">
        <v>1030</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v>0.0</v>
      </c>
      <c r="C94" s="1" t="s">
        <v>1036</v>
      </c>
      <c r="D94" s="1" t="s">
        <v>1037</v>
      </c>
      <c r="E94" s="1" t="s">
        <v>1038</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v>0.0</v>
      </c>
      <c r="C95" s="1">
        <v>0.0</v>
      </c>
      <c r="D95" s="1">
        <v>0.0</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v>0.0</v>
      </c>
      <c r="C96" s="1">
        <v>0.0</v>
      </c>
      <c r="D96" s="1">
        <v>0.0</v>
      </c>
      <c r="E96" s="1" t="s">
        <v>1054</v>
      </c>
      <c r="F96" s="1" t="s">
        <v>1055</v>
      </c>
      <c r="G96" s="1" t="s">
        <v>1056</v>
      </c>
      <c r="H96" s="1" t="s">
        <v>1044</v>
      </c>
      <c r="I96" s="1" t="s">
        <v>1057</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1062</v>
      </c>
      <c r="D97" s="1" t="s">
        <v>1063</v>
      </c>
      <c r="E97" s="1" t="s">
        <v>1064</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v>0.0</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v>265.0</v>
      </c>
      <c r="C101" s="1" t="s">
        <v>1104</v>
      </c>
      <c r="D101" s="1" t="s">
        <v>1105</v>
      </c>
      <c r="E101" s="1" t="s">
        <v>1106</v>
      </c>
      <c r="F101" s="1" t="s">
        <v>1107</v>
      </c>
      <c r="G101" s="1" t="s">
        <v>1108</v>
      </c>
      <c r="H101" s="1" t="s">
        <v>1109</v>
      </c>
      <c r="I101" s="1">
        <v>-16.0</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696</v>
      </c>
      <c r="D102" s="1" t="s">
        <v>1114</v>
      </c>
      <c r="E102" s="1" t="s">
        <v>1115</v>
      </c>
      <c r="F102" s="1" t="s">
        <v>1116</v>
      </c>
      <c r="G102" s="1" t="s">
        <v>1117</v>
      </c>
      <c r="H102" s="1" t="s">
        <v>1118</v>
      </c>
      <c r="I102" s="1" t="s">
        <v>1119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v>0.0</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v>0.0</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v>0.0</v>
      </c>
      <c r="C106" s="1">
        <v>0.0</v>
      </c>
      <c r="D106" s="1">
        <v>0.0</v>
      </c>
      <c r="E106" s="1">
        <v>0.0</v>
      </c>
      <c r="F106" s="1">
        <v>0.0</v>
      </c>
      <c r="G106" s="1" t="s">
        <v>1144</v>
      </c>
      <c r="H106" s="1" t="s">
        <v>1145</v>
      </c>
      <c r="I106" s="1" t="s">
        <v>1146</v>
      </c>
      <c r="J106" s="1" t="s">
        <v>1147</v>
      </c>
      <c r="K106" s="1" t="s">
        <v>566</v>
      </c>
      <c r="L106" s="2"/>
      <c r="M106" s="2"/>
      <c r="N106" s="2"/>
      <c r="O106" s="2"/>
      <c r="P106" s="2"/>
      <c r="Q106" s="2"/>
      <c r="R106" s="2"/>
      <c r="S106" s="2"/>
      <c r="T106" s="2"/>
      <c r="U106" s="2"/>
      <c r="V106" s="2"/>
      <c r="W106" s="2"/>
      <c r="X106" s="2"/>
      <c r="Y106" s="2"/>
      <c r="Z106" s="2"/>
    </row>
    <row r="107" ht="15.75" customHeight="1">
      <c r="A107" s="1" t="s">
        <v>1148</v>
      </c>
      <c r="B107" s="1">
        <v>0.0</v>
      </c>
      <c r="C107" s="1">
        <v>0.0</v>
      </c>
      <c r="D107" s="1">
        <v>0.0</v>
      </c>
      <c r="E107" s="1">
        <v>0.0</v>
      </c>
      <c r="F107" s="1">
        <v>0.0</v>
      </c>
      <c r="G107" s="1" t="s">
        <v>1149</v>
      </c>
      <c r="H107" s="1" t="s">
        <v>1150</v>
      </c>
      <c r="I107" s="1" t="s">
        <v>1151</v>
      </c>
      <c r="J107" s="1" t="s">
        <v>1152</v>
      </c>
      <c r="K107" s="1" t="s">
        <v>1153</v>
      </c>
      <c r="L107" s="2"/>
      <c r="M107" s="2"/>
      <c r="N107" s="2"/>
      <c r="O107" s="2"/>
      <c r="P107" s="2"/>
      <c r="Q107" s="2"/>
      <c r="R107" s="2"/>
      <c r="S107" s="2"/>
      <c r="T107" s="2"/>
      <c r="U107" s="2"/>
      <c r="V107" s="2"/>
      <c r="W107" s="2"/>
      <c r="X107" s="2"/>
      <c r="Y107" s="2"/>
      <c r="Z107" s="2"/>
    </row>
    <row r="108" ht="15.75" customHeight="1">
      <c r="A108" s="1" t="s">
        <v>1154</v>
      </c>
      <c r="B108" s="1">
        <v>0.0</v>
      </c>
      <c r="C108" s="1">
        <v>0.0</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v>0.0</v>
      </c>
      <c r="C109" s="1">
        <v>0.0</v>
      </c>
      <c r="D109" s="1" t="s">
        <v>1164</v>
      </c>
      <c r="E109" s="1" t="s">
        <v>1165</v>
      </c>
      <c r="F109" s="1" t="s">
        <v>1166</v>
      </c>
      <c r="G109" s="1" t="s">
        <v>1167</v>
      </c>
      <c r="H109" s="1" t="s">
        <v>1168</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v>0.0</v>
      </c>
      <c r="C110" s="1">
        <v>0.0</v>
      </c>
      <c r="D110" s="1" t="s">
        <v>655</v>
      </c>
      <c r="E110" s="1" t="s">
        <v>1173</v>
      </c>
      <c r="F110" s="1" t="s">
        <v>1174</v>
      </c>
      <c r="G110" s="1" t="s">
        <v>425</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v>0.0</v>
      </c>
      <c r="C111" s="1">
        <v>0.0</v>
      </c>
      <c r="D111" s="1" t="s">
        <v>1180</v>
      </c>
      <c r="E111" s="1" t="s">
        <v>1181</v>
      </c>
      <c r="F111" s="1" t="s">
        <v>1182</v>
      </c>
      <c r="G111" s="1" t="s">
        <v>1183</v>
      </c>
      <c r="H111" s="1" t="s">
        <v>1184</v>
      </c>
      <c r="I111" s="1" t="s">
        <v>1185</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v>0.0</v>
      </c>
      <c r="C112" s="1">
        <v>0.0</v>
      </c>
      <c r="D112" s="1" t="s">
        <v>1180</v>
      </c>
      <c r="E112" s="1" t="s">
        <v>1181</v>
      </c>
      <c r="F112" s="1" t="s">
        <v>1182</v>
      </c>
      <c r="G112" s="1" t="s">
        <v>1183</v>
      </c>
      <c r="H112" s="1" t="s">
        <v>1184</v>
      </c>
      <c r="I112" s="1" t="s">
        <v>1185</v>
      </c>
      <c r="J112" s="1" t="s">
        <v>1186</v>
      </c>
      <c r="K112" s="1" t="s">
        <v>1189</v>
      </c>
      <c r="L112" s="2"/>
      <c r="M112" s="2"/>
      <c r="N112" s="2"/>
      <c r="O112" s="2"/>
      <c r="P112" s="2"/>
      <c r="Q112" s="2"/>
      <c r="R112" s="2"/>
      <c r="S112" s="2"/>
      <c r="T112" s="2"/>
      <c r="U112" s="2"/>
      <c r="V112" s="2"/>
      <c r="W112" s="2"/>
      <c r="X112" s="2"/>
      <c r="Y112" s="2"/>
      <c r="Z112" s="2"/>
    </row>
    <row r="113" ht="15.75" customHeight="1">
      <c r="A113" s="1" t="s">
        <v>1190</v>
      </c>
      <c r="B113" s="1">
        <v>0.0</v>
      </c>
      <c r="C113" s="1">
        <v>0.0</v>
      </c>
      <c r="D113" s="1" t="s">
        <v>1191</v>
      </c>
      <c r="E113" s="1" t="s">
        <v>1167</v>
      </c>
      <c r="F113" s="1" t="s">
        <v>1192</v>
      </c>
      <c r="G113" s="1" t="s">
        <v>195</v>
      </c>
      <c r="H113" s="1" t="s">
        <v>1193</v>
      </c>
      <c r="I113" s="1" t="s">
        <v>1164</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v>0.0</v>
      </c>
      <c r="C114" s="1">
        <v>0.0</v>
      </c>
      <c r="D114" s="1">
        <v>0.0</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v>0.0</v>
      </c>
      <c r="C115" s="1">
        <v>0.0</v>
      </c>
      <c r="D115" s="1">
        <v>0.0</v>
      </c>
      <c r="E115" s="1">
        <v>0.0</v>
      </c>
      <c r="F115" s="1">
        <v>0.0</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v>0.0</v>
      </c>
      <c r="C116" s="1">
        <v>0.0</v>
      </c>
      <c r="D116" s="1">
        <v>0.0</v>
      </c>
      <c r="E116" s="1">
        <v>0.0</v>
      </c>
      <c r="F116" s="1">
        <v>0.0</v>
      </c>
      <c r="G116" s="1">
        <v>50.0</v>
      </c>
      <c r="H116" s="1" t="s">
        <v>1211</v>
      </c>
      <c r="I116" s="1" t="s">
        <v>1212</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v>0.0</v>
      </c>
      <c r="C117" s="1">
        <v>0.0</v>
      </c>
      <c r="D117" s="1" t="s">
        <v>1216</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v>0.0</v>
      </c>
      <c r="C118" s="1">
        <v>0.0</v>
      </c>
      <c r="D118" s="1" t="s">
        <v>1225</v>
      </c>
      <c r="E118" s="1" t="s">
        <v>1226</v>
      </c>
      <c r="F118" s="1" t="s">
        <v>1227</v>
      </c>
      <c r="G118" s="1" t="s">
        <v>1228</v>
      </c>
      <c r="H118" s="1" t="s">
        <v>420</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v>0.0</v>
      </c>
      <c r="C119" s="1">
        <v>0.0</v>
      </c>
      <c r="D119" s="1" t="s">
        <v>1233</v>
      </c>
      <c r="E119" s="1" t="s">
        <v>1234</v>
      </c>
      <c r="F119" s="1" t="s">
        <v>1235</v>
      </c>
      <c r="G119" s="1" t="s">
        <v>1236</v>
      </c>
      <c r="H119" s="1" t="s">
        <v>1237</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v>0.0</v>
      </c>
      <c r="C120" s="1">
        <v>0.0</v>
      </c>
      <c r="D120" s="1" t="s">
        <v>1242</v>
      </c>
      <c r="E120" s="1" t="s">
        <v>1243</v>
      </c>
      <c r="F120" s="1" t="s">
        <v>1244</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v>0.0</v>
      </c>
      <c r="C121" s="1">
        <v>0.0</v>
      </c>
      <c r="D121" s="1" t="s">
        <v>1251</v>
      </c>
      <c r="E121" s="1" t="s">
        <v>1252</v>
      </c>
      <c r="F121" s="1" t="s">
        <v>1253</v>
      </c>
      <c r="G121" s="1" t="s">
        <v>1254</v>
      </c>
      <c r="H121" s="1" t="s">
        <v>1255</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v>0.0</v>
      </c>
      <c r="C122" s="1">
        <v>0.0</v>
      </c>
      <c r="D122" s="1" t="s">
        <v>1260</v>
      </c>
      <c r="E122" s="1" t="s">
        <v>1261</v>
      </c>
      <c r="F122" s="1" t="s">
        <v>1262</v>
      </c>
      <c r="G122" s="1" t="s">
        <v>1263</v>
      </c>
      <c r="H122" s="1" t="s">
        <v>1264</v>
      </c>
      <c r="I122" s="1">
        <v>29.0</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v>0.0</v>
      </c>
      <c r="C123" s="1">
        <v>0.0</v>
      </c>
      <c r="D123" s="1">
        <v>0.0</v>
      </c>
      <c r="E123" s="1" t="s">
        <v>1268</v>
      </c>
      <c r="F123" s="1" t="s">
        <v>484</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v>0.0</v>
      </c>
      <c r="C124" s="1">
        <v>0.0</v>
      </c>
      <c r="D124" s="1">
        <v>0.0</v>
      </c>
      <c r="E124" s="1" t="s">
        <v>1275</v>
      </c>
      <c r="F124" s="1" t="s">
        <v>1276</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1293</v>
      </c>
      <c r="E4" s="1" t="s">
        <v>1308</v>
      </c>
      <c r="F4" s="1" t="s">
        <v>1309</v>
      </c>
      <c r="G4" s="1" t="s">
        <v>1310</v>
      </c>
      <c r="H4" s="1" t="s">
        <v>1311</v>
      </c>
      <c r="I4" s="1" t="s">
        <v>1312</v>
      </c>
      <c r="J4" s="2"/>
      <c r="K4" s="2"/>
      <c r="L4" s="2"/>
      <c r="M4" s="2"/>
      <c r="N4" s="2"/>
      <c r="O4" s="2"/>
      <c r="P4" s="2"/>
      <c r="Q4" s="2"/>
      <c r="R4" s="2"/>
      <c r="S4" s="2"/>
      <c r="T4" s="2"/>
      <c r="U4" s="2"/>
      <c r="V4" s="2"/>
      <c r="W4" s="2"/>
      <c r="X4" s="2"/>
      <c r="Y4" s="2"/>
      <c r="Z4" s="2"/>
    </row>
    <row r="5">
      <c r="A5" s="1" t="s">
        <v>1298</v>
      </c>
      <c r="B5" s="1" t="s">
        <v>1297</v>
      </c>
      <c r="C5" s="1" t="s">
        <v>1313</v>
      </c>
      <c r="D5" s="1" t="s">
        <v>1314</v>
      </c>
      <c r="E5" s="1" t="s">
        <v>1315</v>
      </c>
      <c r="F5" s="1" t="s">
        <v>1316</v>
      </c>
      <c r="G5" s="1" t="s">
        <v>1317</v>
      </c>
      <c r="H5" s="1" t="s">
        <v>1318</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1297</v>
      </c>
      <c r="C7" s="1" t="s">
        <v>1297</v>
      </c>
      <c r="D7" s="1" t="s">
        <v>1297</v>
      </c>
      <c r="E7" s="1" t="s">
        <v>1297</v>
      </c>
      <c r="F7" s="1" t="s">
        <v>1330</v>
      </c>
      <c r="G7" s="1" t="s">
        <v>1331</v>
      </c>
      <c r="H7" s="1" t="s">
        <v>1332</v>
      </c>
      <c r="I7" s="1" t="s">
        <v>1297</v>
      </c>
      <c r="J7" s="2"/>
      <c r="K7" s="2"/>
      <c r="L7" s="2"/>
      <c r="M7" s="2"/>
      <c r="N7" s="2"/>
      <c r="O7" s="2"/>
      <c r="P7" s="2"/>
      <c r="Q7" s="2"/>
      <c r="R7" s="2"/>
      <c r="S7" s="2"/>
      <c r="T7" s="2"/>
      <c r="U7" s="2"/>
      <c r="V7" s="2"/>
      <c r="W7" s="2"/>
      <c r="X7" s="2"/>
      <c r="Y7" s="2"/>
      <c r="Z7" s="2"/>
    </row>
    <row r="8">
      <c r="A8" s="1" t="s">
        <v>1333</v>
      </c>
      <c r="B8" s="1" t="s">
        <v>1297</v>
      </c>
      <c r="C8" s="1" t="s">
        <v>1334</v>
      </c>
      <c r="D8" s="1" t="s">
        <v>1335</v>
      </c>
      <c r="E8" s="1" t="s">
        <v>1336</v>
      </c>
      <c r="F8" s="1" t="s">
        <v>1337</v>
      </c>
      <c r="G8" s="1" t="s">
        <v>1338</v>
      </c>
      <c r="H8" s="1" t="s">
        <v>1339</v>
      </c>
      <c r="I8" s="1" t="s">
        <v>1338</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1350</v>
      </c>
      <c r="C10" s="1" t="s">
        <v>1351</v>
      </c>
      <c r="D10" s="1" t="s">
        <v>1343</v>
      </c>
      <c r="E10" s="1" t="s">
        <v>1352</v>
      </c>
      <c r="F10" s="1" t="s">
        <v>1353</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1297</v>
      </c>
      <c r="E13" s="1" t="s">
        <v>1378</v>
      </c>
      <c r="F13" s="1" t="s">
        <v>1379</v>
      </c>
      <c r="G13" s="1" t="s">
        <v>1380</v>
      </c>
      <c r="H13" s="1" t="s">
        <v>1381</v>
      </c>
      <c r="I13" s="1" t="s">
        <v>1382</v>
      </c>
      <c r="J13" s="2"/>
      <c r="K13" s="2"/>
      <c r="L13" s="2"/>
      <c r="M13" s="2"/>
      <c r="N13" s="2"/>
      <c r="O13" s="2"/>
      <c r="P13" s="2"/>
      <c r="Q13" s="2"/>
      <c r="R13" s="2"/>
      <c r="S13" s="2"/>
      <c r="T13" s="2"/>
      <c r="U13" s="2"/>
      <c r="V13" s="2"/>
      <c r="W13" s="2"/>
      <c r="X13" s="2"/>
      <c r="Y13" s="2"/>
      <c r="Z13" s="2"/>
    </row>
    <row r="14">
      <c r="A14" s="1" t="s">
        <v>1383</v>
      </c>
      <c r="B14" s="1" t="s">
        <v>1384</v>
      </c>
      <c r="C14" s="1" t="s">
        <v>1385</v>
      </c>
      <c r="D14" s="1" t="s">
        <v>1297</v>
      </c>
      <c r="E14" s="1" t="s">
        <v>1386</v>
      </c>
      <c r="F14" s="1" t="s">
        <v>1387</v>
      </c>
      <c r="G14" s="1" t="s">
        <v>1388</v>
      </c>
      <c r="H14" s="1" t="s">
        <v>1389</v>
      </c>
      <c r="I14" s="1" t="s">
        <v>1390</v>
      </c>
      <c r="J14" s="2"/>
      <c r="K14" s="2"/>
      <c r="L14" s="2"/>
      <c r="M14" s="2"/>
      <c r="N14" s="2"/>
      <c r="O14" s="2"/>
      <c r="P14" s="2"/>
      <c r="Q14" s="2"/>
      <c r="R14" s="2"/>
      <c r="S14" s="2"/>
      <c r="T14" s="2"/>
      <c r="U14" s="2"/>
      <c r="V14" s="2"/>
      <c r="W14" s="2"/>
      <c r="X14" s="2"/>
      <c r="Y14" s="2"/>
      <c r="Z14" s="2"/>
    </row>
    <row r="15">
      <c r="A15" s="1" t="s">
        <v>1391</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1392</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1393</v>
      </c>
      <c r="B17" s="1" t="s">
        <v>176</v>
      </c>
      <c r="C17" s="1" t="s">
        <v>177</v>
      </c>
      <c r="D17" s="1" t="s">
        <v>178</v>
      </c>
      <c r="E17" s="1" t="s">
        <v>179</v>
      </c>
      <c r="F17" s="1" t="s">
        <v>180</v>
      </c>
      <c r="G17" s="1" t="s">
        <v>1394</v>
      </c>
      <c r="H17" s="1" t="s">
        <v>1395</v>
      </c>
      <c r="I17" s="1" t="s">
        <v>1396</v>
      </c>
      <c r="J17" s="2"/>
      <c r="K17" s="2"/>
      <c r="L17" s="2"/>
      <c r="M17" s="2"/>
      <c r="N17" s="2"/>
      <c r="O17" s="2"/>
      <c r="P17" s="2"/>
      <c r="Q17" s="2"/>
      <c r="R17" s="2"/>
      <c r="S17" s="2"/>
      <c r="T17" s="2"/>
      <c r="U17" s="2"/>
      <c r="V17" s="2"/>
      <c r="W17" s="2"/>
      <c r="X17" s="2"/>
      <c r="Y17" s="2"/>
      <c r="Z17" s="2"/>
    </row>
    <row r="18">
      <c r="A18" s="1" t="s">
        <v>1397</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1398</v>
      </c>
      <c r="B19" s="1" t="s">
        <v>1399</v>
      </c>
      <c r="C19" s="1" t="s">
        <v>1400</v>
      </c>
      <c r="D19" s="1" t="s">
        <v>1401</v>
      </c>
      <c r="E19" s="1" t="s">
        <v>1402</v>
      </c>
      <c r="F19" s="1" t="s">
        <v>1403</v>
      </c>
      <c r="G19" s="1" t="s">
        <v>1404</v>
      </c>
      <c r="H19" s="1" t="s">
        <v>1405</v>
      </c>
      <c r="I19" s="1" t="s">
        <v>1406</v>
      </c>
      <c r="J19" s="2"/>
      <c r="K19" s="2"/>
      <c r="L19" s="2"/>
      <c r="M19" s="2"/>
      <c r="N19" s="2"/>
      <c r="O19" s="2"/>
      <c r="P19" s="2"/>
      <c r="Q19" s="2"/>
      <c r="R19" s="2"/>
      <c r="S19" s="2"/>
      <c r="T19" s="2"/>
      <c r="U19" s="2"/>
      <c r="V19" s="2"/>
      <c r="W19" s="2"/>
      <c r="X19" s="2"/>
      <c r="Y19" s="2"/>
      <c r="Z19" s="2"/>
    </row>
    <row r="20">
      <c r="A20" s="1" t="s">
        <v>1407</v>
      </c>
      <c r="B20" s="1" t="s">
        <v>1408</v>
      </c>
      <c r="C20" s="1" t="s">
        <v>1409</v>
      </c>
      <c r="D20" s="1" t="s">
        <v>1410</v>
      </c>
      <c r="E20" s="1" t="s">
        <v>1411</v>
      </c>
      <c r="F20" s="1" t="s">
        <v>1412</v>
      </c>
      <c r="G20" s="1" t="s">
        <v>1413</v>
      </c>
      <c r="H20" s="1" t="s">
        <v>1414</v>
      </c>
      <c r="I20" s="1" t="s">
        <v>1415</v>
      </c>
      <c r="J20" s="2"/>
      <c r="K20" s="2"/>
      <c r="L20" s="2"/>
      <c r="M20" s="2"/>
      <c r="N20" s="2"/>
      <c r="O20" s="2"/>
      <c r="P20" s="2"/>
      <c r="Q20" s="2"/>
      <c r="R20" s="2"/>
      <c r="S20" s="2"/>
      <c r="T20" s="2"/>
      <c r="U20" s="2"/>
      <c r="V20" s="2"/>
      <c r="W20" s="2"/>
      <c r="X20" s="2"/>
      <c r="Y20" s="2"/>
      <c r="Z20" s="2"/>
    </row>
    <row r="21" ht="15.75" customHeight="1">
      <c r="A21" s="1" t="s">
        <v>1416</v>
      </c>
      <c r="B21" s="1" t="s">
        <v>1417</v>
      </c>
      <c r="C21" s="1" t="s">
        <v>1418</v>
      </c>
      <c r="D21" s="1" t="s">
        <v>1419</v>
      </c>
      <c r="E21" s="1" t="s">
        <v>1420</v>
      </c>
      <c r="F21" s="1" t="s">
        <v>1421</v>
      </c>
      <c r="G21" s="1" t="s">
        <v>1422</v>
      </c>
      <c r="H21" s="1" t="s">
        <v>1423</v>
      </c>
      <c r="I21" s="1" t="s">
        <v>1424</v>
      </c>
      <c r="J21" s="2"/>
      <c r="K21" s="2"/>
      <c r="L21" s="2"/>
      <c r="M21" s="2"/>
      <c r="N21" s="2"/>
      <c r="O21" s="2"/>
      <c r="P21" s="2"/>
      <c r="Q21" s="2"/>
      <c r="R21" s="2"/>
      <c r="S21" s="2"/>
      <c r="T21" s="2"/>
      <c r="U21" s="2"/>
      <c r="V21" s="2"/>
      <c r="W21" s="2"/>
      <c r="X21" s="2"/>
      <c r="Y21" s="2"/>
      <c r="Z21" s="2"/>
    </row>
    <row r="22" ht="15.75" customHeight="1">
      <c r="A22" s="1" t="s">
        <v>1425</v>
      </c>
      <c r="B22" s="1" t="s">
        <v>1426</v>
      </c>
      <c r="C22" s="1" t="s">
        <v>1427</v>
      </c>
      <c r="D22" s="1" t="s">
        <v>1428</v>
      </c>
      <c r="E22" s="1" t="s">
        <v>1429</v>
      </c>
      <c r="F22" s="1" t="s">
        <v>1430</v>
      </c>
      <c r="G22" s="1" t="s">
        <v>1431</v>
      </c>
      <c r="H22" s="1" t="s">
        <v>1432</v>
      </c>
      <c r="I22" s="1" t="s">
        <v>1433</v>
      </c>
      <c r="J22" s="2"/>
      <c r="K22" s="2"/>
      <c r="L22" s="2"/>
      <c r="M22" s="2"/>
      <c r="N22" s="2"/>
      <c r="O22" s="2"/>
      <c r="P22" s="2"/>
      <c r="Q22" s="2"/>
      <c r="R22" s="2"/>
      <c r="S22" s="2"/>
      <c r="T22" s="2"/>
      <c r="U22" s="2"/>
      <c r="V22" s="2"/>
      <c r="W22" s="2"/>
      <c r="X22" s="2"/>
      <c r="Y22" s="2"/>
      <c r="Z22" s="2"/>
    </row>
    <row r="23" ht="15.75" customHeight="1">
      <c r="A23" s="1" t="s">
        <v>1434</v>
      </c>
      <c r="B23" s="1" t="s">
        <v>1435</v>
      </c>
      <c r="C23" s="1" t="s">
        <v>1436</v>
      </c>
      <c r="D23" s="1" t="s">
        <v>1297</v>
      </c>
      <c r="E23" s="1" t="s">
        <v>1437</v>
      </c>
      <c r="F23" s="1" t="s">
        <v>1438</v>
      </c>
      <c r="G23" s="1" t="s">
        <v>1439</v>
      </c>
      <c r="H23" s="1" t="s">
        <v>1440</v>
      </c>
      <c r="I23" s="1" t="s">
        <v>1441</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1297</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1471</v>
      </c>
      <c r="C6" s="2"/>
      <c r="D6" s="2"/>
      <c r="E6" s="2"/>
      <c r="F6" s="2"/>
      <c r="G6" s="2"/>
      <c r="H6" s="2"/>
      <c r="I6" s="2"/>
      <c r="J6" s="2"/>
      <c r="K6" s="2"/>
      <c r="L6" s="2"/>
      <c r="M6" s="2"/>
      <c r="N6" s="2"/>
      <c r="O6" s="2"/>
      <c r="P6" s="2"/>
      <c r="Q6" s="2"/>
      <c r="R6" s="2"/>
      <c r="S6" s="2"/>
      <c r="T6" s="2"/>
      <c r="U6" s="2"/>
      <c r="V6" s="2"/>
      <c r="W6" s="2"/>
      <c r="X6" s="2"/>
      <c r="Y6" s="2"/>
      <c r="Z6" s="2"/>
    </row>
    <row r="7">
      <c r="A7" s="3" t="s">
        <v>1472</v>
      </c>
      <c r="B7" s="1" t="s">
        <v>11</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4" t="s">
        <v>1476</v>
      </c>
      <c r="C9" s="2"/>
      <c r="D9" s="2"/>
      <c r="E9" s="2"/>
      <c r="F9" s="2"/>
      <c r="G9" s="2"/>
      <c r="H9" s="2"/>
      <c r="I9" s="2"/>
      <c r="J9" s="2"/>
      <c r="K9" s="2"/>
      <c r="L9" s="2"/>
      <c r="M9" s="2"/>
      <c r="N9" s="2"/>
      <c r="O9" s="2"/>
      <c r="P9" s="2"/>
      <c r="Q9" s="2"/>
      <c r="R9" s="2"/>
      <c r="S9" s="2"/>
      <c r="T9" s="2"/>
      <c r="U9" s="2"/>
      <c r="V9" s="2"/>
      <c r="W9" s="2"/>
      <c r="X9" s="2"/>
      <c r="Y9" s="2"/>
      <c r="Z9" s="2"/>
    </row>
    <row r="10">
      <c r="A10" s="3" t="s">
        <v>1477</v>
      </c>
      <c r="B10" s="1"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v>380.0</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t="s">
        <v>1491</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19.08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18.85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18.64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19.35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19.08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18.85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18.64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19.35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-100.3062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924066.0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924066.0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1360566.0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910210.0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910210.0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1.653651712E9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5.12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20.33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8.128169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18.1865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11.741675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t="s">
        <v>1523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1.60794368E9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-1.7275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5.787168E7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8.7034304E7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7405769.0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6971485.0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0.0851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0.0065200003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0.99127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6.39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0.0943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8.7034304E7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-0.391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-3.48958016E8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-4.52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-1.22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7.904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-6.735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1.1134593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t="s">
        <v>1550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t="s">
        <v>1552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1555</v>
      </c>
      <c r="B79" s="1" t="s">
        <v>1556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t="s">
        <v>1556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v>1.352385E9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t="s">
        <v>1560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t="s">
        <v>1562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t="s">
        <v>1564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v>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1569</v>
      </c>
      <c r="B88" s="1">
        <v>42.0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v>27.4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1573</v>
      </c>
      <c r="B92" s="1" t="s">
        <v>1574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2.77439008E8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3.555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-2.38736992E8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4.02433984E8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1.709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2.03447008E8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2.634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-0.26143998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-2.79937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-2.14687872E8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-2.72228E8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0.696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-0.10560001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-1.17346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-0.89074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t="s">
        <v>1523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-31.0</v>
      </c>
      <c r="D3" s="1">
        <v>3.0</v>
      </c>
      <c r="E3" s="1">
        <v>66.0</v>
      </c>
      <c r="F3" s="1">
        <v>-26.0</v>
      </c>
      <c r="G3" s="1">
        <v>-32.0</v>
      </c>
      <c r="H3" s="1">
        <v>-44.0</v>
      </c>
      <c r="I3" s="1">
        <v>-7.0</v>
      </c>
      <c r="J3" s="1">
        <v>-102.0</v>
      </c>
      <c r="K3" s="1">
        <v>-173.0</v>
      </c>
      <c r="L3" s="1">
        <f>IF(K3*FORECAST(L2,B3:K3,B2:K2)&gt;0,FORECAST(L2,B3:K3,B2:K2),K3)*$X$1</f>
        <v>-114.7333333</v>
      </c>
      <c r="M3" s="1">
        <f>IF(L3*FORECAST(M2,B3:L3,B2:L2)&gt;0,FORECAST(M2,B3:L3,B2:L2),L3)*$X$1</f>
        <v>-129.1939394</v>
      </c>
      <c r="N3" s="1">
        <f>IF(M3*FORECAST(N2,B3:M3,B2:M2)&gt;0,FORECAST(N2,B3:M3,B2:M2),M3)*$X$1</f>
        <v>-143.6545455</v>
      </c>
      <c r="O3" s="1">
        <f>IF(N3*FORECAST(O2,B3:N3,B2:N2)&gt;0,FORECAST(O2,B3:N3,B2:N2),N3)*$X$1</f>
        <v>-158.1151515</v>
      </c>
      <c r="P3" s="1">
        <f>IF(O3*FORECAST(P2,B3:O3,B2:O2)&gt;0,FORECAST(P2,B3:O3,B2:O2),O3)*$X$1</f>
        <v>-172.5757576</v>
      </c>
      <c r="Q3" s="1">
        <f>IF(P3*FORECAST(Q2,B3:P3,B2:P2)&gt;0,FORECAST(Q2,B3:P3,B2:P2),P3)*$X$1</f>
        <v>-187.0363636</v>
      </c>
      <c r="R3" s="1">
        <f>IF(Q3*FORECAST(R2,B3:Q3,B2:Q2)&gt;0,FORECAST(R2,B3:Q3,B2:Q2),Q3)*$X$1</f>
        <v>-201.4969697</v>
      </c>
      <c r="S3" s="5">
        <f>IF(R3*FORECAST(S2,B3:R3,B2:R2)&gt;0,FORECAST(S2,B3:R3,B2:R2),R3)*$X$1</f>
        <v>-215.9575758</v>
      </c>
      <c r="T3" s="5">
        <f>IF(S3*FORECAST(T2,B3:S3,B2:S2)&gt;0,FORECAST(T2,B3:S3,B2:S2),S3)*$X$1</f>
        <v>-230.4181818</v>
      </c>
      <c r="U3" s="5">
        <f>IF(T3*FORECAST(U2,B3:T3,B2:T2)&gt;0,FORECAST(U2,B3:T3,B2:T2),T3)*$X$1</f>
        <v>-244.8787879</v>
      </c>
      <c r="V3" s="5">
        <f>IF(U3*FORECAST(V2,B3:U3,B2:U2)&gt;0,FORECAST(V2,B3:U3,B2:U2),U3)*$X$1</f>
        <v>-259.3393939</v>
      </c>
      <c r="W3" s="5">
        <f>IF(V3*FORECAST(W2,B3:V3,B2:V2)&gt;0,FORECAST(W2,B3:V3,B2:V2),V3)*$X$1</f>
        <v>-273.8</v>
      </c>
      <c r="X3" s="2"/>
      <c r="Y3" s="2"/>
      <c r="Z3" s="2"/>
    </row>
    <row r="4">
      <c r="A4" s="3" t="s">
        <v>128</v>
      </c>
      <c r="B4" s="1">
        <v>56.0</v>
      </c>
      <c r="C4" s="1">
        <v>-186.0</v>
      </c>
      <c r="D4" s="1">
        <v>-211.0</v>
      </c>
      <c r="E4" s="1">
        <v>-256.0</v>
      </c>
      <c r="F4" s="1">
        <v>-254.0</v>
      </c>
      <c r="G4" s="1">
        <v>-184.0</v>
      </c>
      <c r="H4" s="1">
        <v>-118.0</v>
      </c>
      <c r="I4" s="1">
        <v>-291.0</v>
      </c>
      <c r="J4" s="1">
        <v>-42.0</v>
      </c>
      <c r="K4" s="1">
        <v>-162.0</v>
      </c>
      <c r="L4" s="2"/>
      <c r="M4" s="2"/>
      <c r="N4" s="2"/>
      <c r="O4" s="2"/>
      <c r="P4" s="2"/>
      <c r="Q4" s="2"/>
      <c r="R4" s="2"/>
      <c r="S4" s="2"/>
      <c r="T4" s="2"/>
      <c r="U4" s="2"/>
      <c r="V4" s="2"/>
      <c r="W4" s="2"/>
      <c r="X4" s="2"/>
      <c r="Y4" s="2"/>
      <c r="Z4" s="2"/>
    </row>
    <row r="5">
      <c r="A5" s="3" t="s">
        <v>1594</v>
      </c>
      <c r="B5" s="1">
        <v>25.0</v>
      </c>
      <c r="C5" s="1">
        <v>37.0</v>
      </c>
      <c r="D5" s="1">
        <v>38.0</v>
      </c>
      <c r="E5" s="1">
        <v>38.0</v>
      </c>
      <c r="F5" s="1">
        <v>40.0</v>
      </c>
      <c r="G5" s="1">
        <v>42.0</v>
      </c>
      <c r="H5" s="1">
        <v>47.0</v>
      </c>
      <c r="I5" s="1">
        <v>59.0</v>
      </c>
      <c r="J5" s="1">
        <v>63.0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(1+0.02)/(0.0874-0.02)</f>
        <v>-4143.560831</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NPV(0.0874,M3:W3)</f>
        <v>-1305.925615</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NPV(0.0874,M16:W16)</f>
        <v>-1648.508169</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-2954.433784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-2792.433784</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-37.73559168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-4143.560831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-111.0</v>
      </c>
      <c r="C3" s="1">
        <v>117.0</v>
      </c>
      <c r="D3" s="1">
        <v>-47.0</v>
      </c>
      <c r="E3" s="1">
        <v>-59.0</v>
      </c>
      <c r="F3" s="1">
        <v>-103.0</v>
      </c>
      <c r="G3" s="1">
        <v>-146.0</v>
      </c>
      <c r="H3" s="1">
        <v>-169.0</v>
      </c>
      <c r="I3" s="1">
        <v>-180.0</v>
      </c>
      <c r="J3" s="1">
        <v>-278.0</v>
      </c>
      <c r="K3" s="1">
        <v>-111.0</v>
      </c>
      <c r="L3" s="1">
        <f>IF(K3*FORECAST(L2,B3:K3,B2:K2)&gt;0,FORECAST(L2,B3:K3,B2:K2),K3)*$X$1</f>
        <v>-235.4666667</v>
      </c>
      <c r="M3" s="1">
        <f>IF(L3*FORECAST(M2,B3:L3,B2:L2)&gt;0,FORECAST(M2,B3:L3,B2:L2),L3)*$X$1</f>
        <v>-258.5151515</v>
      </c>
      <c r="N3" s="1">
        <f>IF(M3*FORECAST(N2,B3:M3,B2:M2)&gt;0,FORECAST(N2,B3:M3,B2:M2),M3)*$X$1</f>
        <v>-281.5636364</v>
      </c>
      <c r="O3" s="1">
        <f>IF(N3*FORECAST(O2,B3:N3,B2:N2)&gt;0,FORECAST(O2,B3:N3,B2:N2),N3)*$X$1</f>
        <v>-304.6121212</v>
      </c>
      <c r="P3" s="1">
        <f>IF(O3*FORECAST(P2,B3:O3,B2:O2)&gt;0,FORECAST(P2,B3:O3,B2:O2),O3)*$X$1</f>
        <v>-327.6606061</v>
      </c>
      <c r="Q3" s="1">
        <f>IF(P3*FORECAST(Q2,B3:P3,B2:P2)&gt;0,FORECAST(Q2,B3:P3,B2:P2),P3)*$X$1</f>
        <v>-350.7090909</v>
      </c>
      <c r="R3" s="1">
        <f>IF(Q3*FORECAST(R2,B3:Q3,B2:Q2)&gt;0,FORECAST(R2,B3:Q3,B2:Q2),Q3)*$X$1</f>
        <v>-373.7575758</v>
      </c>
      <c r="S3" s="5">
        <f>IF(R3*FORECAST(S2,B3:R3,B2:R2)&gt;0,FORECAST(S2,B3:R3,B2:R2),R3)*$X$1</f>
        <v>-396.8060606</v>
      </c>
      <c r="T3" s="5">
        <f>IF(S3*FORECAST(T2,B3:S3,B2:S2)&gt;0,FORECAST(T2,B3:S3,B2:S2),S3)*$X$1</f>
        <v>-419.8545455</v>
      </c>
      <c r="U3" s="5">
        <f>IF(T3*FORECAST(U2,B3:T3,B2:T2)&gt;0,FORECAST(U2,B3:T3,B2:T2),T3)*$X$1</f>
        <v>-442.9030303</v>
      </c>
      <c r="V3" s="5">
        <f>IF(U3*FORECAST(V2,B3:U3,B2:U2)&gt;0,FORECAST(V2,B3:U3,B2:U2),U3)*$X$1</f>
        <v>-465.9515152</v>
      </c>
      <c r="W3" s="5">
        <f>IF(V3*FORECAST(W2,B3:V3,B2:V2)&gt;0,FORECAST(W2,B3:V3,B2:V2),V3)*$X$1</f>
        <v>-489</v>
      </c>
      <c r="X3" s="2"/>
      <c r="Y3" s="2"/>
      <c r="Z3" s="2"/>
    </row>
    <row r="4">
      <c r="A4" s="3" t="s">
        <v>128</v>
      </c>
      <c r="B4" s="1">
        <v>56.0</v>
      </c>
      <c r="C4" s="1">
        <v>-186.0</v>
      </c>
      <c r="D4" s="1">
        <v>-211.0</v>
      </c>
      <c r="E4" s="1">
        <v>-256.0</v>
      </c>
      <c r="F4" s="1">
        <v>-254.0</v>
      </c>
      <c r="G4" s="1">
        <v>-184.0</v>
      </c>
      <c r="H4" s="1">
        <v>-118.0</v>
      </c>
      <c r="I4" s="1">
        <v>-291.0</v>
      </c>
      <c r="J4" s="1">
        <v>-42.0</v>
      </c>
      <c r="K4" s="1">
        <v>-162.0</v>
      </c>
      <c r="L4" s="2"/>
      <c r="M4" s="2"/>
      <c r="N4" s="2"/>
      <c r="O4" s="2"/>
      <c r="P4" s="2"/>
      <c r="Q4" s="2"/>
      <c r="R4" s="2"/>
      <c r="S4" s="2"/>
      <c r="T4" s="2"/>
      <c r="U4" s="2"/>
      <c r="V4" s="2"/>
      <c r="W4" s="2"/>
      <c r="X4" s="2"/>
      <c r="Y4" s="2"/>
      <c r="Z4" s="2"/>
    </row>
    <row r="5">
      <c r="A5" s="3" t="s">
        <v>1594</v>
      </c>
      <c r="B5" s="1">
        <v>25.0</v>
      </c>
      <c r="C5" s="1">
        <v>37.0</v>
      </c>
      <c r="D5" s="1">
        <v>38.0</v>
      </c>
      <c r="E5" s="1">
        <v>38.0</v>
      </c>
      <c r="F5" s="1">
        <v>40.0</v>
      </c>
      <c r="G5" s="1">
        <v>42.0</v>
      </c>
      <c r="H5" s="1">
        <v>47.0</v>
      </c>
      <c r="I5" s="1">
        <v>59.0</v>
      </c>
      <c r="J5" s="1">
        <v>63.0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(1+0.02)/(0.0874-0.02)</f>
        <v>-7400.296736</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NPV(0.0874,M3:W3)</f>
        <v>-2443.851651</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NPV(0.0874,M16:W16)</f>
        <v>-2944.194649</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-5388.046299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-5226.046299</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-70.62224729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-7400.296736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