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<sst xmlns="http://schemas.openxmlformats.org/spreadsheetml/2006/main" count="2001" uniqueCount="1758">
  <si>
    <t>ticker</t>
  </si>
  <si>
    <t>TSN</t>
  </si>
  <si>
    <t>nombre</t>
  </si>
  <si>
    <t>TYSON FOODS INC</t>
  </si>
  <si>
    <t>empresa</t>
  </si>
  <si>
    <t>Food Processing</t>
  </si>
  <si>
    <t>Open</t>
  </si>
  <si>
    <t>Target Price</t>
  </si>
  <si>
    <t>Upside</t>
  </si>
  <si>
    <t>-64.70%</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</si>
  <si>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</si>
  <si>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</si>
  <si>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</si>
  <si>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</si>
  <si>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</si>
  <si>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</si>
  <si>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</si>
  <si>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</si>
  <si>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</si>
  <si>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</si>
  <si>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</si>
  <si>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</si>
  <si>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</si>
  <si>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</si>
  <si>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</si>
  <si>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</si>
  <si>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</si>
  <si>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</si>
  <si>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</si>
  <si>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</si>
  <si>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</si>
  <si>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</si>
  <si>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</si>
  <si>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</si>
  <si>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</si>
  <si>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</si>
  <si>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</si>
  <si>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</si>
  <si>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</si>
  <si>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</si>
  <si>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</si>
  <si>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</si>
  <si>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</si>
  <si>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</si>
  <si>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</si>
  <si>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</si>
  <si>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</si>
  <si>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</si>
  <si>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</si>
  <si>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</si>
  <si>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</si>
  <si>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</si>
  <si>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</si>
  <si>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</si>
  <si>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</si>
  <si>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</si>
  <si>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</si>
  <si>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</si>
  <si>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</si>
  <si>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</si>
  <si>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</si>
  <si>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</si>
  <si>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</si>
  <si>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</si>
  <si>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</si>
  <si>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</si>
  <si>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</si>
  <si>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</si>
  <si>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</si>
  <si>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</si>
  <si>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</si>
  <si>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</si>
  <si>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</si>
  <si>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</si>
  <si>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</si>
  <si>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</si>
  <si>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</si>
  <si>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</si>
  <si>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</si>
  <si>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</si>
  <si>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</si>
  <si>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</si>
  <si>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</si>
  <si>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</si>
  <si>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</si>
  <si>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</si>
  <si>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</si>
  <si>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</si>
  <si>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</si>
  <si>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</si>
  <si>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</si>
  <si>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</si>
  <si>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</si>
  <si>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</si>
  <si>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</si>
  <si>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</si>
  <si>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</si>
  <si>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</si>
  <si>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</si>
  <si>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</si>
  <si>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</si>
  <si>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</si>
  <si>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</si>
  <si>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24.18</t>
  </si>
  <si>
    <t>25.69</t>
  </si>
  <si>
    <t>28.67</t>
  </si>
  <si>
    <t>34.98</t>
  </si>
  <si>
    <t>38.48</t>
  </si>
  <si>
    <t>42.37</t>
  </si>
  <si>
    <t>48.56</t>
  </si>
  <si>
    <t>54.73</t>
  </si>
  <si>
    <t>50.94</t>
  </si>
  <si>
    <t>51.66</t>
  </si>
  <si>
    <t>Tangible Book Value</t>
  </si>
  <si>
    <t>Tangible Book Value Per Share</t>
  </si>
  <si>
    <t>-5.35</t>
  </si>
  <si>
    <t>-5.74</t>
  </si>
  <si>
    <t>-13.67</t>
  </si>
  <si>
    <t>-10.1</t>
  </si>
  <si>
    <t>-10.38</t>
  </si>
  <si>
    <t>-6.05</t>
  </si>
  <si>
    <t>1.79</t>
  </si>
  <si>
    <t>8.16</t>
  </si>
  <si>
    <t>6.06</t>
  </si>
  <si>
    <t>7.57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</si>
  <si>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</si>
  <si>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</si>
  <si>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</si>
  <si>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</si>
  <si>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</si>
  <si>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</si>
  <si>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</si>
  <si>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</si>
  <si>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</si>
  <si>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</si>
  <si>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</si>
  <si>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</si>
  <si>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</si>
  <si>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</si>
  <si>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</si>
  <si>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</si>
  <si>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</si>
  <si>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</si>
  <si>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</si>
  <si>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</si>
  <si>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</si>
  <si>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</si>
  <si>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</si>
  <si>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</si>
  <si>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</si>
  <si>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</si>
  <si>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</si>
  <si>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</si>
  <si>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</si>
  <si>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</si>
  <si>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</si>
  <si>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</si>
  <si>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</si>
  <si>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</si>
  <si>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</si>
  <si>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</si>
  <si>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</si>
  <si>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</si>
  <si>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</si>
  <si>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</si>
  <si>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</si>
  <si>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</si>
  <si>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</si>
  <si>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</si>
  <si>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</si>
  <si>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3.01</t>
  </si>
  <si>
    <t>4.59</t>
  </si>
  <si>
    <t>4.85</t>
  </si>
  <si>
    <t>8.28</t>
  </si>
  <si>
    <t>5.57</t>
  </si>
  <si>
    <t>5.9</t>
  </si>
  <si>
    <t>8.39</t>
  </si>
  <si>
    <t>8.99</t>
  </si>
  <si>
    <t>-1.83</t>
  </si>
  <si>
    <t>2.26</t>
  </si>
  <si>
    <t>Basic EPS - Continuing Operations</t>
  </si>
  <si>
    <t>Basic Weighted Average Shares Outstanding</t>
  </si>
  <si>
    <t>Net EPS - Diluted</t>
  </si>
  <si>
    <t>2.95</t>
  </si>
  <si>
    <t>4.53</t>
  </si>
  <si>
    <t>4.79</t>
  </si>
  <si>
    <t>8.19</t>
  </si>
  <si>
    <t>5.52</t>
  </si>
  <si>
    <t>5.86</t>
  </si>
  <si>
    <t>8.34</t>
  </si>
  <si>
    <t>8.92</t>
  </si>
  <si>
    <t>-1.87</t>
  </si>
  <si>
    <t>2.25</t>
  </si>
  <si>
    <t>Diluted EPS - Continuing Operations</t>
  </si>
  <si>
    <t>Diluted Weighted Average Shares Outstanding</t>
  </si>
  <si>
    <t>Normalized Basic EPS</t>
  </si>
  <si>
    <t>3.29</t>
  </si>
  <si>
    <t>4.27</t>
  </si>
  <si>
    <t>5.05</t>
  </si>
  <si>
    <t>4.95</t>
  </si>
  <si>
    <t>4.21</t>
  </si>
  <si>
    <t>5.8</t>
  </si>
  <si>
    <t>7.5</t>
  </si>
  <si>
    <t>7.02</t>
  </si>
  <si>
    <t>0.27</t>
  </si>
  <si>
    <t>2.43</t>
  </si>
  <si>
    <t>Normalized Diluted EPS</t>
  </si>
  <si>
    <t>3.23</t>
  </si>
  <si>
    <t>4.99</t>
  </si>
  <si>
    <t>4.89</t>
  </si>
  <si>
    <t>4.18</t>
  </si>
  <si>
    <t>5.77</t>
  </si>
  <si>
    <t>7.46</t>
  </si>
  <si>
    <t>6.97</t>
  </si>
  <si>
    <t>2.41</t>
  </si>
  <si>
    <t>Dividend Per Share</t>
  </si>
  <si>
    <t>0.4</t>
  </si>
  <si>
    <t>0.6</t>
  </si>
  <si>
    <t>0.9</t>
  </si>
  <si>
    <t>1.2</t>
  </si>
  <si>
    <t>1.5</t>
  </si>
  <si>
    <t>1.68</t>
  </si>
  <si>
    <t>1.78</t>
  </si>
  <si>
    <t>1.84</t>
  </si>
  <si>
    <t>1.92</t>
  </si>
  <si>
    <t>1.96</t>
  </si>
  <si>
    <t>Payout Ratio</t>
  </si>
  <si>
    <t>12.05</t>
  </si>
  <si>
    <t>12.22</t>
  </si>
  <si>
    <t>17.98</t>
  </si>
  <si>
    <t>14.25</t>
  </si>
  <si>
    <t>26.56</t>
  </si>
  <si>
    <t>28.08</t>
  </si>
  <si>
    <t>20.87</t>
  </si>
  <si>
    <t>20.17</t>
  </si>
  <si>
    <t>-103.4</t>
  </si>
  <si>
    <t>85.5</t>
  </si>
  <si>
    <t>American Depositary Receipts Ratio (ADR)</t>
  </si>
  <si>
    <t>EBITDA</t>
  </si>
  <si>
    <t>EBITA</t>
  </si>
  <si>
    <t>EBIT</t>
  </si>
  <si>
    <t>EBITDAR</t>
  </si>
  <si>
    <t>Effective Tax Rate - (Ratio)</t>
  </si>
  <si>
    <t>36.28</t>
  </si>
  <si>
    <t>31.79</t>
  </si>
  <si>
    <t>32.34</t>
  </si>
  <si>
    <t>-10.27</t>
  </si>
  <si>
    <t>16.29</t>
  </si>
  <si>
    <t>22.38</t>
  </si>
  <si>
    <t>24.28</t>
  </si>
  <si>
    <t>21.69</t>
  </si>
  <si>
    <t>4.28</t>
  </si>
  <si>
    <t>24.73</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</si>
  <si>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</si>
  <si>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</si>
  <si>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</si>
  <si>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</si>
  <si>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</si>
  <si>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</si>
  <si>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</si>
  <si>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</si>
  <si>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</si>
  <si>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</si>
  <si>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</si>
  <si>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</si>
  <si>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</si>
  <si>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</si>
  <si>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</si>
  <si>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</si>
  <si>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</si>
  <si>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</si>
  <si>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6.41</t>
  </si>
  <si>
    <t>7.91</t>
  </si>
  <si>
    <t>7.97</t>
  </si>
  <si>
    <t>7.03</t>
  </si>
  <si>
    <t>5.81</t>
  </si>
  <si>
    <t>7.07</t>
  </si>
  <si>
    <t>8.4</t>
  </si>
  <si>
    <t>7.53</t>
  </si>
  <si>
    <t>0.77</t>
  </si>
  <si>
    <t>Return on Total Capital</t>
  </si>
  <si>
    <t>11.11</t>
  </si>
  <si>
    <t>10.97</t>
  </si>
  <si>
    <t>9.25</t>
  </si>
  <si>
    <t>7.4</t>
  </si>
  <si>
    <t>8.94</t>
  </si>
  <si>
    <t>10.81</t>
  </si>
  <si>
    <t>9.78</t>
  </si>
  <si>
    <t>0.99</t>
  </si>
  <si>
    <t>3.84</t>
  </si>
  <si>
    <t>Return On Equity %</t>
  </si>
  <si>
    <t>13.15</t>
  </si>
  <si>
    <t>18.33</t>
  </si>
  <si>
    <t>17.62</t>
  </si>
  <si>
    <t>25.9</t>
  </si>
  <si>
    <t>15.05</t>
  </si>
  <si>
    <t>14.42</t>
  </si>
  <si>
    <t>18.41</t>
  </si>
  <si>
    <t>17.25</t>
  </si>
  <si>
    <t>-3.41</t>
  </si>
  <si>
    <t>4.47</t>
  </si>
  <si>
    <t>Return on Common Equity</t>
  </si>
  <si>
    <t>13.13</t>
  </si>
  <si>
    <t>18.32</t>
  </si>
  <si>
    <t>17.61</t>
  </si>
  <si>
    <t>25.91</t>
  </si>
  <si>
    <t>15.04</t>
  </si>
  <si>
    <t>14.49</t>
  </si>
  <si>
    <t>18.48</t>
  </si>
  <si>
    <t>17.3</t>
  </si>
  <si>
    <t>-3.43</t>
  </si>
  <si>
    <t>4.38</t>
  </si>
  <si>
    <t>Margin Analysis</t>
  </si>
  <si>
    <t>Gross Profit Margin %</t>
  </si>
  <si>
    <t>10.02</t>
  </si>
  <si>
    <t>12.74</t>
  </si>
  <si>
    <t>13.59</t>
  </si>
  <si>
    <t>13.05</t>
  </si>
  <si>
    <t>12.01</t>
  </si>
  <si>
    <t>13.66</t>
  </si>
  <si>
    <t>14.58</t>
  </si>
  <si>
    <t>12.43</t>
  </si>
  <si>
    <t>4.93</t>
  </si>
  <si>
    <t>7.42</t>
  </si>
  <si>
    <t>SG&amp;A Margin</t>
  </si>
  <si>
    <t>4.2</t>
  </si>
  <si>
    <t>5.18</t>
  </si>
  <si>
    <t>5.02</t>
  </si>
  <si>
    <t>5.19</t>
  </si>
  <si>
    <t>4.78</t>
  </si>
  <si>
    <t>4.48</t>
  </si>
  <si>
    <t>4.16</t>
  </si>
  <si>
    <t>4.08</t>
  </si>
  <si>
    <t>4.11</t>
  </si>
  <si>
    <t>EBITDA Margin %</t>
  </si>
  <si>
    <t>7.52</t>
  </si>
  <si>
    <t>9.67</t>
  </si>
  <si>
    <t>10.28</t>
  </si>
  <si>
    <t>10.36</t>
  </si>
  <si>
    <t>9.38</t>
  </si>
  <si>
    <t>11.61</t>
  </si>
  <si>
    <t>12.65</t>
  </si>
  <si>
    <t>10.51</t>
  </si>
  <si>
    <t>3.36</t>
  </si>
  <si>
    <t>5.91</t>
  </si>
  <si>
    <t>EBITA Margin %</t>
  </si>
  <si>
    <t>6.04</t>
  </si>
  <si>
    <t>8.69</t>
  </si>
  <si>
    <t>8.55</t>
  </si>
  <si>
    <t>7.45</t>
  </si>
  <si>
    <t>9.52</t>
  </si>
  <si>
    <t>10.66</t>
  </si>
  <si>
    <t>8.73</t>
  </si>
  <si>
    <t>1.28</t>
  </si>
  <si>
    <t>3.73</t>
  </si>
  <si>
    <t>EBIT Margin %</t>
  </si>
  <si>
    <t>5.82</t>
  </si>
  <si>
    <t>7.78</t>
  </si>
  <si>
    <t>8.41</t>
  </si>
  <si>
    <t>8.03</t>
  </si>
  <si>
    <t>6.82</t>
  </si>
  <si>
    <t>8.88</t>
  </si>
  <si>
    <t>10.11</t>
  </si>
  <si>
    <t>8.27</t>
  </si>
  <si>
    <t>0.85</t>
  </si>
  <si>
    <t>3.31</t>
  </si>
  <si>
    <t>Income From Continuing Operations Margin %</t>
  </si>
  <si>
    <t>2.96</t>
  </si>
  <si>
    <t>4.8</t>
  </si>
  <si>
    <t>4.65</t>
  </si>
  <si>
    <t>7.56</t>
  </si>
  <si>
    <t>4.98</t>
  </si>
  <si>
    <t>6.5</t>
  </si>
  <si>
    <t>6.1</t>
  </si>
  <si>
    <t>-1.23</t>
  </si>
  <si>
    <t>1.54</t>
  </si>
  <si>
    <t>Net Income Margin %</t>
  </si>
  <si>
    <t>4.64</t>
  </si>
  <si>
    <t>7.55</t>
  </si>
  <si>
    <t>4.77</t>
  </si>
  <si>
    <t>4.96</t>
  </si>
  <si>
    <t>6.48</t>
  </si>
  <si>
    <t>6.08</t>
  </si>
  <si>
    <t>Net Avail. For Common Margin %</t>
  </si>
  <si>
    <t>Normalized Net Income Margin</t>
  </si>
  <si>
    <t>3.22</t>
  </si>
  <si>
    <t>4.45</t>
  </si>
  <si>
    <t>4.83</t>
  </si>
  <si>
    <t>4.51</t>
  </si>
  <si>
    <t>3.6</t>
  </si>
  <si>
    <t>4.88</t>
  </si>
  <si>
    <t>5.79</t>
  </si>
  <si>
    <t>4.75</t>
  </si>
  <si>
    <t>0.18</t>
  </si>
  <si>
    <t>1.61</t>
  </si>
  <si>
    <t>Levered Free Cash Flow Margin</t>
  </si>
  <si>
    <t>4.74</t>
  </si>
  <si>
    <t>1.64</t>
  </si>
  <si>
    <t>5.28</t>
  </si>
  <si>
    <t>1.08</t>
  </si>
  <si>
    <t>6.89</t>
  </si>
  <si>
    <t>0.48</t>
  </si>
  <si>
    <t>-0.52</t>
  </si>
  <si>
    <t>2.57</t>
  </si>
  <si>
    <t>Unlevered Free Cash Flow Margin</t>
  </si>
  <si>
    <t>5.27</t>
  </si>
  <si>
    <t>5.14</t>
  </si>
  <si>
    <t>2.06</t>
  </si>
  <si>
    <t>1.73</t>
  </si>
  <si>
    <t>0.89</t>
  </si>
  <si>
    <t>-0.12</t>
  </si>
  <si>
    <t>3.11</t>
  </si>
  <si>
    <t>Asset Turnover</t>
  </si>
  <si>
    <t>1.76</t>
  </si>
  <si>
    <t>1.63</t>
  </si>
  <si>
    <t>1.52</t>
  </si>
  <si>
    <t>1.4</t>
  </si>
  <si>
    <t>1.36</t>
  </si>
  <si>
    <t>1.27</t>
  </si>
  <si>
    <t>1.33</t>
  </si>
  <si>
    <t>1.46</t>
  </si>
  <si>
    <t>1.45</t>
  </si>
  <si>
    <t>Fixed Assets Turnover</t>
  </si>
  <si>
    <t>7.13</t>
  </si>
  <si>
    <t>6.31</t>
  </si>
  <si>
    <t>5.6</t>
  </si>
  <si>
    <t>5.7</t>
  </si>
  <si>
    <t>6.07</t>
  </si>
  <si>
    <t>5.46</t>
  </si>
  <si>
    <t>5.24</t>
  </si>
  <si>
    <t>Receivables Turnover (Average Receivables)</t>
  </si>
  <si>
    <t>25.04</t>
  </si>
  <si>
    <t>23.33</t>
  </si>
  <si>
    <t>23.79</t>
  </si>
  <si>
    <t>23.57</t>
  </si>
  <si>
    <t>21.77</t>
  </si>
  <si>
    <t>20.94</t>
  </si>
  <si>
    <t>21.62</t>
  </si>
  <si>
    <t>21.41</t>
  </si>
  <si>
    <t>20.93</t>
  </si>
  <si>
    <t>21.84</t>
  </si>
  <si>
    <t>Inventory Turnover (Average Inventory)</t>
  </si>
  <si>
    <t>12.1</t>
  </si>
  <si>
    <t>11.47</t>
  </si>
  <si>
    <t>11.07</t>
  </si>
  <si>
    <t>10.32</t>
  </si>
  <si>
    <t>9.79</t>
  </si>
  <si>
    <t>9.04</t>
  </si>
  <si>
    <t>9.75</t>
  </si>
  <si>
    <t>9.43</t>
  </si>
  <si>
    <t>9.27</t>
  </si>
  <si>
    <t>Short Term Liquidity</t>
  </si>
  <si>
    <t>Current Ratio</t>
  </si>
  <si>
    <t>1.77</t>
  </si>
  <si>
    <t>1.55</t>
  </si>
  <si>
    <t>1.13</t>
  </si>
  <si>
    <t>1.3</t>
  </si>
  <si>
    <t>1.86</t>
  </si>
  <si>
    <t>1.81</t>
  </si>
  <si>
    <t>1.34</t>
  </si>
  <si>
    <t>2.04</t>
  </si>
  <si>
    <t>Quick Ratio</t>
  </si>
  <si>
    <t>0.65</t>
  </si>
  <si>
    <t>0.69</t>
  </si>
  <si>
    <t>0.5</t>
  </si>
  <si>
    <t>0.8</t>
  </si>
  <si>
    <t>0.78</t>
  </si>
  <si>
    <t>0.68</t>
  </si>
  <si>
    <t>0.47</t>
  </si>
  <si>
    <t>0.86</t>
  </si>
  <si>
    <t>Operating Cash Flow to Current Liabilities</t>
  </si>
  <si>
    <t>0.73</t>
  </si>
  <si>
    <t>0.98</t>
  </si>
  <si>
    <t>0.64</t>
  </si>
  <si>
    <t>0.59</t>
  </si>
  <si>
    <t>0.46</t>
  </si>
  <si>
    <t>0.91</t>
  </si>
  <si>
    <t>0.61</t>
  </si>
  <si>
    <t>0.51</t>
  </si>
  <si>
    <t>0.54</t>
  </si>
  <si>
    <t>Days Sales Outstanding (Average Receivables)</t>
  </si>
  <si>
    <t>14.81</t>
  </si>
  <si>
    <t>15.6</t>
  </si>
  <si>
    <t>15.3</t>
  </si>
  <si>
    <t>15.44</t>
  </si>
  <si>
    <t>16.72</t>
  </si>
  <si>
    <t>17.72</t>
  </si>
  <si>
    <t>16.83</t>
  </si>
  <si>
    <t>17.39</t>
  </si>
  <si>
    <t>16.67</t>
  </si>
  <si>
    <t>Days Outstanding Inventory (Average Inventory)</t>
  </si>
  <si>
    <t>30.66</t>
  </si>
  <si>
    <t>31.72</t>
  </si>
  <si>
    <t>32.87</t>
  </si>
  <si>
    <t>35.29</t>
  </si>
  <si>
    <t>37.17</t>
  </si>
  <si>
    <t>41.06</t>
  </si>
  <si>
    <t>37.32</t>
  </si>
  <si>
    <t>38.6</t>
  </si>
  <si>
    <t>39.25</t>
  </si>
  <si>
    <t>38.8</t>
  </si>
  <si>
    <t>Average Days Payable Outstanding</t>
  </si>
  <si>
    <t>17.47</t>
  </si>
  <si>
    <t>18.02</t>
  </si>
  <si>
    <t>17.4</t>
  </si>
  <si>
    <t>17.59</t>
  </si>
  <si>
    <t>17.38</t>
  </si>
  <si>
    <t>18.9</t>
  </si>
  <si>
    <t>17.93</t>
  </si>
  <si>
    <t>18.45</t>
  </si>
  <si>
    <t>18.47</t>
  </si>
  <si>
    <t>Cash Conversion Cycle (Average Days)</t>
  </si>
  <si>
    <t>29.3</t>
  </si>
  <si>
    <t>30.77</t>
  </si>
  <si>
    <t>33.14</t>
  </si>
  <si>
    <t>36.52</t>
  </si>
  <si>
    <t>39.88</t>
  </si>
  <si>
    <t>35.82</t>
  </si>
  <si>
    <t>37.67</t>
  </si>
  <si>
    <t>38.19</t>
  </si>
  <si>
    <t>Long Term Solvency</t>
  </si>
  <si>
    <t>Total Debt/Equity</t>
  </si>
  <si>
    <t>69.29</t>
  </si>
  <si>
    <t>65.24</t>
  </si>
  <si>
    <t>96.63</t>
  </si>
  <si>
    <t>77.07</t>
  </si>
  <si>
    <t>83.87</t>
  </si>
  <si>
    <t>76.09</t>
  </si>
  <si>
    <t>55.29</t>
  </si>
  <si>
    <t>44.5</t>
  </si>
  <si>
    <t>54.97</t>
  </si>
  <si>
    <t>56.61</t>
  </si>
  <si>
    <t>Total Debt / Total Capital</t>
  </si>
  <si>
    <t>40.93</t>
  </si>
  <si>
    <t>39.48</t>
  </si>
  <si>
    <t>49.14</t>
  </si>
  <si>
    <t>43.52</t>
  </si>
  <si>
    <t>45.62</t>
  </si>
  <si>
    <t>43.21</t>
  </si>
  <si>
    <t>35.6</t>
  </si>
  <si>
    <t>30.8</t>
  </si>
  <si>
    <t>35.47</t>
  </si>
  <si>
    <t>36.15</t>
  </si>
  <si>
    <t>LT Debt/Equity</t>
  </si>
  <si>
    <t>61.92</t>
  </si>
  <si>
    <t>64.42</t>
  </si>
  <si>
    <t>88.05</t>
  </si>
  <si>
    <t>62.15</t>
  </si>
  <si>
    <t>69.1</t>
  </si>
  <si>
    <t>71.55</t>
  </si>
  <si>
    <t>48.44</t>
  </si>
  <si>
    <t>41.45</t>
  </si>
  <si>
    <t>43.75</t>
  </si>
  <si>
    <t>55.28</t>
  </si>
  <si>
    <t>Long-Term Debt / Total Capital</t>
  </si>
  <si>
    <t>36.58</t>
  </si>
  <si>
    <t>38.99</t>
  </si>
  <si>
    <t>44.78</t>
  </si>
  <si>
    <t>35.1</t>
  </si>
  <si>
    <t>37.58</t>
  </si>
  <si>
    <t>40.63</t>
  </si>
  <si>
    <t>31.2</t>
  </si>
  <si>
    <t>28.69</t>
  </si>
  <si>
    <t>28.23</t>
  </si>
  <si>
    <t>35.3</t>
  </si>
  <si>
    <t>Total Liabilities / Total Assets</t>
  </si>
  <si>
    <t>57.81</t>
  </si>
  <si>
    <t>56.98</t>
  </si>
  <si>
    <t>62.38</t>
  </si>
  <si>
    <t>55.99</t>
  </si>
  <si>
    <t>57.02</t>
  </si>
  <si>
    <t>55.1</t>
  </si>
  <si>
    <t>50.83</t>
  </si>
  <si>
    <t>46.2</t>
  </si>
  <si>
    <t>49.64</t>
  </si>
  <si>
    <t>50.1</t>
  </si>
  <si>
    <t>EBIT / Interest Expense</t>
  </si>
  <si>
    <t>8.22</t>
  </si>
  <si>
    <t>11.53</t>
  </si>
  <si>
    <t>9.19</t>
  </si>
  <si>
    <t>6.26</t>
  </si>
  <si>
    <t>12.07</t>
  </si>
  <si>
    <t>3.66</t>
  </si>
  <si>
    <t>EBITDA / Interest Expense</t>
  </si>
  <si>
    <t>10.61</t>
  </si>
  <si>
    <t>14.33</t>
  </si>
  <si>
    <t>14.09</t>
  </si>
  <si>
    <t>11.85</t>
  </si>
  <si>
    <t>8.61</t>
  </si>
  <si>
    <t>11.75</t>
  </si>
  <si>
    <t>15.51</t>
  </si>
  <si>
    <t>17.29</t>
  </si>
  <si>
    <t>8.1</t>
  </si>
  <si>
    <t>(EBITDA - Capex) / Interest Expense</t>
  </si>
  <si>
    <t>7.7</t>
  </si>
  <si>
    <t>10.26</t>
  </si>
  <si>
    <t>8.42</t>
  </si>
  <si>
    <t>5.89</t>
  </si>
  <si>
    <t>9.28</t>
  </si>
  <si>
    <t>12.69</t>
  </si>
  <si>
    <t>12.12</t>
  </si>
  <si>
    <t>1.66</t>
  </si>
  <si>
    <t>5.74</t>
  </si>
  <si>
    <t>Total Debt / EBITDA</t>
  </si>
  <si>
    <t>2.16</t>
  </si>
  <si>
    <t>2.59</t>
  </si>
  <si>
    <t>2.38</t>
  </si>
  <si>
    <t>2.08</t>
  </si>
  <si>
    <t>1.49</t>
  </si>
  <si>
    <t>3.97</t>
  </si>
  <si>
    <t>2.69</t>
  </si>
  <si>
    <t>Net Debt / EBITDA</t>
  </si>
  <si>
    <t>1.94</t>
  </si>
  <si>
    <t>2.51</t>
  </si>
  <si>
    <t>2.31</t>
  </si>
  <si>
    <t>2.85</t>
  </si>
  <si>
    <t>1.09</t>
  </si>
  <si>
    <t>1.22</t>
  </si>
  <si>
    <t>3.7</t>
  </si>
  <si>
    <t>2.22</t>
  </si>
  <si>
    <t>Total Debt / (EBITDA - Capex)</t>
  </si>
  <si>
    <t>2.98</t>
  </si>
  <si>
    <t>2.19</t>
  </si>
  <si>
    <t>3.56</t>
  </si>
  <si>
    <t>3.35</t>
  </si>
  <si>
    <t>4.39</t>
  </si>
  <si>
    <t>2.64</t>
  </si>
  <si>
    <t>1.82</t>
  </si>
  <si>
    <t>1.99</t>
  </si>
  <si>
    <t>16.98</t>
  </si>
  <si>
    <t>3.79</t>
  </si>
  <si>
    <t>Net Debt / (EBITDA - Capex)</t>
  </si>
  <si>
    <t>2.68</t>
  </si>
  <si>
    <t>3.45</t>
  </si>
  <si>
    <t>3.26</t>
  </si>
  <si>
    <t>4.17</t>
  </si>
  <si>
    <t>2.3</t>
  </si>
  <si>
    <t>1.74</t>
  </si>
  <si>
    <t>15.83</t>
  </si>
  <si>
    <t>3.13</t>
  </si>
  <si>
    <t>Growth Over Prior Year</t>
  </si>
  <si>
    <t>Total Revenues, 1 Yr. Growth %</t>
  </si>
  <si>
    <t>10.09</t>
  </si>
  <si>
    <t>-10.86</t>
  </si>
  <si>
    <t>3.74</t>
  </si>
  <si>
    <t>4.68</t>
  </si>
  <si>
    <t>5.87</t>
  </si>
  <si>
    <t>8.95</t>
  </si>
  <si>
    <t>13.25</t>
  </si>
  <si>
    <t>-0.75</t>
  </si>
  <si>
    <t>0.81</t>
  </si>
  <si>
    <t>Gross Profit, 1 Yr. Growth %</t>
  </si>
  <si>
    <t>49.39</t>
  </si>
  <si>
    <t>13.26</t>
  </si>
  <si>
    <t>10.67</t>
  </si>
  <si>
    <t>0.56</t>
  </si>
  <si>
    <t>-1.98</t>
  </si>
  <si>
    <t>15.84</t>
  </si>
  <si>
    <t>16.27</t>
  </si>
  <si>
    <t>0.26</t>
  </si>
  <si>
    <t>-60.64</t>
  </si>
  <si>
    <t>34.99</t>
  </si>
  <si>
    <t>EBITDA, 1 Yr. Growth %</t>
  </si>
  <si>
    <t>48.59</t>
  </si>
  <si>
    <t>12.63</t>
  </si>
  <si>
    <t>10.23</t>
  </si>
  <si>
    <t>-4.1</t>
  </si>
  <si>
    <t>26.02</t>
  </si>
  <si>
    <t>21.13</t>
  </si>
  <si>
    <t>-1.72</t>
  </si>
  <si>
    <t>-68.22</t>
  </si>
  <si>
    <t>51.3</t>
  </si>
  <si>
    <t>EBITA, 1 Yr. Growth %</t>
  </si>
  <si>
    <t>56.41</t>
  </si>
  <si>
    <t>15.32</t>
  </si>
  <si>
    <t>12.68</t>
  </si>
  <si>
    <t>3.04</t>
  </si>
  <si>
    <t>-7.77</t>
  </si>
  <si>
    <t>30.2</t>
  </si>
  <si>
    <t>25.02</t>
  </si>
  <si>
    <t>-2.29</t>
  </si>
  <si>
    <t>-85.41</t>
  </si>
  <si>
    <t>98.9</t>
  </si>
  <si>
    <t>EBIT, 1 Yr. Growth %</t>
  </si>
  <si>
    <t>53.15</t>
  </si>
  <si>
    <t>16.38</t>
  </si>
  <si>
    <t>12.13</t>
  </si>
  <si>
    <t>-0.09</t>
  </si>
  <si>
    <t>-10.05</t>
  </si>
  <si>
    <t>32.61</t>
  </si>
  <si>
    <t>27.34</t>
  </si>
  <si>
    <t>-2.09</t>
  </si>
  <si>
    <t>-89.79</t>
  </si>
  <si>
    <t>128.24</t>
  </si>
  <si>
    <t>Earnings From Cont. Operations, 1 Yr. Growth %</t>
  </si>
  <si>
    <t>42.99</t>
  </si>
  <si>
    <t>44.77</t>
  </si>
  <si>
    <t>0.34</t>
  </si>
  <si>
    <t>70.25</t>
  </si>
  <si>
    <t>-32.77</t>
  </si>
  <si>
    <t>5.65</t>
  </si>
  <si>
    <t>47.75</t>
  </si>
  <si>
    <t>6.18</t>
  </si>
  <si>
    <t>-119.98</t>
  </si>
  <si>
    <t>-226.66</t>
  </si>
  <si>
    <t>Net Income, 1 Yr. Growth %</t>
  </si>
  <si>
    <t>41.2</t>
  </si>
  <si>
    <t>44.92</t>
  </si>
  <si>
    <t>70.46</t>
  </si>
  <si>
    <t>-33.14</t>
  </si>
  <si>
    <t>5.84</t>
  </si>
  <si>
    <t>47.84</t>
  </si>
  <si>
    <t>6.27</t>
  </si>
  <si>
    <t>-120.01</t>
  </si>
  <si>
    <t>-223.46</t>
  </si>
  <si>
    <t>Normalized Net Income, 1 Yr. Growth %</t>
  </si>
  <si>
    <t>43.99</t>
  </si>
  <si>
    <t>19.99</t>
  </si>
  <si>
    <t>12.4</t>
  </si>
  <si>
    <t>-2.21</t>
  </si>
  <si>
    <t>-15.37</t>
  </si>
  <si>
    <t>37.86</t>
  </si>
  <si>
    <t>33.19</t>
  </si>
  <si>
    <t>-1.34</t>
  </si>
  <si>
    <t>-96.2</t>
  </si>
  <si>
    <t>188.86</t>
  </si>
  <si>
    <t>Diluted EPS Before Extra, 1 Yr. Growth %</t>
  </si>
  <si>
    <t>24.47</t>
  </si>
  <si>
    <t>53.56</t>
  </si>
  <si>
    <t>70.98</t>
  </si>
  <si>
    <t>-32.6</t>
  </si>
  <si>
    <t>6.16</t>
  </si>
  <si>
    <t>47.87</t>
  </si>
  <si>
    <t>6.95</t>
  </si>
  <si>
    <t>-120.96</t>
  </si>
  <si>
    <t>-220.32</t>
  </si>
  <si>
    <t>Accounts Receivable, 1 Yr. Growth %</t>
  </si>
  <si>
    <t>-3.8</t>
  </si>
  <si>
    <t>-4.81</t>
  </si>
  <si>
    <t>8.63</t>
  </si>
  <si>
    <t>2.87</t>
  </si>
  <si>
    <t>26.12</t>
  </si>
  <si>
    <t>-10.17</t>
  </si>
  <si>
    <t>22.95</t>
  </si>
  <si>
    <t>7.38</t>
  </si>
  <si>
    <t>-3.92</t>
  </si>
  <si>
    <t>-2.83</t>
  </si>
  <si>
    <t>Inventory, 1 Yr. Growth %</t>
  </si>
  <si>
    <t>-12.1</t>
  </si>
  <si>
    <t>-5.07</t>
  </si>
  <si>
    <t>18.56</t>
  </si>
  <si>
    <t>8.46</t>
  </si>
  <si>
    <t>16.94</t>
  </si>
  <si>
    <t>0.88</t>
  </si>
  <si>
    <t>13.55</t>
  </si>
  <si>
    <t>25.83</t>
  </si>
  <si>
    <t>-3.37</t>
  </si>
  <si>
    <t>-2.5</t>
  </si>
  <si>
    <t>Net Property, Plant and Equip., 1 Yr. Growth %</t>
  </si>
  <si>
    <t>10.79</t>
  </si>
  <si>
    <t>18.04</t>
  </si>
  <si>
    <t>11.62</t>
  </si>
  <si>
    <t>9.85</t>
  </si>
  <si>
    <t>10.73</t>
  </si>
  <si>
    <t>-0.26</t>
  </si>
  <si>
    <t>Total Assets, 1 Yr. Growth %</t>
  </si>
  <si>
    <t>-3.97</t>
  </si>
  <si>
    <t>-2.59</t>
  </si>
  <si>
    <t>25.45</t>
  </si>
  <si>
    <t>3.72</t>
  </si>
  <si>
    <t>13.7</t>
  </si>
  <si>
    <t>4.97</t>
  </si>
  <si>
    <t>5.38</t>
  </si>
  <si>
    <t>1.41</t>
  </si>
  <si>
    <t>-1.55</t>
  </si>
  <si>
    <t>2.34</t>
  </si>
  <si>
    <t>Tangible Book Value, 1 Yr. Growth %</t>
  </si>
  <si>
    <t>-30.66</t>
  </si>
  <si>
    <t>0.05</t>
  </si>
  <si>
    <t>134.31</t>
  </si>
  <si>
    <t>-26.48</t>
  </si>
  <si>
    <t>2.81</t>
  </si>
  <si>
    <t>-41.88</t>
  </si>
  <si>
    <t>-127.08</t>
  </si>
  <si>
    <t>348.4</t>
  </si>
  <si>
    <t>-26.56</t>
  </si>
  <si>
    <t>24.99</t>
  </si>
  <si>
    <t>Common Equity, 1 Yr. Growth %</t>
  </si>
  <si>
    <t>9.01</t>
  </si>
  <si>
    <t>-0.86</t>
  </si>
  <si>
    <t>9.71</t>
  </si>
  <si>
    <t>21.46</t>
  </si>
  <si>
    <t>9.99</t>
  </si>
  <si>
    <t>9.82</t>
  </si>
  <si>
    <t>16.19</t>
  </si>
  <si>
    <t>11.17</t>
  </si>
  <si>
    <t>-7.96</t>
  </si>
  <si>
    <t>1.42</t>
  </si>
  <si>
    <t>Cash From Operations, 1 Yr. Growth %</t>
  </si>
  <si>
    <t>118.17</t>
  </si>
  <si>
    <t>5.68</t>
  </si>
  <si>
    <t>-4.31</t>
  </si>
  <si>
    <t>14.01</t>
  </si>
  <si>
    <t>-15.19</t>
  </si>
  <si>
    <t>54.16</t>
  </si>
  <si>
    <t>-0.88</t>
  </si>
  <si>
    <t>-30.03</t>
  </si>
  <si>
    <t>-34.8</t>
  </si>
  <si>
    <t>47.83</t>
  </si>
  <si>
    <t>Capital Expenditures, 1 Yr. Growth %</t>
  </si>
  <si>
    <t>35.13</t>
  </si>
  <si>
    <t>-18.62</t>
  </si>
  <si>
    <t>53.81</t>
  </si>
  <si>
    <t>12.25</t>
  </si>
  <si>
    <t>4.92</t>
  </si>
  <si>
    <t>-4.77</t>
  </si>
  <si>
    <t>0.83</t>
  </si>
  <si>
    <t>56.08</t>
  </si>
  <si>
    <t>2.76</t>
  </si>
  <si>
    <t>-41.62</t>
  </si>
  <si>
    <t>Levered Free Cash Flow, 1 Yr. Growth %</t>
  </si>
  <si>
    <t>998.15</t>
  </si>
  <si>
    <t>-14.35</t>
  </si>
  <si>
    <t>-64.08</t>
  </si>
  <si>
    <t>219.79</t>
  </si>
  <si>
    <t>-78.33</t>
  </si>
  <si>
    <t>447.3</t>
  </si>
  <si>
    <t>26.93</t>
  </si>
  <si>
    <t>-91.65</t>
  </si>
  <si>
    <t>-206.37</t>
  </si>
  <si>
    <t>Unlevered Free Cash Flow, 1 Yr. Growth %</t>
  </si>
  <si>
    <t>753.94</t>
  </si>
  <si>
    <t>-14.38</t>
  </si>
  <si>
    <t>-58.37</t>
  </si>
  <si>
    <t>182.46</t>
  </si>
  <si>
    <t>-68.37</t>
  </si>
  <si>
    <t>280.68</t>
  </si>
  <si>
    <t>22.76</t>
  </si>
  <si>
    <t>-85.76</t>
  </si>
  <si>
    <t>-113.02</t>
  </si>
  <si>
    <t>Dividend Per Share, 1 Yr. Growth %</t>
  </si>
  <si>
    <t>33.33</t>
  </si>
  <si>
    <t>5.95</t>
  </si>
  <si>
    <t>3.37</t>
  </si>
  <si>
    <t>4.35</t>
  </si>
  <si>
    <t>Compound Annual Growth Rate Over Two Years</t>
  </si>
  <si>
    <t>Total Revenues, 2 Yr. CAGR %</t>
  </si>
  <si>
    <t>-0.93</t>
  </si>
  <si>
    <t>-3.84</t>
  </si>
  <si>
    <t>5.33</t>
  </si>
  <si>
    <t>11.08</t>
  </si>
  <si>
    <t>6.02</t>
  </si>
  <si>
    <t>0.03</t>
  </si>
  <si>
    <t>Gross Profit, 2 Yr. CAGR %</t>
  </si>
  <si>
    <t>32.62</t>
  </si>
  <si>
    <t>32.26</t>
  </si>
  <si>
    <t>11.96</t>
  </si>
  <si>
    <t>5.49</t>
  </si>
  <si>
    <t>-0.46</t>
  </si>
  <si>
    <t>6.56</t>
  </si>
  <si>
    <t>16.41</t>
  </si>
  <si>
    <t>10.92</t>
  </si>
  <si>
    <t>-36.8</t>
  </si>
  <si>
    <t>-22.99</t>
  </si>
  <si>
    <t>EBITDA, 2 Yr. CAGR %</t>
  </si>
  <si>
    <t>29.1</t>
  </si>
  <si>
    <t>35.25</t>
  </si>
  <si>
    <t>11.42</t>
  </si>
  <si>
    <t>1.24</t>
  </si>
  <si>
    <t>9.93</t>
  </si>
  <si>
    <t>22.87</t>
  </si>
  <si>
    <t>14.23</t>
  </si>
  <si>
    <t>-43.71</t>
  </si>
  <si>
    <t>-25.28</t>
  </si>
  <si>
    <t>EBITA, 2 Yr. CAGR %</t>
  </si>
  <si>
    <t>34.04</t>
  </si>
  <si>
    <t>42.34</t>
  </si>
  <si>
    <t>13.99</t>
  </si>
  <si>
    <t>8.43</t>
  </si>
  <si>
    <t>-1.24</t>
  </si>
  <si>
    <t>9.58</t>
  </si>
  <si>
    <t>26.75</t>
  </si>
  <si>
    <t>17.16</t>
  </si>
  <si>
    <t>-61.91</t>
  </si>
  <si>
    <t>-34.89</t>
  </si>
  <si>
    <t>EBIT, 2 Yr. CAGR %</t>
  </si>
  <si>
    <t>32.36</t>
  </si>
  <si>
    <t>41.67</t>
  </si>
  <si>
    <t>6.53</t>
  </si>
  <si>
    <t>9.22</t>
  </si>
  <si>
    <t>29.05</t>
  </si>
  <si>
    <t>-68.09</t>
  </si>
  <si>
    <t>-37.08</t>
  </si>
  <si>
    <t>Earnings From Cont. Operations, 2 Yr. CAGR %</t>
  </si>
  <si>
    <t>20.14</t>
  </si>
  <si>
    <t>43.88</t>
  </si>
  <si>
    <t>20.52</t>
  </si>
  <si>
    <t>30.7</t>
  </si>
  <si>
    <t>6.98</t>
  </si>
  <si>
    <t>-15.72</t>
  </si>
  <si>
    <t>23.91</t>
  </si>
  <si>
    <t>25.25</t>
  </si>
  <si>
    <t>-53.95</t>
  </si>
  <si>
    <t>-49.7</t>
  </si>
  <si>
    <t>Net Income, 2 Yr. CAGR %</t>
  </si>
  <si>
    <t>25.22</t>
  </si>
  <si>
    <t>43.05</t>
  </si>
  <si>
    <t>20.59</t>
  </si>
  <si>
    <t>30.78</t>
  </si>
  <si>
    <t>6.76</t>
  </si>
  <si>
    <t>-15.88</t>
  </si>
  <si>
    <t>24.05</t>
  </si>
  <si>
    <t>25.34</t>
  </si>
  <si>
    <t>-53.88</t>
  </si>
  <si>
    <t>-50.29</t>
  </si>
  <si>
    <t>Normalized Net Income, 2 Yr. CAGR %</t>
  </si>
  <si>
    <t>30.34</t>
  </si>
  <si>
    <t>40.12</t>
  </si>
  <si>
    <t>16.14</t>
  </si>
  <si>
    <t>5.59</t>
  </si>
  <si>
    <t>-7.69</t>
  </si>
  <si>
    <t>8.02</t>
  </si>
  <si>
    <t>34.26</t>
  </si>
  <si>
    <t>23.62</t>
  </si>
  <si>
    <t>-80.45</t>
  </si>
  <si>
    <t>-42.05</t>
  </si>
  <si>
    <t>Diluted EPS Before Extra, 2 Yr. CAGR %</t>
  </si>
  <si>
    <t>13.01</t>
  </si>
  <si>
    <t>38.25</t>
  </si>
  <si>
    <t>27.43</t>
  </si>
  <si>
    <t>34.46</t>
  </si>
  <si>
    <t>7.35</t>
  </si>
  <si>
    <t>-15.41</t>
  </si>
  <si>
    <t>25.76</t>
  </si>
  <si>
    <t>-52.65</t>
  </si>
  <si>
    <t>-49.78</t>
  </si>
  <si>
    <t>Accounts Receivable, 2 Yr. CAGR %</t>
  </si>
  <si>
    <t>4.03</t>
  </si>
  <si>
    <t>5.71</t>
  </si>
  <si>
    <t>13.9</t>
  </si>
  <si>
    <t>6.44</t>
  </si>
  <si>
    <t>5.09</t>
  </si>
  <si>
    <t>14.9</t>
  </si>
  <si>
    <t>1.57</t>
  </si>
  <si>
    <t>Inventory, 2 Yr. CAGR %</t>
  </si>
  <si>
    <t>-8.65</t>
  </si>
  <si>
    <t>6.09</t>
  </si>
  <si>
    <t>13.4</t>
  </si>
  <si>
    <t>12.62</t>
  </si>
  <si>
    <t>5.61</t>
  </si>
  <si>
    <t>19.54</t>
  </si>
  <si>
    <t>10.27</t>
  </si>
  <si>
    <t>-2.94</t>
  </si>
  <si>
    <t>Net Property, Plant and Equip., 2 Yr. CAGR %</t>
  </si>
  <si>
    <t>0.39</t>
  </si>
  <si>
    <t>9.24</t>
  </si>
  <si>
    <t>14.36</t>
  </si>
  <si>
    <t>14.78</t>
  </si>
  <si>
    <t>7.2</t>
  </si>
  <si>
    <t>6.34</t>
  </si>
  <si>
    <t>10.29</t>
  </si>
  <si>
    <t>Total Assets, 2 Yr. CAGR %</t>
  </si>
  <si>
    <t>37.45</t>
  </si>
  <si>
    <t>-3.36</t>
  </si>
  <si>
    <t>10.54</t>
  </si>
  <si>
    <t>14.06</t>
  </si>
  <si>
    <t>8.59</t>
  </si>
  <si>
    <t>-0.08</t>
  </si>
  <si>
    <t>0.38</t>
  </si>
  <si>
    <t>Tangible Book Value, 2 Yr. CAGR %</t>
  </si>
  <si>
    <t>-28.22</t>
  </si>
  <si>
    <t>-16.71</t>
  </si>
  <si>
    <t>53.11</t>
  </si>
  <si>
    <t>31.25</t>
  </si>
  <si>
    <t>-13.06</t>
  </si>
  <si>
    <t>-22.7</t>
  </si>
  <si>
    <t>-59.18</t>
  </si>
  <si>
    <t>10.19</t>
  </si>
  <si>
    <t>81.47</t>
  </si>
  <si>
    <t>-4.19</t>
  </si>
  <si>
    <t>Common Equity, 2 Yr. CAGR %</t>
  </si>
  <si>
    <t>25.01</t>
  </si>
  <si>
    <t>3.96</t>
  </si>
  <si>
    <t>4.29</t>
  </si>
  <si>
    <t>15.58</t>
  </si>
  <si>
    <t>9.91</t>
  </si>
  <si>
    <t>12.71</t>
  </si>
  <si>
    <t>13.65</t>
  </si>
  <si>
    <t>1.15</t>
  </si>
  <si>
    <t>-3.39</t>
  </si>
  <si>
    <t>Cash From Operations, 2 Yr. CAGR %</t>
  </si>
  <si>
    <t>39.85</t>
  </si>
  <si>
    <t>51.84</t>
  </si>
  <si>
    <t>-1.67</t>
  </si>
  <si>
    <t>14.34</t>
  </si>
  <si>
    <t>23.61</t>
  </si>
  <si>
    <t>-16.72</t>
  </si>
  <si>
    <t>-32.45</t>
  </si>
  <si>
    <t>-1.82</t>
  </si>
  <si>
    <t>Capital Expenditures, 2 Yr. CAGR %</t>
  </si>
  <si>
    <t>23.71</t>
  </si>
  <si>
    <t>4.87</t>
  </si>
  <si>
    <t>11.88</t>
  </si>
  <si>
    <t>31.4</t>
  </si>
  <si>
    <t>8.52</t>
  </si>
  <si>
    <t>-0.04</t>
  </si>
  <si>
    <t>-2.01</t>
  </si>
  <si>
    <t>26.64</t>
  </si>
  <si>
    <t>-22.55</t>
  </si>
  <si>
    <t>Levered Free Cash Flow, 2 Yr. CAGR %</t>
  </si>
  <si>
    <t>56.51</t>
  </si>
  <si>
    <t>332.97</t>
  </si>
  <si>
    <t>-44.54</t>
  </si>
  <si>
    <t>10.77</t>
  </si>
  <si>
    <t>-13.19</t>
  </si>
  <si>
    <t>8.91</t>
  </si>
  <si>
    <t>129.65</t>
  </si>
  <si>
    <t>-65.53</t>
  </si>
  <si>
    <t>-69.96</t>
  </si>
  <si>
    <t>119.24</t>
  </si>
  <si>
    <t>Unlevered Free Cash Flow, 2 Yr. CAGR %</t>
  </si>
  <si>
    <t>57.22</t>
  </si>
  <si>
    <t>238.19</t>
  </si>
  <si>
    <t>-40.3</t>
  </si>
  <si>
    <t>11.43</t>
  </si>
  <si>
    <t>-2.27</t>
  </si>
  <si>
    <t>9.73</t>
  </si>
  <si>
    <t>97.87</t>
  </si>
  <si>
    <t>-56.03</t>
  </si>
  <si>
    <t>-86.28</t>
  </si>
  <si>
    <t>81.72</t>
  </si>
  <si>
    <t>Dividend Per Share, 2 Yr. CAGR %</t>
  </si>
  <si>
    <t>41.42</t>
  </si>
  <si>
    <t>8.93</t>
  </si>
  <si>
    <t>3.86</t>
  </si>
  <si>
    <t>3.21</t>
  </si>
  <si>
    <t>Compound Annual Growth Rate Over Three Years</t>
  </si>
  <si>
    <t>Total Revenues, 3 Yr. CAGR %</t>
  </si>
  <si>
    <t>7.77</t>
  </si>
  <si>
    <t>2.37</t>
  </si>
  <si>
    <t>-1.08</t>
  </si>
  <si>
    <t>4.76</t>
  </si>
  <si>
    <t>4.12</t>
  </si>
  <si>
    <t>5.51</t>
  </si>
  <si>
    <t>4.25</t>
  </si>
  <si>
    <t>Gross Profit, 3 Yr. CAGR %</t>
  </si>
  <si>
    <t>23.72</t>
  </si>
  <si>
    <t>25.82</t>
  </si>
  <si>
    <t>24.63</t>
  </si>
  <si>
    <t>2.74</t>
  </si>
  <si>
    <t>4.7</t>
  </si>
  <si>
    <t>9.7</t>
  </si>
  <si>
    <t>9.37</t>
  </si>
  <si>
    <t>-21.47</t>
  </si>
  <si>
    <t>-15.38</t>
  </si>
  <si>
    <t>EBITDA, 3 Yr. CAGR %</t>
  </si>
  <si>
    <t>21.22</t>
  </si>
  <si>
    <t>24.11</t>
  </si>
  <si>
    <t>26.34</t>
  </si>
  <si>
    <t>9.41</t>
  </si>
  <si>
    <t>4.06</t>
  </si>
  <si>
    <t>13.36</t>
  </si>
  <si>
    <t>12.41</t>
  </si>
  <si>
    <t>-25.43</t>
  </si>
  <si>
    <t>-17.53</t>
  </si>
  <si>
    <t>EBITA, 3 Yr. CAGR %</t>
  </si>
  <si>
    <t>28.45</t>
  </si>
  <si>
    <t>31.67</t>
  </si>
  <si>
    <t>10.22</t>
  </si>
  <si>
    <t>8.29</t>
  </si>
  <si>
    <t>14.27</t>
  </si>
  <si>
    <t>-41.49</t>
  </si>
  <si>
    <t>-24.8</t>
  </si>
  <si>
    <t>EBIT, 3 Yr. CAGR %</t>
  </si>
  <si>
    <t>23.27</t>
  </si>
  <si>
    <t>27.8</t>
  </si>
  <si>
    <t>31.04</t>
  </si>
  <si>
    <t>14.69</t>
  </si>
  <si>
    <t>15.57</t>
  </si>
  <si>
    <t>-47.51</t>
  </si>
  <si>
    <t>-26.4</t>
  </si>
  <si>
    <t>Earnings From Cont. Operations, 3 Yr. CAGR %</t>
  </si>
  <si>
    <t>25.86</t>
  </si>
  <si>
    <t>27.85</t>
  </si>
  <si>
    <t>27.59</t>
  </si>
  <si>
    <t>35.23</t>
  </si>
  <si>
    <t>4.72</t>
  </si>
  <si>
    <t>6.54</t>
  </si>
  <si>
    <t>0.97</t>
  </si>
  <si>
    <t>17.69</t>
  </si>
  <si>
    <t>-32.08</t>
  </si>
  <si>
    <t>-35.48</t>
  </si>
  <si>
    <t>Net Income, 3 Yr. CAGR %</t>
  </si>
  <si>
    <t>27.91</t>
  </si>
  <si>
    <t>31.47</t>
  </si>
  <si>
    <t>27.1</t>
  </si>
  <si>
    <t>35.33</t>
  </si>
  <si>
    <t>4.58</t>
  </si>
  <si>
    <t>6.45</t>
  </si>
  <si>
    <t>17.82</t>
  </si>
  <si>
    <t>-35.97</t>
  </si>
  <si>
    <t>Normalized Net Income, 3 Yr. CAGR %</t>
  </si>
  <si>
    <t>29.78</t>
  </si>
  <si>
    <t>-1.92</t>
  </si>
  <si>
    <t>18.75</t>
  </si>
  <si>
    <t>-61.29</t>
  </si>
  <si>
    <t>-30.09</t>
  </si>
  <si>
    <t>Diluted EPS Before Extra, 3 Yr. CAGR %</t>
  </si>
  <si>
    <t>20.64</t>
  </si>
  <si>
    <t>25.17</t>
  </si>
  <si>
    <t>26.43</t>
  </si>
  <si>
    <t>40.55</t>
  </si>
  <si>
    <t>6.81</t>
  </si>
  <si>
    <t>1.23</t>
  </si>
  <si>
    <t>18.21</t>
  </si>
  <si>
    <t>-30.79</t>
  </si>
  <si>
    <t>-35.38</t>
  </si>
  <si>
    <t>Accounts Receivable, 3 Yr. CAGR %</t>
  </si>
  <si>
    <t>5.54</t>
  </si>
  <si>
    <t>-0.18</t>
  </si>
  <si>
    <t>12.11</t>
  </si>
  <si>
    <t>5.23</t>
  </si>
  <si>
    <t>11.68</t>
  </si>
  <si>
    <t>5.85</t>
  </si>
  <si>
    <t>8.25</t>
  </si>
  <si>
    <t>0.08</t>
  </si>
  <si>
    <t>Inventory, 3 Yr. CAGR %</t>
  </si>
  <si>
    <t>-1.02</t>
  </si>
  <si>
    <t>-0.36</t>
  </si>
  <si>
    <t>6.87</t>
  </si>
  <si>
    <t>14.56</t>
  </si>
  <si>
    <t>8.56</t>
  </si>
  <si>
    <t>7.65</t>
  </si>
  <si>
    <t>11.35</t>
  </si>
  <si>
    <t>Net Property, Plant and Equip., 3 Yr. CAGR %</t>
  </si>
  <si>
    <t>8.77</t>
  </si>
  <si>
    <t>8.45</t>
  </si>
  <si>
    <t>2.77</t>
  </si>
  <si>
    <t>13.44</t>
  </si>
  <si>
    <t>10.7</t>
  </si>
  <si>
    <t>8.07</t>
  </si>
  <si>
    <t>7.79</t>
  </si>
  <si>
    <t>6.65</t>
  </si>
  <si>
    <t>Total Assets, 3 Yr. CAGR %</t>
  </si>
  <si>
    <t>24.59</t>
  </si>
  <si>
    <t>22.48</t>
  </si>
  <si>
    <t>5.42</t>
  </si>
  <si>
    <t>13.94</t>
  </si>
  <si>
    <t>7.37</t>
  </si>
  <si>
    <t>3.81</t>
  </si>
  <si>
    <t>1.71</t>
  </si>
  <si>
    <t>0.72</t>
  </si>
  <si>
    <t>Tangible Book Value, 3 Yr. CAGR %</t>
  </si>
  <si>
    <t>-18.71</t>
  </si>
  <si>
    <t>-19.82</t>
  </si>
  <si>
    <t>17.58</t>
  </si>
  <si>
    <t>19.89</t>
  </si>
  <si>
    <t>20.99</t>
  </si>
  <si>
    <t>-23.98</t>
  </si>
  <si>
    <t>-43.83</t>
  </si>
  <si>
    <t>-9.26</t>
  </si>
  <si>
    <t>-3.75</t>
  </si>
  <si>
    <t>60.26</t>
  </si>
  <si>
    <t>Common Equity, 3 Yr. CAGR %</t>
  </si>
  <si>
    <t>15.72</t>
  </si>
  <si>
    <t>13.63</t>
  </si>
  <si>
    <t>11.45</t>
  </si>
  <si>
    <t>12.2</t>
  </si>
  <si>
    <t>5.93</t>
  </si>
  <si>
    <t>Cash From Operations, 3 Yr. CAGR %</t>
  </si>
  <si>
    <t>29.37</t>
  </si>
  <si>
    <t>27.38</t>
  </si>
  <si>
    <t>30.18</t>
  </si>
  <si>
    <t>4.86</t>
  </si>
  <si>
    <t>-2.56</t>
  </si>
  <si>
    <t>9.03</t>
  </si>
  <si>
    <t>-23.24</t>
  </si>
  <si>
    <t>-12.3</t>
  </si>
  <si>
    <t>Capital Expenditures, 3 Yr. CAGR %</t>
  </si>
  <si>
    <t>7.59</t>
  </si>
  <si>
    <t>19.15</t>
  </si>
  <si>
    <t>21.9</t>
  </si>
  <si>
    <t>3.9</t>
  </si>
  <si>
    <t>0.25</t>
  </si>
  <si>
    <t>14.44</t>
  </si>
  <si>
    <t>-2.17</t>
  </si>
  <si>
    <t>Levered Free Cash Flow, 3 Yr. CAGR %</t>
  </si>
  <si>
    <t>125.65</t>
  </si>
  <si>
    <t>28.77</t>
  </si>
  <si>
    <t>88.83</t>
  </si>
  <si>
    <t>-35.69</t>
  </si>
  <si>
    <t>60.37</t>
  </si>
  <si>
    <t>15.99</t>
  </si>
  <si>
    <t>-25.2</t>
  </si>
  <si>
    <t>-49.82</t>
  </si>
  <si>
    <t>-23.29</t>
  </si>
  <si>
    <t>Unlevered Free Cash Flow, 3 Yr. CAGR %</t>
  </si>
  <si>
    <t>82.56</t>
  </si>
  <si>
    <t>29.08</t>
  </si>
  <si>
    <t>68.24</t>
  </si>
  <si>
    <t>1.65</t>
  </si>
  <si>
    <t>-26.77</t>
  </si>
  <si>
    <t>53.77</t>
  </si>
  <si>
    <t>15.14</t>
  </si>
  <si>
    <t>-18.96</t>
  </si>
  <si>
    <t>-70.7</t>
  </si>
  <si>
    <t>-20.36</t>
  </si>
  <si>
    <t>Dividend Per Share, 3 Yr. CAGR %</t>
  </si>
  <si>
    <t>35.72</t>
  </si>
  <si>
    <t>44.22</t>
  </si>
  <si>
    <t>23.13</t>
  </si>
  <si>
    <t>14.05</t>
  </si>
  <si>
    <t>7.05</t>
  </si>
  <si>
    <t>4.55</t>
  </si>
  <si>
    <t>Compound Annual Growth Rate Over Five Years</t>
  </si>
  <si>
    <t>Total Revenues, 5 Yr. CAGR %</t>
  </si>
  <si>
    <t>2.86</t>
  </si>
  <si>
    <t>2.97</t>
  </si>
  <si>
    <t>3.1</t>
  </si>
  <si>
    <t>2.45</t>
  </si>
  <si>
    <t>6.85</t>
  </si>
  <si>
    <t>Gross Profit, 5 Yr. CAGR %</t>
  </si>
  <si>
    <t>10.87</t>
  </si>
  <si>
    <t>16.43</t>
  </si>
  <si>
    <t>18.87</t>
  </si>
  <si>
    <t>17.26</t>
  </si>
  <si>
    <t>7.31</t>
  </si>
  <si>
    <t>7.87</t>
  </si>
  <si>
    <t>5.2</t>
  </si>
  <si>
    <t>-12.89</t>
  </si>
  <si>
    <t>-4.82</t>
  </si>
  <si>
    <t>EBITDA, 5 Yr. CAGR %</t>
  </si>
  <si>
    <t>8.76</t>
  </si>
  <si>
    <t>15.29</t>
  </si>
  <si>
    <t>17.63</t>
  </si>
  <si>
    <t>17.32</t>
  </si>
  <si>
    <t>15.33</t>
  </si>
  <si>
    <t>9.62</t>
  </si>
  <si>
    <t>11.01</t>
  </si>
  <si>
    <t>7.6</t>
  </si>
  <si>
    <t>-15.32</t>
  </si>
  <si>
    <t>-4.38</t>
  </si>
  <si>
    <t>EBITA, 5 Yr. CAGR %</t>
  </si>
  <si>
    <t>8.97</t>
  </si>
  <si>
    <t>17.48</t>
  </si>
  <si>
    <t>20.6</t>
  </si>
  <si>
    <t>19.73</t>
  </si>
  <si>
    <t>16.76</t>
  </si>
  <si>
    <t>9.96</t>
  </si>
  <si>
    <t>11.48</t>
  </si>
  <si>
    <t>7.51</t>
  </si>
  <si>
    <t>-27.38</t>
  </si>
  <si>
    <t>-8.6</t>
  </si>
  <si>
    <t>EBIT, 5 Yr. CAGR %</t>
  </si>
  <si>
    <t>9.26</t>
  </si>
  <si>
    <t>17.36</t>
  </si>
  <si>
    <t>20.13</t>
  </si>
  <si>
    <t>18.52</t>
  </si>
  <si>
    <t>15.13</t>
  </si>
  <si>
    <t>9.23</t>
  </si>
  <si>
    <t>10.91</t>
  </si>
  <si>
    <t>7.06</t>
  </si>
  <si>
    <t>-32.25</t>
  </si>
  <si>
    <t>-9.2</t>
  </si>
  <si>
    <t>Earnings From Cont. Operations, 5 Yr. CAGR %</t>
  </si>
  <si>
    <t>9.86</t>
  </si>
  <si>
    <t>23.7</t>
  </si>
  <si>
    <t>28.98</t>
  </si>
  <si>
    <t>18.91</t>
  </si>
  <si>
    <t>11.93</t>
  </si>
  <si>
    <t>11.55</t>
  </si>
  <si>
    <t>12.81</t>
  </si>
  <si>
    <t>-26.24</t>
  </si>
  <si>
    <t>-16.23</t>
  </si>
  <si>
    <t>Net Income, 5 Yr. CAGR %</t>
  </si>
  <si>
    <t>9.36</t>
  </si>
  <si>
    <t>18.71</t>
  </si>
  <si>
    <t>24.93</t>
  </si>
  <si>
    <t>18.54</t>
  </si>
  <si>
    <t>11.9</t>
  </si>
  <si>
    <t>11.5</t>
  </si>
  <si>
    <t>12.79</t>
  </si>
  <si>
    <t>-26.25</t>
  </si>
  <si>
    <t>-16.58</t>
  </si>
  <si>
    <t>Normalized Net Income, 5 Yr. CAGR %</t>
  </si>
  <si>
    <t>10.57</t>
  </si>
  <si>
    <t>19.16</t>
  </si>
  <si>
    <t>24.79</t>
  </si>
  <si>
    <t>18.13</t>
  </si>
  <si>
    <t>12.8</t>
  </si>
  <si>
    <t>10.94</t>
  </si>
  <si>
    <t>7.11</t>
  </si>
  <si>
    <t>-44.15</t>
  </si>
  <si>
    <t>-10.68</t>
  </si>
  <si>
    <t>Diluted EPS Before Extra, 5 Yr. CAGR %</t>
  </si>
  <si>
    <t>23.31</t>
  </si>
  <si>
    <t>28.81</t>
  </si>
  <si>
    <t>18.42</t>
  </si>
  <si>
    <t>14.71</t>
  </si>
  <si>
    <t>12.98</t>
  </si>
  <si>
    <t>13.24</t>
  </si>
  <si>
    <t>-25.3</t>
  </si>
  <si>
    <t>-16.06</t>
  </si>
  <si>
    <t>Accounts Receivable, 5 Yr. CAGR %</t>
  </si>
  <si>
    <t>6.22</t>
  </si>
  <si>
    <t>3.14</t>
  </si>
  <si>
    <t>3.98</t>
  </si>
  <si>
    <t>3.8</t>
  </si>
  <si>
    <t>Inventory, 5 Yr. CAGR %</t>
  </si>
  <si>
    <t>4.82</t>
  </si>
  <si>
    <t>1.1</t>
  </si>
  <si>
    <t>2.89</t>
  </si>
  <si>
    <t>11.23</t>
  </si>
  <si>
    <t>5.75</t>
  </si>
  <si>
    <t>Net Property, Plant and Equip., 5 Yr. CAGR %</t>
  </si>
  <si>
    <t>7.1</t>
  </si>
  <si>
    <t>6.72</t>
  </si>
  <si>
    <t>7.26</t>
  </si>
  <si>
    <t>9.45</t>
  </si>
  <si>
    <t>10.55</t>
  </si>
  <si>
    <t>10.53</t>
  </si>
  <si>
    <t>Total Assets, 5 Yr. CAGR %</t>
  </si>
  <si>
    <t>15.11</t>
  </si>
  <si>
    <t>18.73</t>
  </si>
  <si>
    <t>19.04</t>
  </si>
  <si>
    <t>6.68</t>
  </si>
  <si>
    <t>10.17</t>
  </si>
  <si>
    <t>5.58</t>
  </si>
  <si>
    <t>4.49</t>
  </si>
  <si>
    <t>2.42</t>
  </si>
  <si>
    <t>Tangible Book Value, 5 Yr. CAGR %</t>
  </si>
  <si>
    <t>-7.15</t>
  </si>
  <si>
    <t>-9.92</t>
  </si>
  <si>
    <t>4.71</t>
  </si>
  <si>
    <t>-2.35</t>
  </si>
  <si>
    <t>-21.12</t>
  </si>
  <si>
    <t>-10.19</t>
  </si>
  <si>
    <t>-10.21</t>
  </si>
  <si>
    <t>-7.27</t>
  </si>
  <si>
    <t>Common Equity, 5 Yr. CAGR %</t>
  </si>
  <si>
    <t>13.41</t>
  </si>
  <si>
    <t>11.18</t>
  </si>
  <si>
    <t>11.89</t>
  </si>
  <si>
    <t>9.64</t>
  </si>
  <si>
    <t>9.8</t>
  </si>
  <si>
    <t>13.03</t>
  </si>
  <si>
    <t>13.32</t>
  </si>
  <si>
    <t>7.21</t>
  </si>
  <si>
    <t>Cash From Operations, 5 Yr. CAGR %</t>
  </si>
  <si>
    <t>21.03</t>
  </si>
  <si>
    <t>16.97</t>
  </si>
  <si>
    <t>17.66</t>
  </si>
  <si>
    <t>16.36</t>
  </si>
  <si>
    <t>7.17</t>
  </si>
  <si>
    <t>0.67</t>
  </si>
  <si>
    <t>-9.98</t>
  </si>
  <si>
    <t>Capital Expenditures, 5 Yr. CAGR %</t>
  </si>
  <si>
    <t>9.2</t>
  </si>
  <si>
    <t>9.15</t>
  </si>
  <si>
    <t>16.55</t>
  </si>
  <si>
    <t>11.71</t>
  </si>
  <si>
    <t>12.04</t>
  </si>
  <si>
    <t>10.07</t>
  </si>
  <si>
    <t>-2.1</t>
  </si>
  <si>
    <t>Levered Free Cash Flow, 5 Yr. CAGR %</t>
  </si>
  <si>
    <t>18.23</t>
  </si>
  <si>
    <t>43.64</t>
  </si>
  <si>
    <t>29.18</t>
  </si>
  <si>
    <t>20.92</t>
  </si>
  <si>
    <t>37.53</t>
  </si>
  <si>
    <t>4.23</t>
  </si>
  <si>
    <t>13.45</t>
  </si>
  <si>
    <t>-15.82</t>
  </si>
  <si>
    <t>-33.33</t>
  </si>
  <si>
    <t>Unlevered Free Cash Flow, 5 Yr. CAGR %</t>
  </si>
  <si>
    <t>15.79</t>
  </si>
  <si>
    <t>36.98</t>
  </si>
  <si>
    <t>17.13</t>
  </si>
  <si>
    <t>34.72</t>
  </si>
  <si>
    <t>4.81</t>
  </si>
  <si>
    <t>-9.24</t>
  </si>
  <si>
    <t>-51.44</t>
  </si>
  <si>
    <t>13.2</t>
  </si>
  <si>
    <t>Dividend Per Share, 5 Yr. CAGR %</t>
  </si>
  <si>
    <t>20.11</t>
  </si>
  <si>
    <t>30.26</t>
  </si>
  <si>
    <t>41.26</t>
  </si>
  <si>
    <t>43.1</t>
  </si>
  <si>
    <t>37.97</t>
  </si>
  <si>
    <t>33.24</t>
  </si>
  <si>
    <t>24.3</t>
  </si>
  <si>
    <t>15.38</t>
  </si>
  <si>
    <t>5.5</t>
  </si>
  <si>
    <t>2020</t>
  </si>
  <si>
    <t>2021</t>
  </si>
  <si>
    <t>2022</t>
  </si>
  <si>
    <t>2023</t>
  </si>
  <si>
    <t>2024</t>
  </si>
  <si>
    <t>2025</t>
  </si>
  <si>
    <t>2026</t>
  </si>
  <si>
    <t>2027</t>
  </si>
  <si>
    <t>Capitalization
                                    1</t>
  </si>
  <si>
    <t>21,768</t>
  </si>
  <si>
    <t>28,383</t>
  </si>
  <si>
    <t>24,667</t>
  </si>
  <si>
    <t>17,753</t>
  </si>
  <si>
    <t>21,239</t>
  </si>
  <si>
    <t>19,753</t>
  </si>
  <si>
    <t>-</t>
  </si>
  <si>
    <t>Change</t>
  </si>
  <si>
    <t>30.39%</t>
  </si>
  <si>
    <t>-13.09%</t>
  </si>
  <si>
    <t>-28.03%</t>
  </si>
  <si>
    <t>19.64%</t>
  </si>
  <si>
    <t>-7%</t>
  </si>
  <si>
    <t>Enterprise Value (EV)
                                    1</t>
  </si>
  <si>
    <t>31,687</t>
  </si>
  <si>
    <t>35,224</t>
  </si>
  <si>
    <t>31,956</t>
  </si>
  <si>
    <t>26,671</t>
  </si>
  <si>
    <t>29,299</t>
  </si>
  <si>
    <t>27,306</t>
  </si>
  <si>
    <t>26,968</t>
  </si>
  <si>
    <t>26,691</t>
  </si>
  <si>
    <t>11.16%</t>
  </si>
  <si>
    <t>-9.28%</t>
  </si>
  <si>
    <t>-16.54%</t>
  </si>
  <si>
    <t>9.85%</t>
  </si>
  <si>
    <t>-6.8%</t>
  </si>
  <si>
    <t>-1.24%</t>
  </si>
  <si>
    <t>-1.03%</t>
  </si>
  <si>
    <t>P/E ratio</t>
  </si>
  <si>
    <t>10.2x</t>
  </si>
  <si>
    <t>9.33x</t>
  </si>
  <si>
    <t>7.69x</t>
  </si>
  <si>
    <t>-26.7x</t>
  </si>
  <si>
    <t>26.5x</t>
  </si>
  <si>
    <t>16.3x</t>
  </si>
  <si>
    <t>13x</t>
  </si>
  <si>
    <t>9.88x</t>
  </si>
  <si>
    <t>PBR</t>
  </si>
  <si>
    <t>1.4x</t>
  </si>
  <si>
    <t>1.6x</t>
  </si>
  <si>
    <t>1.26x</t>
  </si>
  <si>
    <t>0.97x</t>
  </si>
  <si>
    <t>1.15x</t>
  </si>
  <si>
    <t>1.05x</t>
  </si>
  <si>
    <t>1.04x</t>
  </si>
  <si>
    <t>1.01x</t>
  </si>
  <si>
    <t>PEG</t>
  </si>
  <si>
    <t>0.2x</t>
  </si>
  <si>
    <t>1.11x</t>
  </si>
  <si>
    <t>0x</t>
  </si>
  <si>
    <t>-0x</t>
  </si>
  <si>
    <t>0.3x</t>
  </si>
  <si>
    <t>0.5x</t>
  </si>
  <si>
    <t>Capitalization / Revenue</t>
  </si>
  <si>
    <t>0.6x</t>
  </si>
  <si>
    <t>0.46x</t>
  </si>
  <si>
    <t>0.34x</t>
  </si>
  <si>
    <t>0.4x</t>
  </si>
  <si>
    <t>0.37x</t>
  </si>
  <si>
    <t>0.36x</t>
  </si>
  <si>
    <t>0.35x</t>
  </si>
  <si>
    <t>EV / Revenue</t>
  </si>
  <si>
    <t>0.73x</t>
  </si>
  <si>
    <t>0.75x</t>
  </si>
  <si>
    <t>0.55x</t>
  </si>
  <si>
    <t>0.51x</t>
  </si>
  <si>
    <t>0.49x</t>
  </si>
  <si>
    <t>0.48x</t>
  </si>
  <si>
    <t>EV / EBITDA</t>
  </si>
  <si>
    <t>7.36x</t>
  </si>
  <si>
    <t>6.4x</t>
  </si>
  <si>
    <t>5.67x</t>
  </si>
  <si>
    <t>12.4x</t>
  </si>
  <si>
    <t>9.39x</t>
  </si>
  <si>
    <t>8.21x</t>
  </si>
  <si>
    <t>6.21x</t>
  </si>
  <si>
    <t>EV / EBIT</t>
  </si>
  <si>
    <t>7.24x</t>
  </si>
  <si>
    <t>28.6x</t>
  </si>
  <si>
    <t>16.1x</t>
  </si>
  <si>
    <t>13.8x</t>
  </si>
  <si>
    <t>11.6x</t>
  </si>
  <si>
    <t>9.28x</t>
  </si>
  <si>
    <t>EV / FCF</t>
  </si>
  <si>
    <t>11.8x</t>
  </si>
  <si>
    <t>13.4x</t>
  </si>
  <si>
    <t>39.9x</t>
  </si>
  <si>
    <t>-143x</t>
  </si>
  <si>
    <t>20.1x</t>
  </si>
  <si>
    <t>18.9x</t>
  </si>
  <si>
    <t>16.2x</t>
  </si>
  <si>
    <t>15x</t>
  </si>
  <si>
    <t>FCF Yield</t>
  </si>
  <si>
    <t>8.44%</t>
  </si>
  <si>
    <t>7.47%</t>
  </si>
  <si>
    <t>2.5%</t>
  </si>
  <si>
    <t>-0.7%</t>
  </si>
  <si>
    <t>4.98%</t>
  </si>
  <si>
    <t>5.28%</t>
  </si>
  <si>
    <t>6.17%</t>
  </si>
  <si>
    <t>6.66%</t>
  </si>
  <si>
    <t>Dividend per Share
                                    2</t>
  </si>
  <si>
    <t>1.725</t>
  </si>
  <si>
    <t>1.805</t>
  </si>
  <si>
    <t>1.855</t>
  </si>
  <si>
    <t>1.97</t>
  </si>
  <si>
    <t>2.007</t>
  </si>
  <si>
    <t>2.066</t>
  </si>
  <si>
    <t>2.135</t>
  </si>
  <si>
    <t>Rate of return</t>
  </si>
  <si>
    <t>2.89%</t>
  </si>
  <si>
    <t>2.32%</t>
  </si>
  <si>
    <t>2.7%</t>
  </si>
  <si>
    <t>3.89%</t>
  </si>
  <si>
    <t>3.3%</t>
  </si>
  <si>
    <t>3.62%</t>
  </si>
  <si>
    <t>3.73%</t>
  </si>
  <si>
    <t>3.85%</t>
  </si>
  <si>
    <t>EPS
                                    2</t>
  </si>
  <si>
    <t>3.403</t>
  </si>
  <si>
    <t>4.279</t>
  </si>
  <si>
    <t>5.613</t>
  </si>
  <si>
    <t>Distribution rate</t>
  </si>
  <si>
    <t>29.4%</t>
  </si>
  <si>
    <t>21.6%</t>
  </si>
  <si>
    <t>20.8%</t>
  </si>
  <si>
    <t>-104%</t>
  </si>
  <si>
    <t>87.6%</t>
  </si>
  <si>
    <t>59%</t>
  </si>
  <si>
    <t>48.3%</t>
  </si>
  <si>
    <t>38%</t>
  </si>
  <si>
    <t>Net sales
                                    1</t>
  </si>
  <si>
    <t>43,185</t>
  </si>
  <si>
    <t>47,049</t>
  </si>
  <si>
    <t>53,282</t>
  </si>
  <si>
    <t>52,881</t>
  </si>
  <si>
    <t>53,309</t>
  </si>
  <si>
    <t>53,603</t>
  </si>
  <si>
    <t>54,553</t>
  </si>
  <si>
    <t>56,027</t>
  </si>
  <si>
    <t>EBITDA
                                    1</t>
  </si>
  <si>
    <t>4,308</t>
  </si>
  <si>
    <t>5,508</t>
  </si>
  <si>
    <t>5,640</t>
  </si>
  <si>
    <t>2,149</t>
  </si>
  <si>
    <t>3,120</t>
  </si>
  <si>
    <t>3,324</t>
  </si>
  <si>
    <t>3,665</t>
  </si>
  <si>
    <t>4,300</t>
  </si>
  <si>
    <t>EBIT
                                    1</t>
  </si>
  <si>
    <t>3,116</t>
  </si>
  <si>
    <t>4,288</t>
  </si>
  <si>
    <t>4,414</t>
  </si>
  <si>
    <t>933</t>
  </si>
  <si>
    <t>1,820</t>
  </si>
  <si>
    <t>1,972</t>
  </si>
  <si>
    <t>2,318</t>
  </si>
  <si>
    <t>2,875</t>
  </si>
  <si>
    <t>Net income
                                    1</t>
  </si>
  <si>
    <t>2,140</t>
  </si>
  <si>
    <t>3,047</t>
  </si>
  <si>
    <t>3,238</t>
  </si>
  <si>
    <t>-648</t>
  </si>
  <si>
    <t>800</t>
  </si>
  <si>
    <t>1,198</t>
  </si>
  <si>
    <t>1,481</t>
  </si>
  <si>
    <t>1,967</t>
  </si>
  <si>
    <t>Net Debt
                                    1</t>
  </si>
  <si>
    <t>9,919</t>
  </si>
  <si>
    <t>6,841</t>
  </si>
  <si>
    <t>7,289</t>
  </si>
  <si>
    <t>8,918</t>
  </si>
  <si>
    <t>8,060</t>
  </si>
  <si>
    <t>7,552</t>
  </si>
  <si>
    <t>7,214</t>
  </si>
  <si>
    <t>6,938</t>
  </si>
  <si>
    <t>Reference price
                                    2</t>
  </si>
  <si>
    <t>59.76</t>
  </si>
  <si>
    <t>77.80</t>
  </si>
  <si>
    <t>68.59</t>
  </si>
  <si>
    <t>49.93</t>
  </si>
  <si>
    <t>59.69</t>
  </si>
  <si>
    <t>55.46</t>
  </si>
  <si>
    <t>Nbr of stocks (in thousands)</t>
  </si>
  <si>
    <t>364,261</t>
  </si>
  <si>
    <t>364,826</t>
  </si>
  <si>
    <t>359,627</t>
  </si>
  <si>
    <t>355,560</t>
  </si>
  <si>
    <t>355,830</t>
  </si>
  <si>
    <t>356,173</t>
  </si>
  <si>
    <t>Announcement Date</t>
  </si>
  <si>
    <t>11/16/20</t>
  </si>
  <si>
    <t>11/15/21</t>
  </si>
  <si>
    <t>11/14/22</t>
  </si>
  <si>
    <t>11/13/23</t>
  </si>
  <si>
    <t>11/12/24</t>
  </si>
  <si>
    <t>address1</t>
  </si>
  <si>
    <t>2200 West Don Tyson Parkway</t>
  </si>
  <si>
    <t>city</t>
  </si>
  <si>
    <t>Springdale</t>
  </si>
  <si>
    <t>state</t>
  </si>
  <si>
    <t>AR</t>
  </si>
  <si>
    <t>zip</t>
  </si>
  <si>
    <t>72762-6999</t>
  </si>
  <si>
    <t>country</t>
  </si>
  <si>
    <t>phone</t>
  </si>
  <si>
    <t>(479) 290-4000</t>
  </si>
  <si>
    <t>website</t>
  </si>
  <si>
    <t>https://www.tysonfoods.com</t>
  </si>
  <si>
    <t>industry</t>
  </si>
  <si>
    <t>Farm Products</t>
  </si>
  <si>
    <t>industryKey</t>
  </si>
  <si>
    <t>farm-products</t>
  </si>
  <si>
    <t>industryDisp</t>
  </si>
  <si>
    <t>sector</t>
  </si>
  <si>
    <t>Consumer Defensive</t>
  </si>
  <si>
    <t>sectorKey</t>
  </si>
  <si>
    <t>consumer-defensive</t>
  </si>
  <si>
    <t>sectorDisp</t>
  </si>
  <si>
    <t>longBusinessSummary</t>
  </si>
  <si>
    <t>Tyson Foods, Inc., together with its subsidiaries, operates as a food company worldwide. It operates through four segments: Beef, Pork, Chicken, and Prepared Foods. The company processes live fed cattle and hogs; fabricates dressed beef and pork carcasses into primal and sub-primal meat cuts, as well as case ready beef and pork, and fully cooked meats; raises and processes chickens into fresh, frozen, and value-added chicken products, including breaded chicken strips, nuggets, patties, and other ready-to-fix or fully cooked chicken parts; and supplies poultry breeding stock. It also manufactures and markets frozen and refrigerated food products, including ready-to-eat sandwiches, flame-grilled hamburgers, Philly steaks, pepperoni, bacon, breakfast sausage, turkey, lunchmeat, hot dogs, flour and corn tortilla products, appetizers, snacks, prepared meals, ethnic foods, side dishes, meat dishes, breadsticks, and processed meats under the Tyson, Jimmy Dean, Hillshire Farm, Ball Park, Wright, Aidells, Gallo Salame, ibp, and State Fair brands. The company sells its products through its sales staff to grocery retailers, grocery wholesalers, meat distributors, warehouse club stores, military commissaries, industrial food processing companies, chain restaurants or their distributors, live markets, international export companies, and domestic distributors who serve restaurants and food service operations, such as plant and school cafeterias, convenience stores, hospitals, and other vendors, as well as through independent brokers and trading companies. The company was founded in 1935 and is headquartered in Springdale, Arkansas.</t>
  </si>
  <si>
    <t>fullTimeEmployees</t>
  </si>
  <si>
    <t>companyOfficers</t>
  </si>
  <si>
    <t>[{'maxAge': 1, 'name': 'Mr. Donnie D. King', 'age': 62, 'title': 'President, CEO &amp; Director', 'yearBorn': 1962, 'fiscalYear': 2024, 'totalPay': 8013614, 'exercisedValue': 0, 'unexercisedValue': 0}, {'maxAge': 1, 'name': 'Mr. Curt T. Calaway', 'age': 50, 'title': 'Chief Financial Officer', 'yearBorn': 1974, 'fiscalYear': 2024, 'totalPay': 1562298, 'exercisedValue': 0, 'unexercisedValue': 70257}, {'maxAge': 1, 'name': 'Mr. Wes  Morris', 'age': 59, 'title': 'Group President of Poultry Business', 'yearBorn': 1965, 'fiscalYear': 2024, 'totalPay': 2851513, 'exercisedValue': 0, 'unexercisedValue': 0}, {'maxAge': 1, 'name': 'Mr. Brady  Stewart', 'age': 45, 'title': 'President of Beef and Pork &amp; Chief Supply Chain Officer', 'yearBorn': 1979, 'fiscalYear': 2024, 'totalPay': 3548208, 'exercisedValue': 0, 'unexercisedValue': 0}, {'maxAge': 1, 'name': 'Mr. Doug  Kulka', 'title': 'Chief Information &amp; Technology Officer', 'fiscalYear': 2024, 'exercisedValue': 0, 'unexercisedValue': 0}, {'maxAge': 1, 'name': 'Mr. Sean T. Cornett', 'title': 'Vice President of Investor Relations', 'fiscalYear': 2024, 'exercisedValue': 0, 'unexercisedValue': 0}, {'maxAge': 1, 'name': 'Mr. Adam  Deckinger', 'age': 48, 'title': 'General Counsel &amp; Secretary', 'yearBorn': 1976, 'fiscalYear': 2024, 'exercisedValue': 0, 'unexercisedValue': 0}, {'maxAge': 1, 'name': 'Ms. Jacqueline  Hanson', 'age': 55, 'title': 'Chief People Officer', 'yearBorn': 1969, 'fiscalYear': 2024, 'exercisedValue': 0, 'unexercisedValue': 0}, {'maxAge': 1, 'name': 'Mr. Jerry  Holbrook', 'title': 'Senior Vice President of Sales &amp; Marketing of Tyson Fresh Meats', 'fiscalYear': 2024, 'exercisedValue': 0, 'unexercisedValue': 0}, {'maxAge': 1, 'name': 'Mr. Chris  Daniel', 'title': 'Senior Vice President of Beef Margin Management', 'fiscalYear': 2024, 'exercisedValue': 0, 'unexercisedValue': 0}]</t>
  </si>
  <si>
    <t>auditRisk</t>
  </si>
  <si>
    <t>boardRisk</t>
  </si>
  <si>
    <t>compensationRisk</t>
  </si>
  <si>
    <t>shareHolderRightsRisk</t>
  </si>
  <si>
    <t>overallRisk</t>
  </si>
  <si>
    <t>governanceEpochDate</t>
  </si>
  <si>
    <t>compensationAsOfEpochDate</t>
  </si>
  <si>
    <t>irWebsite</t>
  </si>
  <si>
    <t>http://ir.tyson.com/phoenix.zhtml?c=65476&amp;p=irol-irHome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</si>
  <si>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</si>
  <si>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</si>
  <si>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</si>
  <si>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</si>
  <si>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</si>
  <si>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</si>
  <si>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</si>
  <si>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</si>
  <si>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</si>
  <si>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</si>
  <si>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</si>
  <si>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</si>
  <si>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</si>
  <si>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</si>
  <si>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</si>
  <si>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</si>
  <si>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</si>
  <si>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</si>
  <si>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</si>
  <si>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</si>
  <si>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</si>
  <si>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</si>
  <si>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</si>
  <si>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</si>
  <si>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</si>
  <si>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</si>
  <si>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</si>
  <si>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</si>
  <si>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</si>
  <si>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</si>
  <si>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</si>
  <si>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</si>
  <si>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</si>
  <si>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</si>
  <si>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</si>
  <si>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</si>
  <si>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</si>
  <si>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</si>
  <si>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</si>
  <si>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</si>
  <si>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</si>
  <si>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</si>
  <si>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</si>
  <si>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</si>
  <si>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</si>
  <si>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</si>
  <si>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</si>
  <si>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</si>
  <si>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</si>
  <si>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</si>
  <si>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</si>
  <si>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</si>
  <si>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</si>
  <si>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</si>
  <si>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</si>
  <si>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</si>
  <si>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</si>
  <si>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</si>
  <si>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</si>
  <si>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</si>
  <si>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</si>
  <si>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</si>
  <si>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</si>
  <si>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</si>
  <si>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</si>
  <si>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</si>
  <si>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</si>
  <si>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</si>
  <si>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</si>
  <si>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</si>
  <si>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</si>
  <si>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</si>
  <si>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</si>
  <si>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</si>
  <si>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</si>
  <si>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Tyson Foods, Inc.</t>
  </si>
  <si>
    <t>longName</t>
  </si>
  <si>
    <t>firstTradeDateEpochUtc</t>
  </si>
  <si>
    <t>timeZoneFullName</t>
  </si>
  <si>
    <t>America/New_York</t>
  </si>
  <si>
    <t>timeZoneShortName</t>
  </si>
  <si>
    <t>EST</t>
  </si>
  <si>
    <t>uuid</t>
  </si>
  <si>
    <t>55f18f64-6d57-32d0-87c7-3e243bc8c3f3</t>
  </si>
  <si>
    <t>messageBoardId</t>
  </si>
  <si>
    <t>finmb_190636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</si>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</sst>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ysonfoods.com/" TargetMode="External"/><Relationship Id="rId2" Type="http://schemas.openxmlformats.org/officeDocument/2006/relationships/hyperlink" Target="http://ir.tyson.com/phoenix.zhtml?c=6547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55.58</v>
      </c>
      <c r="C4" s="2"/>
      <c r="D4" s="2"/>
      <c r="E4" s="2"/>
      <c r="F4" s="2"/>
      <c r="G4" s="2"/>
      <c r="H4" s="2"/>
      <c r="I4" s="2"/>
      <c r="J4" s="2"/>
      <c r="K4" s="2"/>
      <c r="L4" s="2"/>
      <c r="M4" s="2"/>
      <c r="N4" s="2"/>
      <c r="O4" s="2"/>
      <c r="P4" s="2"/>
      <c r="Q4" s="2"/>
      <c r="R4" s="2"/>
      <c r="S4" s="2"/>
      <c r="T4" s="2"/>
      <c r="U4" s="2"/>
      <c r="V4" s="2"/>
      <c r="W4" s="2"/>
      <c r="X4" s="2"/>
      <c r="Y4" s="2"/>
      <c r="Z4" s="2"/>
    </row>
    <row r="5">
      <c r="A5" s="1" t="s">
        <v>7</v>
      </c>
      <c r="B5" s="1">
        <v>19.61747860099532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1.9753353216E10</v>
      </c>
      <c r="C8" s="2"/>
      <c r="D8" s="2"/>
      <c r="E8" s="2"/>
      <c r="F8" s="2"/>
      <c r="G8" s="2"/>
      <c r="H8" s="2"/>
      <c r="I8" s="2"/>
      <c r="J8" s="2"/>
      <c r="K8" s="2"/>
      <c r="L8" s="2"/>
      <c r="M8" s="2"/>
      <c r="N8" s="2"/>
      <c r="O8" s="2"/>
      <c r="P8" s="2"/>
      <c r="Q8" s="2"/>
      <c r="R8" s="2"/>
      <c r="S8" s="2"/>
      <c r="T8" s="2"/>
      <c r="U8" s="2"/>
      <c r="V8" s="2"/>
      <c r="W8" s="2"/>
      <c r="X8" s="2"/>
      <c r="Y8" s="2"/>
      <c r="Z8" s="2"/>
    </row>
    <row r="9">
      <c r="A9" s="1" t="s">
        <v>13</v>
      </c>
      <c r="B9" s="1">
        <v>51.682</v>
      </c>
      <c r="C9" s="2"/>
      <c r="D9" s="2"/>
      <c r="E9" s="2"/>
      <c r="F9" s="2"/>
      <c r="G9" s="2"/>
      <c r="H9" s="2"/>
      <c r="I9" s="2"/>
      <c r="J9" s="2"/>
      <c r="K9" s="2"/>
      <c r="L9" s="2"/>
      <c r="M9" s="2"/>
      <c r="N9" s="2"/>
      <c r="O9" s="2"/>
      <c r="P9" s="2"/>
      <c r="Q9" s="2"/>
      <c r="R9" s="2"/>
      <c r="S9" s="2"/>
      <c r="T9" s="2"/>
      <c r="U9" s="2"/>
      <c r="V9" s="2"/>
      <c r="W9" s="2"/>
      <c r="X9" s="2"/>
      <c r="Y9" s="2"/>
      <c r="Z9" s="2"/>
    </row>
    <row r="10">
      <c r="A10" s="1" t="s">
        <v>14</v>
      </c>
      <c r="B10" s="1">
        <v>13.201053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1220.0</v>
      </c>
      <c r="C2" s="1">
        <v>1770.0</v>
      </c>
      <c r="D2" s="1">
        <v>1770.0</v>
      </c>
      <c r="E2" s="1">
        <v>3020.0</v>
      </c>
      <c r="F2" s="1">
        <v>2020.0</v>
      </c>
      <c r="G2" s="1">
        <v>2140.0</v>
      </c>
      <c r="H2" s="1">
        <v>3050.0</v>
      </c>
      <c r="I2" s="1">
        <v>3240.0</v>
      </c>
      <c r="J2" s="1">
        <v>-648.0</v>
      </c>
      <c r="K2" s="1">
        <v>800.0</v>
      </c>
      <c r="L2" s="2"/>
      <c r="M2" s="2"/>
      <c r="N2" s="2"/>
      <c r="O2" s="2"/>
      <c r="P2" s="2"/>
      <c r="Q2" s="2"/>
      <c r="R2" s="2"/>
      <c r="S2" s="2"/>
      <c r="T2" s="2"/>
      <c r="U2" s="2"/>
      <c r="V2" s="2"/>
      <c r="W2" s="2"/>
      <c r="X2" s="2"/>
      <c r="Y2" s="2"/>
      <c r="Z2" s="2"/>
    </row>
    <row r="3">
      <c r="A3" s="1" t="s">
        <v>18</v>
      </c>
      <c r="B3" s="1">
        <v>609.0</v>
      </c>
      <c r="C3" s="1">
        <v>617.0</v>
      </c>
      <c r="D3" s="1">
        <v>608.0</v>
      </c>
      <c r="E3" s="1">
        <v>723.0</v>
      </c>
      <c r="F3" s="1">
        <v>819.0</v>
      </c>
      <c r="G3" s="1">
        <v>900.0</v>
      </c>
      <c r="H3" s="1">
        <v>934.0</v>
      </c>
      <c r="I3" s="1">
        <v>945.0</v>
      </c>
      <c r="J3" s="1">
        <v>1100.0</v>
      </c>
      <c r="K3" s="1">
        <v>1160.0</v>
      </c>
      <c r="L3" s="2"/>
      <c r="M3" s="2"/>
      <c r="N3" s="2"/>
      <c r="O3" s="2"/>
      <c r="P3" s="2"/>
      <c r="Q3" s="2"/>
      <c r="R3" s="2"/>
      <c r="S3" s="2"/>
      <c r="T3" s="2"/>
      <c r="U3" s="2"/>
      <c r="V3" s="2"/>
      <c r="W3" s="2"/>
      <c r="X3" s="2"/>
      <c r="Y3" s="2"/>
      <c r="Z3" s="2"/>
    </row>
    <row r="4">
      <c r="A4" s="1" t="s">
        <v>19</v>
      </c>
      <c r="B4" s="1">
        <v>92.0</v>
      </c>
      <c r="C4" s="1">
        <v>80.0</v>
      </c>
      <c r="D4" s="1">
        <v>106.0</v>
      </c>
      <c r="E4" s="1">
        <v>210.0</v>
      </c>
      <c r="F4" s="1">
        <v>267.0</v>
      </c>
      <c r="G4" s="1">
        <v>278.0</v>
      </c>
      <c r="H4" s="1">
        <v>261.0</v>
      </c>
      <c r="I4" s="1">
        <v>246.0</v>
      </c>
      <c r="J4" s="1">
        <v>229.0</v>
      </c>
      <c r="K4" s="1">
        <v>229.0</v>
      </c>
      <c r="L4" s="2"/>
      <c r="M4" s="2"/>
      <c r="N4" s="2"/>
      <c r="O4" s="2"/>
      <c r="P4" s="2"/>
      <c r="Q4" s="2"/>
      <c r="R4" s="2"/>
      <c r="S4" s="2"/>
      <c r="T4" s="2"/>
      <c r="U4" s="2"/>
      <c r="V4" s="2"/>
      <c r="W4" s="2"/>
      <c r="X4" s="2"/>
      <c r="Y4" s="2"/>
      <c r="Z4" s="2"/>
    </row>
    <row r="5">
      <c r="A5" s="1" t="s">
        <v>20</v>
      </c>
      <c r="B5" s="1">
        <v>701.0</v>
      </c>
      <c r="C5" s="1">
        <v>697.0</v>
      </c>
      <c r="D5" s="1">
        <v>714.0</v>
      </c>
      <c r="E5" s="1">
        <v>933.0</v>
      </c>
      <c r="F5" s="1">
        <v>1090.0</v>
      </c>
      <c r="G5" s="1">
        <v>1180.0</v>
      </c>
      <c r="H5" s="1">
        <v>1200.0</v>
      </c>
      <c r="I5" s="1">
        <v>1190.0</v>
      </c>
      <c r="J5" s="1">
        <v>1330.0</v>
      </c>
      <c r="K5" s="1">
        <v>1390.0</v>
      </c>
      <c r="L5" s="2"/>
      <c r="M5" s="2"/>
      <c r="N5" s="2"/>
      <c r="O5" s="2"/>
      <c r="P5" s="2"/>
      <c r="Q5" s="2"/>
      <c r="R5" s="2"/>
      <c r="S5" s="2"/>
      <c r="T5" s="2"/>
      <c r="U5" s="2"/>
      <c r="V5" s="2"/>
      <c r="W5" s="2"/>
      <c r="X5" s="2"/>
      <c r="Y5" s="2"/>
      <c r="Z5" s="2"/>
    </row>
    <row r="6">
      <c r="A6" s="1" t="s">
        <v>21</v>
      </c>
      <c r="B6" s="1">
        <v>10.0</v>
      </c>
      <c r="C6" s="1">
        <v>8.0</v>
      </c>
      <c r="D6" s="1">
        <v>13.0</v>
      </c>
      <c r="E6" s="1">
        <v>10.0</v>
      </c>
      <c r="F6" s="1">
        <v>12.0</v>
      </c>
      <c r="G6" s="1">
        <v>14.0</v>
      </c>
      <c r="H6" s="1">
        <v>19.0</v>
      </c>
      <c r="I6" s="1">
        <v>11.0</v>
      </c>
      <c r="J6" s="1">
        <v>10.0</v>
      </c>
      <c r="K6" s="1">
        <v>12.0</v>
      </c>
      <c r="L6" s="2"/>
      <c r="M6" s="2"/>
      <c r="N6" s="2"/>
      <c r="O6" s="2"/>
      <c r="P6" s="2"/>
      <c r="Q6" s="2"/>
      <c r="R6" s="2"/>
      <c r="S6" s="2"/>
      <c r="T6" s="2"/>
      <c r="U6" s="2"/>
      <c r="V6" s="2"/>
      <c r="W6" s="2"/>
      <c r="X6" s="2"/>
      <c r="Y6" s="2"/>
      <c r="Z6" s="2"/>
    </row>
    <row r="7">
      <c r="A7" s="1" t="s">
        <v>22</v>
      </c>
      <c r="B7" s="1">
        <v>-177.0</v>
      </c>
      <c r="C7" s="1">
        <v>0.0</v>
      </c>
      <c r="D7" s="1">
        <v>0.0</v>
      </c>
      <c r="E7" s="1">
        <v>-42.0</v>
      </c>
      <c r="F7" s="1">
        <v>-17.0</v>
      </c>
      <c r="G7" s="1">
        <v>0.0</v>
      </c>
      <c r="H7" s="1">
        <v>-784.0</v>
      </c>
      <c r="I7" s="1">
        <v>0.0</v>
      </c>
      <c r="J7" s="1">
        <v>0.0</v>
      </c>
      <c r="K7" s="1">
        <v>0.0</v>
      </c>
      <c r="L7" s="2"/>
      <c r="M7" s="2"/>
      <c r="N7" s="2"/>
      <c r="O7" s="2"/>
      <c r="P7" s="2"/>
      <c r="Q7" s="2"/>
      <c r="R7" s="2"/>
      <c r="S7" s="2"/>
      <c r="T7" s="2"/>
      <c r="U7" s="2"/>
      <c r="V7" s="2"/>
      <c r="W7" s="2"/>
      <c r="X7" s="2"/>
      <c r="Y7" s="2"/>
      <c r="Z7" s="2"/>
    </row>
    <row r="8">
      <c r="A8" s="1" t="s">
        <v>23</v>
      </c>
      <c r="B8" s="1">
        <v>285.0</v>
      </c>
      <c r="C8" s="1">
        <v>45.0</v>
      </c>
      <c r="D8" s="1">
        <v>248.0</v>
      </c>
      <c r="E8" s="1">
        <v>175.0</v>
      </c>
      <c r="F8" s="1">
        <v>94.0</v>
      </c>
      <c r="G8" s="1">
        <v>48.0</v>
      </c>
      <c r="H8" s="1">
        <v>60.0</v>
      </c>
      <c r="I8" s="1">
        <v>34.0</v>
      </c>
      <c r="J8" s="1">
        <v>882.0</v>
      </c>
      <c r="K8" s="1">
        <v>131.0</v>
      </c>
      <c r="L8" s="2"/>
      <c r="M8" s="2"/>
      <c r="N8" s="2"/>
      <c r="O8" s="2"/>
      <c r="P8" s="2"/>
      <c r="Q8" s="2"/>
      <c r="R8" s="2"/>
      <c r="S8" s="2"/>
      <c r="T8" s="2"/>
      <c r="U8" s="2"/>
      <c r="V8" s="2"/>
      <c r="W8" s="2"/>
      <c r="X8" s="2"/>
      <c r="Y8" s="2"/>
      <c r="Z8" s="2"/>
    </row>
    <row r="9">
      <c r="A9" s="1" t="s">
        <v>24</v>
      </c>
      <c r="B9" s="1">
        <v>69.0</v>
      </c>
      <c r="C9" s="1">
        <v>81.0</v>
      </c>
      <c r="D9" s="1">
        <v>92.0</v>
      </c>
      <c r="E9" s="1">
        <v>69.0</v>
      </c>
      <c r="F9" s="1">
        <v>77.0</v>
      </c>
      <c r="G9" s="1">
        <v>89.0</v>
      </c>
      <c r="H9" s="1">
        <v>91.0</v>
      </c>
      <c r="I9" s="1">
        <v>93.0</v>
      </c>
      <c r="J9" s="1">
        <v>61.0</v>
      </c>
      <c r="K9" s="1">
        <v>101.0</v>
      </c>
      <c r="L9" s="2"/>
      <c r="M9" s="2"/>
      <c r="N9" s="2"/>
      <c r="O9" s="2"/>
      <c r="P9" s="2"/>
      <c r="Q9" s="2"/>
      <c r="R9" s="2"/>
      <c r="S9" s="2"/>
      <c r="T9" s="2"/>
      <c r="U9" s="2"/>
      <c r="V9" s="2"/>
      <c r="W9" s="2"/>
      <c r="X9" s="2"/>
      <c r="Y9" s="2"/>
      <c r="Z9" s="2"/>
    </row>
    <row r="10">
      <c r="A10" s="1" t="s">
        <v>25</v>
      </c>
      <c r="B10" s="1">
        <v>113.0</v>
      </c>
      <c r="C10" s="1">
        <v>54.0</v>
      </c>
      <c r="D10" s="1">
        <v>-92.0</v>
      </c>
      <c r="E10" s="1">
        <v>-920.0</v>
      </c>
      <c r="F10" s="1">
        <v>85.0</v>
      </c>
      <c r="G10" s="1">
        <v>-69.0</v>
      </c>
      <c r="H10" s="1">
        <v>-169.0</v>
      </c>
      <c r="I10" s="1">
        <v>224.0</v>
      </c>
      <c r="J10" s="1">
        <v>-69.0</v>
      </c>
      <c r="K10" s="1">
        <v>-66.0</v>
      </c>
      <c r="L10" s="2"/>
      <c r="M10" s="2"/>
      <c r="N10" s="2"/>
      <c r="O10" s="2"/>
      <c r="P10" s="2"/>
      <c r="Q10" s="2"/>
      <c r="R10" s="2"/>
      <c r="S10" s="2"/>
      <c r="T10" s="2"/>
      <c r="U10" s="2"/>
      <c r="V10" s="2"/>
      <c r="W10" s="2"/>
      <c r="X10" s="2"/>
      <c r="Y10" s="2"/>
      <c r="Z10" s="2"/>
    </row>
    <row r="11">
      <c r="A11" s="1" t="s">
        <v>26</v>
      </c>
      <c r="B11" s="1">
        <v>66.0</v>
      </c>
      <c r="C11" s="1">
        <v>73.0</v>
      </c>
      <c r="D11" s="1">
        <v>-55.0</v>
      </c>
      <c r="E11" s="1">
        <v>-2.0</v>
      </c>
      <c r="F11" s="1">
        <v>-226.0</v>
      </c>
      <c r="G11" s="1">
        <v>191.0</v>
      </c>
      <c r="H11" s="1">
        <v>-508.0</v>
      </c>
      <c r="I11" s="1">
        <v>-176.0</v>
      </c>
      <c r="J11" s="1">
        <v>136.0</v>
      </c>
      <c r="K11" s="1">
        <v>59.0</v>
      </c>
      <c r="L11" s="2"/>
      <c r="M11" s="2"/>
      <c r="N11" s="2"/>
      <c r="O11" s="2"/>
      <c r="P11" s="2"/>
      <c r="Q11" s="2"/>
      <c r="R11" s="2"/>
      <c r="S11" s="2"/>
      <c r="T11" s="2"/>
      <c r="U11" s="2"/>
      <c r="V11" s="2"/>
      <c r="W11" s="2"/>
      <c r="X11" s="2"/>
      <c r="Y11" s="2"/>
      <c r="Z11" s="2"/>
    </row>
    <row r="12">
      <c r="A12" s="1" t="s">
        <v>27</v>
      </c>
      <c r="B12" s="1">
        <v>220.0</v>
      </c>
      <c r="C12" s="1">
        <v>148.0</v>
      </c>
      <c r="D12" s="1">
        <v>-246.0</v>
      </c>
      <c r="E12" s="1">
        <v>-207.0</v>
      </c>
      <c r="F12" s="1">
        <v>-214.0</v>
      </c>
      <c r="G12" s="1">
        <v>-20.0</v>
      </c>
      <c r="H12" s="1">
        <v>-567.0</v>
      </c>
      <c r="I12" s="1">
        <v>-1200.0</v>
      </c>
      <c r="J12" s="1">
        <v>175.0</v>
      </c>
      <c r="K12" s="1">
        <v>153.0</v>
      </c>
      <c r="L12" s="2"/>
      <c r="M12" s="2"/>
      <c r="N12" s="2"/>
      <c r="O12" s="2"/>
      <c r="P12" s="2"/>
      <c r="Q12" s="2"/>
      <c r="R12" s="2"/>
      <c r="S12" s="2"/>
      <c r="T12" s="2"/>
      <c r="U12" s="2"/>
      <c r="V12" s="2"/>
      <c r="W12" s="2"/>
      <c r="X12" s="2"/>
      <c r="Y12" s="2"/>
      <c r="Z12" s="2"/>
    </row>
    <row r="13">
      <c r="A13" s="1" t="s">
        <v>28</v>
      </c>
      <c r="B13" s="1">
        <v>-162.0</v>
      </c>
      <c r="C13" s="1">
        <v>-130.0</v>
      </c>
      <c r="D13" s="1">
        <v>61.0</v>
      </c>
      <c r="E13" s="1">
        <v>-44.0</v>
      </c>
      <c r="F13" s="1">
        <v>-55.0</v>
      </c>
      <c r="G13" s="1">
        <v>-64.0</v>
      </c>
      <c r="H13" s="1">
        <v>351.0</v>
      </c>
      <c r="I13" s="1">
        <v>302.0</v>
      </c>
      <c r="J13" s="1">
        <v>47.0</v>
      </c>
      <c r="K13" s="1">
        <v>-205.0</v>
      </c>
      <c r="L13" s="2"/>
      <c r="M13" s="2"/>
      <c r="N13" s="2"/>
      <c r="O13" s="2"/>
      <c r="P13" s="2"/>
      <c r="Q13" s="2"/>
      <c r="R13" s="2"/>
      <c r="S13" s="2"/>
      <c r="T13" s="2"/>
      <c r="U13" s="2"/>
      <c r="V13" s="2"/>
      <c r="W13" s="2"/>
      <c r="X13" s="2"/>
      <c r="Y13" s="2"/>
      <c r="Z13" s="2"/>
    </row>
    <row r="14">
      <c r="A14" s="1" t="s">
        <v>29</v>
      </c>
      <c r="B14" s="1">
        <v>177.0</v>
      </c>
      <c r="C14" s="1">
        <v>-19.0</v>
      </c>
      <c r="D14" s="1">
        <v>55.0</v>
      </c>
      <c r="E14" s="1">
        <v>111.0</v>
      </c>
      <c r="F14" s="1">
        <v>-254.0</v>
      </c>
      <c r="G14" s="1">
        <v>62.0</v>
      </c>
      <c r="H14" s="1">
        <v>421.0</v>
      </c>
      <c r="I14" s="1">
        <v>-580.0</v>
      </c>
      <c r="J14" s="1">
        <v>108.0</v>
      </c>
      <c r="K14" s="1">
        <v>89.0</v>
      </c>
      <c r="L14" s="2"/>
      <c r="M14" s="2"/>
      <c r="N14" s="2"/>
      <c r="O14" s="2"/>
      <c r="P14" s="2"/>
      <c r="Q14" s="2"/>
      <c r="R14" s="2"/>
      <c r="S14" s="2"/>
      <c r="T14" s="2"/>
      <c r="U14" s="2"/>
      <c r="V14" s="2"/>
      <c r="W14" s="2"/>
      <c r="X14" s="2"/>
      <c r="Y14" s="2"/>
      <c r="Z14" s="2"/>
    </row>
    <row r="15">
      <c r="A15" s="1" t="s">
        <v>30</v>
      </c>
      <c r="B15" s="1">
        <v>48.0</v>
      </c>
      <c r="C15" s="1">
        <v>-9.0</v>
      </c>
      <c r="D15" s="1">
        <v>35.0</v>
      </c>
      <c r="E15" s="1">
        <v>-144.0</v>
      </c>
      <c r="F15" s="1">
        <v>-97.0</v>
      </c>
      <c r="G15" s="1">
        <v>305.0</v>
      </c>
      <c r="H15" s="1">
        <v>684.0</v>
      </c>
      <c r="I15" s="1">
        <v>-455.0</v>
      </c>
      <c r="J15" s="1">
        <v>-279.0</v>
      </c>
      <c r="K15" s="1">
        <v>128.0</v>
      </c>
      <c r="L15" s="2"/>
      <c r="M15" s="2"/>
      <c r="N15" s="2"/>
      <c r="O15" s="2"/>
      <c r="P15" s="2"/>
      <c r="Q15" s="2"/>
      <c r="R15" s="2"/>
      <c r="S15" s="2"/>
      <c r="T15" s="2"/>
      <c r="U15" s="2"/>
      <c r="V15" s="2"/>
      <c r="W15" s="2"/>
      <c r="X15" s="2"/>
      <c r="Y15" s="2"/>
      <c r="Z15" s="2"/>
    </row>
    <row r="16">
      <c r="A16" s="1" t="s">
        <v>31</v>
      </c>
      <c r="B16" s="1">
        <v>2570.0</v>
      </c>
      <c r="C16" s="1">
        <v>2720.0</v>
      </c>
      <c r="D16" s="1">
        <v>2600.0</v>
      </c>
      <c r="E16" s="1">
        <v>2960.0</v>
      </c>
      <c r="F16" s="1">
        <v>2510.0</v>
      </c>
      <c r="G16" s="1">
        <v>3870.0</v>
      </c>
      <c r="H16" s="1">
        <v>3840.0</v>
      </c>
      <c r="I16" s="1">
        <v>2690.0</v>
      </c>
      <c r="J16" s="1">
        <v>1750.0</v>
      </c>
      <c r="K16" s="1">
        <v>2590.0</v>
      </c>
      <c r="L16" s="2"/>
      <c r="M16" s="2"/>
      <c r="N16" s="2"/>
      <c r="O16" s="2"/>
      <c r="P16" s="2"/>
      <c r="Q16" s="2"/>
      <c r="R16" s="2"/>
      <c r="S16" s="2"/>
      <c r="T16" s="2"/>
      <c r="U16" s="2"/>
      <c r="V16" s="2"/>
      <c r="W16" s="2"/>
      <c r="X16" s="2"/>
      <c r="Y16" s="2"/>
      <c r="Z16" s="2"/>
    </row>
    <row r="17">
      <c r="A17" s="1" t="s">
        <v>32</v>
      </c>
      <c r="B17" s="1">
        <v>-854.0</v>
      </c>
      <c r="C17" s="1">
        <v>-695.0</v>
      </c>
      <c r="D17" s="1">
        <v>-1070.0</v>
      </c>
      <c r="E17" s="1">
        <v>-1200.0</v>
      </c>
      <c r="F17" s="1">
        <v>-1260.0</v>
      </c>
      <c r="G17" s="1">
        <v>-1200.0</v>
      </c>
      <c r="H17" s="1">
        <v>-1210.0</v>
      </c>
      <c r="I17" s="1">
        <v>-1890.0</v>
      </c>
      <c r="J17" s="1">
        <v>-1940.0</v>
      </c>
      <c r="K17" s="1">
        <v>-1130.0</v>
      </c>
      <c r="L17" s="2"/>
      <c r="M17" s="2"/>
      <c r="N17" s="2"/>
      <c r="O17" s="2"/>
      <c r="P17" s="2"/>
      <c r="Q17" s="2"/>
      <c r="R17" s="2"/>
      <c r="S17" s="2"/>
      <c r="T17" s="2"/>
      <c r="U17" s="2"/>
      <c r="V17" s="2"/>
      <c r="W17" s="2"/>
      <c r="X17" s="2"/>
      <c r="Y17" s="2"/>
      <c r="Z17" s="2"/>
    </row>
    <row r="18">
      <c r="A18" s="1" t="s">
        <v>33</v>
      </c>
      <c r="B18" s="1">
        <v>0.0</v>
      </c>
      <c r="C18" s="1">
        <v>0.0</v>
      </c>
      <c r="D18" s="1">
        <v>-3080.0</v>
      </c>
      <c r="E18" s="1">
        <v>-1470.0</v>
      </c>
      <c r="F18" s="1">
        <v>-2460.0</v>
      </c>
      <c r="G18" s="1">
        <v>0.0</v>
      </c>
      <c r="H18" s="1">
        <v>0.0</v>
      </c>
      <c r="I18" s="1">
        <v>0.0</v>
      </c>
      <c r="J18" s="1">
        <v>-262.0</v>
      </c>
      <c r="K18" s="1">
        <v>0.0</v>
      </c>
      <c r="L18" s="2"/>
      <c r="M18" s="2"/>
      <c r="N18" s="2"/>
      <c r="O18" s="2"/>
      <c r="P18" s="2"/>
      <c r="Q18" s="2"/>
      <c r="R18" s="2"/>
      <c r="S18" s="2"/>
      <c r="T18" s="2"/>
      <c r="U18" s="2"/>
      <c r="V18" s="2"/>
      <c r="W18" s="2"/>
      <c r="X18" s="2"/>
      <c r="Y18" s="2"/>
      <c r="Z18" s="2"/>
    </row>
    <row r="19">
      <c r="A19" s="1" t="s">
        <v>34</v>
      </c>
      <c r="B19" s="1">
        <v>539.0</v>
      </c>
      <c r="C19" s="1">
        <v>0.0</v>
      </c>
      <c r="D19" s="1">
        <v>0.0</v>
      </c>
      <c r="E19" s="1">
        <v>797.0</v>
      </c>
      <c r="F19" s="1">
        <v>170.0</v>
      </c>
      <c r="G19" s="1">
        <v>29.0</v>
      </c>
      <c r="H19" s="1">
        <v>1190.0</v>
      </c>
      <c r="I19" s="1">
        <v>0.0</v>
      </c>
      <c r="J19" s="1">
        <v>0.0</v>
      </c>
      <c r="K19" s="1">
        <v>174.0</v>
      </c>
      <c r="L19" s="2"/>
      <c r="M19" s="2"/>
      <c r="N19" s="2"/>
      <c r="O19" s="2"/>
      <c r="P19" s="2"/>
      <c r="Q19" s="2"/>
      <c r="R19" s="2"/>
      <c r="S19" s="2"/>
      <c r="T19" s="2"/>
      <c r="U19" s="2"/>
      <c r="V19" s="2"/>
      <c r="W19" s="2"/>
      <c r="X19" s="2"/>
      <c r="Y19" s="2"/>
      <c r="Z19" s="2"/>
    </row>
    <row r="20">
      <c r="A20" s="1" t="s">
        <v>35</v>
      </c>
      <c r="B20" s="1">
        <v>14.0</v>
      </c>
      <c r="C20" s="1">
        <v>-9.0</v>
      </c>
      <c r="D20" s="1">
        <v>-18.0</v>
      </c>
      <c r="E20" s="1">
        <v>-5.0</v>
      </c>
      <c r="F20" s="1">
        <v>-1.0</v>
      </c>
      <c r="G20" s="1">
        <v>-201.0</v>
      </c>
      <c r="H20" s="1">
        <v>-46.0</v>
      </c>
      <c r="I20" s="1">
        <v>-178.0</v>
      </c>
      <c r="J20" s="1">
        <v>-117.0</v>
      </c>
      <c r="K20" s="1">
        <v>-32.0</v>
      </c>
      <c r="L20" s="2"/>
      <c r="M20" s="2"/>
      <c r="N20" s="2"/>
      <c r="O20" s="2"/>
      <c r="P20" s="2"/>
      <c r="Q20" s="2"/>
      <c r="R20" s="2"/>
      <c r="S20" s="2"/>
      <c r="T20" s="2"/>
      <c r="U20" s="2"/>
      <c r="V20" s="2"/>
      <c r="W20" s="2"/>
      <c r="X20" s="2"/>
      <c r="Y20" s="2"/>
      <c r="Z20" s="2"/>
    </row>
    <row r="21" ht="15.75" customHeight="1">
      <c r="A21" s="1" t="s">
        <v>36</v>
      </c>
      <c r="B21" s="1">
        <v>31.0</v>
      </c>
      <c r="C21" s="1">
        <v>20.0</v>
      </c>
      <c r="D21" s="1">
        <v>4.0</v>
      </c>
      <c r="E21" s="1">
        <v>-24.0</v>
      </c>
      <c r="F21" s="1">
        <v>88.0</v>
      </c>
      <c r="G21" s="1">
        <v>-52.0</v>
      </c>
      <c r="H21" s="1">
        <v>125.0</v>
      </c>
      <c r="I21" s="1">
        <v>130.0</v>
      </c>
      <c r="J21" s="1">
        <v>19.0</v>
      </c>
      <c r="K21" s="1">
        <v>102.0</v>
      </c>
      <c r="L21" s="2"/>
      <c r="M21" s="2"/>
      <c r="N21" s="2"/>
      <c r="O21" s="2"/>
      <c r="P21" s="2"/>
      <c r="Q21" s="2"/>
      <c r="R21" s="2"/>
      <c r="S21" s="2"/>
      <c r="T21" s="2"/>
      <c r="U21" s="2"/>
      <c r="V21" s="2"/>
      <c r="W21" s="2"/>
      <c r="X21" s="2"/>
      <c r="Y21" s="2"/>
      <c r="Z21" s="2"/>
    </row>
    <row r="22" ht="15.75" customHeight="1">
      <c r="A22" s="1" t="s">
        <v>37</v>
      </c>
      <c r="B22" s="1">
        <v>-270.0</v>
      </c>
      <c r="C22" s="1">
        <v>-684.0</v>
      </c>
      <c r="D22" s="1">
        <v>-4160.0</v>
      </c>
      <c r="E22" s="1">
        <v>-1910.0</v>
      </c>
      <c r="F22" s="1">
        <v>-3460.0</v>
      </c>
      <c r="G22" s="1">
        <v>-1420.0</v>
      </c>
      <c r="H22" s="1">
        <v>58.0</v>
      </c>
      <c r="I22" s="1">
        <v>-1940.0</v>
      </c>
      <c r="J22" s="1">
        <v>-2300.0</v>
      </c>
      <c r="K22" s="1">
        <v>-888.0</v>
      </c>
      <c r="L22" s="2"/>
      <c r="M22" s="2"/>
      <c r="N22" s="2"/>
      <c r="O22" s="2"/>
      <c r="P22" s="2"/>
      <c r="Q22" s="2"/>
      <c r="R22" s="2"/>
      <c r="S22" s="2"/>
      <c r="T22" s="2"/>
      <c r="U22" s="2"/>
      <c r="V22" s="2"/>
      <c r="W22" s="2"/>
      <c r="X22" s="2"/>
      <c r="Y22" s="2"/>
      <c r="Z22" s="2"/>
    </row>
    <row r="23" ht="15.75" customHeight="1">
      <c r="A23" s="1" t="s">
        <v>38</v>
      </c>
      <c r="B23" s="1">
        <v>1340.0</v>
      </c>
      <c r="C23" s="1">
        <v>0.0</v>
      </c>
      <c r="D23" s="1">
        <v>8140.0</v>
      </c>
      <c r="E23" s="1">
        <v>21020.0</v>
      </c>
      <c r="F23" s="1">
        <v>17720.0</v>
      </c>
      <c r="G23" s="1">
        <v>14270.0</v>
      </c>
      <c r="H23" s="1">
        <v>0.0</v>
      </c>
      <c r="I23" s="1">
        <v>0.0</v>
      </c>
      <c r="J23" s="1">
        <v>7690.0</v>
      </c>
      <c r="K23" s="1">
        <v>1690.0</v>
      </c>
      <c r="L23" s="2"/>
      <c r="M23" s="2"/>
      <c r="N23" s="2"/>
      <c r="O23" s="2"/>
      <c r="P23" s="2"/>
      <c r="Q23" s="2"/>
      <c r="R23" s="2"/>
      <c r="S23" s="2"/>
      <c r="T23" s="2"/>
      <c r="U23" s="2"/>
      <c r="V23" s="2"/>
      <c r="W23" s="2"/>
      <c r="X23" s="2"/>
      <c r="Y23" s="2"/>
      <c r="Z23" s="2"/>
    </row>
    <row r="24" ht="15.75" customHeight="1">
      <c r="A24" s="1" t="s">
        <v>39</v>
      </c>
      <c r="B24" s="1">
        <v>501.0</v>
      </c>
      <c r="C24" s="1">
        <v>1070.0</v>
      </c>
      <c r="D24" s="1">
        <v>7250.0</v>
      </c>
      <c r="E24" s="1">
        <v>2900.0</v>
      </c>
      <c r="F24" s="1">
        <v>5770.0</v>
      </c>
      <c r="G24" s="1">
        <v>2820.0</v>
      </c>
      <c r="H24" s="1">
        <v>585.0</v>
      </c>
      <c r="I24" s="1">
        <v>103.0</v>
      </c>
      <c r="J24" s="1">
        <v>1130.0</v>
      </c>
      <c r="K24" s="1">
        <v>2420.0</v>
      </c>
      <c r="L24" s="2"/>
      <c r="M24" s="2"/>
      <c r="N24" s="2"/>
      <c r="O24" s="2"/>
      <c r="P24" s="2"/>
      <c r="Q24" s="2"/>
      <c r="R24" s="2"/>
      <c r="S24" s="2"/>
      <c r="T24" s="2"/>
      <c r="U24" s="2"/>
      <c r="V24" s="2"/>
      <c r="W24" s="2"/>
      <c r="X24" s="2"/>
      <c r="Y24" s="2"/>
      <c r="Z24" s="2"/>
    </row>
    <row r="25" ht="15.75" customHeight="1">
      <c r="A25" s="1" t="s">
        <v>40</v>
      </c>
      <c r="B25" s="1">
        <v>1850.0</v>
      </c>
      <c r="C25" s="1">
        <v>1070.0</v>
      </c>
      <c r="D25" s="1">
        <v>15390.0</v>
      </c>
      <c r="E25" s="1">
        <v>23930.0</v>
      </c>
      <c r="F25" s="1">
        <v>23490.0</v>
      </c>
      <c r="G25" s="1">
        <v>17090.0</v>
      </c>
      <c r="H25" s="1">
        <v>585.0</v>
      </c>
      <c r="I25" s="1">
        <v>103.0</v>
      </c>
      <c r="J25" s="1">
        <v>8820.0</v>
      </c>
      <c r="K25" s="1">
        <v>4110.0</v>
      </c>
      <c r="L25" s="2"/>
      <c r="M25" s="2"/>
      <c r="N25" s="2"/>
      <c r="O25" s="2"/>
      <c r="P25" s="2"/>
      <c r="Q25" s="2"/>
      <c r="R25" s="2"/>
      <c r="S25" s="2"/>
      <c r="T25" s="2"/>
      <c r="U25" s="2"/>
      <c r="V25" s="2"/>
      <c r="W25" s="2"/>
      <c r="X25" s="2"/>
      <c r="Y25" s="2"/>
      <c r="Z25" s="2"/>
    </row>
    <row r="26" ht="15.75" customHeight="1">
      <c r="A26" s="1" t="s">
        <v>41</v>
      </c>
      <c r="B26" s="1">
        <v>-1340.0</v>
      </c>
      <c r="C26" s="1">
        <v>0.0</v>
      </c>
      <c r="D26" s="1">
        <v>-7360.0</v>
      </c>
      <c r="E26" s="1">
        <v>-21200.0</v>
      </c>
      <c r="F26" s="1">
        <v>-17330.0</v>
      </c>
      <c r="G26" s="1">
        <v>-15270.0</v>
      </c>
      <c r="H26" s="1">
        <v>0.0</v>
      </c>
      <c r="I26" s="1">
        <v>0.0</v>
      </c>
      <c r="J26" s="1">
        <v>-7100.0</v>
      </c>
      <c r="K26" s="1">
        <v>-2280.0</v>
      </c>
      <c r="L26" s="2"/>
      <c r="M26" s="2"/>
      <c r="N26" s="2"/>
      <c r="O26" s="2"/>
      <c r="P26" s="2"/>
      <c r="Q26" s="2"/>
      <c r="R26" s="2"/>
      <c r="S26" s="2"/>
      <c r="T26" s="2"/>
      <c r="U26" s="2"/>
      <c r="V26" s="2"/>
      <c r="W26" s="2"/>
      <c r="X26" s="2"/>
      <c r="Y26" s="2"/>
      <c r="Z26" s="2"/>
    </row>
    <row r="27" ht="15.75" customHeight="1">
      <c r="A27" s="1" t="s">
        <v>42</v>
      </c>
      <c r="B27" s="1">
        <v>-2000.0</v>
      </c>
      <c r="C27" s="1">
        <v>-1480.0</v>
      </c>
      <c r="D27" s="1">
        <v>-5270.0</v>
      </c>
      <c r="E27" s="1">
        <v>-3060.0</v>
      </c>
      <c r="F27" s="1">
        <v>-4270.0</v>
      </c>
      <c r="G27" s="1">
        <v>-2490.0</v>
      </c>
      <c r="H27" s="1">
        <v>-2630.0</v>
      </c>
      <c r="I27" s="1">
        <v>-1190.0</v>
      </c>
      <c r="J27" s="1">
        <v>-603.0</v>
      </c>
      <c r="K27" s="1">
        <v>-1640.0</v>
      </c>
      <c r="L27" s="2"/>
      <c r="M27" s="2"/>
      <c r="N27" s="2"/>
      <c r="O27" s="2"/>
      <c r="P27" s="2"/>
      <c r="Q27" s="2"/>
      <c r="R27" s="2"/>
      <c r="S27" s="2"/>
      <c r="T27" s="2"/>
      <c r="U27" s="2"/>
      <c r="V27" s="2"/>
      <c r="W27" s="2"/>
      <c r="X27" s="2"/>
      <c r="Y27" s="2"/>
      <c r="Z27" s="2"/>
    </row>
    <row r="28" ht="15.75" customHeight="1">
      <c r="A28" s="1" t="s">
        <v>43</v>
      </c>
      <c r="B28" s="1">
        <v>-3340.0</v>
      </c>
      <c r="C28" s="1">
        <v>-1480.0</v>
      </c>
      <c r="D28" s="1">
        <v>-12630.0</v>
      </c>
      <c r="E28" s="1">
        <v>-24260.0</v>
      </c>
      <c r="F28" s="1">
        <v>-21600.0</v>
      </c>
      <c r="G28" s="1">
        <v>-17760.0</v>
      </c>
      <c r="H28" s="1">
        <v>-2630.0</v>
      </c>
      <c r="I28" s="1">
        <v>-1190.0</v>
      </c>
      <c r="J28" s="1">
        <v>-7710.0</v>
      </c>
      <c r="K28" s="1">
        <v>-3930.0</v>
      </c>
      <c r="L28" s="2"/>
      <c r="M28" s="2"/>
      <c r="N28" s="2"/>
      <c r="O28" s="2"/>
      <c r="P28" s="2"/>
      <c r="Q28" s="2"/>
      <c r="R28" s="2"/>
      <c r="S28" s="2"/>
      <c r="T28" s="2"/>
      <c r="U28" s="2"/>
      <c r="V28" s="2"/>
      <c r="W28" s="2"/>
      <c r="X28" s="2"/>
      <c r="Y28" s="2"/>
      <c r="Z28" s="2"/>
    </row>
    <row r="29" ht="15.75" customHeight="1">
      <c r="A29" s="1" t="s">
        <v>44</v>
      </c>
      <c r="B29" s="1">
        <v>84.0</v>
      </c>
      <c r="C29" s="1">
        <v>128.0</v>
      </c>
      <c r="D29" s="1">
        <v>154.0</v>
      </c>
      <c r="E29" s="1">
        <v>102.0</v>
      </c>
      <c r="F29" s="1">
        <v>99.0</v>
      </c>
      <c r="G29" s="1">
        <v>30.0</v>
      </c>
      <c r="H29" s="1">
        <v>41.0</v>
      </c>
      <c r="I29" s="1">
        <v>126.0</v>
      </c>
      <c r="J29" s="1">
        <v>11.0</v>
      </c>
      <c r="K29" s="1">
        <v>14.0</v>
      </c>
      <c r="L29" s="2"/>
      <c r="M29" s="2"/>
      <c r="N29" s="2"/>
      <c r="O29" s="2"/>
      <c r="P29" s="2"/>
      <c r="Q29" s="2"/>
      <c r="R29" s="2"/>
      <c r="S29" s="2"/>
      <c r="T29" s="2"/>
      <c r="U29" s="2"/>
      <c r="V29" s="2"/>
      <c r="W29" s="2"/>
      <c r="X29" s="2"/>
      <c r="Y29" s="2"/>
      <c r="Z29" s="2"/>
    </row>
    <row r="30" ht="15.75" customHeight="1">
      <c r="A30" s="1" t="s">
        <v>45</v>
      </c>
      <c r="B30" s="1">
        <v>-495.0</v>
      </c>
      <c r="C30" s="1">
        <v>-1940.0</v>
      </c>
      <c r="D30" s="1">
        <v>-860.0</v>
      </c>
      <c r="E30" s="1">
        <v>-427.0</v>
      </c>
      <c r="F30" s="1">
        <v>-252.0</v>
      </c>
      <c r="G30" s="1">
        <v>-207.0</v>
      </c>
      <c r="H30" s="1">
        <v>-67.0</v>
      </c>
      <c r="I30" s="1">
        <v>-702.0</v>
      </c>
      <c r="J30" s="1">
        <v>-354.0</v>
      </c>
      <c r="K30" s="1">
        <v>-49.0</v>
      </c>
      <c r="L30" s="2"/>
      <c r="M30" s="2"/>
      <c r="N30" s="2"/>
      <c r="O30" s="2"/>
      <c r="P30" s="2"/>
      <c r="Q30" s="2"/>
      <c r="R30" s="2"/>
      <c r="S30" s="2"/>
      <c r="T30" s="2"/>
      <c r="U30" s="2"/>
      <c r="V30" s="2"/>
      <c r="W30" s="2"/>
      <c r="X30" s="2"/>
      <c r="Y30" s="2"/>
      <c r="Z30" s="2"/>
    </row>
    <row r="31" ht="15.75" customHeight="1">
      <c r="A31" s="1" t="s">
        <v>46</v>
      </c>
      <c r="B31" s="1">
        <v>-147.0</v>
      </c>
      <c r="C31" s="1">
        <v>-216.0</v>
      </c>
      <c r="D31" s="1">
        <v>-319.0</v>
      </c>
      <c r="E31" s="1">
        <v>-431.0</v>
      </c>
      <c r="F31" s="1">
        <v>-537.0</v>
      </c>
      <c r="G31" s="1">
        <v>-601.0</v>
      </c>
      <c r="H31" s="1">
        <v>-636.0</v>
      </c>
      <c r="I31" s="1">
        <v>-653.0</v>
      </c>
      <c r="J31" s="1">
        <v>-670.0</v>
      </c>
      <c r="K31" s="1">
        <v>-684.0</v>
      </c>
      <c r="L31" s="2"/>
      <c r="M31" s="2"/>
      <c r="N31" s="2"/>
      <c r="O31" s="2"/>
      <c r="P31" s="2"/>
      <c r="Q31" s="2"/>
      <c r="R31" s="2"/>
      <c r="S31" s="2"/>
      <c r="T31" s="2"/>
      <c r="U31" s="2"/>
      <c r="V31" s="2"/>
      <c r="W31" s="2"/>
      <c r="X31" s="2"/>
      <c r="Y31" s="2"/>
      <c r="Z31" s="2"/>
    </row>
    <row r="32" ht="15.75" customHeight="1">
      <c r="A32" s="1" t="s">
        <v>47</v>
      </c>
      <c r="B32" s="1">
        <v>-147.0</v>
      </c>
      <c r="C32" s="1">
        <v>-216.0</v>
      </c>
      <c r="D32" s="1">
        <v>-319.0</v>
      </c>
      <c r="E32" s="1">
        <v>-431.0</v>
      </c>
      <c r="F32" s="1">
        <v>-537.0</v>
      </c>
      <c r="G32" s="1">
        <v>-601.0</v>
      </c>
      <c r="H32" s="1">
        <v>-636.0</v>
      </c>
      <c r="I32" s="1">
        <v>-653.0</v>
      </c>
      <c r="J32" s="1">
        <v>-670.0</v>
      </c>
      <c r="K32" s="1">
        <v>-684.0</v>
      </c>
      <c r="L32" s="2"/>
      <c r="M32" s="2"/>
      <c r="N32" s="2"/>
      <c r="O32" s="2"/>
      <c r="P32" s="2"/>
      <c r="Q32" s="2"/>
      <c r="R32" s="2"/>
      <c r="S32" s="2"/>
      <c r="T32" s="2"/>
      <c r="U32" s="2"/>
      <c r="V32" s="2"/>
      <c r="W32" s="2"/>
      <c r="X32" s="2"/>
      <c r="Y32" s="2"/>
      <c r="Z32" s="2"/>
    </row>
    <row r="33" ht="15.75" customHeight="1">
      <c r="A33" s="1" t="s">
        <v>48</v>
      </c>
      <c r="B33" s="1">
        <v>17.0</v>
      </c>
      <c r="C33" s="1">
        <v>68.0</v>
      </c>
      <c r="D33" s="1">
        <v>-208.0</v>
      </c>
      <c r="E33" s="1">
        <v>-14.0</v>
      </c>
      <c r="F33" s="1">
        <v>-30.0</v>
      </c>
      <c r="G33" s="1">
        <v>-18.0</v>
      </c>
      <c r="H33" s="1">
        <v>-22.0</v>
      </c>
      <c r="I33" s="1">
        <v>-6.0</v>
      </c>
      <c r="J33" s="1">
        <v>-16.0</v>
      </c>
      <c r="K33" s="1">
        <v>-45.0</v>
      </c>
      <c r="L33" s="2"/>
      <c r="M33" s="2"/>
      <c r="N33" s="2"/>
      <c r="O33" s="2"/>
      <c r="P33" s="2"/>
      <c r="Q33" s="2"/>
      <c r="R33" s="2"/>
      <c r="S33" s="2"/>
      <c r="T33" s="2"/>
      <c r="U33" s="2"/>
      <c r="V33" s="2"/>
      <c r="W33" s="2"/>
      <c r="X33" s="2"/>
      <c r="Y33" s="2"/>
      <c r="Z33" s="2"/>
    </row>
    <row r="34" ht="15.75" customHeight="1">
      <c r="A34" s="1" t="s">
        <v>49</v>
      </c>
      <c r="B34" s="1">
        <v>-2040.0</v>
      </c>
      <c r="C34" s="1">
        <v>-2380.0</v>
      </c>
      <c r="D34" s="1">
        <v>1530.0</v>
      </c>
      <c r="E34" s="1">
        <v>-1100.0</v>
      </c>
      <c r="F34" s="1">
        <v>1170.0</v>
      </c>
      <c r="G34" s="1">
        <v>-1470.0</v>
      </c>
      <c r="H34" s="1">
        <v>-2730.0</v>
      </c>
      <c r="I34" s="1">
        <v>-2320.0</v>
      </c>
      <c r="J34" s="1">
        <v>88.0</v>
      </c>
      <c r="K34" s="1">
        <v>-581.0</v>
      </c>
      <c r="L34" s="2"/>
      <c r="M34" s="2"/>
      <c r="N34" s="2"/>
      <c r="O34" s="2"/>
      <c r="P34" s="2"/>
      <c r="Q34" s="2"/>
      <c r="R34" s="2"/>
      <c r="S34" s="2"/>
      <c r="T34" s="2"/>
      <c r="U34" s="2"/>
      <c r="V34" s="2"/>
      <c r="W34" s="2"/>
      <c r="X34" s="2"/>
      <c r="Y34" s="2"/>
      <c r="Z34" s="2"/>
    </row>
    <row r="35" ht="15.75" customHeight="1">
      <c r="A35" s="1" t="s">
        <v>50</v>
      </c>
      <c r="B35" s="1">
        <v>-15.0</v>
      </c>
      <c r="C35" s="1">
        <v>6.0</v>
      </c>
      <c r="D35" s="1">
        <v>4.0</v>
      </c>
      <c r="E35" s="1">
        <v>-3.0</v>
      </c>
      <c r="F35" s="1">
        <v>-6.0</v>
      </c>
      <c r="G35" s="1">
        <v>-1.0</v>
      </c>
      <c r="H35" s="1">
        <v>4.0</v>
      </c>
      <c r="I35" s="1">
        <v>-35.0</v>
      </c>
      <c r="J35" s="1">
        <v>1.0</v>
      </c>
      <c r="K35" s="1">
        <v>23.0</v>
      </c>
      <c r="L35" s="2"/>
      <c r="M35" s="2"/>
      <c r="N35" s="2"/>
      <c r="O35" s="2"/>
      <c r="P35" s="2"/>
      <c r="Q35" s="2"/>
      <c r="R35" s="2"/>
      <c r="S35" s="2"/>
      <c r="T35" s="2"/>
      <c r="U35" s="2"/>
      <c r="V35" s="2"/>
      <c r="W35" s="2"/>
      <c r="X35" s="2"/>
      <c r="Y35" s="2"/>
      <c r="Z35" s="2"/>
    </row>
    <row r="36" ht="15.75" customHeight="1">
      <c r="A36" s="1" t="s">
        <v>51</v>
      </c>
      <c r="B36" s="1">
        <v>250.0</v>
      </c>
      <c r="C36" s="1">
        <v>-339.0</v>
      </c>
      <c r="D36" s="1">
        <v>-31.0</v>
      </c>
      <c r="E36" s="1">
        <v>-48.0</v>
      </c>
      <c r="F36" s="1">
        <v>214.0</v>
      </c>
      <c r="G36" s="1">
        <v>982.0</v>
      </c>
      <c r="H36" s="1">
        <v>1170.0</v>
      </c>
      <c r="I36" s="1">
        <v>-1610.0</v>
      </c>
      <c r="J36" s="1">
        <v>-458.0</v>
      </c>
      <c r="K36" s="1">
        <v>1140.0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308.0</v>
      </c>
      <c r="C38" s="1">
        <v>242.0</v>
      </c>
      <c r="D38" s="1">
        <v>249.0</v>
      </c>
      <c r="E38" s="1">
        <v>368.0</v>
      </c>
      <c r="F38" s="1">
        <v>419.0</v>
      </c>
      <c r="G38" s="1">
        <v>536.0</v>
      </c>
      <c r="H38" s="1">
        <v>444.0</v>
      </c>
      <c r="I38" s="1">
        <v>363.0</v>
      </c>
      <c r="J38" s="1">
        <v>340.0</v>
      </c>
      <c r="K38" s="1">
        <v>460.0</v>
      </c>
      <c r="L38" s="2"/>
      <c r="M38" s="2"/>
      <c r="N38" s="2"/>
      <c r="O38" s="2"/>
      <c r="P38" s="2"/>
      <c r="Q38" s="2"/>
      <c r="R38" s="2"/>
      <c r="S38" s="2"/>
      <c r="T38" s="2"/>
      <c r="U38" s="2"/>
      <c r="V38" s="2"/>
      <c r="W38" s="2"/>
      <c r="X38" s="2"/>
      <c r="Y38" s="2"/>
      <c r="Z38" s="2"/>
    </row>
    <row r="39" ht="15.75" customHeight="1">
      <c r="A39" s="1" t="s">
        <v>54</v>
      </c>
      <c r="B39" s="1">
        <v>437.0</v>
      </c>
      <c r="C39" s="1">
        <v>686.0</v>
      </c>
      <c r="D39" s="1">
        <v>779.0</v>
      </c>
      <c r="E39" s="1">
        <v>470.0</v>
      </c>
      <c r="F39" s="1">
        <v>557.0</v>
      </c>
      <c r="G39" s="1">
        <v>511.0</v>
      </c>
      <c r="H39" s="1">
        <v>683.0</v>
      </c>
      <c r="I39" s="1">
        <v>1220.0</v>
      </c>
      <c r="J39" s="1">
        <v>46.0</v>
      </c>
      <c r="K39" s="1">
        <v>227.0</v>
      </c>
      <c r="L39" s="2"/>
      <c r="M39" s="2"/>
      <c r="N39" s="2"/>
      <c r="O39" s="2"/>
      <c r="P39" s="2"/>
      <c r="Q39" s="2"/>
      <c r="R39" s="2"/>
      <c r="S39" s="2"/>
      <c r="T39" s="2"/>
      <c r="U39" s="2"/>
      <c r="V39" s="2"/>
      <c r="W39" s="2"/>
      <c r="X39" s="2"/>
      <c r="Y39" s="2"/>
      <c r="Z39" s="2"/>
    </row>
    <row r="40" ht="15.75" customHeight="1">
      <c r="A40" s="1" t="s">
        <v>55</v>
      </c>
      <c r="B40" s="1">
        <v>2009.0</v>
      </c>
      <c r="C40" s="1">
        <v>1750.0</v>
      </c>
      <c r="D40" s="1">
        <v>628.0</v>
      </c>
      <c r="E40" s="1">
        <v>2120.0</v>
      </c>
      <c r="F40" s="1">
        <v>459.0</v>
      </c>
      <c r="G40" s="1">
        <v>2510.0</v>
      </c>
      <c r="H40" s="1">
        <v>3240.0</v>
      </c>
      <c r="I40" s="1">
        <v>257.0</v>
      </c>
      <c r="J40" s="1">
        <v>-274.0</v>
      </c>
      <c r="K40" s="1">
        <v>1370.0</v>
      </c>
      <c r="L40" s="2"/>
      <c r="M40" s="2"/>
      <c r="N40" s="2"/>
      <c r="O40" s="2"/>
      <c r="P40" s="2"/>
      <c r="Q40" s="2"/>
      <c r="R40" s="2"/>
      <c r="S40" s="2"/>
      <c r="T40" s="2"/>
      <c r="U40" s="2"/>
      <c r="V40" s="2"/>
      <c r="W40" s="2"/>
      <c r="X40" s="2"/>
      <c r="Y40" s="2"/>
      <c r="Z40" s="2"/>
    </row>
    <row r="41" ht="15.75" customHeight="1">
      <c r="A41" s="1" t="s">
        <v>56</v>
      </c>
      <c r="B41" s="1">
        <v>2180.0</v>
      </c>
      <c r="C41" s="1">
        <v>1900.0</v>
      </c>
      <c r="D41" s="1">
        <v>789.0</v>
      </c>
      <c r="E41" s="1">
        <v>2330.0</v>
      </c>
      <c r="F41" s="1">
        <v>736.0</v>
      </c>
      <c r="G41" s="1">
        <v>2800.0</v>
      </c>
      <c r="H41" s="1">
        <v>3490.0</v>
      </c>
      <c r="I41" s="1">
        <v>474.0</v>
      </c>
      <c r="J41" s="1">
        <v>-61.0</v>
      </c>
      <c r="K41" s="1">
        <v>1660.0</v>
      </c>
      <c r="L41" s="2"/>
      <c r="M41" s="2"/>
      <c r="N41" s="2"/>
      <c r="O41" s="2"/>
      <c r="P41" s="2"/>
      <c r="Q41" s="2"/>
      <c r="R41" s="2"/>
      <c r="S41" s="2"/>
      <c r="T41" s="2"/>
      <c r="U41" s="2"/>
      <c r="V41" s="2"/>
      <c r="W41" s="2"/>
      <c r="X41" s="2"/>
      <c r="Y41" s="2"/>
      <c r="Z41" s="2"/>
    </row>
    <row r="42" ht="15.75" customHeight="1">
      <c r="A42" s="1" t="s">
        <v>57</v>
      </c>
      <c r="B42" s="1">
        <v>-757.0</v>
      </c>
      <c r="C42" s="1">
        <v>-19.0</v>
      </c>
      <c r="D42" s="1">
        <v>959.0</v>
      </c>
      <c r="E42" s="1">
        <v>-514.0</v>
      </c>
      <c r="F42" s="1">
        <v>976.0</v>
      </c>
      <c r="G42" s="1">
        <v>-335.0</v>
      </c>
      <c r="H42" s="1">
        <v>-441.0</v>
      </c>
      <c r="I42" s="1">
        <v>1680.0</v>
      </c>
      <c r="J42" s="1">
        <v>-206.0</v>
      </c>
      <c r="K42" s="1">
        <v>-199.0</v>
      </c>
      <c r="L42" s="2"/>
      <c r="M42" s="2"/>
      <c r="N42" s="2"/>
      <c r="O42" s="2"/>
      <c r="P42" s="2"/>
      <c r="Q42" s="2"/>
      <c r="R42" s="2"/>
      <c r="S42" s="2"/>
      <c r="T42" s="2"/>
      <c r="U42" s="2"/>
      <c r="V42" s="2"/>
      <c r="W42" s="2"/>
      <c r="X42" s="2"/>
      <c r="Y42" s="2"/>
      <c r="Z42" s="2"/>
    </row>
    <row r="43" ht="15.75" customHeight="1">
      <c r="A43" s="1" t="s">
        <v>58</v>
      </c>
      <c r="B43" s="1">
        <v>-1490.0</v>
      </c>
      <c r="C43" s="1">
        <v>-413.0</v>
      </c>
      <c r="D43" s="1">
        <v>2760.0</v>
      </c>
      <c r="E43" s="1">
        <v>-332.0</v>
      </c>
      <c r="F43" s="1">
        <v>1890.0</v>
      </c>
      <c r="G43" s="1">
        <v>-672.0</v>
      </c>
      <c r="H43" s="1">
        <v>-2050.0</v>
      </c>
      <c r="I43" s="1">
        <v>-1090.0</v>
      </c>
      <c r="J43" s="1">
        <v>1120.0</v>
      </c>
      <c r="K43" s="1">
        <v>183.0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688.0</v>
      </c>
      <c r="C3" s="1">
        <v>349.0</v>
      </c>
      <c r="D3" s="1">
        <v>318.0</v>
      </c>
      <c r="E3" s="1">
        <v>270.0</v>
      </c>
      <c r="F3" s="1">
        <v>484.0</v>
      </c>
      <c r="G3" s="1">
        <v>1420.0</v>
      </c>
      <c r="H3" s="1">
        <v>2510.0</v>
      </c>
      <c r="I3" s="1">
        <v>1030.0</v>
      </c>
      <c r="J3" s="1">
        <v>573.0</v>
      </c>
      <c r="K3" s="1">
        <v>1720.0</v>
      </c>
      <c r="L3" s="2"/>
      <c r="M3" s="2"/>
      <c r="N3" s="2"/>
      <c r="O3" s="2"/>
      <c r="P3" s="2"/>
      <c r="Q3" s="2"/>
      <c r="R3" s="2"/>
      <c r="S3" s="2"/>
      <c r="T3" s="2"/>
      <c r="U3" s="2"/>
      <c r="V3" s="2"/>
      <c r="W3" s="2"/>
      <c r="X3" s="2"/>
      <c r="Y3" s="2"/>
      <c r="Z3" s="2"/>
    </row>
    <row r="4">
      <c r="A4" s="1" t="s">
        <v>61</v>
      </c>
      <c r="B4" s="1">
        <v>2.0</v>
      </c>
      <c r="C4" s="1">
        <v>4.0</v>
      </c>
      <c r="D4" s="1">
        <v>3.0</v>
      </c>
      <c r="E4" s="1">
        <v>1.0</v>
      </c>
      <c r="F4" s="1">
        <v>1.0</v>
      </c>
      <c r="G4" s="1">
        <v>0.0</v>
      </c>
      <c r="H4" s="1">
        <v>0.0</v>
      </c>
      <c r="I4" s="1">
        <v>1.0</v>
      </c>
      <c r="J4" s="1">
        <v>15.0</v>
      </c>
      <c r="K4" s="1">
        <v>10.0</v>
      </c>
      <c r="L4" s="2"/>
      <c r="M4" s="2"/>
      <c r="N4" s="2"/>
      <c r="O4" s="2"/>
      <c r="P4" s="2"/>
      <c r="Q4" s="2"/>
      <c r="R4" s="2"/>
      <c r="S4" s="2"/>
      <c r="T4" s="2"/>
      <c r="U4" s="2"/>
      <c r="V4" s="2"/>
      <c r="W4" s="2"/>
      <c r="X4" s="2"/>
      <c r="Y4" s="2"/>
      <c r="Z4" s="2"/>
    </row>
    <row r="5">
      <c r="A5" s="1" t="s">
        <v>62</v>
      </c>
      <c r="B5" s="1">
        <v>690.0</v>
      </c>
      <c r="C5" s="1">
        <v>353.0</v>
      </c>
      <c r="D5" s="1">
        <v>321.0</v>
      </c>
      <c r="E5" s="1">
        <v>271.0</v>
      </c>
      <c r="F5" s="1">
        <v>485.0</v>
      </c>
      <c r="G5" s="1">
        <v>1420.0</v>
      </c>
      <c r="H5" s="1">
        <v>2510.0</v>
      </c>
      <c r="I5" s="1">
        <v>1030.0</v>
      </c>
      <c r="J5" s="1">
        <v>588.0</v>
      </c>
      <c r="K5" s="1">
        <v>1730.0</v>
      </c>
      <c r="L5" s="2"/>
      <c r="M5" s="2"/>
      <c r="N5" s="2"/>
      <c r="O5" s="2"/>
      <c r="P5" s="2"/>
      <c r="Q5" s="2"/>
      <c r="R5" s="2"/>
      <c r="S5" s="2"/>
      <c r="T5" s="2"/>
      <c r="U5" s="2"/>
      <c r="V5" s="2"/>
      <c r="W5" s="2"/>
      <c r="X5" s="2"/>
      <c r="Y5" s="2"/>
      <c r="Z5" s="2"/>
    </row>
    <row r="6">
      <c r="A6" s="1" t="s">
        <v>63</v>
      </c>
      <c r="B6" s="1">
        <v>1620.0</v>
      </c>
      <c r="C6" s="1">
        <v>1540.0</v>
      </c>
      <c r="D6" s="1">
        <v>1680.0</v>
      </c>
      <c r="E6" s="1">
        <v>1720.0</v>
      </c>
      <c r="F6" s="1">
        <v>2170.0</v>
      </c>
      <c r="G6" s="1">
        <v>1950.0</v>
      </c>
      <c r="H6" s="1">
        <v>2400.0</v>
      </c>
      <c r="I6" s="1">
        <v>2580.0</v>
      </c>
      <c r="J6" s="1">
        <v>2480.0</v>
      </c>
      <c r="K6" s="1">
        <v>2410.0</v>
      </c>
      <c r="L6" s="2"/>
      <c r="M6" s="2"/>
      <c r="N6" s="2"/>
      <c r="O6" s="2"/>
      <c r="P6" s="2"/>
      <c r="Q6" s="2"/>
      <c r="R6" s="2"/>
      <c r="S6" s="2"/>
      <c r="T6" s="2"/>
      <c r="U6" s="2"/>
      <c r="V6" s="2"/>
      <c r="W6" s="2"/>
      <c r="X6" s="2"/>
      <c r="Y6" s="2"/>
      <c r="Z6" s="2"/>
    </row>
    <row r="7">
      <c r="A7" s="1" t="s">
        <v>64</v>
      </c>
      <c r="B7" s="1">
        <v>1620.0</v>
      </c>
      <c r="C7" s="1">
        <v>1540.0</v>
      </c>
      <c r="D7" s="1">
        <v>1680.0</v>
      </c>
      <c r="E7" s="1">
        <v>1720.0</v>
      </c>
      <c r="F7" s="1">
        <v>2170.0</v>
      </c>
      <c r="G7" s="1">
        <v>1950.0</v>
      </c>
      <c r="H7" s="1">
        <v>2400.0</v>
      </c>
      <c r="I7" s="1">
        <v>2580.0</v>
      </c>
      <c r="J7" s="1">
        <v>2480.0</v>
      </c>
      <c r="K7" s="1">
        <v>2410.0</v>
      </c>
      <c r="L7" s="2"/>
      <c r="M7" s="2"/>
      <c r="N7" s="2"/>
      <c r="O7" s="2"/>
      <c r="P7" s="2"/>
      <c r="Q7" s="2"/>
      <c r="R7" s="2"/>
      <c r="S7" s="2"/>
      <c r="T7" s="2"/>
      <c r="U7" s="2"/>
      <c r="V7" s="2"/>
      <c r="W7" s="2"/>
      <c r="X7" s="2"/>
      <c r="Y7" s="2"/>
      <c r="Z7" s="2"/>
    </row>
    <row r="8">
      <c r="A8" s="1" t="s">
        <v>65</v>
      </c>
      <c r="B8" s="1">
        <v>2880.0</v>
      </c>
      <c r="C8" s="1">
        <v>2730.0</v>
      </c>
      <c r="D8" s="1">
        <v>3240.0</v>
      </c>
      <c r="E8" s="1">
        <v>3510.0</v>
      </c>
      <c r="F8" s="1">
        <v>4110.0</v>
      </c>
      <c r="G8" s="1">
        <v>4140.0</v>
      </c>
      <c r="H8" s="1">
        <v>4380.0</v>
      </c>
      <c r="I8" s="1">
        <v>5510.0</v>
      </c>
      <c r="J8" s="1">
        <v>5330.0</v>
      </c>
      <c r="K8" s="1">
        <v>5200.0</v>
      </c>
      <c r="L8" s="2"/>
      <c r="M8" s="2"/>
      <c r="N8" s="2"/>
      <c r="O8" s="2"/>
      <c r="P8" s="2"/>
      <c r="Q8" s="2"/>
      <c r="R8" s="2"/>
      <c r="S8" s="2"/>
      <c r="T8" s="2"/>
      <c r="U8" s="2"/>
      <c r="V8" s="2"/>
      <c r="W8" s="2"/>
      <c r="X8" s="2"/>
      <c r="Y8" s="2"/>
      <c r="Z8" s="2"/>
    </row>
    <row r="9">
      <c r="A9" s="1" t="s">
        <v>66</v>
      </c>
      <c r="B9" s="1">
        <v>193.0</v>
      </c>
      <c r="C9" s="1">
        <v>261.0</v>
      </c>
      <c r="D9" s="1">
        <v>1020.0</v>
      </c>
      <c r="E9" s="1">
        <v>181.0</v>
      </c>
      <c r="F9" s="1">
        <v>403.0</v>
      </c>
      <c r="G9" s="1">
        <v>367.0</v>
      </c>
      <c r="H9" s="1">
        <v>533.0</v>
      </c>
      <c r="I9" s="1">
        <v>507.0</v>
      </c>
      <c r="J9" s="1">
        <v>330.0</v>
      </c>
      <c r="K9" s="1">
        <v>423.0</v>
      </c>
      <c r="L9" s="2"/>
      <c r="M9" s="2"/>
      <c r="N9" s="2"/>
      <c r="O9" s="2"/>
      <c r="P9" s="2"/>
      <c r="Q9" s="2"/>
      <c r="R9" s="2"/>
      <c r="S9" s="2"/>
      <c r="T9" s="2"/>
      <c r="U9" s="2"/>
      <c r="V9" s="2"/>
      <c r="W9" s="2"/>
      <c r="X9" s="2"/>
      <c r="Y9" s="2"/>
      <c r="Z9" s="2"/>
    </row>
    <row r="10">
      <c r="A10" s="1" t="s">
        <v>67</v>
      </c>
      <c r="B10" s="1">
        <v>5380.0</v>
      </c>
      <c r="C10" s="1">
        <v>4890.0</v>
      </c>
      <c r="D10" s="1">
        <v>6260.0</v>
      </c>
      <c r="E10" s="1">
        <v>5690.0</v>
      </c>
      <c r="F10" s="1">
        <v>7170.0</v>
      </c>
      <c r="G10" s="1">
        <v>7880.0</v>
      </c>
      <c r="H10" s="1">
        <v>9820.0</v>
      </c>
      <c r="I10" s="1">
        <v>9630.0</v>
      </c>
      <c r="J10" s="1">
        <v>8720.0</v>
      </c>
      <c r="K10" s="1">
        <v>9750.0</v>
      </c>
      <c r="L10" s="2"/>
      <c r="M10" s="2"/>
      <c r="N10" s="2"/>
      <c r="O10" s="2"/>
      <c r="P10" s="2"/>
      <c r="Q10" s="2"/>
      <c r="R10" s="2"/>
      <c r="S10" s="2"/>
      <c r="T10" s="2"/>
      <c r="U10" s="2"/>
      <c r="V10" s="2"/>
      <c r="W10" s="2"/>
      <c r="X10" s="2"/>
      <c r="Y10" s="2"/>
      <c r="Z10" s="2"/>
    </row>
    <row r="11">
      <c r="A11" s="1" t="s">
        <v>68</v>
      </c>
      <c r="B11" s="1">
        <v>10820.0</v>
      </c>
      <c r="C11" s="1">
        <v>11170.0</v>
      </c>
      <c r="D11" s="1">
        <v>11940.0</v>
      </c>
      <c r="E11" s="1">
        <v>13040.0</v>
      </c>
      <c r="F11" s="1">
        <v>14650.0</v>
      </c>
      <c r="G11" s="1">
        <v>16110.0</v>
      </c>
      <c r="H11" s="1">
        <v>17050.0</v>
      </c>
      <c r="I11" s="1">
        <v>18400.0</v>
      </c>
      <c r="J11" s="1">
        <v>20240.0</v>
      </c>
      <c r="K11" s="1">
        <v>20670.0</v>
      </c>
      <c r="L11" s="2"/>
      <c r="M11" s="2"/>
      <c r="N11" s="2"/>
      <c r="O11" s="2"/>
      <c r="P11" s="2"/>
      <c r="Q11" s="2"/>
      <c r="R11" s="2"/>
      <c r="S11" s="2"/>
      <c r="T11" s="2"/>
      <c r="U11" s="2"/>
      <c r="V11" s="2"/>
      <c r="W11" s="2"/>
      <c r="X11" s="2"/>
      <c r="Y11" s="2"/>
      <c r="Z11" s="2"/>
    </row>
    <row r="12">
      <c r="A12" s="1" t="s">
        <v>69</v>
      </c>
      <c r="B12" s="1">
        <v>-5640.0</v>
      </c>
      <c r="C12" s="1">
        <v>-6000.0</v>
      </c>
      <c r="D12" s="1">
        <v>-6370.0</v>
      </c>
      <c r="E12" s="1">
        <v>-6870.0</v>
      </c>
      <c r="F12" s="1">
        <v>-7370.0</v>
      </c>
      <c r="G12" s="1">
        <v>-7980.0</v>
      </c>
      <c r="H12" s="1">
        <v>-8680.0</v>
      </c>
      <c r="I12" s="1">
        <v>-9210.0</v>
      </c>
      <c r="J12" s="1">
        <v>-10070.0</v>
      </c>
      <c r="K12" s="1">
        <v>-10520.0</v>
      </c>
      <c r="L12" s="2"/>
      <c r="M12" s="2"/>
      <c r="N12" s="2"/>
      <c r="O12" s="2"/>
      <c r="P12" s="2"/>
      <c r="Q12" s="2"/>
      <c r="R12" s="2"/>
      <c r="S12" s="2"/>
      <c r="T12" s="2"/>
      <c r="U12" s="2"/>
      <c r="V12" s="2"/>
      <c r="W12" s="2"/>
      <c r="X12" s="2"/>
      <c r="Y12" s="2"/>
      <c r="Z12" s="2"/>
    </row>
    <row r="13">
      <c r="A13" s="1" t="s">
        <v>70</v>
      </c>
      <c r="B13" s="1">
        <v>5180.0</v>
      </c>
      <c r="C13" s="1">
        <v>5170.0</v>
      </c>
      <c r="D13" s="1">
        <v>5570.0</v>
      </c>
      <c r="E13" s="1">
        <v>6170.0</v>
      </c>
      <c r="F13" s="1">
        <v>7280.0</v>
      </c>
      <c r="G13" s="1">
        <v>8130.0</v>
      </c>
      <c r="H13" s="1">
        <v>8370.0</v>
      </c>
      <c r="I13" s="1">
        <v>9190.0</v>
      </c>
      <c r="J13" s="1">
        <v>10180.0</v>
      </c>
      <c r="K13" s="1">
        <v>10150.0</v>
      </c>
      <c r="L13" s="2"/>
      <c r="M13" s="2"/>
      <c r="N13" s="2"/>
      <c r="O13" s="2"/>
      <c r="P13" s="2"/>
      <c r="Q13" s="2"/>
      <c r="R13" s="2"/>
      <c r="S13" s="2"/>
      <c r="T13" s="2"/>
      <c r="U13" s="2"/>
      <c r="V13" s="2"/>
      <c r="W13" s="2"/>
      <c r="X13" s="2"/>
      <c r="Y13" s="2"/>
      <c r="Z13" s="2"/>
    </row>
    <row r="14">
      <c r="A14" s="1" t="s">
        <v>71</v>
      </c>
      <c r="B14" s="1">
        <v>93.0</v>
      </c>
      <c r="C14" s="1">
        <v>93.0</v>
      </c>
      <c r="D14" s="1">
        <v>95.0</v>
      </c>
      <c r="E14" s="1">
        <v>97.0</v>
      </c>
      <c r="F14" s="1">
        <v>102.0</v>
      </c>
      <c r="G14" s="1">
        <v>108.0</v>
      </c>
      <c r="H14" s="1">
        <v>109.0</v>
      </c>
      <c r="I14" s="1">
        <v>100.0</v>
      </c>
      <c r="J14" s="1">
        <v>89.0</v>
      </c>
      <c r="K14" s="1">
        <v>103.0</v>
      </c>
      <c r="L14" s="2"/>
      <c r="M14" s="2"/>
      <c r="N14" s="2"/>
      <c r="O14" s="2"/>
      <c r="P14" s="2"/>
      <c r="Q14" s="2"/>
      <c r="R14" s="2"/>
      <c r="S14" s="2"/>
      <c r="T14" s="2"/>
      <c r="U14" s="2"/>
      <c r="V14" s="2"/>
      <c r="W14" s="2"/>
      <c r="X14" s="2"/>
      <c r="Y14" s="2"/>
      <c r="Z14" s="2"/>
    </row>
    <row r="15">
      <c r="A15" s="1" t="s">
        <v>72</v>
      </c>
      <c r="B15" s="1">
        <v>6670.0</v>
      </c>
      <c r="C15" s="1">
        <v>6670.0</v>
      </c>
      <c r="D15" s="1">
        <v>9320.0</v>
      </c>
      <c r="E15" s="1">
        <v>9740.0</v>
      </c>
      <c r="F15" s="1">
        <v>10840.0</v>
      </c>
      <c r="G15" s="1">
        <v>10900.0</v>
      </c>
      <c r="H15" s="1">
        <v>10550.0</v>
      </c>
      <c r="I15" s="1">
        <v>10510.0</v>
      </c>
      <c r="J15" s="1">
        <v>9880.0</v>
      </c>
      <c r="K15" s="1">
        <v>9820.0</v>
      </c>
      <c r="L15" s="2"/>
      <c r="M15" s="2"/>
      <c r="N15" s="2"/>
      <c r="O15" s="2"/>
      <c r="P15" s="2"/>
      <c r="Q15" s="2"/>
      <c r="R15" s="2"/>
      <c r="S15" s="2"/>
      <c r="T15" s="2"/>
      <c r="U15" s="2"/>
      <c r="V15" s="2"/>
      <c r="W15" s="2"/>
      <c r="X15" s="2"/>
      <c r="Y15" s="2"/>
      <c r="Z15" s="2"/>
    </row>
    <row r="16">
      <c r="A16" s="1" t="s">
        <v>73</v>
      </c>
      <c r="B16" s="1">
        <v>5170.0</v>
      </c>
      <c r="C16" s="1">
        <v>5080.0</v>
      </c>
      <c r="D16" s="1">
        <v>6240.0</v>
      </c>
      <c r="E16" s="1">
        <v>6760.0</v>
      </c>
      <c r="F16" s="1">
        <v>7040.0</v>
      </c>
      <c r="G16" s="1">
        <v>6770.0</v>
      </c>
      <c r="H16" s="1">
        <v>6520.0</v>
      </c>
      <c r="I16" s="1">
        <v>6250.0</v>
      </c>
      <c r="J16" s="1">
        <v>6100.0</v>
      </c>
      <c r="K16" s="1">
        <v>5880.0</v>
      </c>
      <c r="L16" s="2"/>
      <c r="M16" s="2"/>
      <c r="N16" s="2"/>
      <c r="O16" s="2"/>
      <c r="P16" s="2"/>
      <c r="Q16" s="2"/>
      <c r="R16" s="2"/>
      <c r="S16" s="2"/>
      <c r="T16" s="2"/>
      <c r="U16" s="2"/>
      <c r="V16" s="2"/>
      <c r="W16" s="2"/>
      <c r="X16" s="2"/>
      <c r="Y16" s="2"/>
      <c r="Z16" s="2"/>
    </row>
    <row r="17">
      <c r="A17" s="1" t="s">
        <v>74</v>
      </c>
      <c r="B17" s="1">
        <v>519.0</v>
      </c>
      <c r="C17" s="1">
        <v>469.0</v>
      </c>
      <c r="D17" s="1">
        <v>578.0</v>
      </c>
      <c r="E17" s="1">
        <v>657.0</v>
      </c>
      <c r="F17" s="1">
        <v>663.0</v>
      </c>
      <c r="G17" s="1">
        <v>949.0</v>
      </c>
      <c r="H17" s="1">
        <v>942.0</v>
      </c>
      <c r="I17" s="1">
        <v>1130.0</v>
      </c>
      <c r="J17" s="1">
        <v>1290.0</v>
      </c>
      <c r="K17" s="1">
        <v>1400.0</v>
      </c>
      <c r="L17" s="2"/>
      <c r="M17" s="2"/>
      <c r="N17" s="2"/>
      <c r="O17" s="2"/>
      <c r="P17" s="2"/>
      <c r="Q17" s="2"/>
      <c r="R17" s="2"/>
      <c r="S17" s="2"/>
      <c r="T17" s="2"/>
      <c r="U17" s="2"/>
      <c r="V17" s="2"/>
      <c r="W17" s="2"/>
      <c r="X17" s="2"/>
      <c r="Y17" s="2"/>
      <c r="Z17" s="2"/>
    </row>
    <row r="18">
      <c r="A18" s="1" t="s">
        <v>75</v>
      </c>
      <c r="B18" s="1">
        <v>23000.0</v>
      </c>
      <c r="C18" s="1">
        <v>22370.0</v>
      </c>
      <c r="D18" s="1">
        <v>28070.0</v>
      </c>
      <c r="E18" s="1">
        <v>29110.0</v>
      </c>
      <c r="F18" s="1">
        <v>33100.0</v>
      </c>
      <c r="G18" s="1">
        <v>34740.0</v>
      </c>
      <c r="H18" s="1">
        <v>36310.0</v>
      </c>
      <c r="I18" s="1">
        <v>36820.0</v>
      </c>
      <c r="J18" s="1">
        <v>36250.0</v>
      </c>
      <c r="K18" s="1">
        <v>37100.0</v>
      </c>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1660.0</v>
      </c>
      <c r="C20" s="1">
        <v>1510.0</v>
      </c>
      <c r="D20" s="1">
        <v>1700.0</v>
      </c>
      <c r="E20" s="1">
        <v>1690.0</v>
      </c>
      <c r="F20" s="1">
        <v>1930.0</v>
      </c>
      <c r="G20" s="1">
        <v>1880.0</v>
      </c>
      <c r="H20" s="1">
        <v>2220.0</v>
      </c>
      <c r="I20" s="1">
        <v>2480.0</v>
      </c>
      <c r="J20" s="1">
        <v>2590.0</v>
      </c>
      <c r="K20" s="1">
        <v>2400.0</v>
      </c>
      <c r="L20" s="2"/>
      <c r="M20" s="2"/>
      <c r="N20" s="2"/>
      <c r="O20" s="2"/>
      <c r="P20" s="2"/>
      <c r="Q20" s="2"/>
      <c r="R20" s="2"/>
      <c r="S20" s="2"/>
      <c r="T20" s="2"/>
      <c r="U20" s="2"/>
      <c r="V20" s="2"/>
      <c r="W20" s="2"/>
      <c r="X20" s="2"/>
      <c r="Y20" s="2"/>
      <c r="Z20" s="2"/>
    </row>
    <row r="21" ht="15.75" customHeight="1">
      <c r="A21" s="1" t="s">
        <v>78</v>
      </c>
      <c r="B21" s="1">
        <v>670.0</v>
      </c>
      <c r="C21" s="1">
        <v>775.0</v>
      </c>
      <c r="D21" s="1">
        <v>819.0</v>
      </c>
      <c r="E21" s="1">
        <v>549.0</v>
      </c>
      <c r="F21" s="1">
        <v>620.0</v>
      </c>
      <c r="G21" s="1">
        <v>823.0</v>
      </c>
      <c r="H21" s="1">
        <v>897.0</v>
      </c>
      <c r="I21" s="1">
        <v>995.0</v>
      </c>
      <c r="J21" s="1">
        <v>672.0</v>
      </c>
      <c r="K21" s="1">
        <v>912.0</v>
      </c>
      <c r="L21" s="2"/>
      <c r="M21" s="2"/>
      <c r="N21" s="2"/>
      <c r="O21" s="2"/>
      <c r="P21" s="2"/>
      <c r="Q21" s="2"/>
      <c r="R21" s="2"/>
      <c r="S21" s="2"/>
      <c r="T21" s="2"/>
      <c r="U21" s="2"/>
      <c r="V21" s="2"/>
      <c r="W21" s="2"/>
      <c r="X21" s="2"/>
      <c r="Y21" s="2"/>
      <c r="Z21" s="2"/>
    </row>
    <row r="22" ht="15.75" customHeight="1">
      <c r="A22" s="1" t="s">
        <v>79</v>
      </c>
      <c r="B22" s="1">
        <v>0.0</v>
      </c>
      <c r="C22" s="1">
        <v>0.0</v>
      </c>
      <c r="D22" s="1">
        <v>778.0</v>
      </c>
      <c r="E22" s="1">
        <v>605.0</v>
      </c>
      <c r="F22" s="1">
        <v>0.0</v>
      </c>
      <c r="G22" s="1">
        <v>0.0</v>
      </c>
      <c r="H22" s="1">
        <v>0.0</v>
      </c>
      <c r="I22" s="1">
        <v>0.0</v>
      </c>
      <c r="J22" s="1">
        <v>592.0</v>
      </c>
      <c r="K22" s="1">
        <v>0.0</v>
      </c>
      <c r="L22" s="2"/>
      <c r="M22" s="2"/>
      <c r="N22" s="2"/>
      <c r="O22" s="2"/>
      <c r="P22" s="2"/>
      <c r="Q22" s="2"/>
      <c r="R22" s="2"/>
      <c r="S22" s="2"/>
      <c r="T22" s="2"/>
      <c r="U22" s="2"/>
      <c r="V22" s="2"/>
      <c r="W22" s="2"/>
      <c r="X22" s="2"/>
      <c r="Y22" s="2"/>
      <c r="Z22" s="2"/>
    </row>
    <row r="23" ht="15.75" customHeight="1">
      <c r="A23" s="1" t="s">
        <v>80</v>
      </c>
      <c r="B23" s="1">
        <v>715.0</v>
      </c>
      <c r="C23" s="1">
        <v>79.0</v>
      </c>
      <c r="D23" s="1">
        <v>128.0</v>
      </c>
      <c r="E23" s="1">
        <v>1310.0</v>
      </c>
      <c r="F23" s="1">
        <v>2100.0</v>
      </c>
      <c r="G23" s="1">
        <v>548.0</v>
      </c>
      <c r="H23" s="1">
        <v>1070.0</v>
      </c>
      <c r="I23" s="1">
        <v>459.0</v>
      </c>
      <c r="J23" s="1">
        <v>1300.0</v>
      </c>
      <c r="K23" s="1">
        <v>38.0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161.0</v>
      </c>
      <c r="H24" s="1">
        <v>155.0</v>
      </c>
      <c r="I24" s="1">
        <v>145.0</v>
      </c>
      <c r="J24" s="1">
        <v>153.0</v>
      </c>
      <c r="K24" s="1">
        <v>209.0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729.0</v>
      </c>
      <c r="I25" s="1">
        <v>277.0</v>
      </c>
      <c r="J25" s="1">
        <v>156.0</v>
      </c>
      <c r="K25" s="1">
        <v>210.0</v>
      </c>
      <c r="L25" s="2"/>
      <c r="M25" s="2"/>
      <c r="N25" s="2"/>
      <c r="O25" s="2"/>
      <c r="P25" s="2"/>
      <c r="Q25" s="2"/>
      <c r="R25" s="2"/>
      <c r="S25" s="2"/>
      <c r="T25" s="2"/>
      <c r="U25" s="2"/>
      <c r="V25" s="2"/>
      <c r="W25" s="2"/>
      <c r="X25" s="2"/>
      <c r="Y25" s="2"/>
      <c r="Z25" s="2"/>
    </row>
    <row r="26" ht="15.75" customHeight="1">
      <c r="A26" s="1" t="s">
        <v>83</v>
      </c>
      <c r="B26" s="1">
        <v>488.0</v>
      </c>
      <c r="C26" s="1">
        <v>397.0</v>
      </c>
      <c r="D26" s="1">
        <v>609.0</v>
      </c>
      <c r="E26" s="1">
        <v>877.0</v>
      </c>
      <c r="F26" s="1">
        <v>865.0</v>
      </c>
      <c r="G26" s="1">
        <v>826.0</v>
      </c>
      <c r="H26" s="1">
        <v>1250.0</v>
      </c>
      <c r="I26" s="1">
        <v>954.0</v>
      </c>
      <c r="J26" s="1">
        <v>1030.0</v>
      </c>
      <c r="K26" s="1">
        <v>1020.0</v>
      </c>
      <c r="L26" s="2"/>
      <c r="M26" s="2"/>
      <c r="N26" s="2"/>
      <c r="O26" s="2"/>
      <c r="P26" s="2"/>
      <c r="Q26" s="2"/>
      <c r="R26" s="2"/>
      <c r="S26" s="2"/>
      <c r="T26" s="2"/>
      <c r="U26" s="2"/>
      <c r="V26" s="2"/>
      <c r="W26" s="2"/>
      <c r="X26" s="2"/>
      <c r="Y26" s="2"/>
      <c r="Z26" s="2"/>
    </row>
    <row r="27" ht="15.75" customHeight="1">
      <c r="A27" s="1" t="s">
        <v>84</v>
      </c>
      <c r="B27" s="1">
        <v>3540.0</v>
      </c>
      <c r="C27" s="1">
        <v>2760.0</v>
      </c>
      <c r="D27" s="1">
        <v>4030.0</v>
      </c>
      <c r="E27" s="1">
        <v>5030.0</v>
      </c>
      <c r="F27" s="1">
        <v>5510.0</v>
      </c>
      <c r="G27" s="1">
        <v>4230.0</v>
      </c>
      <c r="H27" s="1">
        <v>6320.0</v>
      </c>
      <c r="I27" s="1">
        <v>5310.0</v>
      </c>
      <c r="J27" s="1">
        <v>6500.0</v>
      </c>
      <c r="K27" s="1">
        <v>4790.0</v>
      </c>
      <c r="L27" s="2"/>
      <c r="M27" s="2"/>
      <c r="N27" s="2"/>
      <c r="O27" s="2"/>
      <c r="P27" s="2"/>
      <c r="Q27" s="2"/>
      <c r="R27" s="2"/>
      <c r="S27" s="2"/>
      <c r="T27" s="2"/>
      <c r="U27" s="2"/>
      <c r="V27" s="2"/>
      <c r="W27" s="2"/>
      <c r="X27" s="2"/>
      <c r="Y27" s="2"/>
      <c r="Z27" s="2"/>
    </row>
    <row r="28" ht="15.75" customHeight="1">
      <c r="A28" s="1" t="s">
        <v>85</v>
      </c>
      <c r="B28" s="1">
        <v>6010.0</v>
      </c>
      <c r="C28" s="1">
        <v>6200.0</v>
      </c>
      <c r="D28" s="1">
        <v>9300.0</v>
      </c>
      <c r="E28" s="1">
        <v>7960.0</v>
      </c>
      <c r="F28" s="1">
        <v>9830.0</v>
      </c>
      <c r="G28" s="1">
        <v>10790.0</v>
      </c>
      <c r="H28" s="1">
        <v>8280.0</v>
      </c>
      <c r="I28" s="1">
        <v>7860.0</v>
      </c>
      <c r="J28" s="1">
        <v>7610.0</v>
      </c>
      <c r="K28" s="1">
        <v>9620.0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368.0</v>
      </c>
      <c r="H29" s="1">
        <v>368.0</v>
      </c>
      <c r="I29" s="1">
        <v>350.0</v>
      </c>
      <c r="J29" s="1">
        <v>376.0</v>
      </c>
      <c r="K29" s="1">
        <v>611.0</v>
      </c>
      <c r="L29" s="2"/>
      <c r="M29" s="2"/>
      <c r="N29" s="2"/>
      <c r="O29" s="2"/>
      <c r="P29" s="2"/>
      <c r="Q29" s="2"/>
      <c r="R29" s="2"/>
      <c r="S29" s="2"/>
      <c r="T29" s="2"/>
      <c r="U29" s="2"/>
      <c r="V29" s="2"/>
      <c r="W29" s="2"/>
      <c r="X29" s="2"/>
      <c r="Y29" s="2"/>
      <c r="Z29" s="2"/>
    </row>
    <row r="30" ht="15.75" customHeight="1">
      <c r="A30" s="1" t="s">
        <v>87</v>
      </c>
      <c r="B30" s="1">
        <v>495.0</v>
      </c>
      <c r="C30" s="1">
        <v>359.0</v>
      </c>
      <c r="D30" s="1">
        <v>258.0</v>
      </c>
      <c r="E30" s="1">
        <v>233.0</v>
      </c>
      <c r="F30" s="1">
        <v>318.0</v>
      </c>
      <c r="G30" s="1">
        <v>297.0</v>
      </c>
      <c r="H30" s="1">
        <v>269.0</v>
      </c>
      <c r="I30" s="1">
        <v>205.0</v>
      </c>
      <c r="J30" s="1">
        <v>193.0</v>
      </c>
      <c r="K30" s="1">
        <v>180.0</v>
      </c>
      <c r="L30" s="2"/>
      <c r="M30" s="2"/>
      <c r="N30" s="2"/>
      <c r="O30" s="2"/>
      <c r="P30" s="2"/>
      <c r="Q30" s="2"/>
      <c r="R30" s="2"/>
      <c r="S30" s="2"/>
      <c r="T30" s="2"/>
      <c r="U30" s="2"/>
      <c r="V30" s="2"/>
      <c r="W30" s="2"/>
      <c r="X30" s="2"/>
      <c r="Y30" s="2"/>
      <c r="Z30" s="2"/>
    </row>
    <row r="31" ht="15.75" customHeight="1">
      <c r="A31" s="1" t="s">
        <v>88</v>
      </c>
      <c r="B31" s="1">
        <v>2450.0</v>
      </c>
      <c r="C31" s="1">
        <v>2540.0</v>
      </c>
      <c r="D31" s="1">
        <v>2980.0</v>
      </c>
      <c r="E31" s="1">
        <v>2110.0</v>
      </c>
      <c r="F31" s="1">
        <v>2360.0</v>
      </c>
      <c r="G31" s="1">
        <v>2390.0</v>
      </c>
      <c r="H31" s="1">
        <v>2200.0</v>
      </c>
      <c r="I31" s="1">
        <v>2460.0</v>
      </c>
      <c r="J31" s="1">
        <v>2310.0</v>
      </c>
      <c r="K31" s="1">
        <v>2280.0</v>
      </c>
      <c r="L31" s="2"/>
      <c r="M31" s="2"/>
      <c r="N31" s="2"/>
      <c r="O31" s="2"/>
      <c r="P31" s="2"/>
      <c r="Q31" s="2"/>
      <c r="R31" s="2"/>
      <c r="S31" s="2"/>
      <c r="T31" s="2"/>
      <c r="U31" s="2"/>
      <c r="V31" s="2"/>
      <c r="W31" s="2"/>
      <c r="X31" s="2"/>
      <c r="Y31" s="2"/>
      <c r="Z31" s="2"/>
    </row>
    <row r="32" ht="15.75" customHeight="1">
      <c r="A32" s="1" t="s">
        <v>89</v>
      </c>
      <c r="B32" s="1">
        <v>809.0</v>
      </c>
      <c r="C32" s="1">
        <v>883.0</v>
      </c>
      <c r="D32" s="1">
        <v>941.0</v>
      </c>
      <c r="E32" s="1">
        <v>965.0</v>
      </c>
      <c r="F32" s="1">
        <v>854.0</v>
      </c>
      <c r="G32" s="1">
        <v>1060.0</v>
      </c>
      <c r="H32" s="1">
        <v>1020.0</v>
      </c>
      <c r="I32" s="1">
        <v>822.0</v>
      </c>
      <c r="J32" s="1">
        <v>1010.0</v>
      </c>
      <c r="K32" s="1">
        <v>1100.0</v>
      </c>
      <c r="L32" s="2"/>
      <c r="M32" s="2"/>
      <c r="N32" s="2"/>
      <c r="O32" s="2"/>
      <c r="P32" s="2"/>
      <c r="Q32" s="2"/>
      <c r="R32" s="2"/>
      <c r="S32" s="2"/>
      <c r="T32" s="2"/>
      <c r="U32" s="2"/>
      <c r="V32" s="2"/>
      <c r="W32" s="2"/>
      <c r="X32" s="2"/>
      <c r="Y32" s="2"/>
      <c r="Z32" s="2"/>
    </row>
    <row r="33" ht="15.75" customHeight="1">
      <c r="A33" s="1" t="s">
        <v>90</v>
      </c>
      <c r="B33" s="1">
        <v>13300.0</v>
      </c>
      <c r="C33" s="1">
        <v>12750.0</v>
      </c>
      <c r="D33" s="1">
        <v>17510.0</v>
      </c>
      <c r="E33" s="1">
        <v>16300.0</v>
      </c>
      <c r="F33" s="1">
        <v>18870.0</v>
      </c>
      <c r="G33" s="1">
        <v>19140.0</v>
      </c>
      <c r="H33" s="1">
        <v>18460.0</v>
      </c>
      <c r="I33" s="1">
        <v>17010.0</v>
      </c>
      <c r="J33" s="1">
        <v>18000.0</v>
      </c>
      <c r="K33" s="1">
        <v>18590.0</v>
      </c>
      <c r="L33" s="2"/>
      <c r="M33" s="2"/>
      <c r="N33" s="2"/>
      <c r="O33" s="2"/>
      <c r="P33" s="2"/>
      <c r="Q33" s="2"/>
      <c r="R33" s="2"/>
      <c r="S33" s="2"/>
      <c r="T33" s="2"/>
      <c r="U33" s="2"/>
      <c r="V33" s="2"/>
      <c r="W33" s="2"/>
      <c r="X33" s="2"/>
      <c r="Y33" s="2"/>
      <c r="Z33" s="2"/>
    </row>
    <row r="34" ht="15.75" customHeight="1">
      <c r="A34" s="1" t="s">
        <v>91</v>
      </c>
      <c r="B34" s="1">
        <v>42.0</v>
      </c>
      <c r="C34" s="1">
        <v>43.0</v>
      </c>
      <c r="D34" s="1">
        <v>45.0</v>
      </c>
      <c r="E34" s="1">
        <v>45.0</v>
      </c>
      <c r="F34" s="1">
        <v>45.0</v>
      </c>
      <c r="G34" s="1">
        <v>45.0</v>
      </c>
      <c r="H34" s="1">
        <v>45.0</v>
      </c>
      <c r="I34" s="1">
        <v>45.0</v>
      </c>
      <c r="J34" s="1">
        <v>45.0</v>
      </c>
      <c r="K34" s="1">
        <v>45.0</v>
      </c>
      <c r="L34" s="2"/>
      <c r="M34" s="2"/>
      <c r="N34" s="2"/>
      <c r="O34" s="2"/>
      <c r="P34" s="2"/>
      <c r="Q34" s="2"/>
      <c r="R34" s="2"/>
      <c r="S34" s="2"/>
      <c r="T34" s="2"/>
      <c r="U34" s="2"/>
      <c r="V34" s="2"/>
      <c r="W34" s="2"/>
      <c r="X34" s="2"/>
      <c r="Y34" s="2"/>
      <c r="Z34" s="2"/>
    </row>
    <row r="35" ht="15.75" customHeight="1">
      <c r="A35" s="1" t="s">
        <v>92</v>
      </c>
      <c r="B35" s="1">
        <v>4310.0</v>
      </c>
      <c r="C35" s="1">
        <v>4360.0</v>
      </c>
      <c r="D35" s="1">
        <v>4380.0</v>
      </c>
      <c r="E35" s="1">
        <v>4390.0</v>
      </c>
      <c r="F35" s="1">
        <v>4380.0</v>
      </c>
      <c r="G35" s="1">
        <v>4430.0</v>
      </c>
      <c r="H35" s="1">
        <v>4490.0</v>
      </c>
      <c r="I35" s="1">
        <v>4550.0</v>
      </c>
      <c r="J35" s="1">
        <v>4560.0</v>
      </c>
      <c r="K35" s="1">
        <v>4600.0</v>
      </c>
      <c r="L35" s="2"/>
      <c r="M35" s="2"/>
      <c r="N35" s="2"/>
      <c r="O35" s="2"/>
      <c r="P35" s="2"/>
      <c r="Q35" s="2"/>
      <c r="R35" s="2"/>
      <c r="S35" s="2"/>
      <c r="T35" s="2"/>
      <c r="U35" s="2"/>
      <c r="V35" s="2"/>
      <c r="W35" s="2"/>
      <c r="X35" s="2"/>
      <c r="Y35" s="2"/>
      <c r="Z35" s="2"/>
    </row>
    <row r="36" ht="15.75" customHeight="1">
      <c r="A36" s="1" t="s">
        <v>93</v>
      </c>
      <c r="B36" s="1">
        <v>6810.0</v>
      </c>
      <c r="C36" s="1">
        <v>8350.0</v>
      </c>
      <c r="D36" s="1">
        <v>9780.0</v>
      </c>
      <c r="E36" s="1">
        <v>12330.0</v>
      </c>
      <c r="F36" s="1">
        <v>13790.0</v>
      </c>
      <c r="G36" s="1">
        <v>15310.0</v>
      </c>
      <c r="H36" s="1">
        <v>17500.0</v>
      </c>
      <c r="I36" s="1">
        <v>20080.0</v>
      </c>
      <c r="J36" s="1">
        <v>18760.0</v>
      </c>
      <c r="K36" s="1">
        <v>18870.0</v>
      </c>
      <c r="L36" s="2"/>
      <c r="M36" s="2"/>
      <c r="N36" s="2"/>
      <c r="O36" s="2"/>
      <c r="P36" s="2"/>
      <c r="Q36" s="2"/>
      <c r="R36" s="2"/>
      <c r="S36" s="2"/>
      <c r="T36" s="2"/>
      <c r="U36" s="2"/>
      <c r="V36" s="2"/>
      <c r="W36" s="2"/>
      <c r="X36" s="2"/>
      <c r="Y36" s="2"/>
      <c r="Z36" s="2"/>
    </row>
    <row r="37" ht="15.75" customHeight="1">
      <c r="A37" s="1" t="s">
        <v>94</v>
      </c>
      <c r="B37" s="1">
        <v>-1380.0</v>
      </c>
      <c r="C37" s="1">
        <v>-3090.0</v>
      </c>
      <c r="D37" s="1">
        <v>-3670.0</v>
      </c>
      <c r="E37" s="1">
        <v>-3940.0</v>
      </c>
      <c r="F37" s="1">
        <v>-4010.0</v>
      </c>
      <c r="G37" s="1">
        <v>-4140.0</v>
      </c>
      <c r="H37" s="1">
        <v>-4140.0</v>
      </c>
      <c r="I37" s="1">
        <v>-4680.0</v>
      </c>
      <c r="J37" s="1">
        <v>-4970.0</v>
      </c>
      <c r="K37" s="1">
        <v>-4940.0</v>
      </c>
      <c r="L37" s="2"/>
      <c r="M37" s="2"/>
      <c r="N37" s="2"/>
      <c r="O37" s="2"/>
      <c r="P37" s="2"/>
      <c r="Q37" s="2"/>
      <c r="R37" s="2"/>
      <c r="S37" s="2"/>
      <c r="T37" s="2"/>
      <c r="U37" s="2"/>
      <c r="V37" s="2"/>
      <c r="W37" s="2"/>
      <c r="X37" s="2"/>
      <c r="Y37" s="2"/>
      <c r="Z37" s="2"/>
    </row>
    <row r="38" ht="15.75" customHeight="1">
      <c r="A38" s="1" t="s">
        <v>95</v>
      </c>
      <c r="B38" s="1">
        <v>-90.0</v>
      </c>
      <c r="C38" s="1">
        <v>-45.0</v>
      </c>
      <c r="D38" s="1">
        <v>16.0</v>
      </c>
      <c r="E38" s="1">
        <v>-15.0</v>
      </c>
      <c r="F38" s="1">
        <v>-117.0</v>
      </c>
      <c r="G38" s="1">
        <v>-179.0</v>
      </c>
      <c r="H38" s="1">
        <v>-172.0</v>
      </c>
      <c r="I38" s="1">
        <v>-297.0</v>
      </c>
      <c r="J38" s="1">
        <v>-260.0</v>
      </c>
      <c r="K38" s="1">
        <v>-184.0</v>
      </c>
      <c r="L38" s="2"/>
      <c r="M38" s="2"/>
      <c r="N38" s="2"/>
      <c r="O38" s="2"/>
      <c r="P38" s="2"/>
      <c r="Q38" s="2"/>
      <c r="R38" s="2"/>
      <c r="S38" s="2"/>
      <c r="T38" s="2"/>
      <c r="U38" s="2"/>
      <c r="V38" s="2"/>
      <c r="W38" s="2"/>
      <c r="X38" s="2"/>
      <c r="Y38" s="2"/>
      <c r="Z38" s="2"/>
    </row>
    <row r="39" ht="15.75" customHeight="1">
      <c r="A39" s="1" t="s">
        <v>96</v>
      </c>
      <c r="B39" s="1">
        <v>9690.0</v>
      </c>
      <c r="C39" s="1">
        <v>9610.0</v>
      </c>
      <c r="D39" s="1">
        <v>10540.0</v>
      </c>
      <c r="E39" s="1">
        <v>12800.0</v>
      </c>
      <c r="F39" s="1">
        <v>14080.0</v>
      </c>
      <c r="G39" s="1">
        <v>15460.0</v>
      </c>
      <c r="H39" s="1">
        <v>17720.0</v>
      </c>
      <c r="I39" s="1">
        <v>19700.0</v>
      </c>
      <c r="J39" s="1">
        <v>18130.0</v>
      </c>
      <c r="K39" s="1">
        <v>18390.0</v>
      </c>
      <c r="L39" s="2"/>
      <c r="M39" s="2"/>
      <c r="N39" s="2"/>
      <c r="O39" s="2"/>
      <c r="P39" s="2"/>
      <c r="Q39" s="2"/>
      <c r="R39" s="2"/>
      <c r="S39" s="2"/>
      <c r="T39" s="2"/>
      <c r="U39" s="2"/>
      <c r="V39" s="2"/>
      <c r="W39" s="2"/>
      <c r="X39" s="2"/>
      <c r="Y39" s="2"/>
      <c r="Z39" s="2"/>
    </row>
    <row r="40" ht="15.75" customHeight="1">
      <c r="A40" s="1" t="s">
        <v>97</v>
      </c>
      <c r="B40" s="1">
        <v>15.0</v>
      </c>
      <c r="C40" s="1">
        <v>16.0</v>
      </c>
      <c r="D40" s="1">
        <v>18.0</v>
      </c>
      <c r="E40" s="1">
        <v>8.0</v>
      </c>
      <c r="F40" s="1">
        <v>144.0</v>
      </c>
      <c r="G40" s="1">
        <v>132.0</v>
      </c>
      <c r="H40" s="1">
        <v>131.0</v>
      </c>
      <c r="I40" s="1">
        <v>109.0</v>
      </c>
      <c r="J40" s="1">
        <v>122.0</v>
      </c>
      <c r="K40" s="1">
        <v>124.0</v>
      </c>
      <c r="L40" s="2"/>
      <c r="M40" s="2"/>
      <c r="N40" s="2"/>
      <c r="O40" s="2"/>
      <c r="P40" s="2"/>
      <c r="Q40" s="2"/>
      <c r="R40" s="2"/>
      <c r="S40" s="2"/>
      <c r="T40" s="2"/>
      <c r="U40" s="2"/>
      <c r="V40" s="2"/>
      <c r="W40" s="2"/>
      <c r="X40" s="2"/>
      <c r="Y40" s="2"/>
      <c r="Z40" s="2"/>
    </row>
    <row r="41" ht="15.75" customHeight="1">
      <c r="A41" s="1" t="s">
        <v>98</v>
      </c>
      <c r="B41" s="1">
        <v>9710.0</v>
      </c>
      <c r="C41" s="1">
        <v>9620.0</v>
      </c>
      <c r="D41" s="1">
        <v>10560.0</v>
      </c>
      <c r="E41" s="1">
        <v>12810.0</v>
      </c>
      <c r="F41" s="1">
        <v>14230.0</v>
      </c>
      <c r="G41" s="1">
        <v>15600.0</v>
      </c>
      <c r="H41" s="1">
        <v>17850.0</v>
      </c>
      <c r="I41" s="1">
        <v>19810.0</v>
      </c>
      <c r="J41" s="1">
        <v>18260.0</v>
      </c>
      <c r="K41" s="1">
        <v>18510.0</v>
      </c>
      <c r="L41" s="2"/>
      <c r="M41" s="2"/>
      <c r="N41" s="2"/>
      <c r="O41" s="2"/>
      <c r="P41" s="2"/>
      <c r="Q41" s="2"/>
      <c r="R41" s="2"/>
      <c r="S41" s="2"/>
      <c r="T41" s="2"/>
      <c r="U41" s="2"/>
      <c r="V41" s="2"/>
      <c r="W41" s="2"/>
      <c r="X41" s="2"/>
      <c r="Y41" s="2"/>
      <c r="Z41" s="2"/>
    </row>
    <row r="42" ht="15.75" customHeight="1">
      <c r="A42" s="1" t="s">
        <v>99</v>
      </c>
      <c r="B42" s="1">
        <v>23000.0</v>
      </c>
      <c r="C42" s="1">
        <v>22370.0</v>
      </c>
      <c r="D42" s="1">
        <v>28070.0</v>
      </c>
      <c r="E42" s="1">
        <v>29110.0</v>
      </c>
      <c r="F42" s="1">
        <v>33100.0</v>
      </c>
      <c r="G42" s="1">
        <v>34740.0</v>
      </c>
      <c r="H42" s="1">
        <v>36310.0</v>
      </c>
      <c r="I42" s="1">
        <v>36820.0</v>
      </c>
      <c r="J42" s="1">
        <v>36250.0</v>
      </c>
      <c r="K42" s="1">
        <v>37100.0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401.0</v>
      </c>
      <c r="C44" s="1">
        <v>374.0</v>
      </c>
      <c r="D44" s="1">
        <v>368.0</v>
      </c>
      <c r="E44" s="1">
        <v>365.0</v>
      </c>
      <c r="F44" s="1">
        <v>365.0</v>
      </c>
      <c r="G44" s="1">
        <v>364.0</v>
      </c>
      <c r="H44" s="1">
        <v>365.0</v>
      </c>
      <c r="I44" s="1">
        <v>360.0</v>
      </c>
      <c r="J44" s="1">
        <v>355.0</v>
      </c>
      <c r="K44" s="1">
        <v>356.0</v>
      </c>
      <c r="L44" s="2"/>
      <c r="M44" s="2"/>
      <c r="N44" s="2"/>
      <c r="O44" s="2"/>
      <c r="P44" s="2"/>
      <c r="Q44" s="2"/>
      <c r="R44" s="2"/>
      <c r="S44" s="2"/>
      <c r="T44" s="2"/>
      <c r="U44" s="2"/>
      <c r="V44" s="2"/>
      <c r="W44" s="2"/>
      <c r="X44" s="2"/>
      <c r="Y44" s="2"/>
      <c r="Z44" s="2"/>
    </row>
    <row r="45" ht="15.75" customHeight="1">
      <c r="A45" s="1" t="s">
        <v>101</v>
      </c>
      <c r="B45" s="1">
        <v>401.0</v>
      </c>
      <c r="C45" s="1">
        <v>374.0</v>
      </c>
      <c r="D45" s="1">
        <v>368.0</v>
      </c>
      <c r="E45" s="1">
        <v>366.0</v>
      </c>
      <c r="F45" s="1">
        <v>366.0</v>
      </c>
      <c r="G45" s="1">
        <v>365.0</v>
      </c>
      <c r="H45" s="1">
        <v>365.0</v>
      </c>
      <c r="I45" s="1">
        <v>360.0</v>
      </c>
      <c r="J45" s="1">
        <v>356.0</v>
      </c>
      <c r="K45" s="1">
        <v>356.0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-2140.0</v>
      </c>
      <c r="C47" s="1">
        <v>-2140.0</v>
      </c>
      <c r="D47" s="1">
        <v>-5030.0</v>
      </c>
      <c r="E47" s="1">
        <v>-3700.0</v>
      </c>
      <c r="F47" s="1">
        <v>-3800.0</v>
      </c>
      <c r="G47" s="1">
        <v>-2210.0</v>
      </c>
      <c r="H47" s="1">
        <v>655.0</v>
      </c>
      <c r="I47" s="1">
        <v>2940.0</v>
      </c>
      <c r="J47" s="1">
        <v>2160.0</v>
      </c>
      <c r="K47" s="1">
        <v>2700.0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6720.0</v>
      </c>
      <c r="C49" s="1">
        <v>6280.0</v>
      </c>
      <c r="D49" s="1">
        <v>10200.0</v>
      </c>
      <c r="E49" s="1">
        <v>9870.0</v>
      </c>
      <c r="F49" s="1">
        <v>11930.0</v>
      </c>
      <c r="G49" s="1">
        <v>11870.0</v>
      </c>
      <c r="H49" s="1">
        <v>9870.0</v>
      </c>
      <c r="I49" s="1">
        <v>8820.0</v>
      </c>
      <c r="J49" s="1">
        <v>10040.0</v>
      </c>
      <c r="K49" s="1">
        <v>10480.0</v>
      </c>
      <c r="L49" s="2"/>
      <c r="M49" s="2"/>
      <c r="N49" s="2"/>
      <c r="O49" s="2"/>
      <c r="P49" s="2"/>
      <c r="Q49" s="2"/>
      <c r="R49" s="2"/>
      <c r="S49" s="2"/>
      <c r="T49" s="2"/>
      <c r="U49" s="2"/>
      <c r="V49" s="2"/>
      <c r="W49" s="2"/>
      <c r="X49" s="2"/>
      <c r="Y49" s="2"/>
      <c r="Z49" s="2"/>
    </row>
    <row r="50" ht="15.75" customHeight="1">
      <c r="A50" s="1" t="s">
        <v>126</v>
      </c>
      <c r="B50" s="1">
        <v>6040.0</v>
      </c>
      <c r="C50" s="1">
        <v>5930.0</v>
      </c>
      <c r="D50" s="1">
        <v>9880.0</v>
      </c>
      <c r="E50" s="1">
        <v>9600.0</v>
      </c>
      <c r="F50" s="1">
        <v>11340.0</v>
      </c>
      <c r="G50" s="1">
        <v>10340.0</v>
      </c>
      <c r="H50" s="1">
        <v>7260.0</v>
      </c>
      <c r="I50" s="1">
        <v>7680.0</v>
      </c>
      <c r="J50" s="1">
        <v>9360.0</v>
      </c>
      <c r="K50" s="1">
        <v>8650.0</v>
      </c>
      <c r="L50" s="2"/>
      <c r="M50" s="2"/>
      <c r="N50" s="2"/>
      <c r="O50" s="2"/>
      <c r="P50" s="2"/>
      <c r="Q50" s="2"/>
      <c r="R50" s="2"/>
      <c r="S50" s="2"/>
      <c r="T50" s="2"/>
      <c r="U50" s="2"/>
      <c r="V50" s="2"/>
      <c r="W50" s="2"/>
      <c r="X50" s="2"/>
      <c r="Y50" s="2"/>
      <c r="Z50" s="2"/>
    </row>
    <row r="51" ht="15.75" customHeight="1">
      <c r="A51" s="1" t="s">
        <v>127</v>
      </c>
      <c r="B51" s="1">
        <v>410.0</v>
      </c>
      <c r="C51" s="1">
        <v>336.0</v>
      </c>
      <c r="D51" s="1">
        <v>195.0</v>
      </c>
      <c r="E51" s="1">
        <v>162.0</v>
      </c>
      <c r="F51" s="1">
        <v>240.0</v>
      </c>
      <c r="G51" s="1">
        <v>234.0</v>
      </c>
      <c r="H51" s="1">
        <v>215.0</v>
      </c>
      <c r="I51" s="1">
        <v>159.0</v>
      </c>
      <c r="J51" s="1">
        <v>149.0</v>
      </c>
      <c r="K51" s="1">
        <v>158.0</v>
      </c>
      <c r="L51" s="2"/>
      <c r="M51" s="2"/>
      <c r="N51" s="2"/>
      <c r="O51" s="2"/>
      <c r="P51" s="2"/>
      <c r="Q51" s="2"/>
      <c r="R51" s="2"/>
      <c r="S51" s="2"/>
      <c r="T51" s="2"/>
      <c r="U51" s="2"/>
      <c r="V51" s="2"/>
      <c r="W51" s="2"/>
      <c r="X51" s="2"/>
      <c r="Y51" s="2"/>
      <c r="Z51" s="2"/>
    </row>
    <row r="52" ht="15.75" customHeight="1">
      <c r="A52" s="1" t="s">
        <v>128</v>
      </c>
      <c r="B52" s="1">
        <v>1320.0</v>
      </c>
      <c r="C52" s="1">
        <v>1380.0</v>
      </c>
      <c r="D52" s="1">
        <v>1490.0</v>
      </c>
      <c r="E52" s="1">
        <v>1600.0</v>
      </c>
      <c r="F52" s="1">
        <v>1760.0</v>
      </c>
      <c r="G52" s="1">
        <v>5500.0</v>
      </c>
      <c r="H52" s="1">
        <v>5510.0</v>
      </c>
      <c r="I52" s="1">
        <v>5700.0</v>
      </c>
      <c r="J52" s="1">
        <v>6010.0</v>
      </c>
      <c r="K52" s="1">
        <v>5960.0</v>
      </c>
      <c r="L52" s="2"/>
      <c r="M52" s="2"/>
      <c r="N52" s="2"/>
      <c r="O52" s="2"/>
      <c r="P52" s="2"/>
      <c r="Q52" s="2"/>
      <c r="R52" s="2"/>
      <c r="S52" s="2"/>
      <c r="T52" s="2"/>
      <c r="U52" s="2"/>
      <c r="V52" s="2"/>
      <c r="W52" s="2"/>
      <c r="X52" s="2"/>
      <c r="Y52" s="2"/>
      <c r="Z52" s="2"/>
    </row>
    <row r="53" ht="15.75" customHeight="1">
      <c r="A53" s="1" t="s">
        <v>129</v>
      </c>
      <c r="B53" s="1">
        <v>15.0</v>
      </c>
      <c r="C53" s="1">
        <v>16.0</v>
      </c>
      <c r="D53" s="1">
        <v>18.0</v>
      </c>
      <c r="E53" s="1">
        <v>8.0</v>
      </c>
      <c r="F53" s="1">
        <v>144.0</v>
      </c>
      <c r="G53" s="1">
        <v>132.0</v>
      </c>
      <c r="H53" s="1">
        <v>131.0</v>
      </c>
      <c r="I53" s="1">
        <v>109.0</v>
      </c>
      <c r="J53" s="1">
        <v>122.0</v>
      </c>
      <c r="K53" s="1">
        <v>124.0</v>
      </c>
      <c r="L53" s="2"/>
      <c r="M53" s="2"/>
      <c r="N53" s="2"/>
      <c r="O53" s="2"/>
      <c r="P53" s="2"/>
      <c r="Q53" s="2"/>
      <c r="R53" s="2"/>
      <c r="S53" s="2"/>
      <c r="T53" s="2"/>
      <c r="U53" s="2"/>
      <c r="V53" s="2"/>
      <c r="W53" s="2"/>
      <c r="X53" s="2"/>
      <c r="Y53" s="2"/>
      <c r="Z53" s="2"/>
    </row>
    <row r="54" ht="15.75" customHeight="1">
      <c r="A54" s="1" t="s">
        <v>130</v>
      </c>
      <c r="B54" s="1">
        <v>5.0</v>
      </c>
      <c r="C54" s="1">
        <v>5.0</v>
      </c>
      <c r="D54" s="1">
        <v>5.0</v>
      </c>
      <c r="E54" s="1">
        <v>5.0</v>
      </c>
      <c r="F54" s="1">
        <v>3.0</v>
      </c>
      <c r="G54" s="1">
        <v>3.0</v>
      </c>
      <c r="H54" s="1">
        <v>3.0</v>
      </c>
      <c r="I54" s="1">
        <v>5.0</v>
      </c>
      <c r="J54" s="1">
        <v>5.0</v>
      </c>
      <c r="K54" s="1">
        <v>5.0</v>
      </c>
      <c r="L54" s="2"/>
      <c r="M54" s="2"/>
      <c r="N54" s="2"/>
      <c r="O54" s="2"/>
      <c r="P54" s="2"/>
      <c r="Q54" s="2"/>
      <c r="R54" s="2"/>
      <c r="S54" s="2"/>
      <c r="T54" s="2"/>
      <c r="U54" s="2"/>
      <c r="V54" s="2"/>
      <c r="W54" s="2"/>
      <c r="X54" s="2"/>
      <c r="Y54" s="2"/>
      <c r="Z54" s="2"/>
    </row>
    <row r="55" ht="15.75" customHeight="1">
      <c r="A55" s="1" t="s">
        <v>131</v>
      </c>
      <c r="B55" s="1">
        <v>831.0</v>
      </c>
      <c r="C55" s="1">
        <v>772.0</v>
      </c>
      <c r="D55" s="1">
        <v>874.0</v>
      </c>
      <c r="E55" s="1">
        <v>1010.0</v>
      </c>
      <c r="F55" s="1">
        <v>1150.0</v>
      </c>
      <c r="G55" s="1">
        <v>1260.0</v>
      </c>
      <c r="H55" s="1">
        <v>1220.0</v>
      </c>
      <c r="I55" s="1">
        <v>1450.0</v>
      </c>
      <c r="J55" s="1">
        <v>1590.0</v>
      </c>
      <c r="K55" s="1">
        <v>1460.0</v>
      </c>
      <c r="L55" s="2"/>
      <c r="M55" s="2"/>
      <c r="N55" s="2"/>
      <c r="O55" s="2"/>
      <c r="P55" s="2"/>
      <c r="Q55" s="2"/>
      <c r="R55" s="2"/>
      <c r="S55" s="2"/>
      <c r="T55" s="2"/>
      <c r="U55" s="2"/>
      <c r="V55" s="2"/>
      <c r="W55" s="2"/>
      <c r="X55" s="2"/>
      <c r="Y55" s="2"/>
      <c r="Z55" s="2"/>
    </row>
    <row r="56" ht="15.75" customHeight="1">
      <c r="A56" s="1" t="s">
        <v>132</v>
      </c>
      <c r="B56" s="1">
        <v>1630.0</v>
      </c>
      <c r="C56" s="1">
        <v>1530.0</v>
      </c>
      <c r="D56" s="1">
        <v>1950.0</v>
      </c>
      <c r="E56" s="1">
        <v>1980.0</v>
      </c>
      <c r="F56" s="1">
        <v>2360.0</v>
      </c>
      <c r="G56" s="1">
        <v>2220.0</v>
      </c>
      <c r="H56" s="1">
        <v>2430.0</v>
      </c>
      <c r="I56" s="1">
        <v>3190.0</v>
      </c>
      <c r="J56" s="1">
        <v>2850.0</v>
      </c>
      <c r="K56" s="1">
        <v>2900.0</v>
      </c>
      <c r="L56" s="2"/>
      <c r="M56" s="2"/>
      <c r="N56" s="2"/>
      <c r="O56" s="2"/>
      <c r="P56" s="2"/>
      <c r="Q56" s="2"/>
      <c r="R56" s="2"/>
      <c r="S56" s="2"/>
      <c r="T56" s="2"/>
      <c r="U56" s="2"/>
      <c r="V56" s="2"/>
      <c r="W56" s="2"/>
      <c r="X56" s="2"/>
      <c r="Y56" s="2"/>
      <c r="Z56" s="2"/>
    </row>
    <row r="57" ht="15.75" customHeight="1">
      <c r="A57" s="1" t="s">
        <v>133</v>
      </c>
      <c r="B57" s="1">
        <v>416.0</v>
      </c>
      <c r="C57" s="1">
        <v>430.0</v>
      </c>
      <c r="D57" s="1">
        <v>418.0</v>
      </c>
      <c r="E57" s="1">
        <v>526.0</v>
      </c>
      <c r="F57" s="1">
        <v>596.0</v>
      </c>
      <c r="G57" s="1">
        <v>659.0</v>
      </c>
      <c r="H57" s="1">
        <v>741.0</v>
      </c>
      <c r="I57" s="1">
        <v>872.0</v>
      </c>
      <c r="J57" s="1">
        <v>887.0</v>
      </c>
      <c r="K57" s="1">
        <v>838.0</v>
      </c>
      <c r="L57" s="2"/>
      <c r="M57" s="2"/>
      <c r="N57" s="2"/>
      <c r="O57" s="2"/>
      <c r="P57" s="2"/>
      <c r="Q57" s="2"/>
      <c r="R57" s="2"/>
      <c r="S57" s="2"/>
      <c r="T57" s="2"/>
      <c r="U57" s="2"/>
      <c r="V57" s="2"/>
      <c r="W57" s="2"/>
      <c r="X57" s="2"/>
      <c r="Y57" s="2"/>
      <c r="Z57" s="2"/>
    </row>
    <row r="58" ht="15.75" customHeight="1">
      <c r="A58" s="1" t="s">
        <v>134</v>
      </c>
      <c r="B58" s="1">
        <v>122.0</v>
      </c>
      <c r="C58" s="1">
        <v>126.0</v>
      </c>
      <c r="D58" s="1">
        <v>138.0</v>
      </c>
      <c r="E58" s="1">
        <v>154.0</v>
      </c>
      <c r="F58" s="1">
        <v>198.0</v>
      </c>
      <c r="G58" s="1">
        <v>196.0</v>
      </c>
      <c r="H58" s="1">
        <v>210.0</v>
      </c>
      <c r="I58" s="1">
        <v>214.0</v>
      </c>
      <c r="J58" s="1">
        <v>219.0</v>
      </c>
      <c r="K58" s="1">
        <v>220.0</v>
      </c>
      <c r="L58" s="2"/>
      <c r="M58" s="2"/>
      <c r="N58" s="2"/>
      <c r="O58" s="2"/>
      <c r="P58" s="2"/>
      <c r="Q58" s="2"/>
      <c r="R58" s="2"/>
      <c r="S58" s="2"/>
      <c r="T58" s="2"/>
      <c r="U58" s="2"/>
      <c r="V58" s="2"/>
      <c r="W58" s="2"/>
      <c r="X58" s="2"/>
      <c r="Y58" s="2"/>
      <c r="Z58" s="2"/>
    </row>
    <row r="59" ht="15.75" customHeight="1">
      <c r="A59" s="1" t="s">
        <v>135</v>
      </c>
      <c r="B59" s="1">
        <v>3580.0</v>
      </c>
      <c r="C59" s="1">
        <v>3660.0</v>
      </c>
      <c r="D59" s="1">
        <v>3880.0</v>
      </c>
      <c r="E59" s="1">
        <v>4120.0</v>
      </c>
      <c r="F59" s="1">
        <v>4750.0</v>
      </c>
      <c r="G59" s="1">
        <v>4960.0</v>
      </c>
      <c r="H59" s="1">
        <v>5370.0</v>
      </c>
      <c r="I59" s="1">
        <v>5740.0</v>
      </c>
      <c r="J59" s="1">
        <v>6460.0</v>
      </c>
      <c r="K59" s="1">
        <v>6980.0</v>
      </c>
      <c r="L59" s="2"/>
      <c r="M59" s="2"/>
      <c r="N59" s="2"/>
      <c r="O59" s="2"/>
      <c r="P59" s="2"/>
      <c r="Q59" s="2"/>
      <c r="R59" s="2"/>
      <c r="S59" s="2"/>
      <c r="T59" s="2"/>
      <c r="U59" s="2"/>
      <c r="V59" s="2"/>
      <c r="W59" s="2"/>
      <c r="X59" s="2"/>
      <c r="Y59" s="2"/>
      <c r="Z59" s="2"/>
    </row>
    <row r="60" ht="15.75" customHeight="1">
      <c r="A60" s="1" t="s">
        <v>136</v>
      </c>
      <c r="B60" s="1">
        <v>6450.0</v>
      </c>
      <c r="C60" s="1">
        <v>6790.0</v>
      </c>
      <c r="D60" s="1">
        <v>7110.0</v>
      </c>
      <c r="E60" s="1">
        <v>7720.0</v>
      </c>
      <c r="F60" s="1">
        <v>8610.0</v>
      </c>
      <c r="G60" s="1">
        <v>9010.0</v>
      </c>
      <c r="H60" s="1">
        <v>9510.0</v>
      </c>
      <c r="I60" s="1">
        <v>9960.0</v>
      </c>
      <c r="J60" s="1">
        <v>10680.0</v>
      </c>
      <c r="K60" s="1">
        <v>11460.0</v>
      </c>
      <c r="L60" s="2"/>
      <c r="M60" s="2"/>
      <c r="N60" s="2"/>
      <c r="O60" s="2"/>
      <c r="P60" s="2"/>
      <c r="Q60" s="2"/>
      <c r="R60" s="2"/>
      <c r="S60" s="2"/>
      <c r="T60" s="2"/>
      <c r="U60" s="2"/>
      <c r="V60" s="2"/>
      <c r="W60" s="2"/>
      <c r="X60" s="2"/>
      <c r="Y60" s="2"/>
      <c r="Z60" s="2"/>
    </row>
    <row r="61" ht="15.75" customHeight="1">
      <c r="A61" s="1" t="s">
        <v>137</v>
      </c>
      <c r="B61" s="1">
        <v>11.0</v>
      </c>
      <c r="C61" s="1">
        <v>11.0</v>
      </c>
      <c r="D61" s="1">
        <v>12.0</v>
      </c>
      <c r="E61" s="1">
        <v>12.0</v>
      </c>
      <c r="F61" s="1">
        <v>14.0</v>
      </c>
      <c r="G61" s="1">
        <v>13.0</v>
      </c>
      <c r="H61" s="1">
        <v>13.0</v>
      </c>
      <c r="I61" s="1">
        <v>14.0</v>
      </c>
      <c r="J61" s="1">
        <v>13.0</v>
      </c>
      <c r="K61" s="1">
        <v>13.0</v>
      </c>
      <c r="L61" s="2"/>
      <c r="M61" s="2"/>
      <c r="N61" s="2"/>
      <c r="O61" s="2"/>
      <c r="P61" s="2"/>
      <c r="Q61" s="2"/>
      <c r="R61" s="2"/>
      <c r="S61" s="2"/>
      <c r="T61" s="2"/>
      <c r="U61" s="2"/>
      <c r="V61" s="2"/>
      <c r="W61" s="2"/>
      <c r="X61" s="2"/>
      <c r="Y61" s="2"/>
      <c r="Z61" s="2"/>
    </row>
    <row r="62" ht="15.75" customHeight="1">
      <c r="A62" s="1" t="s">
        <v>138</v>
      </c>
      <c r="B62" s="1">
        <v>27.0</v>
      </c>
      <c r="C62" s="1">
        <v>33.0</v>
      </c>
      <c r="D62" s="1">
        <v>34.0</v>
      </c>
      <c r="E62" s="1">
        <v>19.0</v>
      </c>
      <c r="F62" s="1">
        <v>21.0</v>
      </c>
      <c r="G62" s="1">
        <v>26.0</v>
      </c>
      <c r="H62" s="1">
        <v>25.0</v>
      </c>
      <c r="I62" s="1">
        <v>29.0</v>
      </c>
      <c r="J62" s="1">
        <v>31.0</v>
      </c>
      <c r="K62" s="1">
        <v>38.0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41370.0</v>
      </c>
      <c r="C2" s="1">
        <v>36880.0</v>
      </c>
      <c r="D2" s="1">
        <v>38260.0</v>
      </c>
      <c r="E2" s="1">
        <v>40050.0</v>
      </c>
      <c r="F2" s="1">
        <v>42400.0</v>
      </c>
      <c r="G2" s="1">
        <v>43180.0</v>
      </c>
      <c r="H2" s="1">
        <v>47050.0</v>
      </c>
      <c r="I2" s="1">
        <v>53280.0</v>
      </c>
      <c r="J2" s="1">
        <v>52880.0</v>
      </c>
      <c r="K2" s="1">
        <v>53310.0</v>
      </c>
      <c r="L2" s="2"/>
      <c r="M2" s="2"/>
      <c r="N2" s="2"/>
      <c r="O2" s="2"/>
      <c r="P2" s="2"/>
      <c r="Q2" s="2"/>
      <c r="R2" s="2"/>
      <c r="S2" s="2"/>
      <c r="T2" s="2"/>
      <c r="U2" s="2"/>
      <c r="V2" s="2"/>
      <c r="W2" s="2"/>
      <c r="X2" s="2"/>
      <c r="Y2" s="2"/>
      <c r="Z2" s="2"/>
    </row>
    <row r="3">
      <c r="A3" s="1" t="s">
        <v>140</v>
      </c>
      <c r="B3" s="1">
        <v>41370.0</v>
      </c>
      <c r="C3" s="1">
        <v>36880.0</v>
      </c>
      <c r="D3" s="1">
        <v>38260.0</v>
      </c>
      <c r="E3" s="1">
        <v>40050.0</v>
      </c>
      <c r="F3" s="1">
        <v>42400.0</v>
      </c>
      <c r="G3" s="1">
        <v>43180.0</v>
      </c>
      <c r="H3" s="1">
        <v>47050.0</v>
      </c>
      <c r="I3" s="1">
        <v>53280.0</v>
      </c>
      <c r="J3" s="1">
        <v>52880.0</v>
      </c>
      <c r="K3" s="1">
        <v>53310.0</v>
      </c>
      <c r="L3" s="2"/>
      <c r="M3" s="2"/>
      <c r="N3" s="2"/>
      <c r="O3" s="2"/>
      <c r="P3" s="2"/>
      <c r="Q3" s="2"/>
      <c r="R3" s="2"/>
      <c r="S3" s="2"/>
      <c r="T3" s="2"/>
      <c r="U3" s="2"/>
      <c r="V3" s="2"/>
      <c r="W3" s="2"/>
      <c r="X3" s="2"/>
      <c r="Y3" s="2"/>
      <c r="Z3" s="2"/>
    </row>
    <row r="4">
      <c r="A4" s="1" t="s">
        <v>141</v>
      </c>
      <c r="B4" s="1">
        <v>37230.0</v>
      </c>
      <c r="C4" s="1">
        <v>32180.0</v>
      </c>
      <c r="D4" s="1">
        <v>33060.0</v>
      </c>
      <c r="E4" s="1">
        <v>34820.0</v>
      </c>
      <c r="F4" s="1">
        <v>37310.0</v>
      </c>
      <c r="G4" s="1">
        <v>37280.0</v>
      </c>
      <c r="H4" s="1">
        <v>40190.0</v>
      </c>
      <c r="I4" s="1">
        <v>46660.0</v>
      </c>
      <c r="J4" s="1">
        <v>50270.0</v>
      </c>
      <c r="K4" s="1">
        <v>49360.0</v>
      </c>
      <c r="L4" s="2"/>
      <c r="M4" s="2"/>
      <c r="N4" s="2"/>
      <c r="O4" s="2"/>
      <c r="P4" s="2"/>
      <c r="Q4" s="2"/>
      <c r="R4" s="2"/>
      <c r="S4" s="2"/>
      <c r="T4" s="2"/>
      <c r="U4" s="2"/>
      <c r="V4" s="2"/>
      <c r="W4" s="2"/>
      <c r="X4" s="2"/>
      <c r="Y4" s="2"/>
      <c r="Z4" s="2"/>
    </row>
    <row r="5">
      <c r="A5" s="1" t="s">
        <v>142</v>
      </c>
      <c r="B5" s="1">
        <v>4150.0</v>
      </c>
      <c r="C5" s="1">
        <v>4700.0</v>
      </c>
      <c r="D5" s="1">
        <v>5200.0</v>
      </c>
      <c r="E5" s="1">
        <v>5230.0</v>
      </c>
      <c r="F5" s="1">
        <v>5090.0</v>
      </c>
      <c r="G5" s="1">
        <v>5900.0</v>
      </c>
      <c r="H5" s="1">
        <v>6860.0</v>
      </c>
      <c r="I5" s="1">
        <v>6620.0</v>
      </c>
      <c r="J5" s="1">
        <v>2610.0</v>
      </c>
      <c r="K5" s="1">
        <v>3950.0</v>
      </c>
      <c r="L5" s="2"/>
      <c r="M5" s="2"/>
      <c r="N5" s="2"/>
      <c r="O5" s="2"/>
      <c r="P5" s="2"/>
      <c r="Q5" s="2"/>
      <c r="R5" s="2"/>
      <c r="S5" s="2"/>
      <c r="T5" s="2"/>
      <c r="U5" s="2"/>
      <c r="V5" s="2"/>
      <c r="W5" s="2"/>
      <c r="X5" s="2"/>
      <c r="Y5" s="2"/>
      <c r="Z5" s="2"/>
    </row>
    <row r="6">
      <c r="A6" s="1" t="s">
        <v>143</v>
      </c>
      <c r="B6" s="1">
        <v>1740.0</v>
      </c>
      <c r="C6" s="1">
        <v>1830.0</v>
      </c>
      <c r="D6" s="1">
        <v>1980.0</v>
      </c>
      <c r="E6" s="1">
        <v>2009.0</v>
      </c>
      <c r="F6" s="1">
        <v>2200.0</v>
      </c>
      <c r="G6" s="1">
        <v>2070.0</v>
      </c>
      <c r="H6" s="1">
        <v>2110.0</v>
      </c>
      <c r="I6" s="1">
        <v>2220.0</v>
      </c>
      <c r="J6" s="1">
        <v>2160.0</v>
      </c>
      <c r="K6" s="1">
        <v>2190.0</v>
      </c>
      <c r="L6" s="2"/>
      <c r="M6" s="2"/>
      <c r="N6" s="2"/>
      <c r="O6" s="2"/>
      <c r="P6" s="2"/>
      <c r="Q6" s="2"/>
      <c r="R6" s="2"/>
      <c r="S6" s="2"/>
      <c r="T6" s="2"/>
      <c r="U6" s="2"/>
      <c r="V6" s="2"/>
      <c r="W6" s="2"/>
      <c r="X6" s="2"/>
      <c r="Y6" s="2"/>
      <c r="Z6" s="2"/>
    </row>
    <row r="7">
      <c r="A7" s="1" t="s">
        <v>144</v>
      </c>
      <c r="B7" s="1">
        <v>1740.0</v>
      </c>
      <c r="C7" s="1">
        <v>1830.0</v>
      </c>
      <c r="D7" s="1">
        <v>1980.0</v>
      </c>
      <c r="E7" s="1">
        <v>2009.0</v>
      </c>
      <c r="F7" s="1">
        <v>2200.0</v>
      </c>
      <c r="G7" s="1">
        <v>2070.0</v>
      </c>
      <c r="H7" s="1">
        <v>2110.0</v>
      </c>
      <c r="I7" s="1">
        <v>2220.0</v>
      </c>
      <c r="J7" s="1">
        <v>2160.0</v>
      </c>
      <c r="K7" s="1">
        <v>2190.0</v>
      </c>
      <c r="L7" s="2"/>
      <c r="M7" s="2"/>
      <c r="N7" s="2"/>
      <c r="O7" s="2"/>
      <c r="P7" s="2"/>
      <c r="Q7" s="2"/>
      <c r="R7" s="2"/>
      <c r="S7" s="2"/>
      <c r="T7" s="2"/>
      <c r="U7" s="2"/>
      <c r="V7" s="2"/>
      <c r="W7" s="2"/>
      <c r="X7" s="2"/>
      <c r="Y7" s="2"/>
      <c r="Z7" s="2"/>
    </row>
    <row r="8">
      <c r="A8" s="1" t="s">
        <v>145</v>
      </c>
      <c r="B8" s="1">
        <v>2410.0</v>
      </c>
      <c r="C8" s="1">
        <v>2870.0</v>
      </c>
      <c r="D8" s="1">
        <v>3220.0</v>
      </c>
      <c r="E8" s="1">
        <v>3220.0</v>
      </c>
      <c r="F8" s="1">
        <v>2890.0</v>
      </c>
      <c r="G8" s="1">
        <v>3840.0</v>
      </c>
      <c r="H8" s="1">
        <v>4760.0</v>
      </c>
      <c r="I8" s="1">
        <v>4410.0</v>
      </c>
      <c r="J8" s="1">
        <v>450.0</v>
      </c>
      <c r="K8" s="1">
        <v>1760.0</v>
      </c>
      <c r="L8" s="2"/>
      <c r="M8" s="2"/>
      <c r="N8" s="2"/>
      <c r="O8" s="2"/>
      <c r="P8" s="2"/>
      <c r="Q8" s="2"/>
      <c r="R8" s="2"/>
      <c r="S8" s="2"/>
      <c r="T8" s="2"/>
      <c r="U8" s="2"/>
      <c r="V8" s="2"/>
      <c r="W8" s="2"/>
      <c r="X8" s="2"/>
      <c r="Y8" s="2"/>
      <c r="Z8" s="2"/>
    </row>
    <row r="9">
      <c r="A9" s="1" t="s">
        <v>146</v>
      </c>
      <c r="B9" s="1">
        <v>-293.0</v>
      </c>
      <c r="C9" s="1">
        <v>-249.0</v>
      </c>
      <c r="D9" s="1">
        <v>-279.0</v>
      </c>
      <c r="E9" s="1">
        <v>-350.0</v>
      </c>
      <c r="F9" s="1">
        <v>-462.0</v>
      </c>
      <c r="G9" s="1">
        <v>-485.0</v>
      </c>
      <c r="H9" s="1">
        <v>-428.0</v>
      </c>
      <c r="I9" s="1">
        <v>-365.0</v>
      </c>
      <c r="J9" s="1">
        <v>-355.0</v>
      </c>
      <c r="K9" s="1">
        <v>-481.0</v>
      </c>
      <c r="L9" s="2"/>
      <c r="M9" s="2"/>
      <c r="N9" s="2"/>
      <c r="O9" s="2"/>
      <c r="P9" s="2"/>
      <c r="Q9" s="2"/>
      <c r="R9" s="2"/>
      <c r="S9" s="2"/>
      <c r="T9" s="2"/>
      <c r="U9" s="2"/>
      <c r="V9" s="2"/>
      <c r="W9" s="2"/>
      <c r="X9" s="2"/>
      <c r="Y9" s="2"/>
      <c r="Z9" s="2"/>
    </row>
    <row r="10">
      <c r="A10" s="1" t="s">
        <v>147</v>
      </c>
      <c r="B10" s="1">
        <v>9.0</v>
      </c>
      <c r="C10" s="1">
        <v>6.0</v>
      </c>
      <c r="D10" s="1">
        <v>7.0</v>
      </c>
      <c r="E10" s="1">
        <v>7.0</v>
      </c>
      <c r="F10" s="1">
        <v>11.0</v>
      </c>
      <c r="G10" s="1">
        <v>10.0</v>
      </c>
      <c r="H10" s="1">
        <v>8.0</v>
      </c>
      <c r="I10" s="1">
        <v>17.0</v>
      </c>
      <c r="J10" s="1">
        <v>30.0</v>
      </c>
      <c r="K10" s="1">
        <v>89.0</v>
      </c>
      <c r="L10" s="2"/>
      <c r="M10" s="2"/>
      <c r="N10" s="2"/>
      <c r="O10" s="2"/>
      <c r="P10" s="2"/>
      <c r="Q10" s="2"/>
      <c r="R10" s="2"/>
      <c r="S10" s="2"/>
      <c r="T10" s="2"/>
      <c r="U10" s="2"/>
      <c r="V10" s="2"/>
      <c r="W10" s="2"/>
      <c r="X10" s="2"/>
      <c r="Y10" s="2"/>
      <c r="Z10" s="2"/>
    </row>
    <row r="11">
      <c r="A11" s="1" t="s">
        <v>148</v>
      </c>
      <c r="B11" s="1">
        <v>-284.0</v>
      </c>
      <c r="C11" s="1">
        <v>-243.0</v>
      </c>
      <c r="D11" s="1">
        <v>-272.0</v>
      </c>
      <c r="E11" s="1">
        <v>-343.0</v>
      </c>
      <c r="F11" s="1">
        <v>-451.0</v>
      </c>
      <c r="G11" s="1">
        <v>-475.0</v>
      </c>
      <c r="H11" s="1">
        <v>-420.0</v>
      </c>
      <c r="I11" s="1">
        <v>-348.0</v>
      </c>
      <c r="J11" s="1">
        <v>-325.0</v>
      </c>
      <c r="K11" s="1">
        <v>-392.0</v>
      </c>
      <c r="L11" s="2"/>
      <c r="M11" s="2"/>
      <c r="N11" s="2"/>
      <c r="O11" s="2"/>
      <c r="P11" s="2"/>
      <c r="Q11" s="2"/>
      <c r="R11" s="2"/>
      <c r="S11" s="2"/>
      <c r="T11" s="2"/>
      <c r="U11" s="2"/>
      <c r="V11" s="2"/>
      <c r="W11" s="2"/>
      <c r="X11" s="2"/>
      <c r="Y11" s="2"/>
      <c r="Z11" s="2"/>
    </row>
    <row r="12">
      <c r="A12" s="1" t="s">
        <v>149</v>
      </c>
      <c r="B12" s="1">
        <v>12.0</v>
      </c>
      <c r="C12" s="1">
        <v>12.0</v>
      </c>
      <c r="D12" s="1">
        <v>19.0</v>
      </c>
      <c r="E12" s="1">
        <v>21.0</v>
      </c>
      <c r="F12" s="1">
        <v>20.0</v>
      </c>
      <c r="G12" s="1">
        <v>0.0</v>
      </c>
      <c r="H12" s="1">
        <v>0.0</v>
      </c>
      <c r="I12" s="1">
        <v>45.0</v>
      </c>
      <c r="J12" s="1">
        <v>12.0</v>
      </c>
      <c r="K12" s="1">
        <v>15.0</v>
      </c>
      <c r="L12" s="2"/>
      <c r="M12" s="2"/>
      <c r="N12" s="2"/>
      <c r="O12" s="2"/>
      <c r="P12" s="2"/>
      <c r="Q12" s="2"/>
      <c r="R12" s="2"/>
      <c r="S12" s="2"/>
      <c r="T12" s="2"/>
      <c r="U12" s="2"/>
      <c r="V12" s="2"/>
      <c r="W12" s="2"/>
      <c r="X12" s="2"/>
      <c r="Y12" s="2"/>
      <c r="Z12" s="2"/>
    </row>
    <row r="13">
      <c r="A13" s="1" t="s">
        <v>150</v>
      </c>
      <c r="B13" s="1">
        <v>-4.0</v>
      </c>
      <c r="C13" s="1">
        <v>-4.0</v>
      </c>
      <c r="D13" s="1">
        <v>0.0</v>
      </c>
      <c r="E13" s="1">
        <v>1.0</v>
      </c>
      <c r="F13" s="1">
        <v>8.0</v>
      </c>
      <c r="G13" s="1">
        <v>-5.0</v>
      </c>
      <c r="H13" s="1">
        <v>-5.0</v>
      </c>
      <c r="I13" s="1">
        <v>-67.0</v>
      </c>
      <c r="J13" s="1">
        <v>20.0</v>
      </c>
      <c r="K13" s="1">
        <v>13.0</v>
      </c>
      <c r="L13" s="2"/>
      <c r="M13" s="2"/>
      <c r="N13" s="2"/>
      <c r="O13" s="2"/>
      <c r="P13" s="2"/>
      <c r="Q13" s="2"/>
      <c r="R13" s="2"/>
      <c r="S13" s="2"/>
      <c r="T13" s="2"/>
      <c r="U13" s="2"/>
      <c r="V13" s="2"/>
      <c r="W13" s="2"/>
      <c r="X13" s="2"/>
      <c r="Y13" s="2"/>
      <c r="Z13" s="2"/>
    </row>
    <row r="14">
      <c r="A14" s="1" t="s">
        <v>151</v>
      </c>
      <c r="B14" s="1">
        <v>7.0</v>
      </c>
      <c r="C14" s="1">
        <v>0.0</v>
      </c>
      <c r="D14" s="1">
        <v>-4.0</v>
      </c>
      <c r="E14" s="1">
        <v>0.0</v>
      </c>
      <c r="F14" s="1">
        <v>-3.0</v>
      </c>
      <c r="G14" s="1">
        <v>32.0</v>
      </c>
      <c r="H14" s="1">
        <v>46.0</v>
      </c>
      <c r="I14" s="1">
        <v>27.0</v>
      </c>
      <c r="J14" s="1">
        <v>-5.0</v>
      </c>
      <c r="K14" s="1">
        <v>11.0</v>
      </c>
      <c r="L14" s="2"/>
      <c r="M14" s="2"/>
      <c r="N14" s="2"/>
      <c r="O14" s="2"/>
      <c r="P14" s="2"/>
      <c r="Q14" s="2"/>
      <c r="R14" s="2"/>
      <c r="S14" s="2"/>
      <c r="T14" s="2"/>
      <c r="U14" s="2"/>
      <c r="V14" s="2"/>
      <c r="W14" s="2"/>
      <c r="X14" s="2"/>
      <c r="Y14" s="2"/>
      <c r="Z14" s="2"/>
    </row>
    <row r="15">
      <c r="A15" s="1" t="s">
        <v>152</v>
      </c>
      <c r="B15" s="1">
        <v>2140.0</v>
      </c>
      <c r="C15" s="1">
        <v>2640.0</v>
      </c>
      <c r="D15" s="1">
        <v>2960.0</v>
      </c>
      <c r="E15" s="1">
        <v>2890.0</v>
      </c>
      <c r="F15" s="1">
        <v>2470.0</v>
      </c>
      <c r="G15" s="1">
        <v>3390.0</v>
      </c>
      <c r="H15" s="1">
        <v>4380.0</v>
      </c>
      <c r="I15" s="1">
        <v>4059.0</v>
      </c>
      <c r="J15" s="1">
        <v>152.0</v>
      </c>
      <c r="K15" s="1">
        <v>1410.0</v>
      </c>
      <c r="L15" s="2"/>
      <c r="M15" s="2"/>
      <c r="N15" s="2"/>
      <c r="O15" s="2"/>
      <c r="P15" s="2"/>
      <c r="Q15" s="2"/>
      <c r="R15" s="2"/>
      <c r="S15" s="2"/>
      <c r="T15" s="2"/>
      <c r="U15" s="2"/>
      <c r="V15" s="2"/>
      <c r="W15" s="2"/>
      <c r="X15" s="2"/>
      <c r="Y15" s="2"/>
      <c r="Z15" s="2"/>
    </row>
    <row r="16">
      <c r="A16" s="1" t="s">
        <v>153</v>
      </c>
      <c r="B16" s="1">
        <v>-240.0</v>
      </c>
      <c r="C16" s="1">
        <v>0.0</v>
      </c>
      <c r="D16" s="1">
        <v>-150.0</v>
      </c>
      <c r="E16" s="1">
        <v>-59.0</v>
      </c>
      <c r="F16" s="1">
        <v>-41.0</v>
      </c>
      <c r="G16" s="1">
        <v>-77.0</v>
      </c>
      <c r="H16" s="1">
        <v>0.0</v>
      </c>
      <c r="I16" s="1">
        <v>-66.0</v>
      </c>
      <c r="J16" s="1">
        <v>-124.0</v>
      </c>
      <c r="K16" s="1">
        <v>-221.0</v>
      </c>
      <c r="L16" s="2"/>
      <c r="M16" s="2"/>
      <c r="N16" s="2"/>
      <c r="O16" s="2"/>
      <c r="P16" s="2"/>
      <c r="Q16" s="2"/>
      <c r="R16" s="2"/>
      <c r="S16" s="2"/>
      <c r="T16" s="2"/>
      <c r="U16" s="2"/>
      <c r="V16" s="2"/>
      <c r="W16" s="2"/>
      <c r="X16" s="2"/>
      <c r="Y16" s="2"/>
      <c r="Z16" s="2"/>
    </row>
    <row r="17">
      <c r="A17" s="1" t="s">
        <v>154</v>
      </c>
      <c r="B17" s="1">
        <v>0.0</v>
      </c>
      <c r="C17" s="1">
        <v>-37.0</v>
      </c>
      <c r="D17" s="1">
        <v>-103.0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-781.0</v>
      </c>
      <c r="K18" s="1">
        <v>0.0</v>
      </c>
      <c r="L18" s="2"/>
      <c r="M18" s="2"/>
      <c r="N18" s="2"/>
      <c r="O18" s="2"/>
      <c r="P18" s="2"/>
      <c r="Q18" s="2"/>
      <c r="R18" s="2"/>
      <c r="S18" s="2"/>
      <c r="T18" s="2"/>
      <c r="U18" s="2"/>
      <c r="V18" s="2"/>
      <c r="W18" s="2"/>
      <c r="X18" s="2"/>
      <c r="Y18" s="2"/>
      <c r="Z18" s="2"/>
    </row>
    <row r="19">
      <c r="A19" s="1" t="s">
        <v>156</v>
      </c>
      <c r="B19" s="1">
        <v>21.0</v>
      </c>
      <c r="C19" s="1">
        <v>0.0</v>
      </c>
      <c r="D19" s="1">
        <v>0.0</v>
      </c>
      <c r="E19" s="1">
        <v>0.0</v>
      </c>
      <c r="F19" s="1">
        <v>55.0</v>
      </c>
      <c r="G19" s="1">
        <v>0.0</v>
      </c>
      <c r="H19" s="1">
        <v>0.0</v>
      </c>
      <c r="I19" s="1">
        <v>37.0</v>
      </c>
      <c r="J19" s="1">
        <v>0.0</v>
      </c>
      <c r="K19" s="1">
        <v>15.0</v>
      </c>
      <c r="L19" s="2"/>
      <c r="M19" s="2"/>
      <c r="N19" s="2"/>
      <c r="O19" s="2"/>
      <c r="P19" s="2"/>
      <c r="Q19" s="2"/>
      <c r="R19" s="2"/>
      <c r="S19" s="2"/>
      <c r="T19" s="2"/>
      <c r="U19" s="2"/>
      <c r="V19" s="2"/>
      <c r="W19" s="2"/>
      <c r="X19" s="2"/>
      <c r="Y19" s="2"/>
      <c r="Z19" s="2"/>
    </row>
    <row r="20">
      <c r="A20" s="1" t="s">
        <v>157</v>
      </c>
      <c r="B20" s="1">
        <v>0.0</v>
      </c>
      <c r="C20" s="1">
        <v>0.0</v>
      </c>
      <c r="D20" s="1">
        <v>-52.0</v>
      </c>
      <c r="E20" s="1">
        <v>-101.0</v>
      </c>
      <c r="F20" s="1">
        <v>-41.0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11.0</v>
      </c>
      <c r="F21" s="1">
        <v>23.0</v>
      </c>
      <c r="G21" s="1">
        <v>0.0</v>
      </c>
      <c r="H21" s="1">
        <v>0.0</v>
      </c>
      <c r="I21" s="1">
        <v>114.0</v>
      </c>
      <c r="J21" s="1">
        <v>75.0</v>
      </c>
      <c r="K21" s="1">
        <v>104.0</v>
      </c>
      <c r="L21" s="2"/>
      <c r="M21" s="2"/>
      <c r="N21" s="2"/>
      <c r="O21" s="2"/>
      <c r="P21" s="2"/>
      <c r="Q21" s="2"/>
      <c r="R21" s="2"/>
      <c r="S21" s="2"/>
      <c r="T21" s="2"/>
      <c r="U21" s="2"/>
      <c r="V21" s="2"/>
      <c r="W21" s="2"/>
      <c r="X21" s="2"/>
      <c r="Y21" s="2"/>
      <c r="Z21" s="2"/>
    </row>
    <row r="22" ht="15.75" customHeight="1">
      <c r="A22" s="1" t="s">
        <v>159</v>
      </c>
      <c r="B22" s="1">
        <v>0.0</v>
      </c>
      <c r="C22" s="1">
        <v>0.0</v>
      </c>
      <c r="D22" s="1">
        <v>-28.0</v>
      </c>
      <c r="E22" s="1">
        <v>0.0</v>
      </c>
      <c r="F22" s="1">
        <v>0.0</v>
      </c>
      <c r="G22" s="1">
        <v>0.0</v>
      </c>
      <c r="H22" s="1">
        <v>0.0</v>
      </c>
      <c r="I22" s="1">
        <v>0.0</v>
      </c>
      <c r="J22" s="1">
        <v>0.0</v>
      </c>
      <c r="K22" s="1">
        <v>-129.0</v>
      </c>
      <c r="L22" s="2"/>
      <c r="M22" s="2"/>
      <c r="N22" s="2"/>
      <c r="O22" s="2"/>
      <c r="P22" s="2"/>
      <c r="Q22" s="2"/>
      <c r="R22" s="2"/>
      <c r="S22" s="2"/>
      <c r="T22" s="2"/>
      <c r="U22" s="2"/>
      <c r="V22" s="2"/>
      <c r="W22" s="2"/>
      <c r="X22" s="2"/>
      <c r="Y22" s="2"/>
      <c r="Z22" s="2"/>
    </row>
    <row r="23" ht="15.75" customHeight="1">
      <c r="A23" s="1" t="s">
        <v>160</v>
      </c>
      <c r="B23" s="1">
        <v>0.0</v>
      </c>
      <c r="C23" s="1">
        <v>0.0</v>
      </c>
      <c r="D23" s="1">
        <v>0.0</v>
      </c>
      <c r="E23" s="1">
        <v>0.0</v>
      </c>
      <c r="F23" s="1">
        <v>-31.0</v>
      </c>
      <c r="G23" s="1">
        <v>-540.0</v>
      </c>
      <c r="H23" s="1">
        <v>-335.0</v>
      </c>
      <c r="I23" s="1">
        <v>0.0</v>
      </c>
      <c r="J23" s="1">
        <v>0.0</v>
      </c>
      <c r="K23" s="1">
        <v>-86.0</v>
      </c>
      <c r="L23" s="2"/>
      <c r="M23" s="2"/>
      <c r="N23" s="2"/>
      <c r="O23" s="2"/>
      <c r="P23" s="2"/>
      <c r="Q23" s="2"/>
      <c r="R23" s="2"/>
      <c r="S23" s="2"/>
      <c r="T23" s="2"/>
      <c r="U23" s="2"/>
      <c r="V23" s="2"/>
      <c r="W23" s="2"/>
      <c r="X23" s="2"/>
      <c r="Y23" s="2"/>
      <c r="Z23" s="2"/>
    </row>
    <row r="24" ht="15.75" customHeight="1">
      <c r="A24" s="1" t="s">
        <v>161</v>
      </c>
      <c r="B24" s="1">
        <v>1920.0</v>
      </c>
      <c r="C24" s="1">
        <v>2600.0</v>
      </c>
      <c r="D24" s="1">
        <v>2630.0</v>
      </c>
      <c r="E24" s="1">
        <v>2740.0</v>
      </c>
      <c r="F24" s="1">
        <v>2430.0</v>
      </c>
      <c r="G24" s="1">
        <v>2770.0</v>
      </c>
      <c r="H24" s="1">
        <v>4040.0</v>
      </c>
      <c r="I24" s="1">
        <v>4150.0</v>
      </c>
      <c r="J24" s="1">
        <v>-678.0</v>
      </c>
      <c r="K24" s="1">
        <v>1090.0</v>
      </c>
      <c r="L24" s="2"/>
      <c r="M24" s="2"/>
      <c r="N24" s="2"/>
      <c r="O24" s="2"/>
      <c r="P24" s="2"/>
      <c r="Q24" s="2"/>
      <c r="R24" s="2"/>
      <c r="S24" s="2"/>
      <c r="T24" s="2"/>
      <c r="U24" s="2"/>
      <c r="V24" s="2"/>
      <c r="W24" s="2"/>
      <c r="X24" s="2"/>
      <c r="Y24" s="2"/>
      <c r="Z24" s="2"/>
    </row>
    <row r="25" ht="15.75" customHeight="1">
      <c r="A25" s="1" t="s">
        <v>162</v>
      </c>
      <c r="B25" s="1">
        <v>697.0</v>
      </c>
      <c r="C25" s="1">
        <v>826.0</v>
      </c>
      <c r="D25" s="1">
        <v>850.0</v>
      </c>
      <c r="E25" s="1">
        <v>-282.0</v>
      </c>
      <c r="F25" s="1">
        <v>396.0</v>
      </c>
      <c r="G25" s="1">
        <v>620.0</v>
      </c>
      <c r="H25" s="1">
        <v>981.0</v>
      </c>
      <c r="I25" s="1">
        <v>900.0</v>
      </c>
      <c r="J25" s="1">
        <v>-29.0</v>
      </c>
      <c r="K25" s="1">
        <v>270.0</v>
      </c>
      <c r="L25" s="2"/>
      <c r="M25" s="2"/>
      <c r="N25" s="2"/>
      <c r="O25" s="2"/>
      <c r="P25" s="2"/>
      <c r="Q25" s="2"/>
      <c r="R25" s="2"/>
      <c r="S25" s="2"/>
      <c r="T25" s="2"/>
      <c r="U25" s="2"/>
      <c r="V25" s="2"/>
      <c r="W25" s="2"/>
      <c r="X25" s="2"/>
      <c r="Y25" s="2"/>
      <c r="Z25" s="2"/>
    </row>
    <row r="26" ht="15.75" customHeight="1">
      <c r="A26" s="1" t="s">
        <v>163</v>
      </c>
      <c r="B26" s="1">
        <v>1220.0</v>
      </c>
      <c r="C26" s="1">
        <v>1770.0</v>
      </c>
      <c r="D26" s="1">
        <v>1780.0</v>
      </c>
      <c r="E26" s="1">
        <v>3030.0</v>
      </c>
      <c r="F26" s="1">
        <v>2040.0</v>
      </c>
      <c r="G26" s="1">
        <v>2150.0</v>
      </c>
      <c r="H26" s="1">
        <v>3060.0</v>
      </c>
      <c r="I26" s="1">
        <v>3250.0</v>
      </c>
      <c r="J26" s="1">
        <v>-649.0</v>
      </c>
      <c r="K26" s="1">
        <v>822.0</v>
      </c>
      <c r="L26" s="2"/>
      <c r="M26" s="2"/>
      <c r="N26" s="2"/>
      <c r="O26" s="2"/>
      <c r="P26" s="2"/>
      <c r="Q26" s="2"/>
      <c r="R26" s="2"/>
      <c r="S26" s="2"/>
      <c r="T26" s="2"/>
      <c r="U26" s="2"/>
      <c r="V26" s="2"/>
      <c r="W26" s="2"/>
      <c r="X26" s="2"/>
      <c r="Y26" s="2"/>
      <c r="Z26" s="2"/>
    </row>
    <row r="27" ht="15.75" customHeight="1">
      <c r="A27" s="1" t="s">
        <v>164</v>
      </c>
      <c r="B27" s="1">
        <v>1220.0</v>
      </c>
      <c r="C27" s="1">
        <v>1770.0</v>
      </c>
      <c r="D27" s="1">
        <v>1780.0</v>
      </c>
      <c r="E27" s="1">
        <v>3030.0</v>
      </c>
      <c r="F27" s="1">
        <v>2040.0</v>
      </c>
      <c r="G27" s="1">
        <v>2150.0</v>
      </c>
      <c r="H27" s="1">
        <v>3060.0</v>
      </c>
      <c r="I27" s="1">
        <v>3250.0</v>
      </c>
      <c r="J27" s="1">
        <v>-649.0</v>
      </c>
      <c r="K27" s="1">
        <v>822.0</v>
      </c>
      <c r="L27" s="2"/>
      <c r="M27" s="2"/>
      <c r="N27" s="2"/>
      <c r="O27" s="2"/>
      <c r="P27" s="2"/>
      <c r="Q27" s="2"/>
      <c r="R27" s="2"/>
      <c r="S27" s="2"/>
      <c r="T27" s="2"/>
      <c r="U27" s="2"/>
      <c r="V27" s="2"/>
      <c r="W27" s="2"/>
      <c r="X27" s="2"/>
      <c r="Y27" s="2"/>
      <c r="Z27" s="2"/>
    </row>
    <row r="28" ht="15.75" customHeight="1">
      <c r="A28" s="1" t="s">
        <v>97</v>
      </c>
      <c r="B28" s="1">
        <v>-4.0</v>
      </c>
      <c r="C28" s="1">
        <v>-4.0</v>
      </c>
      <c r="D28" s="1">
        <v>-4.0</v>
      </c>
      <c r="E28" s="1">
        <v>-3.0</v>
      </c>
      <c r="F28" s="1">
        <v>-13.0</v>
      </c>
      <c r="G28" s="1">
        <v>-10.0</v>
      </c>
      <c r="H28" s="1">
        <v>-13.0</v>
      </c>
      <c r="I28" s="1">
        <v>-11.0</v>
      </c>
      <c r="J28" s="1">
        <v>1.0</v>
      </c>
      <c r="K28" s="1">
        <v>-22.0</v>
      </c>
      <c r="L28" s="2"/>
      <c r="M28" s="2"/>
      <c r="N28" s="2"/>
      <c r="O28" s="2"/>
      <c r="P28" s="2"/>
      <c r="Q28" s="2"/>
      <c r="R28" s="2"/>
      <c r="S28" s="2"/>
      <c r="T28" s="2"/>
      <c r="U28" s="2"/>
      <c r="V28" s="2"/>
      <c r="W28" s="2"/>
      <c r="X28" s="2"/>
      <c r="Y28" s="2"/>
      <c r="Z28" s="2"/>
    </row>
    <row r="29" ht="15.75" customHeight="1">
      <c r="A29" s="1" t="s">
        <v>165</v>
      </c>
      <c r="B29" s="1">
        <v>1220.0</v>
      </c>
      <c r="C29" s="1">
        <v>1770.0</v>
      </c>
      <c r="D29" s="1">
        <v>1770.0</v>
      </c>
      <c r="E29" s="1">
        <v>3020.0</v>
      </c>
      <c r="F29" s="1">
        <v>2020.0</v>
      </c>
      <c r="G29" s="1">
        <v>2140.0</v>
      </c>
      <c r="H29" s="1">
        <v>3050.0</v>
      </c>
      <c r="I29" s="1">
        <v>3240.0</v>
      </c>
      <c r="J29" s="1">
        <v>-648.0</v>
      </c>
      <c r="K29" s="1">
        <v>800.0</v>
      </c>
      <c r="L29" s="2"/>
      <c r="M29" s="2"/>
      <c r="N29" s="2"/>
      <c r="O29" s="2"/>
      <c r="P29" s="2"/>
      <c r="Q29" s="2"/>
      <c r="R29" s="2"/>
      <c r="S29" s="2"/>
      <c r="T29" s="2"/>
      <c r="U29" s="2"/>
      <c r="V29" s="2"/>
      <c r="W29" s="2"/>
      <c r="X29" s="2"/>
      <c r="Y29" s="2"/>
      <c r="Z29" s="2"/>
    </row>
    <row r="30" ht="15.75" customHeight="1">
      <c r="A30" s="1" t="s">
        <v>166</v>
      </c>
      <c r="B30" s="1">
        <v>1220.0</v>
      </c>
      <c r="C30" s="1">
        <v>1770.0</v>
      </c>
      <c r="D30" s="1">
        <v>1770.0</v>
      </c>
      <c r="E30" s="1">
        <v>3020.0</v>
      </c>
      <c r="F30" s="1">
        <v>2020.0</v>
      </c>
      <c r="G30" s="1">
        <v>2140.0</v>
      </c>
      <c r="H30" s="1">
        <v>3050.0</v>
      </c>
      <c r="I30" s="1">
        <v>3240.0</v>
      </c>
      <c r="J30" s="1">
        <v>-648.0</v>
      </c>
      <c r="K30" s="1">
        <v>800.0</v>
      </c>
      <c r="L30" s="2"/>
      <c r="M30" s="2"/>
      <c r="N30" s="2"/>
      <c r="O30" s="2"/>
      <c r="P30" s="2"/>
      <c r="Q30" s="2"/>
      <c r="R30" s="2"/>
      <c r="S30" s="2"/>
      <c r="T30" s="2"/>
      <c r="U30" s="2"/>
      <c r="V30" s="2"/>
      <c r="W30" s="2"/>
      <c r="X30" s="2"/>
      <c r="Y30" s="2"/>
      <c r="Z30" s="2"/>
    </row>
    <row r="31" ht="15.75" customHeight="1">
      <c r="A31" s="1" t="s">
        <v>167</v>
      </c>
      <c r="B31" s="1">
        <v>1220.0</v>
      </c>
      <c r="C31" s="1">
        <v>1770.0</v>
      </c>
      <c r="D31" s="1">
        <v>1770.0</v>
      </c>
      <c r="E31" s="1">
        <v>3020.0</v>
      </c>
      <c r="F31" s="1">
        <v>2020.0</v>
      </c>
      <c r="G31" s="1">
        <v>2140.0</v>
      </c>
      <c r="H31" s="1">
        <v>3050.0</v>
      </c>
      <c r="I31" s="1">
        <v>3240.0</v>
      </c>
      <c r="J31" s="1">
        <v>-648.0</v>
      </c>
      <c r="K31" s="1">
        <v>800.0</v>
      </c>
      <c r="L31" s="2"/>
      <c r="M31" s="2"/>
      <c r="N31" s="2"/>
      <c r="O31" s="2"/>
      <c r="P31" s="2"/>
      <c r="Q31" s="2"/>
      <c r="R31" s="2"/>
      <c r="S31" s="2"/>
      <c r="T31" s="2"/>
      <c r="U31" s="2"/>
      <c r="V31" s="2"/>
      <c r="W31" s="2"/>
      <c r="X31" s="2"/>
      <c r="Y31" s="2"/>
      <c r="Z31" s="2"/>
    </row>
    <row r="32" ht="15.75" customHeight="1">
      <c r="A32" s="1" t="s">
        <v>168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v>405.0</v>
      </c>
      <c r="C35" s="1">
        <v>385.0</v>
      </c>
      <c r="D35" s="1">
        <v>366.0</v>
      </c>
      <c r="E35" s="1">
        <v>365.0</v>
      </c>
      <c r="F35" s="1">
        <v>363.0</v>
      </c>
      <c r="G35" s="1">
        <v>363.0</v>
      </c>
      <c r="H35" s="1">
        <v>363.0</v>
      </c>
      <c r="I35" s="1">
        <v>360.0</v>
      </c>
      <c r="J35" s="1">
        <v>354.0</v>
      </c>
      <c r="K35" s="1">
        <v>354.0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194</v>
      </c>
      <c r="B38" s="1">
        <v>413.0</v>
      </c>
      <c r="C38" s="1">
        <v>390.0</v>
      </c>
      <c r="D38" s="1">
        <v>370.0</v>
      </c>
      <c r="E38" s="1">
        <v>369.0</v>
      </c>
      <c r="F38" s="1">
        <v>366.0</v>
      </c>
      <c r="G38" s="1">
        <v>365.0</v>
      </c>
      <c r="H38" s="1">
        <v>365.0</v>
      </c>
      <c r="I38" s="1">
        <v>363.0</v>
      </c>
      <c r="J38" s="1">
        <v>354.0</v>
      </c>
      <c r="K38" s="1">
        <v>356.0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207</v>
      </c>
      <c r="C40" s="1" t="s">
        <v>200</v>
      </c>
      <c r="D40" s="1" t="s">
        <v>208</v>
      </c>
      <c r="E40" s="1" t="s">
        <v>209</v>
      </c>
      <c r="F40" s="1" t="s">
        <v>210</v>
      </c>
      <c r="G40" s="1" t="s">
        <v>211</v>
      </c>
      <c r="H40" s="1" t="s">
        <v>212</v>
      </c>
      <c r="I40" s="1" t="s">
        <v>213</v>
      </c>
      <c r="J40" s="1" t="s">
        <v>204</v>
      </c>
      <c r="K40" s="1" t="s">
        <v>214</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t="s">
        <v>220</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232</v>
      </c>
      <c r="H42" s="1" t="s">
        <v>233</v>
      </c>
      <c r="I42" s="1" t="s">
        <v>234</v>
      </c>
      <c r="J42" s="1" t="s">
        <v>235</v>
      </c>
      <c r="K42" s="1" t="s">
        <v>236</v>
      </c>
      <c r="L42" s="2"/>
      <c r="M42" s="2"/>
      <c r="N42" s="2"/>
      <c r="O42" s="2"/>
      <c r="P42" s="2"/>
      <c r="Q42" s="2"/>
      <c r="R42" s="2"/>
      <c r="S42" s="2"/>
      <c r="T42" s="2"/>
      <c r="U42" s="2"/>
      <c r="V42" s="2"/>
      <c r="W42" s="2"/>
      <c r="X42" s="2"/>
      <c r="Y42" s="2"/>
      <c r="Z42" s="2"/>
    </row>
    <row r="43" ht="15.75" customHeight="1">
      <c r="A43" s="1" t="s">
        <v>237</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238</v>
      </c>
      <c r="B45" s="1">
        <v>3110.0</v>
      </c>
      <c r="C45" s="1">
        <v>3570.0</v>
      </c>
      <c r="D45" s="1">
        <v>3930.0</v>
      </c>
      <c r="E45" s="1">
        <v>4150.0</v>
      </c>
      <c r="F45" s="1">
        <v>3980.0</v>
      </c>
      <c r="G45" s="1">
        <v>5010.0</v>
      </c>
      <c r="H45" s="1">
        <v>5950.0</v>
      </c>
      <c r="I45" s="1">
        <v>5600.0</v>
      </c>
      <c r="J45" s="1">
        <v>1780.0</v>
      </c>
      <c r="K45" s="1">
        <v>3150.0</v>
      </c>
      <c r="L45" s="2"/>
      <c r="M45" s="2"/>
      <c r="N45" s="2"/>
      <c r="O45" s="2"/>
      <c r="P45" s="2"/>
      <c r="Q45" s="2"/>
      <c r="R45" s="2"/>
      <c r="S45" s="2"/>
      <c r="T45" s="2"/>
      <c r="U45" s="2"/>
      <c r="V45" s="2"/>
      <c r="W45" s="2"/>
      <c r="X45" s="2"/>
      <c r="Y45" s="2"/>
      <c r="Z45" s="2"/>
    </row>
    <row r="46" ht="15.75" customHeight="1">
      <c r="A46" s="1" t="s">
        <v>239</v>
      </c>
      <c r="B46" s="1">
        <v>2500.0</v>
      </c>
      <c r="C46" s="1">
        <v>2950.0</v>
      </c>
      <c r="D46" s="1">
        <v>3320.0</v>
      </c>
      <c r="E46" s="1">
        <v>3420.0</v>
      </c>
      <c r="F46" s="1">
        <v>3160.0</v>
      </c>
      <c r="G46" s="1">
        <v>4110.0</v>
      </c>
      <c r="H46" s="1">
        <v>5020.0</v>
      </c>
      <c r="I46" s="1">
        <v>4650.0</v>
      </c>
      <c r="J46" s="1">
        <v>679.0</v>
      </c>
      <c r="K46" s="1">
        <v>1990.0</v>
      </c>
      <c r="L46" s="2"/>
      <c r="M46" s="2"/>
      <c r="N46" s="2"/>
      <c r="O46" s="2"/>
      <c r="P46" s="2"/>
      <c r="Q46" s="2"/>
      <c r="R46" s="2"/>
      <c r="S46" s="2"/>
      <c r="T46" s="2"/>
      <c r="U46" s="2"/>
      <c r="V46" s="2"/>
      <c r="W46" s="2"/>
      <c r="X46" s="2"/>
      <c r="Y46" s="2"/>
      <c r="Z46" s="2"/>
    </row>
    <row r="47" ht="15.75" customHeight="1">
      <c r="A47" s="1" t="s">
        <v>240</v>
      </c>
      <c r="B47" s="1">
        <v>2410.0</v>
      </c>
      <c r="C47" s="1">
        <v>2870.0</v>
      </c>
      <c r="D47" s="1">
        <v>3220.0</v>
      </c>
      <c r="E47" s="1">
        <v>3220.0</v>
      </c>
      <c r="F47" s="1">
        <v>2890.0</v>
      </c>
      <c r="G47" s="1">
        <v>3840.0</v>
      </c>
      <c r="H47" s="1">
        <v>4760.0</v>
      </c>
      <c r="I47" s="1">
        <v>4410.0</v>
      </c>
      <c r="J47" s="1">
        <v>450.0</v>
      </c>
      <c r="K47" s="1">
        <v>1760.0</v>
      </c>
      <c r="L47" s="2"/>
      <c r="M47" s="2"/>
      <c r="N47" s="2"/>
      <c r="O47" s="2"/>
      <c r="P47" s="2"/>
      <c r="Q47" s="2"/>
      <c r="R47" s="2"/>
      <c r="S47" s="2"/>
      <c r="T47" s="2"/>
      <c r="U47" s="2"/>
      <c r="V47" s="2"/>
      <c r="W47" s="2"/>
      <c r="X47" s="2"/>
      <c r="Y47" s="2"/>
      <c r="Z47" s="2"/>
    </row>
    <row r="48" ht="15.75" customHeight="1">
      <c r="A48" s="1" t="s">
        <v>241</v>
      </c>
      <c r="B48" s="1">
        <v>3280.0</v>
      </c>
      <c r="C48" s="1">
        <v>3740.0</v>
      </c>
      <c r="D48" s="1">
        <v>4120.0</v>
      </c>
      <c r="E48" s="1">
        <v>4350.0</v>
      </c>
      <c r="F48" s="1">
        <v>4200.0</v>
      </c>
      <c r="G48" s="1">
        <v>5700.0</v>
      </c>
      <c r="H48" s="1">
        <v>6640.0</v>
      </c>
      <c r="I48" s="1">
        <v>6310.0</v>
      </c>
      <c r="J48" s="1">
        <v>2530.0</v>
      </c>
      <c r="K48" s="1">
        <v>3900.0</v>
      </c>
      <c r="L48" s="2"/>
      <c r="M48" s="2"/>
      <c r="N48" s="2"/>
      <c r="O48" s="2"/>
      <c r="P48" s="2"/>
      <c r="Q48" s="2"/>
      <c r="R48" s="2"/>
      <c r="S48" s="2"/>
      <c r="T48" s="2"/>
      <c r="U48" s="2"/>
      <c r="V48" s="2"/>
      <c r="W48" s="2"/>
      <c r="X48" s="2"/>
      <c r="Y48" s="2"/>
      <c r="Z48" s="2"/>
    </row>
    <row r="49" ht="15.75" customHeight="1">
      <c r="A49" s="1" t="s">
        <v>242</v>
      </c>
      <c r="B49" s="1" t="s">
        <v>243</v>
      </c>
      <c r="C49" s="1" t="s">
        <v>244</v>
      </c>
      <c r="D49" s="1" t="s">
        <v>245</v>
      </c>
      <c r="E49" s="1" t="s">
        <v>246</v>
      </c>
      <c r="F49" s="1" t="s">
        <v>247</v>
      </c>
      <c r="G49" s="1" t="s">
        <v>248</v>
      </c>
      <c r="H49" s="1" t="s">
        <v>249</v>
      </c>
      <c r="I49" s="1" t="s">
        <v>250</v>
      </c>
      <c r="J49" s="1" t="s">
        <v>251</v>
      </c>
      <c r="K49" s="1" t="s">
        <v>252</v>
      </c>
      <c r="L49" s="2"/>
      <c r="M49" s="2"/>
      <c r="N49" s="2"/>
      <c r="O49" s="2"/>
      <c r="P49" s="2"/>
      <c r="Q49" s="2"/>
      <c r="R49" s="2"/>
      <c r="S49" s="2"/>
      <c r="T49" s="2"/>
      <c r="U49" s="2"/>
      <c r="V49" s="2"/>
      <c r="W49" s="2"/>
      <c r="X49" s="2"/>
      <c r="Y49" s="2"/>
      <c r="Z49" s="2"/>
    </row>
    <row r="50" ht="15.75" customHeight="1">
      <c r="A50" s="1" t="s">
        <v>253</v>
      </c>
      <c r="B50" s="1">
        <v>659.0</v>
      </c>
      <c r="C50" s="1">
        <v>742.0</v>
      </c>
      <c r="D50" s="1">
        <v>889.0</v>
      </c>
      <c r="E50" s="1">
        <v>583.0</v>
      </c>
      <c r="F50" s="1">
        <v>304.0</v>
      </c>
      <c r="G50" s="1">
        <v>575.0</v>
      </c>
      <c r="H50" s="1">
        <v>1110.0</v>
      </c>
      <c r="I50" s="1">
        <v>636.0</v>
      </c>
      <c r="J50" s="1">
        <v>154.0</v>
      </c>
      <c r="K50" s="1">
        <v>315.0</v>
      </c>
      <c r="L50" s="2"/>
      <c r="M50" s="2"/>
      <c r="N50" s="2"/>
      <c r="O50" s="2"/>
      <c r="P50" s="2"/>
      <c r="Q50" s="2"/>
      <c r="R50" s="2"/>
      <c r="S50" s="2"/>
      <c r="T50" s="2"/>
      <c r="U50" s="2"/>
      <c r="V50" s="2"/>
      <c r="W50" s="2"/>
      <c r="X50" s="2"/>
      <c r="Y50" s="2"/>
      <c r="Z50" s="2"/>
    </row>
    <row r="51" ht="15.75" customHeight="1">
      <c r="A51" s="1" t="s">
        <v>254</v>
      </c>
      <c r="B51" s="1">
        <v>38.0</v>
      </c>
      <c r="C51" s="1">
        <v>84.0</v>
      </c>
      <c r="D51" s="1">
        <v>-39.0</v>
      </c>
      <c r="E51" s="1">
        <v>-865.0</v>
      </c>
      <c r="F51" s="1">
        <v>92.0</v>
      </c>
      <c r="G51" s="1">
        <v>45.0</v>
      </c>
      <c r="H51" s="1">
        <v>-125.0</v>
      </c>
      <c r="I51" s="1">
        <v>264.0</v>
      </c>
      <c r="J51" s="1">
        <v>-183.0</v>
      </c>
      <c r="K51" s="1">
        <v>-45.0</v>
      </c>
      <c r="L51" s="2"/>
      <c r="M51" s="2"/>
      <c r="N51" s="2"/>
      <c r="O51" s="2"/>
      <c r="P51" s="2"/>
      <c r="Q51" s="2"/>
      <c r="R51" s="2"/>
      <c r="S51" s="2"/>
      <c r="T51" s="2"/>
      <c r="U51" s="2"/>
      <c r="V51" s="2"/>
      <c r="W51" s="2"/>
      <c r="X51" s="2"/>
      <c r="Y51" s="2"/>
      <c r="Z51" s="2"/>
    </row>
    <row r="52" ht="15.75" customHeight="1">
      <c r="A52" s="1" t="s">
        <v>255</v>
      </c>
      <c r="B52" s="1">
        <v>1330.0</v>
      </c>
      <c r="C52" s="1">
        <v>1640.0</v>
      </c>
      <c r="D52" s="1">
        <v>1850.0</v>
      </c>
      <c r="E52" s="1">
        <v>1810.0</v>
      </c>
      <c r="F52" s="1">
        <v>1530.0</v>
      </c>
      <c r="G52" s="1">
        <v>2110.0</v>
      </c>
      <c r="H52" s="1">
        <v>2720.0</v>
      </c>
      <c r="I52" s="1">
        <v>2530.0</v>
      </c>
      <c r="J52" s="1">
        <v>96.0</v>
      </c>
      <c r="K52" s="1">
        <v>859.0</v>
      </c>
      <c r="L52" s="2"/>
      <c r="M52" s="2"/>
      <c r="N52" s="2"/>
      <c r="O52" s="2"/>
      <c r="P52" s="2"/>
      <c r="Q52" s="2"/>
      <c r="R52" s="2"/>
      <c r="S52" s="2"/>
      <c r="T52" s="2"/>
      <c r="U52" s="2"/>
      <c r="V52" s="2"/>
      <c r="W52" s="2"/>
      <c r="X52" s="2"/>
      <c r="Y52" s="2"/>
      <c r="Z52" s="2"/>
    </row>
    <row r="53" ht="15.75" customHeight="1">
      <c r="A53" s="1" t="s">
        <v>256</v>
      </c>
      <c r="B53" s="1">
        <v>10.0</v>
      </c>
      <c r="C53" s="1">
        <v>7.0</v>
      </c>
      <c r="D53" s="1">
        <v>12.0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257</v>
      </c>
      <c r="B54" s="1">
        <v>0.0</v>
      </c>
      <c r="C54" s="1">
        <v>0.0</v>
      </c>
      <c r="D54" s="1">
        <v>0.0</v>
      </c>
      <c r="E54" s="1">
        <v>0.0</v>
      </c>
      <c r="F54" s="1">
        <v>0.0</v>
      </c>
      <c r="G54" s="1">
        <v>0.0</v>
      </c>
      <c r="H54" s="1">
        <v>0.0</v>
      </c>
      <c r="I54" s="1">
        <v>0.0</v>
      </c>
      <c r="J54" s="1">
        <v>0.0</v>
      </c>
      <c r="K54" s="1">
        <v>4.0</v>
      </c>
      <c r="L54" s="2"/>
      <c r="M54" s="2"/>
      <c r="N54" s="2"/>
      <c r="O54" s="2"/>
      <c r="P54" s="2"/>
      <c r="Q54" s="2"/>
      <c r="R54" s="2"/>
      <c r="S54" s="2"/>
      <c r="T54" s="2"/>
      <c r="U54" s="2"/>
      <c r="V54" s="2"/>
      <c r="W54" s="2"/>
      <c r="X54" s="2"/>
      <c r="Y54" s="2"/>
      <c r="Z54" s="2"/>
    </row>
    <row r="55" ht="15.75" customHeight="1">
      <c r="A55" s="1" t="s">
        <v>258</v>
      </c>
      <c r="B55" s="1">
        <v>-2.0</v>
      </c>
      <c r="C55" s="1">
        <v>4.0</v>
      </c>
      <c r="D55" s="1">
        <v>15.0</v>
      </c>
      <c r="E55" s="1">
        <v>6.0</v>
      </c>
      <c r="F55" s="1">
        <v>29.0</v>
      </c>
      <c r="G55" s="1">
        <v>-103.0</v>
      </c>
      <c r="H55" s="1">
        <v>11.0</v>
      </c>
      <c r="I55" s="1">
        <v>10.0</v>
      </c>
      <c r="J55" s="1">
        <v>6.0</v>
      </c>
      <c r="K55" s="1">
        <v>8.0</v>
      </c>
      <c r="L55" s="2"/>
      <c r="M55" s="2"/>
      <c r="N55" s="2"/>
      <c r="O55" s="2"/>
      <c r="P55" s="2"/>
      <c r="Q55" s="2"/>
      <c r="R55" s="2"/>
      <c r="S55" s="2"/>
      <c r="T55" s="2"/>
      <c r="U55" s="2"/>
      <c r="V55" s="2"/>
      <c r="W55" s="2"/>
      <c r="X55" s="2"/>
      <c r="Y55" s="2"/>
      <c r="Z55" s="2"/>
    </row>
    <row r="56" ht="15.75" customHeight="1">
      <c r="A56" s="1" t="s">
        <v>259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260</v>
      </c>
      <c r="B57" s="1">
        <v>966.0</v>
      </c>
      <c r="C57" s="1">
        <v>0.0</v>
      </c>
      <c r="D57" s="1">
        <v>238.0</v>
      </c>
      <c r="E57" s="1">
        <v>243.0</v>
      </c>
      <c r="F57" s="1">
        <v>276.0</v>
      </c>
      <c r="G57" s="1">
        <v>283.0</v>
      </c>
      <c r="H57" s="1">
        <v>246.0</v>
      </c>
      <c r="I57" s="1">
        <v>283.0</v>
      </c>
      <c r="J57" s="1">
        <v>0.0</v>
      </c>
      <c r="K57" s="1">
        <v>267.0</v>
      </c>
      <c r="L57" s="2"/>
      <c r="M57" s="2"/>
      <c r="N57" s="2"/>
      <c r="O57" s="2"/>
      <c r="P57" s="2"/>
      <c r="Q57" s="2"/>
      <c r="R57" s="2"/>
      <c r="S57" s="2"/>
      <c r="T57" s="2"/>
      <c r="U57" s="2"/>
      <c r="V57" s="2"/>
      <c r="W57" s="2"/>
      <c r="X57" s="2"/>
      <c r="Y57" s="2"/>
      <c r="Z57" s="2"/>
    </row>
    <row r="58" ht="15.75" customHeight="1">
      <c r="A58" s="1" t="s">
        <v>261</v>
      </c>
      <c r="B58" s="1">
        <v>0.0</v>
      </c>
      <c r="C58" s="1">
        <v>0.0</v>
      </c>
      <c r="D58" s="1">
        <v>238.0</v>
      </c>
      <c r="E58" s="1">
        <v>243.0</v>
      </c>
      <c r="F58" s="1">
        <v>276.0</v>
      </c>
      <c r="G58" s="1">
        <v>283.0</v>
      </c>
      <c r="H58" s="1">
        <v>246.0</v>
      </c>
      <c r="I58" s="1">
        <v>283.0</v>
      </c>
      <c r="J58" s="1">
        <v>0.0</v>
      </c>
      <c r="K58" s="1">
        <v>267.0</v>
      </c>
      <c r="L58" s="2"/>
      <c r="M58" s="2"/>
      <c r="N58" s="2"/>
      <c r="O58" s="2"/>
      <c r="P58" s="2"/>
      <c r="Q58" s="2"/>
      <c r="R58" s="2"/>
      <c r="S58" s="2"/>
      <c r="T58" s="2"/>
      <c r="U58" s="2"/>
      <c r="V58" s="2"/>
      <c r="W58" s="2"/>
      <c r="X58" s="2"/>
      <c r="Y58" s="2"/>
      <c r="Z58" s="2"/>
    </row>
    <row r="59" ht="15.75" customHeight="1">
      <c r="A59" s="1" t="s">
        <v>262</v>
      </c>
      <c r="B59" s="1">
        <v>75.0</v>
      </c>
      <c r="C59" s="1">
        <v>96.0</v>
      </c>
      <c r="D59" s="1">
        <v>113.0</v>
      </c>
      <c r="E59" s="1">
        <v>114.0</v>
      </c>
      <c r="F59" s="1">
        <v>97.0</v>
      </c>
      <c r="G59" s="1">
        <v>98.0</v>
      </c>
      <c r="H59" s="1">
        <v>114.0</v>
      </c>
      <c r="I59" s="1">
        <v>108.0</v>
      </c>
      <c r="J59" s="1">
        <v>114.0</v>
      </c>
      <c r="K59" s="1">
        <v>106.0</v>
      </c>
      <c r="L59" s="2"/>
      <c r="M59" s="2"/>
      <c r="N59" s="2"/>
      <c r="O59" s="2"/>
      <c r="P59" s="2"/>
      <c r="Q59" s="2"/>
      <c r="R59" s="2"/>
      <c r="S59" s="2"/>
      <c r="T59" s="2"/>
      <c r="U59" s="2"/>
      <c r="V59" s="2"/>
      <c r="W59" s="2"/>
      <c r="X59" s="2"/>
      <c r="Y59" s="2"/>
      <c r="Z59" s="2"/>
    </row>
    <row r="60" ht="15.75" customHeight="1">
      <c r="A60" s="1" t="s">
        <v>263</v>
      </c>
      <c r="B60" s="1">
        <v>165.0</v>
      </c>
      <c r="C60" s="1">
        <v>172.0</v>
      </c>
      <c r="D60" s="1">
        <v>186.0</v>
      </c>
      <c r="E60" s="1">
        <v>200.0</v>
      </c>
      <c r="F60" s="1">
        <v>220.0</v>
      </c>
      <c r="G60" s="1">
        <v>688.0</v>
      </c>
      <c r="H60" s="1">
        <v>689.0</v>
      </c>
      <c r="I60" s="1">
        <v>713.0</v>
      </c>
      <c r="J60" s="1">
        <v>751.0</v>
      </c>
      <c r="K60" s="1">
        <v>745.0</v>
      </c>
      <c r="L60" s="2"/>
      <c r="M60" s="2"/>
      <c r="N60" s="2"/>
      <c r="O60" s="2"/>
      <c r="P60" s="2"/>
      <c r="Q60" s="2"/>
      <c r="R60" s="2"/>
      <c r="S60" s="2"/>
      <c r="T60" s="2"/>
      <c r="U60" s="2"/>
      <c r="V60" s="2"/>
      <c r="W60" s="2"/>
      <c r="X60" s="2"/>
      <c r="Y60" s="2"/>
      <c r="Z60" s="2"/>
    </row>
    <row r="61" ht="15.75" customHeight="1">
      <c r="A61" s="1" t="s">
        <v>264</v>
      </c>
      <c r="B61" s="1">
        <v>53.0</v>
      </c>
      <c r="C61" s="1">
        <v>54.0</v>
      </c>
      <c r="D61" s="1">
        <v>52.0</v>
      </c>
      <c r="E61" s="1">
        <v>55.0</v>
      </c>
      <c r="F61" s="1">
        <v>74.0</v>
      </c>
      <c r="G61" s="1">
        <v>224.0</v>
      </c>
      <c r="H61" s="1">
        <v>217.0</v>
      </c>
      <c r="I61" s="1">
        <v>223.0</v>
      </c>
      <c r="J61" s="1">
        <v>226.0</v>
      </c>
      <c r="K61" s="1">
        <v>279.0</v>
      </c>
      <c r="L61" s="2"/>
      <c r="M61" s="2"/>
      <c r="N61" s="2"/>
      <c r="O61" s="2"/>
      <c r="P61" s="2"/>
      <c r="Q61" s="2"/>
      <c r="R61" s="2"/>
      <c r="S61" s="2"/>
      <c r="T61" s="2"/>
      <c r="U61" s="2"/>
      <c r="V61" s="2"/>
      <c r="W61" s="2"/>
      <c r="X61" s="2"/>
      <c r="Y61" s="2"/>
      <c r="Z61" s="2"/>
    </row>
    <row r="62" ht="15.75" customHeight="1">
      <c r="A62" s="1" t="s">
        <v>265</v>
      </c>
      <c r="B62" s="1">
        <v>111.0</v>
      </c>
      <c r="C62" s="1">
        <v>118.0</v>
      </c>
      <c r="D62" s="1">
        <v>133.0</v>
      </c>
      <c r="E62" s="1">
        <v>144.0</v>
      </c>
      <c r="F62" s="1">
        <v>145.0</v>
      </c>
      <c r="G62" s="1">
        <v>464.0</v>
      </c>
      <c r="H62" s="1">
        <v>472.0</v>
      </c>
      <c r="I62" s="1">
        <v>490.0</v>
      </c>
      <c r="J62" s="1">
        <v>525.0</v>
      </c>
      <c r="K62" s="1">
        <v>466.0</v>
      </c>
      <c r="L62" s="2"/>
      <c r="M62" s="2"/>
      <c r="N62" s="2"/>
      <c r="O62" s="2"/>
      <c r="P62" s="2"/>
      <c r="Q62" s="2"/>
      <c r="R62" s="2"/>
      <c r="S62" s="2"/>
      <c r="T62" s="2"/>
      <c r="U62" s="2"/>
      <c r="V62" s="2"/>
      <c r="W62" s="2"/>
      <c r="X62" s="2"/>
      <c r="Y62" s="2"/>
      <c r="Z62" s="2"/>
    </row>
    <row r="63" ht="15.75" customHeight="1">
      <c r="A63" s="1" t="s">
        <v>266</v>
      </c>
      <c r="B63" s="1">
        <v>69.0</v>
      </c>
      <c r="C63" s="1">
        <v>81.0</v>
      </c>
      <c r="D63" s="1">
        <v>92.0</v>
      </c>
      <c r="E63" s="1">
        <v>69.0</v>
      </c>
      <c r="F63" s="1">
        <v>77.0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267</v>
      </c>
      <c r="B64" s="1">
        <v>0.0</v>
      </c>
      <c r="C64" s="1">
        <v>0.0</v>
      </c>
      <c r="D64" s="1">
        <v>0.0</v>
      </c>
      <c r="E64" s="1">
        <v>0.0</v>
      </c>
      <c r="F64" s="1">
        <v>0.0</v>
      </c>
      <c r="G64" s="1">
        <v>89.0</v>
      </c>
      <c r="H64" s="1">
        <v>91.0</v>
      </c>
      <c r="I64" s="1">
        <v>93.0</v>
      </c>
      <c r="J64" s="1">
        <v>61.0</v>
      </c>
      <c r="K64" s="1">
        <v>101.0</v>
      </c>
      <c r="L64" s="2"/>
      <c r="M64" s="2"/>
      <c r="N64" s="2"/>
      <c r="O64" s="2"/>
      <c r="P64" s="2"/>
      <c r="Q64" s="2"/>
      <c r="R64" s="2"/>
      <c r="S64" s="2"/>
      <c r="T64" s="2"/>
      <c r="U64" s="2"/>
      <c r="V64" s="2"/>
      <c r="W64" s="2"/>
      <c r="X64" s="2"/>
      <c r="Y64" s="2"/>
      <c r="Z64" s="2"/>
    </row>
    <row r="65" ht="15.75" customHeight="1">
      <c r="A65" s="1" t="s">
        <v>268</v>
      </c>
      <c r="B65" s="1">
        <v>69.0</v>
      </c>
      <c r="C65" s="1">
        <v>81.0</v>
      </c>
      <c r="D65" s="1">
        <v>92.0</v>
      </c>
      <c r="E65" s="1">
        <v>69.0</v>
      </c>
      <c r="F65" s="1">
        <v>77.0</v>
      </c>
      <c r="G65" s="1">
        <v>89.0</v>
      </c>
      <c r="H65" s="1">
        <v>91.0</v>
      </c>
      <c r="I65" s="1">
        <v>93.0</v>
      </c>
      <c r="J65" s="1">
        <v>61.0</v>
      </c>
      <c r="K65" s="1">
        <v>101.0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v>3.0</v>
      </c>
      <c r="L3" s="2"/>
      <c r="M3" s="2"/>
      <c r="N3" s="2"/>
      <c r="O3" s="2"/>
      <c r="P3" s="2"/>
      <c r="Q3" s="2"/>
      <c r="R3" s="2"/>
      <c r="S3" s="2"/>
      <c r="T3" s="2"/>
      <c r="U3" s="2"/>
      <c r="V3" s="2"/>
      <c r="W3" s="2"/>
      <c r="X3" s="2"/>
      <c r="Y3" s="2"/>
      <c r="Z3" s="2"/>
    </row>
    <row r="4">
      <c r="A4" s="1" t="s">
        <v>280</v>
      </c>
      <c r="B4" s="1" t="s">
        <v>177</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199</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v>8.0</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368</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183</v>
      </c>
      <c r="C14" s="1" t="s">
        <v>185</v>
      </c>
      <c r="D14" s="1" t="s">
        <v>377</v>
      </c>
      <c r="E14" s="1" t="s">
        <v>378</v>
      </c>
      <c r="F14" s="1" t="s">
        <v>379</v>
      </c>
      <c r="G14" s="1" t="s">
        <v>380</v>
      </c>
      <c r="H14" s="1" t="s">
        <v>381</v>
      </c>
      <c r="I14" s="1" t="s">
        <v>382</v>
      </c>
      <c r="J14" s="1" t="s">
        <v>374</v>
      </c>
      <c r="K14" s="1" t="s">
        <v>220</v>
      </c>
      <c r="L14" s="2"/>
      <c r="M14" s="2"/>
      <c r="N14" s="2"/>
      <c r="O14" s="2"/>
      <c r="P14" s="2"/>
      <c r="Q14" s="2"/>
      <c r="R14" s="2"/>
      <c r="S14" s="2"/>
      <c r="T14" s="2"/>
      <c r="U14" s="2"/>
      <c r="V14" s="2"/>
      <c r="W14" s="2"/>
      <c r="X14" s="2"/>
      <c r="Y14" s="2"/>
      <c r="Z14" s="2"/>
    </row>
    <row r="15">
      <c r="A15" s="1" t="s">
        <v>383</v>
      </c>
      <c r="B15" s="1" t="s">
        <v>183</v>
      </c>
      <c r="C15" s="1" t="s">
        <v>185</v>
      </c>
      <c r="D15" s="1" t="s">
        <v>377</v>
      </c>
      <c r="E15" s="1" t="s">
        <v>378</v>
      </c>
      <c r="F15" s="1" t="s">
        <v>379</v>
      </c>
      <c r="G15" s="1" t="s">
        <v>380</v>
      </c>
      <c r="H15" s="1" t="s">
        <v>381</v>
      </c>
      <c r="I15" s="1" t="s">
        <v>382</v>
      </c>
      <c r="J15" s="1" t="s">
        <v>374</v>
      </c>
      <c r="K15" s="1" t="s">
        <v>220</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172</v>
      </c>
      <c r="C17" s="1" t="s">
        <v>396</v>
      </c>
      <c r="D17" s="1" t="s">
        <v>397</v>
      </c>
      <c r="E17" s="1" t="s">
        <v>398</v>
      </c>
      <c r="F17" s="1" t="s">
        <v>399</v>
      </c>
      <c r="G17" s="1" t="s">
        <v>275</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275</v>
      </c>
      <c r="F18" s="1" t="s">
        <v>408</v>
      </c>
      <c r="G18" s="1" t="s">
        <v>381</v>
      </c>
      <c r="H18" s="1" t="s">
        <v>323</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418</v>
      </c>
      <c r="H20" s="1" t="s">
        <v>419</v>
      </c>
      <c r="I20" s="1" t="s">
        <v>420</v>
      </c>
      <c r="J20" s="1" t="s">
        <v>421</v>
      </c>
      <c r="K20" s="1" t="s">
        <v>421</v>
      </c>
      <c r="L20" s="2"/>
      <c r="M20" s="2"/>
      <c r="N20" s="2"/>
      <c r="O20" s="2"/>
      <c r="P20" s="2"/>
      <c r="Q20" s="2"/>
      <c r="R20" s="2"/>
      <c r="S20" s="2"/>
      <c r="T20" s="2"/>
      <c r="U20" s="2"/>
      <c r="V20" s="2"/>
      <c r="W20" s="2"/>
      <c r="X20" s="2"/>
      <c r="Y20" s="2"/>
      <c r="Z20" s="2"/>
    </row>
    <row r="21" ht="15.75" customHeight="1">
      <c r="A21" s="1" t="s">
        <v>422</v>
      </c>
      <c r="B21" s="1" t="s">
        <v>359</v>
      </c>
      <c r="C21" s="1" t="s">
        <v>423</v>
      </c>
      <c r="D21" s="1" t="s">
        <v>423</v>
      </c>
      <c r="E21" s="1" t="s">
        <v>360</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450</v>
      </c>
      <c r="K23" s="1" t="s">
        <v>339</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415</v>
      </c>
      <c r="C25" s="1" t="s">
        <v>453</v>
      </c>
      <c r="D25" s="1" t="s">
        <v>454</v>
      </c>
      <c r="E25" s="1" t="s">
        <v>455</v>
      </c>
      <c r="F25" s="1" t="s">
        <v>456</v>
      </c>
      <c r="G25" s="1" t="s">
        <v>457</v>
      </c>
      <c r="H25" s="1" t="s">
        <v>454</v>
      </c>
      <c r="I25" s="1" t="s">
        <v>458</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216</v>
      </c>
      <c r="F26" s="1" t="s">
        <v>401</v>
      </c>
      <c r="G26" s="1" t="s">
        <v>465</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477</v>
      </c>
      <c r="I27" s="1" t="s">
        <v>478</v>
      </c>
      <c r="J27" s="1" t="s">
        <v>204</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v>17.0</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292</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v>28.0</v>
      </c>
      <c r="C31" s="1" t="s">
        <v>512</v>
      </c>
      <c r="D31" s="1" t="s">
        <v>513</v>
      </c>
      <c r="E31" s="1" t="s">
        <v>514</v>
      </c>
      <c r="F31" s="1" t="s">
        <v>515</v>
      </c>
      <c r="G31" s="1" t="s">
        <v>516</v>
      </c>
      <c r="H31" s="1" t="s">
        <v>517</v>
      </c>
      <c r="I31" s="1" t="s">
        <v>518</v>
      </c>
      <c r="J31" s="1" t="s">
        <v>519</v>
      </c>
      <c r="K31" s="1">
        <v>37.0</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t="s">
        <v>577</v>
      </c>
      <c r="C38" s="1" t="s">
        <v>578</v>
      </c>
      <c r="D38" s="1" t="s">
        <v>578</v>
      </c>
      <c r="E38" s="1" t="s">
        <v>579</v>
      </c>
      <c r="F38" s="1" t="s">
        <v>580</v>
      </c>
      <c r="G38" s="1" t="s">
        <v>272</v>
      </c>
      <c r="H38" s="1" t="s">
        <v>281</v>
      </c>
      <c r="I38" s="1" t="s">
        <v>581</v>
      </c>
      <c r="J38" s="1" t="s">
        <v>418</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423</v>
      </c>
      <c r="K39" s="1" t="s">
        <v>592</v>
      </c>
      <c r="L39" s="2"/>
      <c r="M39" s="2"/>
      <c r="N39" s="2"/>
      <c r="O39" s="2"/>
      <c r="P39" s="2"/>
      <c r="Q39" s="2"/>
      <c r="R39" s="2"/>
      <c r="S39" s="2"/>
      <c r="T39" s="2"/>
      <c r="U39" s="2"/>
      <c r="V39" s="2"/>
      <c r="W39" s="2"/>
      <c r="X39" s="2"/>
      <c r="Y39" s="2"/>
      <c r="Z39" s="2"/>
    </row>
    <row r="40" ht="15.75" customHeight="1">
      <c r="A40" s="1" t="s">
        <v>593</v>
      </c>
      <c r="B40" s="1" t="s">
        <v>594</v>
      </c>
      <c r="C40" s="1" t="s">
        <v>578</v>
      </c>
      <c r="D40" s="1" t="s">
        <v>595</v>
      </c>
      <c r="E40" s="1" t="s">
        <v>596</v>
      </c>
      <c r="F40" s="1" t="s">
        <v>597</v>
      </c>
      <c r="G40" s="1" t="s">
        <v>598</v>
      </c>
      <c r="H40" s="1" t="s">
        <v>599</v>
      </c>
      <c r="I40" s="1" t="s">
        <v>600</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413</v>
      </c>
      <c r="D41" s="1" t="s">
        <v>605</v>
      </c>
      <c r="E41" s="1" t="s">
        <v>606</v>
      </c>
      <c r="F41" s="1">
        <v>3.0</v>
      </c>
      <c r="G41" s="1" t="s">
        <v>607</v>
      </c>
      <c r="H41" s="1" t="s">
        <v>608</v>
      </c>
      <c r="I41" s="1" t="s">
        <v>416</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601</v>
      </c>
      <c r="D42" s="1" t="s">
        <v>613</v>
      </c>
      <c r="E42" s="1" t="s">
        <v>614</v>
      </c>
      <c r="F42" s="1" t="s">
        <v>615</v>
      </c>
      <c r="G42" s="1" t="s">
        <v>458</v>
      </c>
      <c r="H42" s="1" t="s">
        <v>616</v>
      </c>
      <c r="I42" s="1" t="s">
        <v>617</v>
      </c>
      <c r="J42" s="1" t="s">
        <v>618</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625</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407</v>
      </c>
      <c r="D44" s="1" t="s">
        <v>633</v>
      </c>
      <c r="E44" s="1" t="s">
        <v>634</v>
      </c>
      <c r="F44" s="1" t="s">
        <v>635</v>
      </c>
      <c r="G44" s="1" t="s">
        <v>636</v>
      </c>
      <c r="H44" s="1" t="s">
        <v>459</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223</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171</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t="s">
        <v>701</v>
      </c>
      <c r="I51" s="1" t="s">
        <v>702</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697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720</v>
      </c>
      <c r="G53" s="1" t="s">
        <v>721</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602</v>
      </c>
      <c r="E54" s="1" t="s">
        <v>729</v>
      </c>
      <c r="F54" s="1" t="s">
        <v>730</v>
      </c>
      <c r="G54" s="1" t="s">
        <v>731</v>
      </c>
      <c r="H54" s="1" t="s">
        <v>732</v>
      </c>
      <c r="I54" s="1" t="s">
        <v>733</v>
      </c>
      <c r="J54" s="1" t="s">
        <v>734</v>
      </c>
      <c r="K54" s="1" t="s">
        <v>735</v>
      </c>
      <c r="L54" s="2"/>
      <c r="M54" s="2"/>
      <c r="N54" s="2"/>
      <c r="O54" s="2"/>
      <c r="P54" s="2"/>
      <c r="Q54" s="2"/>
      <c r="R54" s="2"/>
      <c r="S54" s="2"/>
      <c r="T54" s="2"/>
      <c r="U54" s="2"/>
      <c r="V54" s="2"/>
      <c r="W54" s="2"/>
      <c r="X54" s="2"/>
      <c r="Y54" s="2"/>
      <c r="Z54" s="2"/>
    </row>
    <row r="55" ht="15.75" customHeight="1">
      <c r="A55" s="1" t="s">
        <v>736</v>
      </c>
      <c r="B55" s="1" t="s">
        <v>737</v>
      </c>
      <c r="C55" s="1" t="s">
        <v>738</v>
      </c>
      <c r="D55" s="1" t="s">
        <v>739</v>
      </c>
      <c r="E55" s="1" t="s">
        <v>740</v>
      </c>
      <c r="F55" s="1" t="s">
        <v>741</v>
      </c>
      <c r="G55" s="1" t="s">
        <v>742</v>
      </c>
      <c r="H55" s="1" t="s">
        <v>743</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751</v>
      </c>
      <c r="F56" s="1" t="s">
        <v>752</v>
      </c>
      <c r="G56" s="1" t="s">
        <v>753</v>
      </c>
      <c r="H56" s="1" t="s">
        <v>754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218</v>
      </c>
      <c r="C57" s="1" t="s">
        <v>410</v>
      </c>
      <c r="D57" s="1" t="s">
        <v>594</v>
      </c>
      <c r="E57" s="1" t="s">
        <v>759</v>
      </c>
      <c r="F57" s="1" t="s">
        <v>760</v>
      </c>
      <c r="G57" s="1" t="s">
        <v>761</v>
      </c>
      <c r="H57" s="1" t="s">
        <v>183</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769</v>
      </c>
      <c r="F58" s="1" t="s">
        <v>770</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781</v>
      </c>
      <c r="G59" s="1" t="s">
        <v>782</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791</v>
      </c>
      <c r="F60" s="1" t="s">
        <v>792</v>
      </c>
      <c r="G60" s="1" t="s">
        <v>793</v>
      </c>
      <c r="H60" s="1" t="s">
        <v>794</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t="s">
        <v>823</v>
      </c>
      <c r="E63" s="1" t="s">
        <v>824</v>
      </c>
      <c r="F63" s="1" t="s">
        <v>825</v>
      </c>
      <c r="G63" s="1" t="s">
        <v>826</v>
      </c>
      <c r="H63" s="1" t="s">
        <v>827</v>
      </c>
      <c r="I63" s="1" t="s">
        <v>828</v>
      </c>
      <c r="J63" s="1" t="s">
        <v>829</v>
      </c>
      <c r="K63" s="1">
        <v>0.0</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v>0.0</v>
      </c>
      <c r="L64" s="2"/>
      <c r="M64" s="2"/>
      <c r="N64" s="2"/>
      <c r="O64" s="2"/>
      <c r="P64" s="2"/>
      <c r="Q64" s="2"/>
      <c r="R64" s="2"/>
      <c r="S64" s="2"/>
      <c r="T64" s="2"/>
      <c r="U64" s="2"/>
      <c r="V64" s="2"/>
      <c r="W64" s="2"/>
      <c r="X64" s="2"/>
      <c r="Y64" s="2"/>
      <c r="Z64" s="2"/>
    </row>
    <row r="65" ht="15.75" customHeight="1">
      <c r="A65" s="1" t="s">
        <v>840</v>
      </c>
      <c r="B65" s="1" t="s">
        <v>841</v>
      </c>
      <c r="C65" s="1">
        <v>50.0</v>
      </c>
      <c r="D65" s="1">
        <v>50.0</v>
      </c>
      <c r="E65" s="1" t="s">
        <v>841</v>
      </c>
      <c r="F65" s="1">
        <v>25.0</v>
      </c>
      <c r="G65" s="1">
        <v>12.0</v>
      </c>
      <c r="H65" s="1" t="s">
        <v>842</v>
      </c>
      <c r="I65" s="1" t="s">
        <v>843</v>
      </c>
      <c r="J65" s="1" t="s">
        <v>844</v>
      </c>
      <c r="K65" s="1" t="s">
        <v>607</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790</v>
      </c>
      <c r="C67" s="1" t="s">
        <v>847</v>
      </c>
      <c r="D67" s="1" t="s">
        <v>848</v>
      </c>
      <c r="E67" s="1" t="s">
        <v>200</v>
      </c>
      <c r="F67" s="1" t="s">
        <v>398</v>
      </c>
      <c r="G67" s="1" t="s">
        <v>289</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858</v>
      </c>
      <c r="G68" s="1" t="s">
        <v>859</v>
      </c>
      <c r="H68" s="1" t="s">
        <v>860</v>
      </c>
      <c r="I68" s="1" t="s">
        <v>861</v>
      </c>
      <c r="J68" s="1" t="s">
        <v>862</v>
      </c>
      <c r="K68" s="1" t="s">
        <v>863</v>
      </c>
      <c r="L68" s="2"/>
      <c r="M68" s="2"/>
      <c r="N68" s="2"/>
      <c r="O68" s="2"/>
      <c r="P68" s="2"/>
      <c r="Q68" s="2"/>
      <c r="R68" s="2"/>
      <c r="S68" s="2"/>
      <c r="T68" s="2"/>
      <c r="U68" s="2"/>
      <c r="V68" s="2"/>
      <c r="W68" s="2"/>
      <c r="X68" s="2"/>
      <c r="Y68" s="2"/>
      <c r="Z68" s="2"/>
    </row>
    <row r="69" ht="15.75" customHeight="1">
      <c r="A69" s="1" t="s">
        <v>864</v>
      </c>
      <c r="B69" s="1" t="s">
        <v>865</v>
      </c>
      <c r="C69" s="1" t="s">
        <v>866</v>
      </c>
      <c r="D69" s="1" t="s">
        <v>867</v>
      </c>
      <c r="E69" s="1" t="s">
        <v>277</v>
      </c>
      <c r="F69" s="1" t="s">
        <v>868</v>
      </c>
      <c r="G69" s="1" t="s">
        <v>869</v>
      </c>
      <c r="H69" s="1" t="s">
        <v>870</v>
      </c>
      <c r="I69" s="1" t="s">
        <v>871</v>
      </c>
      <c r="J69" s="1" t="s">
        <v>872</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t="s">
        <v>871</v>
      </c>
      <c r="E71" s="1" t="s">
        <v>888</v>
      </c>
      <c r="F71" s="1" t="s">
        <v>745</v>
      </c>
      <c r="G71" s="1" t="s">
        <v>889</v>
      </c>
      <c r="H71" s="1" t="s">
        <v>890</v>
      </c>
      <c r="I71" s="1">
        <v>19.0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249</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801</v>
      </c>
      <c r="D76" s="1" t="s">
        <v>221</v>
      </c>
      <c r="E76" s="1" t="s">
        <v>938</v>
      </c>
      <c r="F76" s="1" t="s">
        <v>939</v>
      </c>
      <c r="G76" s="1" t="s">
        <v>940</v>
      </c>
      <c r="H76" s="1" t="s">
        <v>941</v>
      </c>
      <c r="I76" s="1" t="s">
        <v>942</v>
      </c>
      <c r="J76" s="1" t="s">
        <v>943</v>
      </c>
      <c r="K76" s="1" t="s">
        <v>756</v>
      </c>
      <c r="L76" s="2"/>
      <c r="M76" s="2"/>
      <c r="N76" s="2"/>
      <c r="O76" s="2"/>
      <c r="P76" s="2"/>
      <c r="Q76" s="2"/>
      <c r="R76" s="2"/>
      <c r="S76" s="2"/>
      <c r="T76" s="2"/>
      <c r="U76" s="2"/>
      <c r="V76" s="2"/>
      <c r="W76" s="2"/>
      <c r="X76" s="2"/>
      <c r="Y76" s="2"/>
      <c r="Z76" s="2"/>
    </row>
    <row r="77" ht="15.75" customHeight="1">
      <c r="A77" s="1" t="s">
        <v>944</v>
      </c>
      <c r="B77" s="1" t="s">
        <v>399</v>
      </c>
      <c r="C77" s="1" t="s">
        <v>945</v>
      </c>
      <c r="D77" s="1" t="s">
        <v>946</v>
      </c>
      <c r="E77" s="1" t="s">
        <v>947</v>
      </c>
      <c r="F77" s="1" t="s">
        <v>948</v>
      </c>
      <c r="G77" s="1" t="s">
        <v>588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927</v>
      </c>
      <c r="C78" s="1" t="s">
        <v>954</v>
      </c>
      <c r="D78" s="1" t="s">
        <v>769</v>
      </c>
      <c r="E78" s="1" t="s">
        <v>955</v>
      </c>
      <c r="F78" s="1" t="s">
        <v>956</v>
      </c>
      <c r="G78" s="1" t="s">
        <v>957</v>
      </c>
      <c r="H78" s="1" t="s">
        <v>958</v>
      </c>
      <c r="I78" s="1" t="s">
        <v>959</v>
      </c>
      <c r="J78" s="1" t="s">
        <v>960</v>
      </c>
      <c r="K78" s="1" t="s">
        <v>941</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283</v>
      </c>
      <c r="H79" s="1" t="s">
        <v>327</v>
      </c>
      <c r="I79" s="1" t="s">
        <v>843</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t="s">
        <v>971</v>
      </c>
      <c r="D80" s="1" t="s">
        <v>972</v>
      </c>
      <c r="E80" s="1" t="s">
        <v>973</v>
      </c>
      <c r="F80" s="1" t="s">
        <v>974</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484</v>
      </c>
      <c r="F81" s="1" t="s">
        <v>984</v>
      </c>
      <c r="G81" s="1" t="s">
        <v>985</v>
      </c>
      <c r="H81" s="1" t="s">
        <v>986</v>
      </c>
      <c r="I81" s="1" t="s">
        <v>987</v>
      </c>
      <c r="J81" s="1" t="s">
        <v>988</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655</v>
      </c>
      <c r="E82" s="1" t="s">
        <v>386</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t="s">
        <v>1005</v>
      </c>
      <c r="H83" s="1" t="s">
        <v>1006</v>
      </c>
      <c r="I83" s="1" t="s">
        <v>768</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1023</v>
      </c>
      <c r="E85" s="1" t="s">
        <v>1024</v>
      </c>
      <c r="F85" s="1" t="s">
        <v>1025</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1032</v>
      </c>
      <c r="D86" s="1">
        <v>50.0</v>
      </c>
      <c r="E86" s="1" t="s">
        <v>1032</v>
      </c>
      <c r="F86" s="1" t="s">
        <v>865</v>
      </c>
      <c r="G86" s="1" t="s">
        <v>303</v>
      </c>
      <c r="H86" s="1" t="s">
        <v>1033</v>
      </c>
      <c r="I86" s="1" t="s">
        <v>369</v>
      </c>
      <c r="J86" s="1" t="s">
        <v>1034</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1038</v>
      </c>
      <c r="C88" s="1" t="s">
        <v>1039</v>
      </c>
      <c r="D88" s="1" t="s">
        <v>217</v>
      </c>
      <c r="E88" s="1" t="s">
        <v>1040</v>
      </c>
      <c r="F88" s="1" t="s">
        <v>1041</v>
      </c>
      <c r="G88" s="1" t="s">
        <v>1042</v>
      </c>
      <c r="H88" s="1" t="s">
        <v>1043</v>
      </c>
      <c r="I88" s="1" t="s">
        <v>272</v>
      </c>
      <c r="J88" s="1" t="s">
        <v>898</v>
      </c>
      <c r="K88" s="1" t="s">
        <v>1044</v>
      </c>
      <c r="L88" s="2"/>
      <c r="M88" s="2"/>
      <c r="N88" s="2"/>
      <c r="O88" s="2"/>
      <c r="P88" s="2"/>
      <c r="Q88" s="2"/>
      <c r="R88" s="2"/>
      <c r="S88" s="2"/>
      <c r="T88" s="2"/>
      <c r="U88" s="2"/>
      <c r="V88" s="2"/>
      <c r="W88" s="2"/>
      <c r="X88" s="2"/>
      <c r="Y88" s="2"/>
      <c r="Z88" s="2"/>
    </row>
    <row r="89" ht="15.75" customHeight="1">
      <c r="A89" s="1" t="s">
        <v>1045</v>
      </c>
      <c r="B89" s="1" t="s">
        <v>1046</v>
      </c>
      <c r="C89" s="1" t="s">
        <v>1047</v>
      </c>
      <c r="D89" s="1" t="s">
        <v>1048</v>
      </c>
      <c r="E89" s="1" t="s">
        <v>921</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1015</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249</v>
      </c>
      <c r="C91" s="1" t="s">
        <v>1066</v>
      </c>
      <c r="D91" s="1" t="s">
        <v>1067</v>
      </c>
      <c r="E91" s="1" t="s">
        <v>1068</v>
      </c>
      <c r="F91" s="1" t="s">
        <v>1049</v>
      </c>
      <c r="G91" s="1" t="s">
        <v>1069</v>
      </c>
      <c r="H91" s="1" t="s">
        <v>1070</v>
      </c>
      <c r="I91" s="1" t="s">
        <v>871</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1075</v>
      </c>
      <c r="D92" s="1" t="s">
        <v>1076</v>
      </c>
      <c r="E92" s="1" t="s">
        <v>955</v>
      </c>
      <c r="F92" s="1" t="s">
        <v>463</v>
      </c>
      <c r="G92" s="1" t="s">
        <v>213</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t="s">
        <v>1096</v>
      </c>
      <c r="F94" s="1" t="s">
        <v>1097</v>
      </c>
      <c r="G94" s="1" t="s">
        <v>1098</v>
      </c>
      <c r="H94" s="1" t="s">
        <v>469</v>
      </c>
      <c r="I94" s="1" t="s">
        <v>1099</v>
      </c>
      <c r="J94" s="1">
        <v>-32.0</v>
      </c>
      <c r="K94" s="1" t="s">
        <v>1100</v>
      </c>
      <c r="L94" s="2"/>
      <c r="M94" s="2"/>
      <c r="N94" s="2"/>
      <c r="O94" s="2"/>
      <c r="P94" s="2"/>
      <c r="Q94" s="2"/>
      <c r="R94" s="2"/>
      <c r="S94" s="2"/>
      <c r="T94" s="2"/>
      <c r="U94" s="2"/>
      <c r="V94" s="2"/>
      <c r="W94" s="2"/>
      <c r="X94" s="2"/>
      <c r="Y94" s="2"/>
      <c r="Z94" s="2"/>
    </row>
    <row r="95" ht="15.75" customHeight="1">
      <c r="A95" s="1" t="s">
        <v>1101</v>
      </c>
      <c r="B95" s="1" t="s">
        <v>1102</v>
      </c>
      <c r="C95" s="1" t="s">
        <v>1093</v>
      </c>
      <c r="D95" s="1" t="s">
        <v>678</v>
      </c>
      <c r="E95" s="1" t="s">
        <v>336</v>
      </c>
      <c r="F95" s="1" t="s">
        <v>1103</v>
      </c>
      <c r="G95" s="1" t="s">
        <v>1043</v>
      </c>
      <c r="H95" s="1" t="s">
        <v>590</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1112</v>
      </c>
      <c r="G96" s="1" t="s">
        <v>733</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288</v>
      </c>
      <c r="D97" s="1" t="s">
        <v>1119</v>
      </c>
      <c r="E97" s="1" t="s">
        <v>607</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650</v>
      </c>
      <c r="C98" s="1" t="s">
        <v>1127</v>
      </c>
      <c r="D98" s="1" t="s">
        <v>1128</v>
      </c>
      <c r="E98" s="1" t="s">
        <v>1129</v>
      </c>
      <c r="F98" s="1" t="s">
        <v>1130</v>
      </c>
      <c r="G98" s="1" t="s">
        <v>1131</v>
      </c>
      <c r="H98" s="1" t="s">
        <v>1132</v>
      </c>
      <c r="I98" s="1" t="s">
        <v>856</v>
      </c>
      <c r="J98" s="1" t="s">
        <v>1133</v>
      </c>
      <c r="K98" s="1" t="s">
        <v>710</v>
      </c>
      <c r="L98" s="2"/>
      <c r="M98" s="2"/>
      <c r="N98" s="2"/>
      <c r="O98" s="2"/>
      <c r="P98" s="2"/>
      <c r="Q98" s="2"/>
      <c r="R98" s="2"/>
      <c r="S98" s="2"/>
      <c r="T98" s="2"/>
      <c r="U98" s="2"/>
      <c r="V98" s="2"/>
      <c r="W98" s="2"/>
      <c r="X98" s="2"/>
      <c r="Y98" s="2"/>
      <c r="Z98" s="2"/>
    </row>
    <row r="99" ht="15.75" customHeight="1">
      <c r="A99" s="1" t="s">
        <v>1134</v>
      </c>
      <c r="B99" s="1" t="s">
        <v>1135</v>
      </c>
      <c r="C99" s="1" t="s">
        <v>1136</v>
      </c>
      <c r="D99" s="1" t="s">
        <v>1137</v>
      </c>
      <c r="E99" s="1" t="s">
        <v>851</v>
      </c>
      <c r="F99" s="1" t="s">
        <v>442</v>
      </c>
      <c r="G99" s="1" t="s">
        <v>1138</v>
      </c>
      <c r="H99" s="1" t="s">
        <v>1139</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577</v>
      </c>
      <c r="F100" s="1" t="s">
        <v>1147</v>
      </c>
      <c r="G100" s="1" t="s">
        <v>1148</v>
      </c>
      <c r="H100" s="1" t="s">
        <v>1132</v>
      </c>
      <c r="I100" s="1" t="s">
        <v>1149</v>
      </c>
      <c r="J100" s="1" t="s">
        <v>1150</v>
      </c>
      <c r="K100" s="1" t="s">
        <v>1151</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1155</v>
      </c>
      <c r="E101" s="1" t="s">
        <v>1156</v>
      </c>
      <c r="F101" s="1" t="s">
        <v>1157</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298</v>
      </c>
      <c r="C102" s="1" t="s">
        <v>1164</v>
      </c>
      <c r="D102" s="1" t="s">
        <v>710</v>
      </c>
      <c r="E102" s="1" t="s">
        <v>1026</v>
      </c>
      <c r="F102" s="1" t="s">
        <v>316</v>
      </c>
      <c r="G102" s="1" t="s">
        <v>1165</v>
      </c>
      <c r="H102" s="1" t="s">
        <v>1166</v>
      </c>
      <c r="I102" s="1" t="s">
        <v>1167</v>
      </c>
      <c r="J102" s="1" t="s">
        <v>1168</v>
      </c>
      <c r="K102" s="1" t="s">
        <v>868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1174</v>
      </c>
      <c r="G103" s="1" t="s">
        <v>871</v>
      </c>
      <c r="H103" s="1" t="s">
        <v>1175</v>
      </c>
      <c r="I103" s="1" t="s">
        <v>179</v>
      </c>
      <c r="J103" s="1" t="s">
        <v>1176</v>
      </c>
      <c r="K103" s="1" t="s">
        <v>1177</v>
      </c>
      <c r="L103" s="2"/>
      <c r="M103" s="2"/>
      <c r="N103" s="2"/>
      <c r="O103" s="2"/>
      <c r="P103" s="2"/>
      <c r="Q103" s="2"/>
      <c r="R103" s="2"/>
      <c r="S103" s="2"/>
      <c r="T103" s="2"/>
      <c r="U103" s="2"/>
      <c r="V103" s="2"/>
      <c r="W103" s="2"/>
      <c r="X103" s="2"/>
      <c r="Y103" s="2"/>
      <c r="Z103" s="2"/>
    </row>
    <row r="104" ht="15.75" customHeight="1">
      <c r="A104" s="1" t="s">
        <v>1178</v>
      </c>
      <c r="B104" s="1" t="s">
        <v>1148</v>
      </c>
      <c r="C104" s="1" t="s">
        <v>1179</v>
      </c>
      <c r="D104" s="1" t="s">
        <v>1180</v>
      </c>
      <c r="E104" s="1" t="s">
        <v>318</v>
      </c>
      <c r="F104" s="1" t="s">
        <v>1181</v>
      </c>
      <c r="G104" s="1" t="s">
        <v>1182</v>
      </c>
      <c r="H104" s="1" t="s">
        <v>1183</v>
      </c>
      <c r="I104" s="1" t="s">
        <v>1184</v>
      </c>
      <c r="J104" s="1" t="s">
        <v>506</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1189</v>
      </c>
      <c r="E105" s="1" t="s">
        <v>617</v>
      </c>
      <c r="F105" s="1" t="s">
        <v>1190</v>
      </c>
      <c r="G105" s="1" t="s">
        <v>1191</v>
      </c>
      <c r="H105" s="1" t="s">
        <v>1192</v>
      </c>
      <c r="I105" s="1" t="s">
        <v>1193</v>
      </c>
      <c r="J105" s="1" t="s">
        <v>1194</v>
      </c>
      <c r="K105" s="1" t="s">
        <v>1195</v>
      </c>
      <c r="L105" s="2"/>
      <c r="M105" s="2"/>
      <c r="N105" s="2"/>
      <c r="O105" s="2"/>
      <c r="P105" s="2"/>
      <c r="Q105" s="2"/>
      <c r="R105" s="2"/>
      <c r="S105" s="2"/>
      <c r="T105" s="2"/>
      <c r="U105" s="2"/>
      <c r="V105" s="2"/>
      <c r="W105" s="2"/>
      <c r="X105" s="2"/>
      <c r="Y105" s="2"/>
      <c r="Z105" s="2"/>
    </row>
    <row r="106" ht="15.75" customHeight="1">
      <c r="A106" s="1" t="s">
        <v>1196</v>
      </c>
      <c r="B106" s="1" t="s">
        <v>1197</v>
      </c>
      <c r="C106" s="1" t="s">
        <v>1198</v>
      </c>
      <c r="D106" s="1" t="s">
        <v>1199</v>
      </c>
      <c r="E106" s="1" t="s">
        <v>1200</v>
      </c>
      <c r="F106" s="1" t="s">
        <v>1201</v>
      </c>
      <c r="G106" s="1" t="s">
        <v>1202</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t="s">
        <v>1208</v>
      </c>
      <c r="C107" s="1" t="s">
        <v>1209</v>
      </c>
      <c r="D107" s="1" t="s">
        <v>1209</v>
      </c>
      <c r="E107" s="1" t="s">
        <v>1209</v>
      </c>
      <c r="F107" s="1" t="s">
        <v>1208</v>
      </c>
      <c r="G107" s="1" t="s">
        <v>1210</v>
      </c>
      <c r="H107" s="1" t="s">
        <v>1211</v>
      </c>
      <c r="I107" s="1" t="s">
        <v>1212</v>
      </c>
      <c r="J107" s="1" t="s">
        <v>1213</v>
      </c>
      <c r="K107" s="1" t="s">
        <v>634</v>
      </c>
      <c r="L107" s="2"/>
      <c r="M107" s="2"/>
      <c r="N107" s="2"/>
      <c r="O107" s="2"/>
      <c r="P107" s="2"/>
      <c r="Q107" s="2"/>
      <c r="R107" s="2"/>
      <c r="S107" s="2"/>
      <c r="T107" s="2"/>
      <c r="U107" s="2"/>
      <c r="V107" s="2"/>
      <c r="W107" s="2"/>
      <c r="X107" s="2"/>
      <c r="Y107" s="2"/>
      <c r="Z107" s="2"/>
    </row>
    <row r="108" ht="15.75" customHeight="1">
      <c r="A108" s="1" t="s">
        <v>1214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1215</v>
      </c>
      <c r="B109" s="1" t="s">
        <v>1141</v>
      </c>
      <c r="C109" s="1" t="s">
        <v>1216</v>
      </c>
      <c r="D109" s="1" t="s">
        <v>1217</v>
      </c>
      <c r="E109" s="1" t="s">
        <v>1218</v>
      </c>
      <c r="F109" s="1" t="s">
        <v>1219</v>
      </c>
      <c r="G109" s="1" t="s">
        <v>469</v>
      </c>
      <c r="H109" s="1" t="s">
        <v>208</v>
      </c>
      <c r="I109" s="1" t="s">
        <v>1220</v>
      </c>
      <c r="J109" s="1" t="s">
        <v>938</v>
      </c>
      <c r="K109" s="1" t="s">
        <v>645</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1225</v>
      </c>
      <c r="F110" s="1" t="s">
        <v>319</v>
      </c>
      <c r="G110" s="1" t="s">
        <v>1226</v>
      </c>
      <c r="H110" s="1" t="s">
        <v>1227</v>
      </c>
      <c r="I110" s="1" t="s">
        <v>1228</v>
      </c>
      <c r="J110" s="1" t="s">
        <v>1229</v>
      </c>
      <c r="K110" s="1" t="s">
        <v>1230</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1235</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1245</v>
      </c>
      <c r="E112" s="1" t="s">
        <v>1246</v>
      </c>
      <c r="F112" s="1" t="s">
        <v>1247</v>
      </c>
      <c r="G112" s="1" t="s">
        <v>1248</v>
      </c>
      <c r="H112" s="1" t="s">
        <v>1249</v>
      </c>
      <c r="I112" s="1" t="s">
        <v>1250</v>
      </c>
      <c r="J112" s="1" t="s">
        <v>1251</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1255</v>
      </c>
      <c r="D113" s="1" t="s">
        <v>1256</v>
      </c>
      <c r="E113" s="1" t="s">
        <v>1257</v>
      </c>
      <c r="F113" s="1" t="s">
        <v>1258</v>
      </c>
      <c r="G113" s="1" t="s">
        <v>1259</v>
      </c>
      <c r="H113" s="1" t="s">
        <v>1260</v>
      </c>
      <c r="I113" s="1" t="s">
        <v>1261</v>
      </c>
      <c r="J113" s="1" t="s">
        <v>1262</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1180</v>
      </c>
      <c r="D114" s="1" t="s">
        <v>1266</v>
      </c>
      <c r="E114" s="1" t="s">
        <v>1267</v>
      </c>
      <c r="F114" s="1" t="s">
        <v>1268</v>
      </c>
      <c r="G114" s="1" t="s">
        <v>1269</v>
      </c>
      <c r="H114" s="1" t="s">
        <v>1270</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1275</v>
      </c>
      <c r="C115" s="1" t="s">
        <v>1276</v>
      </c>
      <c r="D115" s="1" t="s">
        <v>1277</v>
      </c>
      <c r="E115" s="1" t="s">
        <v>561</v>
      </c>
      <c r="F115" s="1" t="s">
        <v>1278</v>
      </c>
      <c r="G115" s="1" t="s">
        <v>1279</v>
      </c>
      <c r="H115" s="1" t="s">
        <v>1280</v>
      </c>
      <c r="I115" s="1" t="s">
        <v>1281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1285</v>
      </c>
      <c r="C116" s="1" t="s">
        <v>1286</v>
      </c>
      <c r="D116" s="1" t="s">
        <v>1287</v>
      </c>
      <c r="E116" s="1" t="s">
        <v>1288</v>
      </c>
      <c r="F116" s="1" t="s">
        <v>1289</v>
      </c>
      <c r="G116" s="1">
        <v>9.0</v>
      </c>
      <c r="H116" s="1" t="s">
        <v>1290</v>
      </c>
      <c r="I116" s="1" t="s">
        <v>1291</v>
      </c>
      <c r="J116" s="1" t="s">
        <v>1292</v>
      </c>
      <c r="K116" s="1" t="s">
        <v>1293</v>
      </c>
      <c r="L116" s="2"/>
      <c r="M116" s="2"/>
      <c r="N116" s="2"/>
      <c r="O116" s="2"/>
      <c r="P116" s="2"/>
      <c r="Q116" s="2"/>
      <c r="R116" s="2"/>
      <c r="S116" s="2"/>
      <c r="T116" s="2"/>
      <c r="U116" s="2"/>
      <c r="V116" s="2"/>
      <c r="W116" s="2"/>
      <c r="X116" s="2"/>
      <c r="Y116" s="2"/>
      <c r="Z116" s="2"/>
    </row>
    <row r="117" ht="15.75" customHeight="1">
      <c r="A117" s="1" t="s">
        <v>1294</v>
      </c>
      <c r="B117" s="1" t="s">
        <v>349</v>
      </c>
      <c r="C117" s="1">
        <v>18.0</v>
      </c>
      <c r="D117" s="1" t="s">
        <v>1295</v>
      </c>
      <c r="E117" s="1" t="s">
        <v>1296</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t="s">
        <v>1306</v>
      </c>
      <c r="E118" s="1" t="s">
        <v>615</v>
      </c>
      <c r="F118" s="1" t="s">
        <v>1121</v>
      </c>
      <c r="G118" s="1" t="s">
        <v>1307</v>
      </c>
      <c r="H118" s="1" t="s">
        <v>283</v>
      </c>
      <c r="I118" s="1">
        <v>9.0</v>
      </c>
      <c r="J118" s="1" t="s">
        <v>335</v>
      </c>
      <c r="K118" s="1" t="s">
        <v>407</v>
      </c>
      <c r="L118" s="2"/>
      <c r="M118" s="2"/>
      <c r="N118" s="2"/>
      <c r="O118" s="2"/>
      <c r="P118" s="2"/>
      <c r="Q118" s="2"/>
      <c r="R118" s="2"/>
      <c r="S118" s="2"/>
      <c r="T118" s="2"/>
      <c r="U118" s="2"/>
      <c r="V118" s="2"/>
      <c r="W118" s="2"/>
      <c r="X118" s="2"/>
      <c r="Y118" s="2"/>
      <c r="Z118" s="2"/>
    </row>
    <row r="119" ht="15.75" customHeight="1">
      <c r="A119" s="1" t="s">
        <v>1308</v>
      </c>
      <c r="B119" s="1" t="s">
        <v>1309</v>
      </c>
      <c r="C119" s="1" t="s">
        <v>1310</v>
      </c>
      <c r="D119" s="1" t="s">
        <v>1311</v>
      </c>
      <c r="E119" s="1" t="s">
        <v>388</v>
      </c>
      <c r="F119" s="1" t="s">
        <v>377</v>
      </c>
      <c r="G119" s="1" t="s">
        <v>370</v>
      </c>
      <c r="H119" s="1" t="s">
        <v>985</v>
      </c>
      <c r="I119" s="1" t="s">
        <v>1312</v>
      </c>
      <c r="J119" s="1" t="s">
        <v>347</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1304</v>
      </c>
      <c r="D120" s="1" t="s">
        <v>1316</v>
      </c>
      <c r="E120" s="1" t="s">
        <v>1232</v>
      </c>
      <c r="F120" s="1" t="s">
        <v>1317</v>
      </c>
      <c r="G120" s="1" t="s">
        <v>1318</v>
      </c>
      <c r="H120" s="1" t="s">
        <v>362</v>
      </c>
      <c r="I120" s="1" t="s">
        <v>1319</v>
      </c>
      <c r="J120" s="1" t="s">
        <v>1320</v>
      </c>
      <c r="K120" s="1" t="s">
        <v>1129</v>
      </c>
      <c r="L120" s="2"/>
      <c r="M120" s="2"/>
      <c r="N120" s="2"/>
      <c r="O120" s="2"/>
      <c r="P120" s="2"/>
      <c r="Q120" s="2"/>
      <c r="R120" s="2"/>
      <c r="S120" s="2"/>
      <c r="T120" s="2"/>
      <c r="U120" s="2"/>
      <c r="V120" s="2"/>
      <c r="W120" s="2"/>
      <c r="X120" s="2"/>
      <c r="Y120" s="2"/>
      <c r="Z120" s="2"/>
    </row>
    <row r="121" ht="15.75" customHeight="1">
      <c r="A121" s="1" t="s">
        <v>1321</v>
      </c>
      <c r="B121" s="1" t="s">
        <v>1223</v>
      </c>
      <c r="C121" s="1" t="s">
        <v>1322</v>
      </c>
      <c r="D121" s="1" t="s">
        <v>1323</v>
      </c>
      <c r="E121" s="1" t="s">
        <v>1324</v>
      </c>
      <c r="F121" s="1" t="s">
        <v>1325</v>
      </c>
      <c r="G121" s="1" t="s">
        <v>739</v>
      </c>
      <c r="H121" s="1" t="s">
        <v>1326</v>
      </c>
      <c r="I121" s="1" t="s">
        <v>1327</v>
      </c>
      <c r="J121" s="1" t="s">
        <v>1328</v>
      </c>
      <c r="K121" s="1" t="s">
        <v>1329</v>
      </c>
      <c r="L121" s="2"/>
      <c r="M121" s="2"/>
      <c r="N121" s="2"/>
      <c r="O121" s="2"/>
      <c r="P121" s="2"/>
      <c r="Q121" s="2"/>
      <c r="R121" s="2"/>
      <c r="S121" s="2"/>
      <c r="T121" s="2"/>
      <c r="U121" s="2"/>
      <c r="V121" s="2"/>
      <c r="W121" s="2"/>
      <c r="X121" s="2"/>
      <c r="Y121" s="2"/>
      <c r="Z121" s="2"/>
    </row>
    <row r="122" ht="15.75" customHeight="1">
      <c r="A122" s="1" t="s">
        <v>1330</v>
      </c>
      <c r="B122" s="1" t="s">
        <v>1331</v>
      </c>
      <c r="C122" s="1" t="s">
        <v>1332</v>
      </c>
      <c r="D122" s="1" t="s">
        <v>1333</v>
      </c>
      <c r="E122" s="1" t="s">
        <v>1334</v>
      </c>
      <c r="F122" s="1" t="s">
        <v>325</v>
      </c>
      <c r="G122" s="1" t="s">
        <v>474</v>
      </c>
      <c r="H122" s="1" t="s">
        <v>1335</v>
      </c>
      <c r="I122" s="1" t="s">
        <v>1336</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1340</v>
      </c>
      <c r="C123" s="1" t="s">
        <v>1341</v>
      </c>
      <c r="D123" s="1" t="s">
        <v>1342</v>
      </c>
      <c r="E123" s="1" t="s">
        <v>482</v>
      </c>
      <c r="F123" s="1" t="s">
        <v>1343</v>
      </c>
      <c r="G123" s="1" t="s">
        <v>1344</v>
      </c>
      <c r="H123" s="1" t="s">
        <v>1345</v>
      </c>
      <c r="I123" s="1" t="s">
        <v>1346</v>
      </c>
      <c r="J123" s="1" t="s">
        <v>1347</v>
      </c>
      <c r="K123" s="1" t="s">
        <v>800</v>
      </c>
      <c r="L123" s="2"/>
      <c r="M123" s="2"/>
      <c r="N123" s="2"/>
      <c r="O123" s="2"/>
      <c r="P123" s="2"/>
      <c r="Q123" s="2"/>
      <c r="R123" s="2"/>
      <c r="S123" s="2"/>
      <c r="T123" s="2"/>
      <c r="U123" s="2"/>
      <c r="V123" s="2"/>
      <c r="W123" s="2"/>
      <c r="X123" s="2"/>
      <c r="Y123" s="2"/>
      <c r="Z123" s="2"/>
    </row>
    <row r="124" ht="15.75" customHeight="1">
      <c r="A124" s="1" t="s">
        <v>1348</v>
      </c>
      <c r="B124" s="1" t="s">
        <v>1062</v>
      </c>
      <c r="C124" s="1" t="s">
        <v>1349</v>
      </c>
      <c r="D124" s="1" t="s">
        <v>1350</v>
      </c>
      <c r="E124" s="1" t="s">
        <v>1351</v>
      </c>
      <c r="F124" s="1" t="s">
        <v>1352</v>
      </c>
      <c r="G124" s="1" t="s">
        <v>348</v>
      </c>
      <c r="H124" s="1" t="s">
        <v>1353</v>
      </c>
      <c r="I124" s="1" t="s">
        <v>1354</v>
      </c>
      <c r="J124" s="1" t="s">
        <v>1355</v>
      </c>
      <c r="K124" s="1" t="s">
        <v>477</v>
      </c>
      <c r="L124" s="2"/>
      <c r="M124" s="2"/>
      <c r="N124" s="2"/>
      <c r="O124" s="2"/>
      <c r="P124" s="2"/>
      <c r="Q124" s="2"/>
      <c r="R124" s="2"/>
      <c r="S124" s="2"/>
      <c r="T124" s="2"/>
      <c r="U124" s="2"/>
      <c r="V124" s="2"/>
      <c r="W124" s="2"/>
      <c r="X124" s="2"/>
      <c r="Y124" s="2"/>
      <c r="Z124" s="2"/>
    </row>
    <row r="125" ht="15.75" customHeight="1">
      <c r="A125" s="1" t="s">
        <v>1356</v>
      </c>
      <c r="B125" s="1" t="s">
        <v>1357</v>
      </c>
      <c r="C125" s="1" t="s">
        <v>943</v>
      </c>
      <c r="D125" s="1" t="s">
        <v>1358</v>
      </c>
      <c r="E125" s="1" t="s">
        <v>1359</v>
      </c>
      <c r="F125" s="1" t="s">
        <v>957</v>
      </c>
      <c r="G125" s="1" t="s">
        <v>203</v>
      </c>
      <c r="H125" s="1" t="s">
        <v>1360</v>
      </c>
      <c r="I125" s="1" t="s">
        <v>1361</v>
      </c>
      <c r="J125" s="1" t="s">
        <v>1362</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1366</v>
      </c>
      <c r="D126" s="1" t="s">
        <v>1367</v>
      </c>
      <c r="E126" s="1" t="s">
        <v>1368</v>
      </c>
      <c r="F126" s="1" t="s">
        <v>1369</v>
      </c>
      <c r="G126" s="1" t="s">
        <v>1370</v>
      </c>
      <c r="H126" s="1" t="s">
        <v>1371</v>
      </c>
      <c r="I126" s="1" t="s">
        <v>1372</v>
      </c>
      <c r="J126" s="1" t="s">
        <v>1373</v>
      </c>
      <c r="K126" s="1" t="s">
        <v>1255</v>
      </c>
      <c r="L126" s="2"/>
      <c r="M126" s="2"/>
      <c r="N126" s="2"/>
      <c r="O126" s="2"/>
      <c r="P126" s="2"/>
      <c r="Q126" s="2"/>
      <c r="R126" s="2"/>
      <c r="S126" s="2"/>
      <c r="T126" s="2"/>
      <c r="U126" s="2"/>
      <c r="V126" s="2"/>
      <c r="W126" s="2"/>
      <c r="X126" s="2"/>
      <c r="Y126" s="2"/>
      <c r="Z126" s="2"/>
    </row>
    <row r="127" ht="15.75" customHeight="1">
      <c r="A127" s="1" t="s">
        <v>1374</v>
      </c>
      <c r="B127" s="1" t="s">
        <v>1375</v>
      </c>
      <c r="C127" s="1" t="s">
        <v>1376</v>
      </c>
      <c r="D127" s="1" t="s">
        <v>1377</v>
      </c>
      <c r="E127" s="1" t="s">
        <v>438</v>
      </c>
      <c r="F127" s="1" t="s">
        <v>1378</v>
      </c>
      <c r="G127" s="1" t="s">
        <v>1379</v>
      </c>
      <c r="H127" s="1" t="s">
        <v>653</v>
      </c>
      <c r="I127" s="1" t="s">
        <v>1380</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t="s">
        <v>1384</v>
      </c>
      <c r="C128" s="1" t="s">
        <v>1385</v>
      </c>
      <c r="D128" s="1" t="s">
        <v>1386</v>
      </c>
      <c r="E128" s="1" t="s">
        <v>1387</v>
      </c>
      <c r="F128" s="1" t="s">
        <v>1388</v>
      </c>
      <c r="G128" s="1" t="s">
        <v>1389</v>
      </c>
      <c r="H128" s="1" t="s">
        <v>1390</v>
      </c>
      <c r="I128" s="1" t="s">
        <v>1391</v>
      </c>
      <c r="J128" s="1" t="s">
        <v>1265</v>
      </c>
      <c r="K128" s="1" t="s">
        <v>1392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1393</v>
      </c>
      <c r="C1" s="1" t="s">
        <v>1394</v>
      </c>
      <c r="D1" s="1" t="s">
        <v>1395</v>
      </c>
      <c r="E1" s="1" t="s">
        <v>1396</v>
      </c>
      <c r="F1" s="1" t="s">
        <v>1397</v>
      </c>
      <c r="G1" s="1" t="s">
        <v>1398</v>
      </c>
      <c r="H1" s="1" t="s">
        <v>1399</v>
      </c>
      <c r="I1" s="1" t="s">
        <v>1400</v>
      </c>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1408</v>
      </c>
      <c r="I2" s="1" t="s">
        <v>1408</v>
      </c>
      <c r="J2" s="2"/>
      <c r="K2" s="2"/>
      <c r="L2" s="2"/>
      <c r="M2" s="2"/>
      <c r="N2" s="2"/>
      <c r="O2" s="2"/>
      <c r="P2" s="2"/>
      <c r="Q2" s="2"/>
      <c r="R2" s="2"/>
      <c r="S2" s="2"/>
      <c r="T2" s="2"/>
      <c r="U2" s="2"/>
      <c r="V2" s="2"/>
      <c r="W2" s="2"/>
      <c r="X2" s="2"/>
      <c r="Y2" s="2"/>
      <c r="Z2" s="2"/>
    </row>
    <row r="3">
      <c r="A3" s="1" t="s">
        <v>1409</v>
      </c>
      <c r="B3" s="1" t="s">
        <v>1408</v>
      </c>
      <c r="C3" s="1" t="s">
        <v>1410</v>
      </c>
      <c r="D3" s="1" t="s">
        <v>1411</v>
      </c>
      <c r="E3" s="1" t="s">
        <v>1412</v>
      </c>
      <c r="F3" s="1" t="s">
        <v>1413</v>
      </c>
      <c r="G3" s="1" t="s">
        <v>1414</v>
      </c>
      <c r="H3" s="1" t="s">
        <v>1408</v>
      </c>
      <c r="I3" s="1" t="s">
        <v>1408</v>
      </c>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1409</v>
      </c>
      <c r="B5" s="1" t="s">
        <v>1408</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1436</v>
      </c>
      <c r="G6" s="1" t="s">
        <v>1437</v>
      </c>
      <c r="H6" s="1" t="s">
        <v>1438</v>
      </c>
      <c r="I6" s="1" t="s">
        <v>1439</v>
      </c>
      <c r="J6" s="2"/>
      <c r="K6" s="2"/>
      <c r="L6" s="2"/>
      <c r="M6" s="2"/>
      <c r="N6" s="2"/>
      <c r="O6" s="2"/>
      <c r="P6" s="2"/>
      <c r="Q6" s="2"/>
      <c r="R6" s="2"/>
      <c r="S6" s="2"/>
      <c r="T6" s="2"/>
      <c r="U6" s="2"/>
      <c r="V6" s="2"/>
      <c r="W6" s="2"/>
      <c r="X6" s="2"/>
      <c r="Y6" s="2"/>
      <c r="Z6" s="2"/>
    </row>
    <row r="7">
      <c r="A7" s="1" t="s">
        <v>1440</v>
      </c>
      <c r="B7" s="1" t="s">
        <v>1441</v>
      </c>
      <c r="C7" s="1" t="s">
        <v>1442</v>
      </c>
      <c r="D7" s="1" t="s">
        <v>1443</v>
      </c>
      <c r="E7" s="1" t="s">
        <v>1444</v>
      </c>
      <c r="F7" s="1" t="s">
        <v>1445</v>
      </c>
      <c r="G7" s="1" t="s">
        <v>1446</v>
      </c>
      <c r="H7" s="1" t="s">
        <v>1447</v>
      </c>
      <c r="I7" s="1" t="s">
        <v>1448</v>
      </c>
      <c r="J7" s="2"/>
      <c r="K7" s="2"/>
      <c r="L7" s="2"/>
      <c r="M7" s="2"/>
      <c r="N7" s="2"/>
      <c r="O7" s="2"/>
      <c r="P7" s="2"/>
      <c r="Q7" s="2"/>
      <c r="R7" s="2"/>
      <c r="S7" s="2"/>
      <c r="T7" s="2"/>
      <c r="U7" s="2"/>
      <c r="V7" s="2"/>
      <c r="W7" s="2"/>
      <c r="X7" s="2"/>
      <c r="Y7" s="2"/>
      <c r="Z7" s="2"/>
    </row>
    <row r="8">
      <c r="A8" s="1" t="s">
        <v>1449</v>
      </c>
      <c r="B8" s="1" t="s">
        <v>1408</v>
      </c>
      <c r="C8" s="1" t="s">
        <v>1450</v>
      </c>
      <c r="D8" s="1" t="s">
        <v>1451</v>
      </c>
      <c r="E8" s="1" t="s">
        <v>1452</v>
      </c>
      <c r="F8" s="1" t="s">
        <v>1453</v>
      </c>
      <c r="G8" s="1" t="s">
        <v>1454</v>
      </c>
      <c r="H8" s="1" t="s">
        <v>1455</v>
      </c>
      <c r="I8" s="1" t="s">
        <v>1454</v>
      </c>
      <c r="J8" s="2"/>
      <c r="K8" s="2"/>
      <c r="L8" s="2"/>
      <c r="M8" s="2"/>
      <c r="N8" s="2"/>
      <c r="O8" s="2"/>
      <c r="P8" s="2"/>
      <c r="Q8" s="2"/>
      <c r="R8" s="2"/>
      <c r="S8" s="2"/>
      <c r="T8" s="2"/>
      <c r="U8" s="2"/>
      <c r="V8" s="2"/>
      <c r="W8" s="2"/>
      <c r="X8" s="2"/>
      <c r="Y8" s="2"/>
      <c r="Z8" s="2"/>
    </row>
    <row r="9">
      <c r="A9" s="1" t="s">
        <v>1456</v>
      </c>
      <c r="B9" s="1" t="s">
        <v>1455</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1465</v>
      </c>
      <c r="C10" s="1" t="s">
        <v>1466</v>
      </c>
      <c r="D10" s="1" t="s">
        <v>1457</v>
      </c>
      <c r="E10" s="1" t="s">
        <v>1455</v>
      </c>
      <c r="F10" s="1" t="s">
        <v>1467</v>
      </c>
      <c r="G10" s="1" t="s">
        <v>1468</v>
      </c>
      <c r="H10" s="1" t="s">
        <v>1469</v>
      </c>
      <c r="I10" s="1" t="s">
        <v>1470</v>
      </c>
      <c r="J10" s="2"/>
      <c r="K10" s="2"/>
      <c r="L10" s="2"/>
      <c r="M10" s="2"/>
      <c r="N10" s="2"/>
      <c r="O10" s="2"/>
      <c r="P10" s="2"/>
      <c r="Q10" s="2"/>
      <c r="R10" s="2"/>
      <c r="S10" s="2"/>
      <c r="T10" s="2"/>
      <c r="U10" s="2"/>
      <c r="V10" s="2"/>
      <c r="W10" s="2"/>
      <c r="X10" s="2"/>
      <c r="Y10" s="2"/>
      <c r="Z10" s="2"/>
    </row>
    <row r="11">
      <c r="A11" s="1" t="s">
        <v>1471</v>
      </c>
      <c r="B11" s="1" t="s">
        <v>1472</v>
      </c>
      <c r="C11" s="1" t="s">
        <v>1473</v>
      </c>
      <c r="D11" s="1" t="s">
        <v>1474</v>
      </c>
      <c r="E11" s="1" t="s">
        <v>1475</v>
      </c>
      <c r="F11" s="1" t="s">
        <v>1476</v>
      </c>
      <c r="G11" s="1" t="s">
        <v>1477</v>
      </c>
      <c r="H11" s="1" t="s">
        <v>1472</v>
      </c>
      <c r="I11" s="1" t="s">
        <v>1478</v>
      </c>
      <c r="J11" s="2"/>
      <c r="K11" s="2"/>
      <c r="L11" s="2"/>
      <c r="M11" s="2"/>
      <c r="N11" s="2"/>
      <c r="O11" s="2"/>
      <c r="P11" s="2"/>
      <c r="Q11" s="2"/>
      <c r="R11" s="2"/>
      <c r="S11" s="2"/>
      <c r="T11" s="2"/>
      <c r="U11" s="2"/>
      <c r="V11" s="2"/>
      <c r="W11" s="2"/>
      <c r="X11" s="2"/>
      <c r="Y11" s="2"/>
      <c r="Z11" s="2"/>
    </row>
    <row r="12">
      <c r="A12" s="1" t="s">
        <v>1479</v>
      </c>
      <c r="B12" s="1" t="s">
        <v>1432</v>
      </c>
      <c r="C12" s="1" t="s">
        <v>1477</v>
      </c>
      <c r="D12" s="1" t="s">
        <v>1480</v>
      </c>
      <c r="E12" s="1" t="s">
        <v>1481</v>
      </c>
      <c r="F12" s="1" t="s">
        <v>1482</v>
      </c>
      <c r="G12" s="1" t="s">
        <v>1483</v>
      </c>
      <c r="H12" s="1" t="s">
        <v>1484</v>
      </c>
      <c r="I12" s="1" t="s">
        <v>1485</v>
      </c>
      <c r="J12" s="2"/>
      <c r="K12" s="2"/>
      <c r="L12" s="2"/>
      <c r="M12" s="2"/>
      <c r="N12" s="2"/>
      <c r="O12" s="2"/>
      <c r="P12" s="2"/>
      <c r="Q12" s="2"/>
      <c r="R12" s="2"/>
      <c r="S12" s="2"/>
      <c r="T12" s="2"/>
      <c r="U12" s="2"/>
      <c r="V12" s="2"/>
      <c r="W12" s="2"/>
      <c r="X12" s="2"/>
      <c r="Y12" s="2"/>
      <c r="Z12" s="2"/>
    </row>
    <row r="13">
      <c r="A13" s="1" t="s">
        <v>1486</v>
      </c>
      <c r="B13" s="1" t="s">
        <v>1487</v>
      </c>
      <c r="C13" s="1" t="s">
        <v>1488</v>
      </c>
      <c r="D13" s="1" t="s">
        <v>1489</v>
      </c>
      <c r="E13" s="1" t="s">
        <v>1490</v>
      </c>
      <c r="F13" s="1" t="s">
        <v>1491</v>
      </c>
      <c r="G13" s="1" t="s">
        <v>1492</v>
      </c>
      <c r="H13" s="1" t="s">
        <v>1493</v>
      </c>
      <c r="I13" s="1" t="s">
        <v>1494</v>
      </c>
      <c r="J13" s="2"/>
      <c r="K13" s="2"/>
      <c r="L13" s="2"/>
      <c r="M13" s="2"/>
      <c r="N13" s="2"/>
      <c r="O13" s="2"/>
      <c r="P13" s="2"/>
      <c r="Q13" s="2"/>
      <c r="R13" s="2"/>
      <c r="S13" s="2"/>
      <c r="T13" s="2"/>
      <c r="U13" s="2"/>
      <c r="V13" s="2"/>
      <c r="W13" s="2"/>
      <c r="X13" s="2"/>
      <c r="Y13" s="2"/>
      <c r="Z13" s="2"/>
    </row>
    <row r="14">
      <c r="A14" s="1" t="s">
        <v>1495</v>
      </c>
      <c r="B14" s="1" t="s">
        <v>1496</v>
      </c>
      <c r="C14" s="1" t="s">
        <v>1497</v>
      </c>
      <c r="D14" s="1" t="s">
        <v>1498</v>
      </c>
      <c r="E14" s="1" t="s">
        <v>1499</v>
      </c>
      <c r="F14" s="1" t="s">
        <v>1500</v>
      </c>
      <c r="G14" s="1" t="s">
        <v>1501</v>
      </c>
      <c r="H14" s="1" t="s">
        <v>1502</v>
      </c>
      <c r="I14" s="1" t="s">
        <v>1503</v>
      </c>
      <c r="J14" s="2"/>
      <c r="K14" s="2"/>
      <c r="L14" s="2"/>
      <c r="M14" s="2"/>
      <c r="N14" s="2"/>
      <c r="O14" s="2"/>
      <c r="P14" s="2"/>
      <c r="Q14" s="2"/>
      <c r="R14" s="2"/>
      <c r="S14" s="2"/>
      <c r="T14" s="2"/>
      <c r="U14" s="2"/>
      <c r="V14" s="2"/>
      <c r="W14" s="2"/>
      <c r="X14" s="2"/>
      <c r="Y14" s="2"/>
      <c r="Z14" s="2"/>
    </row>
    <row r="15">
      <c r="A15" s="1" t="s">
        <v>1504</v>
      </c>
      <c r="B15" s="1" t="s">
        <v>1505</v>
      </c>
      <c r="C15" s="1" t="s">
        <v>1506</v>
      </c>
      <c r="D15" s="1" t="s">
        <v>1507</v>
      </c>
      <c r="E15" s="1" t="s">
        <v>612</v>
      </c>
      <c r="F15" s="1" t="s">
        <v>1508</v>
      </c>
      <c r="G15" s="1" t="s">
        <v>1509</v>
      </c>
      <c r="H15" s="1" t="s">
        <v>1510</v>
      </c>
      <c r="I15" s="1" t="s">
        <v>1511</v>
      </c>
      <c r="J15" s="2"/>
      <c r="K15" s="2"/>
      <c r="L15" s="2"/>
      <c r="M15" s="2"/>
      <c r="N15" s="2"/>
      <c r="O15" s="2"/>
      <c r="P15" s="2"/>
      <c r="Q15" s="2"/>
      <c r="R15" s="2"/>
      <c r="S15" s="2"/>
      <c r="T15" s="2"/>
      <c r="U15" s="2"/>
      <c r="V15" s="2"/>
      <c r="W15" s="2"/>
      <c r="X15" s="2"/>
      <c r="Y15" s="2"/>
      <c r="Z15" s="2"/>
    </row>
    <row r="16">
      <c r="A16" s="1" t="s">
        <v>1512</v>
      </c>
      <c r="B16" s="1" t="s">
        <v>1513</v>
      </c>
      <c r="C16" s="1" t="s">
        <v>1514</v>
      </c>
      <c r="D16" s="1" t="s">
        <v>1515</v>
      </c>
      <c r="E16" s="1" t="s">
        <v>1516</v>
      </c>
      <c r="F16" s="1" t="s">
        <v>1517</v>
      </c>
      <c r="G16" s="1" t="s">
        <v>1518</v>
      </c>
      <c r="H16" s="1" t="s">
        <v>1519</v>
      </c>
      <c r="I16" s="1" t="s">
        <v>1520</v>
      </c>
      <c r="J16" s="2"/>
      <c r="K16" s="2"/>
      <c r="L16" s="2"/>
      <c r="M16" s="2"/>
      <c r="N16" s="2"/>
      <c r="O16" s="2"/>
      <c r="P16" s="2"/>
      <c r="Q16" s="2"/>
      <c r="R16" s="2"/>
      <c r="S16" s="2"/>
      <c r="T16" s="2"/>
      <c r="U16" s="2"/>
      <c r="V16" s="2"/>
      <c r="W16" s="2"/>
      <c r="X16" s="2"/>
      <c r="Y16" s="2"/>
      <c r="Z16" s="2"/>
    </row>
    <row r="17">
      <c r="A17" s="1" t="s">
        <v>1521</v>
      </c>
      <c r="B17" s="1" t="s">
        <v>188</v>
      </c>
      <c r="C17" s="1" t="s">
        <v>189</v>
      </c>
      <c r="D17" s="1" t="s">
        <v>190</v>
      </c>
      <c r="E17" s="1" t="s">
        <v>191</v>
      </c>
      <c r="F17" s="1" t="s">
        <v>192</v>
      </c>
      <c r="G17" s="1" t="s">
        <v>1522</v>
      </c>
      <c r="H17" s="1" t="s">
        <v>1523</v>
      </c>
      <c r="I17" s="1" t="s">
        <v>1524</v>
      </c>
      <c r="J17" s="2"/>
      <c r="K17" s="2"/>
      <c r="L17" s="2"/>
      <c r="M17" s="2"/>
      <c r="N17" s="2"/>
      <c r="O17" s="2"/>
      <c r="P17" s="2"/>
      <c r="Q17" s="2"/>
      <c r="R17" s="2"/>
      <c r="S17" s="2"/>
      <c r="T17" s="2"/>
      <c r="U17" s="2"/>
      <c r="V17" s="2"/>
      <c r="W17" s="2"/>
      <c r="X17" s="2"/>
      <c r="Y17" s="2"/>
      <c r="Z17" s="2"/>
    </row>
    <row r="18">
      <c r="A18" s="1" t="s">
        <v>1525</v>
      </c>
      <c r="B18" s="1" t="s">
        <v>1526</v>
      </c>
      <c r="C18" s="1" t="s">
        <v>1527</v>
      </c>
      <c r="D18" s="1" t="s">
        <v>1528</v>
      </c>
      <c r="E18" s="1" t="s">
        <v>1529</v>
      </c>
      <c r="F18" s="1" t="s">
        <v>1530</v>
      </c>
      <c r="G18" s="1" t="s">
        <v>1531</v>
      </c>
      <c r="H18" s="1" t="s">
        <v>1532</v>
      </c>
      <c r="I18" s="1" t="s">
        <v>1533</v>
      </c>
      <c r="J18" s="2"/>
      <c r="K18" s="2"/>
      <c r="L18" s="2"/>
      <c r="M18" s="2"/>
      <c r="N18" s="2"/>
      <c r="O18" s="2"/>
      <c r="P18" s="2"/>
      <c r="Q18" s="2"/>
      <c r="R18" s="2"/>
      <c r="S18" s="2"/>
      <c r="T18" s="2"/>
      <c r="U18" s="2"/>
      <c r="V18" s="2"/>
      <c r="W18" s="2"/>
      <c r="X18" s="2"/>
      <c r="Y18" s="2"/>
      <c r="Z18" s="2"/>
    </row>
    <row r="19">
      <c r="A19" s="1" t="s">
        <v>1534</v>
      </c>
      <c r="B19" s="1" t="s">
        <v>1535</v>
      </c>
      <c r="C19" s="1" t="s">
        <v>1536</v>
      </c>
      <c r="D19" s="1" t="s">
        <v>1537</v>
      </c>
      <c r="E19" s="1" t="s">
        <v>1538</v>
      </c>
      <c r="F19" s="1" t="s">
        <v>1539</v>
      </c>
      <c r="G19" s="1" t="s">
        <v>1540</v>
      </c>
      <c r="H19" s="1" t="s">
        <v>1541</v>
      </c>
      <c r="I19" s="1" t="s">
        <v>1542</v>
      </c>
      <c r="J19" s="2"/>
      <c r="K19" s="2"/>
      <c r="L19" s="2"/>
      <c r="M19" s="2"/>
      <c r="N19" s="2"/>
      <c r="O19" s="2"/>
      <c r="P19" s="2"/>
      <c r="Q19" s="2"/>
      <c r="R19" s="2"/>
      <c r="S19" s="2"/>
      <c r="T19" s="2"/>
      <c r="U19" s="2"/>
      <c r="V19" s="2"/>
      <c r="W19" s="2"/>
      <c r="X19" s="2"/>
      <c r="Y19" s="2"/>
      <c r="Z19" s="2"/>
    </row>
    <row r="20">
      <c r="A20" s="1" t="s">
        <v>1543</v>
      </c>
      <c r="B20" s="1" t="s">
        <v>1544</v>
      </c>
      <c r="C20" s="1" t="s">
        <v>1545</v>
      </c>
      <c r="D20" s="1" t="s">
        <v>1546</v>
      </c>
      <c r="E20" s="1" t="s">
        <v>1547</v>
      </c>
      <c r="F20" s="1" t="s">
        <v>1548</v>
      </c>
      <c r="G20" s="1" t="s">
        <v>1549</v>
      </c>
      <c r="H20" s="1" t="s">
        <v>1550</v>
      </c>
      <c r="I20" s="1" t="s">
        <v>1551</v>
      </c>
      <c r="J20" s="2"/>
      <c r="K20" s="2"/>
      <c r="L20" s="2"/>
      <c r="M20" s="2"/>
      <c r="N20" s="2"/>
      <c r="O20" s="2"/>
      <c r="P20" s="2"/>
      <c r="Q20" s="2"/>
      <c r="R20" s="2"/>
      <c r="S20" s="2"/>
      <c r="T20" s="2"/>
      <c r="U20" s="2"/>
      <c r="V20" s="2"/>
      <c r="W20" s="2"/>
      <c r="X20" s="2"/>
      <c r="Y20" s="2"/>
      <c r="Z20" s="2"/>
    </row>
    <row r="21" ht="15.75" customHeight="1">
      <c r="A21" s="1" t="s">
        <v>1552</v>
      </c>
      <c r="B21" s="1" t="s">
        <v>1553</v>
      </c>
      <c r="C21" s="1" t="s">
        <v>1554</v>
      </c>
      <c r="D21" s="1" t="s">
        <v>1555</v>
      </c>
      <c r="E21" s="1" t="s">
        <v>1556</v>
      </c>
      <c r="F21" s="1" t="s">
        <v>1557</v>
      </c>
      <c r="G21" s="1" t="s">
        <v>1558</v>
      </c>
      <c r="H21" s="1" t="s">
        <v>1559</v>
      </c>
      <c r="I21" s="1" t="s">
        <v>1560</v>
      </c>
      <c r="J21" s="2"/>
      <c r="K21" s="2"/>
      <c r="L21" s="2"/>
      <c r="M21" s="2"/>
      <c r="N21" s="2"/>
      <c r="O21" s="2"/>
      <c r="P21" s="2"/>
      <c r="Q21" s="2"/>
      <c r="R21" s="2"/>
      <c r="S21" s="2"/>
      <c r="T21" s="2"/>
      <c r="U21" s="2"/>
      <c r="V21" s="2"/>
      <c r="W21" s="2"/>
      <c r="X21" s="2"/>
      <c r="Y21" s="2"/>
      <c r="Z21" s="2"/>
    </row>
    <row r="22" ht="15.75" customHeight="1">
      <c r="A22" s="1" t="s">
        <v>1561</v>
      </c>
      <c r="B22" s="1" t="s">
        <v>1562</v>
      </c>
      <c r="C22" s="1" t="s">
        <v>1563</v>
      </c>
      <c r="D22" s="1" t="s">
        <v>1564</v>
      </c>
      <c r="E22" s="1" t="s">
        <v>1565</v>
      </c>
      <c r="F22" s="1" t="s">
        <v>1566</v>
      </c>
      <c r="G22" s="1" t="s">
        <v>1567</v>
      </c>
      <c r="H22" s="1" t="s">
        <v>1568</v>
      </c>
      <c r="I22" s="1" t="s">
        <v>1569</v>
      </c>
      <c r="J22" s="2"/>
      <c r="K22" s="2"/>
      <c r="L22" s="2"/>
      <c r="M22" s="2"/>
      <c r="N22" s="2"/>
      <c r="O22" s="2"/>
      <c r="P22" s="2"/>
      <c r="Q22" s="2"/>
      <c r="R22" s="2"/>
      <c r="S22" s="2"/>
      <c r="T22" s="2"/>
      <c r="U22" s="2"/>
      <c r="V22" s="2"/>
      <c r="W22" s="2"/>
      <c r="X22" s="2"/>
      <c r="Y22" s="2"/>
      <c r="Z22" s="2"/>
    </row>
    <row r="23" ht="15.75" customHeight="1">
      <c r="A23" s="1" t="s">
        <v>1570</v>
      </c>
      <c r="B23" s="1" t="s">
        <v>1571</v>
      </c>
      <c r="C23" s="1" t="s">
        <v>1572</v>
      </c>
      <c r="D23" s="1" t="s">
        <v>1573</v>
      </c>
      <c r="E23" s="1" t="s">
        <v>1574</v>
      </c>
      <c r="F23" s="1" t="s">
        <v>1575</v>
      </c>
      <c r="G23" s="1" t="s">
        <v>1576</v>
      </c>
      <c r="H23" s="1" t="s">
        <v>1577</v>
      </c>
      <c r="I23" s="1" t="s">
        <v>1578</v>
      </c>
      <c r="J23" s="2"/>
      <c r="K23" s="2"/>
      <c r="L23" s="2"/>
      <c r="M23" s="2"/>
      <c r="N23" s="2"/>
      <c r="O23" s="2"/>
      <c r="P23" s="2"/>
      <c r="Q23" s="2"/>
      <c r="R23" s="2"/>
      <c r="S23" s="2"/>
      <c r="T23" s="2"/>
      <c r="U23" s="2"/>
      <c r="V23" s="2"/>
      <c r="W23" s="2"/>
      <c r="X23" s="2"/>
      <c r="Y23" s="2"/>
      <c r="Z23" s="2"/>
    </row>
    <row r="24" ht="15.75" customHeight="1">
      <c r="A24" s="1" t="s">
        <v>1579</v>
      </c>
      <c r="B24" s="1" t="s">
        <v>1580</v>
      </c>
      <c r="C24" s="1" t="s">
        <v>1581</v>
      </c>
      <c r="D24" s="1" t="s">
        <v>1582</v>
      </c>
      <c r="E24" s="1" t="s">
        <v>1583</v>
      </c>
      <c r="F24" s="1" t="s">
        <v>1584</v>
      </c>
      <c r="G24" s="1" t="s">
        <v>1585</v>
      </c>
      <c r="H24" s="1" t="s">
        <v>1585</v>
      </c>
      <c r="I24" s="1" t="s">
        <v>1585</v>
      </c>
      <c r="J24" s="2"/>
      <c r="K24" s="2"/>
      <c r="L24" s="2"/>
      <c r="M24" s="2"/>
      <c r="N24" s="2"/>
      <c r="O24" s="2"/>
      <c r="P24" s="2"/>
      <c r="Q24" s="2"/>
      <c r="R24" s="2"/>
      <c r="S24" s="2"/>
      <c r="T24" s="2"/>
      <c r="U24" s="2"/>
      <c r="V24" s="2"/>
      <c r="W24" s="2"/>
      <c r="X24" s="2"/>
      <c r="Y24" s="2"/>
      <c r="Z24" s="2"/>
    </row>
    <row r="25" ht="15.75" customHeight="1">
      <c r="A25" s="1" t="s">
        <v>1586</v>
      </c>
      <c r="B25" s="1" t="s">
        <v>1587</v>
      </c>
      <c r="C25" s="1" t="s">
        <v>1588</v>
      </c>
      <c r="D25" s="1" t="s">
        <v>1589</v>
      </c>
      <c r="E25" s="1" t="s">
        <v>1590</v>
      </c>
      <c r="F25" s="1" t="s">
        <v>1591</v>
      </c>
      <c r="G25" s="1" t="s">
        <v>1592</v>
      </c>
      <c r="H25" s="1" t="s">
        <v>1408</v>
      </c>
      <c r="I25" s="1" t="s">
        <v>1408</v>
      </c>
      <c r="J25" s="2"/>
      <c r="K25" s="2"/>
      <c r="L25" s="2"/>
      <c r="M25" s="2"/>
      <c r="N25" s="2"/>
      <c r="O25" s="2"/>
      <c r="P25" s="2"/>
      <c r="Q25" s="2"/>
      <c r="R25" s="2"/>
      <c r="S25" s="2"/>
      <c r="T25" s="2"/>
      <c r="U25" s="2"/>
      <c r="V25" s="2"/>
      <c r="W25" s="2"/>
      <c r="X25" s="2"/>
      <c r="Y25" s="2"/>
      <c r="Z25" s="2"/>
    </row>
    <row r="26" ht="15.75" customHeight="1">
      <c r="A26" s="1" t="s">
        <v>1593</v>
      </c>
      <c r="B26" s="1" t="s">
        <v>1594</v>
      </c>
      <c r="C26" s="1" t="s">
        <v>1595</v>
      </c>
      <c r="D26" s="1" t="s">
        <v>1596</v>
      </c>
      <c r="E26" s="1" t="s">
        <v>1597</v>
      </c>
      <c r="F26" s="1" t="s">
        <v>1598</v>
      </c>
      <c r="G26" s="1" t="s">
        <v>1408</v>
      </c>
      <c r="H26" s="1" t="s">
        <v>1408</v>
      </c>
      <c r="I26" s="1" t="s">
        <v>1408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1599</v>
      </c>
      <c r="B2" s="1" t="s">
        <v>1600</v>
      </c>
      <c r="C2" s="2"/>
      <c r="D2" s="2"/>
      <c r="E2" s="2"/>
      <c r="F2" s="2"/>
      <c r="G2" s="2"/>
      <c r="H2" s="2"/>
      <c r="I2" s="2"/>
      <c r="J2" s="2"/>
      <c r="K2" s="2"/>
      <c r="L2" s="2"/>
      <c r="M2" s="2"/>
      <c r="N2" s="2"/>
      <c r="O2" s="2"/>
      <c r="P2" s="2"/>
      <c r="Q2" s="2"/>
      <c r="R2" s="2"/>
      <c r="S2" s="2"/>
      <c r="T2" s="2"/>
      <c r="U2" s="2"/>
      <c r="V2" s="2"/>
      <c r="W2" s="2"/>
      <c r="X2" s="2"/>
      <c r="Y2" s="2"/>
      <c r="Z2" s="2"/>
    </row>
    <row r="3">
      <c r="A3" s="3" t="s">
        <v>1601</v>
      </c>
      <c r="B3" s="1" t="s">
        <v>1602</v>
      </c>
      <c r="C3" s="2"/>
      <c r="D3" s="2"/>
      <c r="E3" s="2"/>
      <c r="F3" s="2"/>
      <c r="G3" s="2"/>
      <c r="H3" s="2"/>
      <c r="I3" s="2"/>
      <c r="J3" s="2"/>
      <c r="K3" s="2"/>
      <c r="L3" s="2"/>
      <c r="M3" s="2"/>
      <c r="N3" s="2"/>
      <c r="O3" s="2"/>
      <c r="P3" s="2"/>
      <c r="Q3" s="2"/>
      <c r="R3" s="2"/>
      <c r="S3" s="2"/>
      <c r="T3" s="2"/>
      <c r="U3" s="2"/>
      <c r="V3" s="2"/>
      <c r="W3" s="2"/>
      <c r="X3" s="2"/>
      <c r="Y3" s="2"/>
      <c r="Z3" s="2"/>
    </row>
    <row r="4">
      <c r="A4" s="3" t="s">
        <v>1603</v>
      </c>
      <c r="B4" s="1" t="s">
        <v>1604</v>
      </c>
      <c r="C4" s="2"/>
      <c r="D4" s="2"/>
      <c r="E4" s="2"/>
      <c r="F4" s="2"/>
      <c r="G4" s="2"/>
      <c r="H4" s="2"/>
      <c r="I4" s="2"/>
      <c r="J4" s="2"/>
      <c r="K4" s="2"/>
      <c r="L4" s="2"/>
      <c r="M4" s="2"/>
      <c r="N4" s="2"/>
      <c r="O4" s="2"/>
      <c r="P4" s="2"/>
      <c r="Q4" s="2"/>
      <c r="R4" s="2"/>
      <c r="S4" s="2"/>
      <c r="T4" s="2"/>
      <c r="U4" s="2"/>
      <c r="V4" s="2"/>
      <c r="W4" s="2"/>
      <c r="X4" s="2"/>
      <c r="Y4" s="2"/>
      <c r="Z4" s="2"/>
    </row>
    <row r="5">
      <c r="A5" s="3" t="s">
        <v>1605</v>
      </c>
      <c r="B5" s="1" t="s">
        <v>1606</v>
      </c>
      <c r="C5" s="2"/>
      <c r="D5" s="2"/>
      <c r="E5" s="2"/>
      <c r="F5" s="2"/>
      <c r="G5" s="2"/>
      <c r="H5" s="2"/>
      <c r="I5" s="2"/>
      <c r="J5" s="2"/>
      <c r="K5" s="2"/>
      <c r="L5" s="2"/>
      <c r="M5" s="2"/>
      <c r="N5" s="2"/>
      <c r="O5" s="2"/>
      <c r="P5" s="2"/>
      <c r="Q5" s="2"/>
      <c r="R5" s="2"/>
      <c r="S5" s="2"/>
      <c r="T5" s="2"/>
      <c r="U5" s="2"/>
      <c r="V5" s="2"/>
      <c r="W5" s="2"/>
      <c r="X5" s="2"/>
      <c r="Y5" s="2"/>
      <c r="Z5" s="2"/>
    </row>
    <row r="6">
      <c r="A6" s="3" t="s">
        <v>1607</v>
      </c>
      <c r="B6" s="1" t="s">
        <v>11</v>
      </c>
      <c r="C6" s="2"/>
      <c r="D6" s="2"/>
      <c r="E6" s="2"/>
      <c r="F6" s="2"/>
      <c r="G6" s="2"/>
      <c r="H6" s="2"/>
      <c r="I6" s="2"/>
      <c r="J6" s="2"/>
      <c r="K6" s="2"/>
      <c r="L6" s="2"/>
      <c r="M6" s="2"/>
      <c r="N6" s="2"/>
      <c r="O6" s="2"/>
      <c r="P6" s="2"/>
      <c r="Q6" s="2"/>
      <c r="R6" s="2"/>
      <c r="S6" s="2"/>
      <c r="T6" s="2"/>
      <c r="U6" s="2"/>
      <c r="V6" s="2"/>
      <c r="W6" s="2"/>
      <c r="X6" s="2"/>
      <c r="Y6" s="2"/>
      <c r="Z6" s="2"/>
    </row>
    <row r="7">
      <c r="A7" s="3" t="s">
        <v>1608</v>
      </c>
      <c r="B7" s="1" t="s">
        <v>1609</v>
      </c>
      <c r="C7" s="2"/>
      <c r="D7" s="2"/>
      <c r="E7" s="2"/>
      <c r="F7" s="2"/>
      <c r="G7" s="2"/>
      <c r="H7" s="2"/>
      <c r="I7" s="2"/>
      <c r="J7" s="2"/>
      <c r="K7" s="2"/>
      <c r="L7" s="2"/>
      <c r="M7" s="2"/>
      <c r="N7" s="2"/>
      <c r="O7" s="2"/>
      <c r="P7" s="2"/>
      <c r="Q7" s="2"/>
      <c r="R7" s="2"/>
      <c r="S7" s="2"/>
      <c r="T7" s="2"/>
      <c r="U7" s="2"/>
      <c r="V7" s="2"/>
      <c r="W7" s="2"/>
      <c r="X7" s="2"/>
      <c r="Y7" s="2"/>
      <c r="Z7" s="2"/>
    </row>
    <row r="8">
      <c r="A8" s="3" t="s">
        <v>1610</v>
      </c>
      <c r="B8" s="4" t="s">
        <v>1611</v>
      </c>
      <c r="C8" s="2"/>
      <c r="D8" s="2"/>
      <c r="E8" s="2"/>
      <c r="F8" s="2"/>
      <c r="G8" s="2"/>
      <c r="H8" s="2"/>
      <c r="I8" s="2"/>
      <c r="J8" s="2"/>
      <c r="K8" s="2"/>
      <c r="L8" s="2"/>
      <c r="M8" s="2"/>
      <c r="N8" s="2"/>
      <c r="O8" s="2"/>
      <c r="P8" s="2"/>
      <c r="Q8" s="2"/>
      <c r="R8" s="2"/>
      <c r="S8" s="2"/>
      <c r="T8" s="2"/>
      <c r="U8" s="2"/>
      <c r="V8" s="2"/>
      <c r="W8" s="2"/>
      <c r="X8" s="2"/>
      <c r="Y8" s="2"/>
      <c r="Z8" s="2"/>
    </row>
    <row r="9">
      <c r="A9" s="3" t="s">
        <v>1612</v>
      </c>
      <c r="B9" s="1" t="s">
        <v>1613</v>
      </c>
      <c r="C9" s="2"/>
      <c r="D9" s="2"/>
      <c r="E9" s="2"/>
      <c r="F9" s="2"/>
      <c r="G9" s="2"/>
      <c r="H9" s="2"/>
      <c r="I9" s="2"/>
      <c r="J9" s="2"/>
      <c r="K9" s="2"/>
      <c r="L9" s="2"/>
      <c r="M9" s="2"/>
      <c r="N9" s="2"/>
      <c r="O9" s="2"/>
      <c r="P9" s="2"/>
      <c r="Q9" s="2"/>
      <c r="R9" s="2"/>
      <c r="S9" s="2"/>
      <c r="T9" s="2"/>
      <c r="U9" s="2"/>
      <c r="V9" s="2"/>
      <c r="W9" s="2"/>
      <c r="X9" s="2"/>
      <c r="Y9" s="2"/>
      <c r="Z9" s="2"/>
    </row>
    <row r="10">
      <c r="A10" s="3" t="s">
        <v>1614</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1613</v>
      </c>
      <c r="C11" s="2"/>
      <c r="D11" s="2"/>
      <c r="E11" s="2"/>
      <c r="F11" s="2"/>
      <c r="G11" s="2"/>
      <c r="H11" s="2"/>
      <c r="I11" s="2"/>
      <c r="J11" s="2"/>
      <c r="K11" s="2"/>
      <c r="L11" s="2"/>
      <c r="M11" s="2"/>
      <c r="N11" s="2"/>
      <c r="O11" s="2"/>
      <c r="P11" s="2"/>
      <c r="Q11" s="2"/>
      <c r="R11" s="2"/>
      <c r="S11" s="2"/>
      <c r="T11" s="2"/>
      <c r="U11" s="2"/>
      <c r="V11" s="2"/>
      <c r="W11" s="2"/>
      <c r="X11" s="2"/>
      <c r="Y11" s="2"/>
      <c r="Z11" s="2"/>
    </row>
    <row r="12">
      <c r="A12" s="3" t="s">
        <v>1617</v>
      </c>
      <c r="B12" s="1" t="s">
        <v>1618</v>
      </c>
      <c r="C12" s="2"/>
      <c r="D12" s="2"/>
      <c r="E12" s="2"/>
      <c r="F12" s="2"/>
      <c r="G12" s="2"/>
      <c r="H12" s="2"/>
      <c r="I12" s="2"/>
      <c r="J12" s="2"/>
      <c r="K12" s="2"/>
      <c r="L12" s="2"/>
      <c r="M12" s="2"/>
      <c r="N12" s="2"/>
      <c r="O12" s="2"/>
      <c r="P12" s="2"/>
      <c r="Q12" s="2"/>
      <c r="R12" s="2"/>
      <c r="S12" s="2"/>
      <c r="T12" s="2"/>
      <c r="U12" s="2"/>
      <c r="V12" s="2"/>
      <c r="W12" s="2"/>
      <c r="X12" s="2"/>
      <c r="Y12" s="2"/>
      <c r="Z12" s="2"/>
    </row>
    <row r="13">
      <c r="A13" s="3" t="s">
        <v>1619</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1618</v>
      </c>
      <c r="C14" s="2"/>
      <c r="D14" s="2"/>
      <c r="E14" s="2"/>
      <c r="F14" s="2"/>
      <c r="G14" s="2"/>
      <c r="H14" s="2"/>
      <c r="I14" s="2"/>
      <c r="J14" s="2"/>
      <c r="K14" s="2"/>
      <c r="L14" s="2"/>
      <c r="M14" s="2"/>
      <c r="N14" s="2"/>
      <c r="O14" s="2"/>
      <c r="P14" s="2"/>
      <c r="Q14" s="2"/>
      <c r="R14" s="2"/>
      <c r="S14" s="2"/>
      <c r="T14" s="2"/>
      <c r="U14" s="2"/>
      <c r="V14" s="2"/>
      <c r="W14" s="2"/>
      <c r="X14" s="2"/>
      <c r="Y14" s="2"/>
      <c r="Z14" s="2"/>
    </row>
    <row r="15">
      <c r="A15" s="3" t="s">
        <v>1622</v>
      </c>
      <c r="B15" s="1" t="s">
        <v>1623</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v>138000.0</v>
      </c>
      <c r="C16" s="2"/>
      <c r="D16" s="2"/>
      <c r="E16" s="2"/>
      <c r="F16" s="2"/>
      <c r="G16" s="2"/>
      <c r="H16" s="2"/>
      <c r="I16" s="2"/>
      <c r="J16" s="2"/>
      <c r="K16" s="2"/>
      <c r="L16" s="2"/>
      <c r="M16" s="2"/>
      <c r="N16" s="2"/>
      <c r="O16" s="2"/>
      <c r="P16" s="2"/>
      <c r="Q16" s="2"/>
      <c r="R16" s="2"/>
      <c r="S16" s="2"/>
      <c r="T16" s="2"/>
      <c r="U16" s="2"/>
      <c r="V16" s="2"/>
      <c r="W16" s="2"/>
      <c r="X16" s="2"/>
      <c r="Y16" s="2"/>
      <c r="Z16" s="2"/>
    </row>
    <row r="17">
      <c r="A17" s="3" t="s">
        <v>1625</v>
      </c>
      <c r="B17" s="1" t="s">
        <v>1626</v>
      </c>
      <c r="C17" s="2"/>
      <c r="D17" s="2"/>
      <c r="E17" s="2"/>
      <c r="F17" s="2"/>
      <c r="G17" s="2"/>
      <c r="H17" s="2"/>
      <c r="I17" s="2"/>
      <c r="J17" s="2"/>
      <c r="K17" s="2"/>
      <c r="L17" s="2"/>
      <c r="M17" s="2"/>
      <c r="N17" s="2"/>
      <c r="O17" s="2"/>
      <c r="P17" s="2"/>
      <c r="Q17" s="2"/>
      <c r="R17" s="2"/>
      <c r="S17" s="2"/>
      <c r="T17" s="2"/>
      <c r="U17" s="2"/>
      <c r="V17" s="2"/>
      <c r="W17" s="2"/>
      <c r="X17" s="2"/>
      <c r="Y17" s="2"/>
      <c r="Z17" s="2"/>
    </row>
    <row r="18">
      <c r="A18" s="3" t="s">
        <v>1627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1628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1629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1634</v>
      </c>
      <c r="B25" s="4" t="s">
        <v>1635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55.58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55.58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54.8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55.695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55.58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55.58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54.8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55.695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0.0361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1.7407008E9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0.8667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2.82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0.775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24.648888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13.201053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2995135.0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2995135.0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2260524.0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2174080.0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2174080.0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54.95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v>55.69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1661</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1662</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1663</v>
      </c>
      <c r="B53" s="1">
        <v>1.9753353216E10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1664</v>
      </c>
      <c r="B54" s="1">
        <v>51.16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1665</v>
      </c>
      <c r="B55" s="1">
        <v>66.88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1666</v>
      </c>
      <c r="B56" s="1">
        <v>0.37054443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1667</v>
      </c>
      <c r="B57" s="1">
        <v>60.5618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1668</v>
      </c>
      <c r="B58" s="1">
        <v>59.8651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1669</v>
      </c>
      <c r="B59" s="1">
        <v>1.96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1670</v>
      </c>
      <c r="B60" s="1">
        <v>0.035264485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1671</v>
      </c>
      <c r="B61" s="1" t="s">
        <v>1672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2.7928315904E10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0.01501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2.78657353E8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2.86164E8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5357729.0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5370855.0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0.015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0.02498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0.85491997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2.25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0.0217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3.56172992E8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51.682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1.0731009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v>1.7274816E9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v>1.7590176E9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1691</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1692</v>
      </c>
      <c r="B81" s="1">
        <v>8.0E8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1693</v>
      </c>
      <c r="B82" s="1">
        <v>2.25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v>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1695</v>
      </c>
      <c r="B84" s="1" t="s">
        <v>1696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1697</v>
      </c>
      <c r="B85" s="1">
        <v>8.56224E8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v>0.524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v>8.883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1700</v>
      </c>
      <c r="B88" s="1">
        <v>0.021739125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1701</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t="s">
        <v>1705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1706</v>
      </c>
      <c r="B93" s="1" t="s">
        <v>1707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1710</v>
      </c>
      <c r="B96" s="1" t="s">
        <v>1711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1712</v>
      </c>
      <c r="B97" s="1" t="s">
        <v>1711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t="s">
        <v>1715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1716</v>
      </c>
      <c r="B100" s="1" t="s">
        <v>1717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1718</v>
      </c>
      <c r="B101" s="1" t="s">
        <v>1719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1720</v>
      </c>
      <c r="B102" s="1" t="s">
        <v>1721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1723</v>
      </c>
      <c r="B104" s="1">
        <v>55.46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v>80.0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1725</v>
      </c>
      <c r="B106" s="1">
        <v>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1726</v>
      </c>
      <c r="B107" s="1">
        <v>66.51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1727</v>
      </c>
      <c r="B108" s="1">
        <v>64.0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1728</v>
      </c>
      <c r="B109" s="1">
        <v>2.69231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1729</v>
      </c>
      <c r="B110" s="1" t="s">
        <v>1730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1731</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1732</v>
      </c>
      <c r="B112" s="1">
        <v>1.716999936E9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1733</v>
      </c>
      <c r="B113" s="1">
        <v>4.825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1734</v>
      </c>
      <c r="B114" s="1">
        <v>3.144E9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1735</v>
      </c>
      <c r="B115" s="1">
        <v>9.786999808E9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1736</v>
      </c>
      <c r="B116" s="1">
        <v>0.861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1737</v>
      </c>
      <c r="B117" s="1">
        <v>2.037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1738</v>
      </c>
      <c r="B118" s="1">
        <v>5.3309001728E10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1739</v>
      </c>
      <c r="B119" s="1">
        <v>52.863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1740</v>
      </c>
      <c r="B120" s="1">
        <v>149.932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1741</v>
      </c>
      <c r="B121" s="1">
        <v>0.030250002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1742</v>
      </c>
      <c r="B122" s="1">
        <v>0.044710003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1743</v>
      </c>
      <c r="B123" s="1">
        <v>1.419750016E9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1744</v>
      </c>
      <c r="B124" s="1">
        <v>2.590000128E9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1745</v>
      </c>
      <c r="B125" s="1">
        <v>0.016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1746</v>
      </c>
      <c r="B126" s="1">
        <v>0.07417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1747</v>
      </c>
      <c r="B127" s="1">
        <v>0.05898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1748</v>
      </c>
      <c r="B128" s="1">
        <v>0.03944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1749</v>
      </c>
      <c r="B129" s="1" t="s">
        <v>1672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1750</v>
      </c>
      <c r="B130" s="1">
        <v>0.484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2180.0</v>
      </c>
      <c r="C3" s="1">
        <v>1900.0</v>
      </c>
      <c r="D3" s="1">
        <v>789.0</v>
      </c>
      <c r="E3" s="1">
        <v>2330.0</v>
      </c>
      <c r="F3" s="1">
        <v>736.0</v>
      </c>
      <c r="G3" s="1">
        <v>2800.0</v>
      </c>
      <c r="H3" s="1">
        <v>3490.0</v>
      </c>
      <c r="I3" s="1">
        <v>474.0</v>
      </c>
      <c r="J3" s="1">
        <v>-61.0</v>
      </c>
      <c r="K3" s="1">
        <v>1660.0</v>
      </c>
      <c r="L3" s="1">
        <f>IF(K3*FORECAST(L2,B3:K3,B2:K2)&gt;0,FORECAST(L2,B3:K3,B2:K2),K3)*$X$1</f>
        <v>1148.533333</v>
      </c>
      <c r="M3" s="1">
        <f>IF(L3*FORECAST(M2,B3:L3,B2:L2)&gt;0,FORECAST(M2,B3:L3,B2:L2),L3)*$X$1</f>
        <v>1061.030303</v>
      </c>
      <c r="N3" s="1">
        <f>IF(M3*FORECAST(N2,B3:M3,B2:M2)&gt;0,FORECAST(N2,B3:M3,B2:M2),M3)*$X$1</f>
        <v>973.5272727</v>
      </c>
      <c r="O3" s="1">
        <f>IF(N3*FORECAST(O2,B3:N3,B2:N2)&gt;0,FORECAST(O2,B3:N3,B2:N2),N3)*$X$1</f>
        <v>886.0242424</v>
      </c>
      <c r="P3" s="1">
        <f>IF(O3*FORECAST(P2,B3:O3,B2:O2)&gt;0,FORECAST(P2,B3:O3,B2:O2),O3)*$X$1</f>
        <v>798.5212121</v>
      </c>
      <c r="Q3" s="1">
        <f>IF(P3*FORECAST(Q2,B3:P3,B2:P2)&gt;0,FORECAST(Q2,B3:P3,B2:P2),P3)*$X$1</f>
        <v>711.0181818</v>
      </c>
      <c r="R3" s="1">
        <f>IF(Q3*FORECAST(R2,B3:Q3,B2:Q2)&gt;0,FORECAST(R2,B3:Q3,B2:Q2),Q3)*$X$1</f>
        <v>623.5151515</v>
      </c>
      <c r="S3" s="5">
        <f>IF(R3*FORECAST(S2,B3:R3,B2:R2)&gt;0,FORECAST(S2,B3:R3,B2:R2),R3)*$X$1</f>
        <v>536.0121212</v>
      </c>
      <c r="T3" s="5">
        <f>IF(S3*FORECAST(T2,B3:S3,B2:S2)&gt;0,FORECAST(T2,B3:S3,B2:S2),S3)*$X$1</f>
        <v>448.5090909</v>
      </c>
      <c r="U3" s="5">
        <f>IF(T3*FORECAST(U2,B3:T3,B2:T2)&gt;0,FORECAST(U2,B3:T3,B2:T2),T3)*$X$1</f>
        <v>361.0060606</v>
      </c>
      <c r="V3" s="5">
        <f>IF(U3*FORECAST(V2,B3:U3,B2:U2)&gt;0,FORECAST(V2,B3:U3,B2:U2),U3)*$X$1</f>
        <v>273.5030303</v>
      </c>
      <c r="W3" s="5">
        <f>IF(V3*FORECAST(W2,B3:V3,B2:V2)&gt;0,FORECAST(W2,B3:V3,B2:V2),V3)*$X$1</f>
        <v>186</v>
      </c>
      <c r="X3" s="2"/>
      <c r="Y3" s="2"/>
      <c r="Z3" s="2"/>
    </row>
    <row r="4">
      <c r="A4" s="3" t="s">
        <v>125</v>
      </c>
      <c r="B4" s="1">
        <v>6040.0</v>
      </c>
      <c r="C4" s="1">
        <v>5930.0</v>
      </c>
      <c r="D4" s="1">
        <v>9880.0</v>
      </c>
      <c r="E4" s="1">
        <v>9600.0</v>
      </c>
      <c r="F4" s="1">
        <v>11340.0</v>
      </c>
      <c r="G4" s="1">
        <v>10340.0</v>
      </c>
      <c r="H4" s="1">
        <v>7260.0</v>
      </c>
      <c r="I4" s="1">
        <v>7680.0</v>
      </c>
      <c r="J4" s="1">
        <v>9360.0</v>
      </c>
      <c r="K4" s="1">
        <v>8650.0</v>
      </c>
      <c r="L4" s="2"/>
      <c r="M4" s="2"/>
      <c r="N4" s="2"/>
      <c r="O4" s="2"/>
      <c r="P4" s="2"/>
      <c r="Q4" s="2"/>
      <c r="R4" s="2"/>
      <c r="S4" s="2"/>
      <c r="T4" s="2"/>
      <c r="U4" s="2"/>
      <c r="V4" s="2"/>
      <c r="W4" s="2"/>
      <c r="X4" s="2"/>
      <c r="Y4" s="2"/>
      <c r="Z4" s="2"/>
    </row>
    <row r="5">
      <c r="A5" s="3" t="s">
        <v>1751</v>
      </c>
      <c r="B5" s="1">
        <v>413.0</v>
      </c>
      <c r="C5" s="1">
        <v>390.0</v>
      </c>
      <c r="D5" s="1">
        <v>370.0</v>
      </c>
      <c r="E5" s="1">
        <v>369.0</v>
      </c>
      <c r="F5" s="1">
        <v>366.0</v>
      </c>
      <c r="G5" s="1">
        <v>365.0</v>
      </c>
      <c r="H5" s="1">
        <v>365.0</v>
      </c>
      <c r="I5" s="1">
        <v>363.0</v>
      </c>
      <c r="J5" s="1">
        <v>354.0</v>
      </c>
      <c r="K5" s="1">
        <v>356.0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(1+0.02)/(0.0728-0.02)</f>
        <v>3593.181818</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NPV(0.0728,M3:W3)</f>
        <v>5061.248581</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NPV(0.0728,M16:W16)</f>
        <v>1658.71885</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6719.967431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8650.0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-1930.032569</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356.0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-5.421439799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3593.181818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1220.0</v>
      </c>
      <c r="C3" s="1">
        <v>1770.0</v>
      </c>
      <c r="D3" s="1">
        <v>1780.0</v>
      </c>
      <c r="E3" s="1">
        <v>3030.0</v>
      </c>
      <c r="F3" s="1">
        <v>2040.0</v>
      </c>
      <c r="G3" s="1">
        <v>2150.0</v>
      </c>
      <c r="H3" s="1">
        <v>3060.0</v>
      </c>
      <c r="I3" s="1">
        <v>3250.0</v>
      </c>
      <c r="J3" s="1">
        <v>-649.0</v>
      </c>
      <c r="K3" s="1">
        <v>822.0</v>
      </c>
      <c r="L3" s="1">
        <f>IF(K3*FORECAST(L2,B3:K3,B2:K2)&gt;0,FORECAST(L2,B3:K3,B2:K2),K3)*$X$1</f>
        <v>1415.133333</v>
      </c>
      <c r="M3" s="1">
        <f>IF(L3*FORECAST(M2,B3:L3,B2:L2)&gt;0,FORECAST(M2,B3:L3,B2:L2),L3)*$X$1</f>
        <v>1336.557576</v>
      </c>
      <c r="N3" s="1">
        <f>IF(M3*FORECAST(N2,B3:M3,B2:M2)&gt;0,FORECAST(N2,B3:M3,B2:M2),M3)*$X$1</f>
        <v>1257.981818</v>
      </c>
      <c r="O3" s="1">
        <f>IF(N3*FORECAST(O2,B3:N3,B2:N2)&gt;0,FORECAST(O2,B3:N3,B2:N2),N3)*$X$1</f>
        <v>1179.406061</v>
      </c>
      <c r="P3" s="1">
        <f>IF(O3*FORECAST(P2,B3:O3,B2:O2)&gt;0,FORECAST(P2,B3:O3,B2:O2),O3)*$X$1</f>
        <v>1100.830303</v>
      </c>
      <c r="Q3" s="1">
        <f>IF(P3*FORECAST(Q2,B3:P3,B2:P2)&gt;0,FORECAST(Q2,B3:P3,B2:P2),P3)*$X$1</f>
        <v>1022.254545</v>
      </c>
      <c r="R3" s="1">
        <f>IF(Q3*FORECAST(R2,B3:Q3,B2:Q2)&gt;0,FORECAST(R2,B3:Q3,B2:Q2),Q3)*$X$1</f>
        <v>943.6787879</v>
      </c>
      <c r="S3" s="5">
        <f>IF(R3*FORECAST(S2,B3:R3,B2:R2)&gt;0,FORECAST(S2,B3:R3,B2:R2),R3)*$X$1</f>
        <v>865.1030303</v>
      </c>
      <c r="T3" s="5">
        <f>IF(S3*FORECAST(T2,B3:S3,B2:S2)&gt;0,FORECAST(T2,B3:S3,B2:S2),S3)*$X$1</f>
        <v>786.5272727</v>
      </c>
      <c r="U3" s="5">
        <f>IF(T3*FORECAST(U2,B3:T3,B2:T2)&gt;0,FORECAST(U2,B3:T3,B2:T2),T3)*$X$1</f>
        <v>707.9515152</v>
      </c>
      <c r="V3" s="5">
        <f>IF(U3*FORECAST(V2,B3:U3,B2:U2)&gt;0,FORECAST(V2,B3:U3,B2:U2),U3)*$X$1</f>
        <v>629.3757576</v>
      </c>
      <c r="W3" s="5">
        <f>IF(V3*FORECAST(W2,B3:V3,B2:V2)&gt;0,FORECAST(W2,B3:V3,B2:V2),V3)*$X$1</f>
        <v>550.8</v>
      </c>
      <c r="X3" s="2"/>
      <c r="Y3" s="2"/>
      <c r="Z3" s="2"/>
    </row>
    <row r="4">
      <c r="A4" s="3" t="s">
        <v>125</v>
      </c>
      <c r="B4" s="1">
        <v>6040.0</v>
      </c>
      <c r="C4" s="1">
        <v>5930.0</v>
      </c>
      <c r="D4" s="1">
        <v>9880.0</v>
      </c>
      <c r="E4" s="1">
        <v>9600.0</v>
      </c>
      <c r="F4" s="1">
        <v>11340.0</v>
      </c>
      <c r="G4" s="1">
        <v>10340.0</v>
      </c>
      <c r="H4" s="1">
        <v>7260.0</v>
      </c>
      <c r="I4" s="1">
        <v>7680.0</v>
      </c>
      <c r="J4" s="1">
        <v>9360.0</v>
      </c>
      <c r="K4" s="1">
        <v>8650.0</v>
      </c>
      <c r="L4" s="2"/>
      <c r="M4" s="2"/>
      <c r="N4" s="2"/>
      <c r="O4" s="2"/>
      <c r="P4" s="2"/>
      <c r="Q4" s="2"/>
      <c r="R4" s="2"/>
      <c r="S4" s="2"/>
      <c r="T4" s="2"/>
      <c r="U4" s="2"/>
      <c r="V4" s="2"/>
      <c r="W4" s="2"/>
      <c r="X4" s="2"/>
      <c r="Y4" s="2"/>
      <c r="Z4" s="2"/>
    </row>
    <row r="5">
      <c r="A5" s="3" t="s">
        <v>1751</v>
      </c>
      <c r="B5" s="1">
        <v>413.0</v>
      </c>
      <c r="C5" s="1">
        <v>390.0</v>
      </c>
      <c r="D5" s="1">
        <v>370.0</v>
      </c>
      <c r="E5" s="1">
        <v>369.0</v>
      </c>
      <c r="F5" s="1">
        <v>366.0</v>
      </c>
      <c r="G5" s="1">
        <v>365.0</v>
      </c>
      <c r="H5" s="1">
        <v>365.0</v>
      </c>
      <c r="I5" s="1">
        <v>363.0</v>
      </c>
      <c r="J5" s="1">
        <v>354.0</v>
      </c>
      <c r="K5" s="1">
        <v>356.0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(1+0.02)/(0.0728-0.02)</f>
        <v>10640.45455</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NPV(0.0728,M3:W3)</f>
        <v>7382.988711</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NPV(0.0728,M16:W16)</f>
        <v>4911.948079</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12294.93679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8650.0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3644.93679</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356.0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10.23858649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10640.45455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