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<sst xmlns="http://schemas.openxmlformats.org/spreadsheetml/2006/main" count="1928" uniqueCount="1623">
  <si>
    <t>ticker</t>
  </si>
  <si>
    <t>TSEM</t>
  </si>
  <si>
    <t>nombre</t>
  </si>
  <si>
    <t>TOWER SEMICONDUCTOR LTD</t>
  </si>
  <si>
    <t>empresa</t>
  </si>
  <si>
    <t>Semiconductors</t>
  </si>
  <si>
    <t>Open</t>
  </si>
  <si>
    <t>Target Price</t>
  </si>
  <si>
    <t>Upside</t>
  </si>
  <si>
    <t>-131.51%</t>
  </si>
  <si>
    <t>Country</t>
  </si>
  <si>
    <t>Israel</t>
  </si>
  <si>
    <t>Market Cap</t>
  </si>
  <si>
    <t>Book Value</t>
  </si>
  <si>
    <t>Pe ratio</t>
  </si>
  <si>
    <t>Dividend Ratio</t>
  </si>
  <si>
    <t>No encontrado</t>
  </si>
  <si>
    <t>Fiscal Period: December</t>
  </si>
  <si>
    <t>Net Income</t>
  </si>
  <si>
    <t>Depreciation &amp; Amortization - CF</t>
  </si>
  <si>
    <t>Depreciation &amp; Amortization, Total</t>
  </si>
  <si>
    <t>Minority Interest in Earnings - (CF)</t>
  </si>
  <si>
    <t>Asset Writedown &amp; Restructuring Costs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</si>
  <si>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</si>
  <si>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</si>
  <si>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</si>
  <si>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</si>
  <si>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</si>
  <si>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</si>
  <si>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</si>
  <si>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</si>
  <si>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</si>
  <si>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</si>
  <si>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</si>
  <si>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</si>
  <si>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</si>
  <si>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</si>
  <si>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</si>
  <si>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</si>
  <si>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</si>
  <si>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</si>
  <si>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</si>
  <si>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</si>
  <si>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</si>
  <si>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</si>
  <si>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</si>
  <si>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</si>
  <si>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</si>
  <si>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</si>
  <si>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</si>
  <si>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</si>
  <si>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</si>
  <si>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</si>
  <si>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</si>
  <si>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</si>
  <si>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</si>
  <si>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</si>
  <si>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</si>
  <si>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</si>
  <si>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</si>
  <si>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</si>
  <si>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</si>
  <si>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</si>
  <si>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</si>
  <si>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</si>
  <si>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</si>
  <si>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</si>
  <si>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</si>
  <si>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</si>
  <si>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</si>
  <si>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</si>
  <si>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</si>
  <si>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</si>
  <si>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</si>
  <si>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</si>
  <si>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</si>
  <si>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</si>
  <si>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</si>
  <si>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</si>
  <si>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</si>
  <si>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</si>
  <si>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</si>
  <si>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</si>
  <si>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</si>
  <si>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</si>
  <si>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</si>
  <si>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</si>
  <si>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</si>
  <si>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</si>
  <si>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</si>
  <si>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</si>
  <si>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</si>
  <si>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</si>
  <si>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</si>
  <si>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</si>
  <si>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</si>
  <si>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</si>
  <si>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</si>
  <si>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</si>
  <si>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</si>
  <si>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</si>
  <si>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</si>
  <si>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</si>
  <si>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</si>
  <si>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3.53</t>
  </si>
  <si>
    <t>4.84</t>
  </si>
  <si>
    <t>7.42</t>
  </si>
  <si>
    <t>10.52</t>
  </si>
  <si>
    <t>11.84</t>
  </si>
  <si>
    <t>12.68</t>
  </si>
  <si>
    <t>13.51</t>
  </si>
  <si>
    <t>14.9</t>
  </si>
  <si>
    <t>17.2</t>
  </si>
  <si>
    <t>21.95</t>
  </si>
  <si>
    <t>Tangible Book Value</t>
  </si>
  <si>
    <t>Tangible Book Value Per Share</t>
  </si>
  <si>
    <t>2.69</t>
  </si>
  <si>
    <t>4.34</t>
  </si>
  <si>
    <t>7.04</t>
  </si>
  <si>
    <t>10.25</t>
  </si>
  <si>
    <t>11.65</t>
  </si>
  <si>
    <t>12.52</t>
  </si>
  <si>
    <t>13.34</t>
  </si>
  <si>
    <t>14.72</t>
  </si>
  <si>
    <t>17.07</t>
  </si>
  <si>
    <t>21.84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</si>
  <si>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</si>
  <si>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</si>
  <si>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</si>
  <si>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</si>
  <si>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</si>
  <si>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</si>
  <si>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</si>
  <si>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</si>
  <si>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</si>
  <si>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</si>
  <si>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</si>
  <si>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</si>
  <si>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</si>
  <si>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</si>
  <si>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</si>
  <si>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</si>
  <si>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</si>
  <si>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</si>
  <si>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</si>
  <si>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</si>
  <si>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</si>
  <si>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</si>
  <si>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</si>
  <si>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</si>
  <si>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</si>
  <si>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</si>
  <si>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</si>
  <si>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</si>
  <si>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</si>
  <si>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</si>
  <si>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</si>
  <si>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</si>
  <si>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</si>
  <si>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</si>
  <si>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</si>
  <si>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</si>
  <si>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</si>
  <si>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</si>
  <si>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</si>
  <si>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</si>
  <si>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</si>
  <si>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</si>
  <si>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</si>
  <si>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</si>
  <si>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</si>
  <si>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</si>
  <si>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</si>
  <si>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</si>
  <si>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-0.4</t>
  </si>
  <si>
    <t>2.33</t>
  </si>
  <si>
    <t>3.08</t>
  </si>
  <si>
    <t>1.35</t>
  </si>
  <si>
    <t>0.85</t>
  </si>
  <si>
    <t>0.77</t>
  </si>
  <si>
    <t>1.39</t>
  </si>
  <si>
    <t>2.42</t>
  </si>
  <si>
    <t>4.7</t>
  </si>
  <si>
    <t>Basic EPS - Continuing Operations</t>
  </si>
  <si>
    <t>Basic Weighted Average Shares Outstanding</t>
  </si>
  <si>
    <t>Net EPS - Diluted</t>
  </si>
  <si>
    <t>0.07</t>
  </si>
  <si>
    <t>2.09</t>
  </si>
  <si>
    <t>2.9</t>
  </si>
  <si>
    <t>1.32</t>
  </si>
  <si>
    <t>0.84</t>
  </si>
  <si>
    <t>0.76</t>
  </si>
  <si>
    <t>1.37</t>
  </si>
  <si>
    <t>2.39</t>
  </si>
  <si>
    <t>4.66</t>
  </si>
  <si>
    <t>Diluted EPS - Continuing Operations</t>
  </si>
  <si>
    <t>Diluted Weighted Average Shares Outstanding</t>
  </si>
  <si>
    <t>Normalized Basic EPS</t>
  </si>
  <si>
    <t>-1.41</t>
  </si>
  <si>
    <t>-0.36</t>
  </si>
  <si>
    <t>1.29</t>
  </si>
  <si>
    <t>0.89</t>
  </si>
  <si>
    <t>0.55</t>
  </si>
  <si>
    <t>0.51</t>
  </si>
  <si>
    <t>0.86</t>
  </si>
  <si>
    <t>1.65</t>
  </si>
  <si>
    <t>1.33</t>
  </si>
  <si>
    <t>Normalized Diluted EPS</t>
  </si>
  <si>
    <t>-1.16</t>
  </si>
  <si>
    <t>1.17</t>
  </si>
  <si>
    <t>0.87</t>
  </si>
  <si>
    <t>0.5</t>
  </si>
  <si>
    <t>1.63</t>
  </si>
  <si>
    <t>EBITDA</t>
  </si>
  <si>
    <t>EBITA</t>
  </si>
  <si>
    <t>EBIT</t>
  </si>
  <si>
    <t>EBITDAR</t>
  </si>
  <si>
    <t>Effective Tax Rate - (Ratio)</t>
  </si>
  <si>
    <t>94.75</t>
  </si>
  <si>
    <t>29.65</t>
  </si>
  <si>
    <t>0.68</t>
  </si>
  <si>
    <t>-49.51</t>
  </si>
  <si>
    <t>4.26</t>
  </si>
  <si>
    <t>3.24</t>
  </si>
  <si>
    <t>6.09</t>
  </si>
  <si>
    <t>0.66</t>
  </si>
  <si>
    <t>8.73</t>
  </si>
  <si>
    <t>11.17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</si>
  <si>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</si>
  <si>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</si>
  <si>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</si>
  <si>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</si>
  <si>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</si>
  <si>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</si>
  <si>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</si>
  <si>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</si>
  <si>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</si>
  <si>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</si>
  <si>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</si>
  <si>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</si>
  <si>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</si>
  <si>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</si>
  <si>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</si>
  <si>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</si>
  <si>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</si>
  <si>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</si>
  <si>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</si>
  <si>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-3.68</t>
  </si>
  <si>
    <t>5.47</t>
  </si>
  <si>
    <t>9.3</t>
  </si>
  <si>
    <t>5.59</t>
  </si>
  <si>
    <t>2.91</t>
  </si>
  <si>
    <t>2.83</t>
  </si>
  <si>
    <t>4.81</t>
  </si>
  <si>
    <t>7.9</t>
  </si>
  <si>
    <t>4.6</t>
  </si>
  <si>
    <t>Return on Total Capital</t>
  </si>
  <si>
    <t>-5.43</t>
  </si>
  <si>
    <t>8.04</t>
  </si>
  <si>
    <t>12.82</t>
  </si>
  <si>
    <t>11.49</t>
  </si>
  <si>
    <t>6.75</t>
  </si>
  <si>
    <t>3.43</t>
  </si>
  <si>
    <t>3.25</t>
  </si>
  <si>
    <t>5.51</t>
  </si>
  <si>
    <t>9.23</t>
  </si>
  <si>
    <t>5.22</t>
  </si>
  <si>
    <t>Return On Equity %</t>
  </si>
  <si>
    <t>-0.81</t>
  </si>
  <si>
    <t>-10.02</t>
  </si>
  <si>
    <t>39.16</t>
  </si>
  <si>
    <t>35.23</t>
  </si>
  <si>
    <t>11.77</t>
  </si>
  <si>
    <t>6.82</t>
  </si>
  <si>
    <t>5.95</t>
  </si>
  <si>
    <t>10.04</t>
  </si>
  <si>
    <t>15.21</t>
  </si>
  <si>
    <t>24.08</t>
  </si>
  <si>
    <t>Return on Common Equity</t>
  </si>
  <si>
    <t>2.46</t>
  </si>
  <si>
    <t>-9.84</t>
  </si>
  <si>
    <t>37.51</t>
  </si>
  <si>
    <t>34.53</t>
  </si>
  <si>
    <t>11.9</t>
  </si>
  <si>
    <t>6.93</t>
  </si>
  <si>
    <t>5.85</t>
  </si>
  <si>
    <t>9.74</t>
  </si>
  <si>
    <t>15.06</t>
  </si>
  <si>
    <t>23.98</t>
  </si>
  <si>
    <t>Margin Analysis</t>
  </si>
  <si>
    <t>Gross Profit Margin %</t>
  </si>
  <si>
    <t>7.7</t>
  </si>
  <si>
    <t>21.38</t>
  </si>
  <si>
    <t>24.26</t>
  </si>
  <si>
    <t>25.54</t>
  </si>
  <si>
    <t>22.46</t>
  </si>
  <si>
    <t>18.61</t>
  </si>
  <si>
    <t>18.43</t>
  </si>
  <si>
    <t>21.82</t>
  </si>
  <si>
    <t>27.8</t>
  </si>
  <si>
    <t>24.85</t>
  </si>
  <si>
    <t>SG&amp;A Margin</t>
  </si>
  <si>
    <t>7.1</t>
  </si>
  <si>
    <t>6.54</t>
  </si>
  <si>
    <t>5.24</t>
  </si>
  <si>
    <t>4.82</t>
  </si>
  <si>
    <t>4.98</t>
  </si>
  <si>
    <t>5.46</t>
  </si>
  <si>
    <t>5.05</t>
  </si>
  <si>
    <t>5.12</t>
  </si>
  <si>
    <t>4.79</t>
  </si>
  <si>
    <t>5.09</t>
  </si>
  <si>
    <t>EBITDA Margin %</t>
  </si>
  <si>
    <t>23.73</t>
  </si>
  <si>
    <t>25.92</t>
  </si>
  <si>
    <t>29.78</t>
  </si>
  <si>
    <t>30.87</t>
  </si>
  <si>
    <t>28.32</t>
  </si>
  <si>
    <t>24.41</t>
  </si>
  <si>
    <t>26.2</t>
  </si>
  <si>
    <t>28.99</t>
  </si>
  <si>
    <t>35.45</t>
  </si>
  <si>
    <t>32.28</t>
  </si>
  <si>
    <t>EBITA Margin %</t>
  </si>
  <si>
    <t>-5.66</t>
  </si>
  <si>
    <t>8.42</t>
  </si>
  <si>
    <t>13.97</t>
  </si>
  <si>
    <t>15.85</t>
  </si>
  <si>
    <t>11.88</t>
  </si>
  <si>
    <t>7.03</t>
  </si>
  <si>
    <t>7.19</t>
  </si>
  <si>
    <t>11.04</t>
  </si>
  <si>
    <t>18.01</t>
  </si>
  <si>
    <t>14.15</t>
  </si>
  <si>
    <t>EBIT Margin %</t>
  </si>
  <si>
    <t>Income From Continuing Operations Margin %</t>
  </si>
  <si>
    <t>-0.17</t>
  </si>
  <si>
    <t>-3.03</t>
  </si>
  <si>
    <t>16.74</t>
  </si>
  <si>
    <t>21.74</t>
  </si>
  <si>
    <t>10.23</t>
  </si>
  <si>
    <t>7.14</t>
  </si>
  <si>
    <t>6.58</t>
  </si>
  <si>
    <t>10.22</t>
  </si>
  <si>
    <t>15.88</t>
  </si>
  <si>
    <t>36.52</t>
  </si>
  <si>
    <t>Net Income Margin %</t>
  </si>
  <si>
    <t>-3.09</t>
  </si>
  <si>
    <t>16.32</t>
  </si>
  <si>
    <t>21.48</t>
  </si>
  <si>
    <t>10.4</t>
  </si>
  <si>
    <t>7.3</t>
  </si>
  <si>
    <t>6.5</t>
  </si>
  <si>
    <t>9.95</t>
  </si>
  <si>
    <t>15.77</t>
  </si>
  <si>
    <t>36.44</t>
  </si>
  <si>
    <t>Net Avail. For Common Margin %</t>
  </si>
  <si>
    <t>Normalized Net Income Margin</t>
  </si>
  <si>
    <t>-8.83</t>
  </si>
  <si>
    <t>-2.81</t>
  </si>
  <si>
    <t>7.01</t>
  </si>
  <si>
    <t>8.96</t>
  </si>
  <si>
    <t>6.85</t>
  </si>
  <si>
    <t>4.77</t>
  </si>
  <si>
    <t>4.3</t>
  </si>
  <si>
    <t>6.16</t>
  </si>
  <si>
    <t>10.75</t>
  </si>
  <si>
    <t>10.29</t>
  </si>
  <si>
    <t>Levered Free Cash Flow Margin</t>
  </si>
  <si>
    <t>13.2</t>
  </si>
  <si>
    <t>-4.96</t>
  </si>
  <si>
    <t>3.31</t>
  </si>
  <si>
    <t>10.96</t>
  </si>
  <si>
    <t>5.04</t>
  </si>
  <si>
    <t>6.92</t>
  </si>
  <si>
    <t>-6.07</t>
  </si>
  <si>
    <t>4.44</t>
  </si>
  <si>
    <t>-8.89</t>
  </si>
  <si>
    <t>Unlevered Free Cash Flow Margin</t>
  </si>
  <si>
    <t>19.4</t>
  </si>
  <si>
    <t>1.82</t>
  </si>
  <si>
    <t>4.18</t>
  </si>
  <si>
    <t>11.63</t>
  </si>
  <si>
    <t>5.96</t>
  </si>
  <si>
    <t>7.43</t>
  </si>
  <si>
    <t>-5.59</t>
  </si>
  <si>
    <t>12.76</t>
  </si>
  <si>
    <t>-8.67</t>
  </si>
  <si>
    <t>Asset Turnover</t>
  </si>
  <si>
    <t>1.04</t>
  </si>
  <si>
    <t>1.07</t>
  </si>
  <si>
    <t>0.91</t>
  </si>
  <si>
    <t>0.75</t>
  </si>
  <si>
    <t>0.63</t>
  </si>
  <si>
    <t>0.7</t>
  </si>
  <si>
    <t>0.52</t>
  </si>
  <si>
    <t>Fixed Assets Turnover</t>
  </si>
  <si>
    <t>2.15</t>
  </si>
  <si>
    <t>2.19</t>
  </si>
  <si>
    <t>2.32</t>
  </si>
  <si>
    <t>2.22</t>
  </si>
  <si>
    <t>2.02</t>
  </si>
  <si>
    <t>1.62</t>
  </si>
  <si>
    <t>1.72</t>
  </si>
  <si>
    <t>1.8</t>
  </si>
  <si>
    <t>Receivables Turnover (Average Receivables)</t>
  </si>
  <si>
    <t>9.18</t>
  </si>
  <si>
    <t>9.54</t>
  </si>
  <si>
    <t>8.61</t>
  </si>
  <si>
    <t>8.8</t>
  </si>
  <si>
    <t>8.76</t>
  </si>
  <si>
    <t>9.91</t>
  </si>
  <si>
    <t>11.37</t>
  </si>
  <si>
    <t>9.27</t>
  </si>
  <si>
    <t>Inventory Turnover (Average Inventory)</t>
  </si>
  <si>
    <t>10.01</t>
  </si>
  <si>
    <t>7.8</t>
  </si>
  <si>
    <t>7.78</t>
  </si>
  <si>
    <t>7.36</t>
  </si>
  <si>
    <t>6.44</t>
  </si>
  <si>
    <t>5.53</t>
  </si>
  <si>
    <t>5.28</t>
  </si>
  <si>
    <t>5.44</t>
  </si>
  <si>
    <t>4.51</t>
  </si>
  <si>
    <t>3.66</t>
  </si>
  <si>
    <t>Short Term Liquidity</t>
  </si>
  <si>
    <t>Current Ratio</t>
  </si>
  <si>
    <t>1.31</t>
  </si>
  <si>
    <t>2.12</t>
  </si>
  <si>
    <t>2.82</t>
  </si>
  <si>
    <t>2.89</t>
  </si>
  <si>
    <t>4.85</t>
  </si>
  <si>
    <t>4.04</t>
  </si>
  <si>
    <t>4.33</t>
  </si>
  <si>
    <t>3.86</t>
  </si>
  <si>
    <t>6.17</t>
  </si>
  <si>
    <t>Quick Ratio</t>
  </si>
  <si>
    <t>0.97</t>
  </si>
  <si>
    <t>1.53</t>
  </si>
  <si>
    <t>2.21</t>
  </si>
  <si>
    <t>2.38</t>
  </si>
  <si>
    <t>3.94</t>
  </si>
  <si>
    <t>3.51</t>
  </si>
  <si>
    <t>3.29</t>
  </si>
  <si>
    <t>3.35</t>
  </si>
  <si>
    <t>3.05</t>
  </si>
  <si>
    <t>5.11</t>
  </si>
  <si>
    <t>Operating Cash Flow to Current Liabilities</t>
  </si>
  <si>
    <t>0.33</t>
  </si>
  <si>
    <t>0.81</t>
  </si>
  <si>
    <t>1.18</t>
  </si>
  <si>
    <t>1.54</t>
  </si>
  <si>
    <t>1.15</t>
  </si>
  <si>
    <t>1.01</t>
  </si>
  <si>
    <t>1.52</t>
  </si>
  <si>
    <t>2.44</t>
  </si>
  <si>
    <t>Days Sales Outstanding (Average Receivables)</t>
  </si>
  <si>
    <t>39.56</t>
  </si>
  <si>
    <t>39.75</t>
  </si>
  <si>
    <t>36.77</t>
  </si>
  <si>
    <t>38.24</t>
  </si>
  <si>
    <t>42.42</t>
  </si>
  <si>
    <t>41.47</t>
  </si>
  <si>
    <t>41.79</t>
  </si>
  <si>
    <t>36.83</t>
  </si>
  <si>
    <t>32.11</t>
  </si>
  <si>
    <t>39.38</t>
  </si>
  <si>
    <t>Days Outstanding Inventory (Average Inventory)</t>
  </si>
  <si>
    <t>36.46</t>
  </si>
  <si>
    <t>46.77</t>
  </si>
  <si>
    <t>47.02</t>
  </si>
  <si>
    <t>49.62</t>
  </si>
  <si>
    <t>56.69</t>
  </si>
  <si>
    <t>65.97</t>
  </si>
  <si>
    <t>69.38</t>
  </si>
  <si>
    <t>67.12</t>
  </si>
  <si>
    <t>80.85</t>
  </si>
  <si>
    <t>99.82</t>
  </si>
  <si>
    <t>Average Days Payable Outstanding</t>
  </si>
  <si>
    <t>38.25</t>
  </si>
  <si>
    <t>44.95</t>
  </si>
  <si>
    <t>35.73</t>
  </si>
  <si>
    <t>37.7</t>
  </si>
  <si>
    <t>38.6</t>
  </si>
  <si>
    <t>39.77</t>
  </si>
  <si>
    <t>38.06</t>
  </si>
  <si>
    <t>26.4</t>
  </si>
  <si>
    <t>32.77</t>
  </si>
  <si>
    <t>50.43</t>
  </si>
  <si>
    <t>Cash Conversion Cycle (Average Days)</t>
  </si>
  <si>
    <t>37.77</t>
  </si>
  <si>
    <t>41.57</t>
  </si>
  <si>
    <t>48.06</t>
  </si>
  <si>
    <t>50.16</t>
  </si>
  <si>
    <t>60.51</t>
  </si>
  <si>
    <t>67.67</t>
  </si>
  <si>
    <t>73.11</t>
  </si>
  <si>
    <t>77.55</t>
  </si>
  <si>
    <t>80.19</t>
  </si>
  <si>
    <t>88.78</t>
  </si>
  <si>
    <t>Long Term Solvency</t>
  </si>
  <si>
    <t>Total Debt/Equity</t>
  </si>
  <si>
    <t>198.22</t>
  </si>
  <si>
    <t>75.24</t>
  </si>
  <si>
    <t>32.5</t>
  </si>
  <si>
    <t>21.64</t>
  </si>
  <si>
    <t>23.15</t>
  </si>
  <si>
    <t>26.82</t>
  </si>
  <si>
    <t>19.49</t>
  </si>
  <si>
    <t>14.42</t>
  </si>
  <si>
    <t>Total Debt / Total Capital</t>
  </si>
  <si>
    <t>66.47</t>
  </si>
  <si>
    <t>42.94</t>
  </si>
  <si>
    <t>33.52</t>
  </si>
  <si>
    <t>24.53</t>
  </si>
  <si>
    <t>17.79</t>
  </si>
  <si>
    <t>18.8</t>
  </si>
  <si>
    <t>21.15</t>
  </si>
  <si>
    <t>16.31</t>
  </si>
  <si>
    <t>12.6</t>
  </si>
  <si>
    <t>8.71</t>
  </si>
  <si>
    <t>LT Debt/Equity</t>
  </si>
  <si>
    <t>136.57</t>
  </si>
  <si>
    <t>66.62</t>
  </si>
  <si>
    <t>43.38</t>
  </si>
  <si>
    <t>22.21</t>
  </si>
  <si>
    <t>20.76</t>
  </si>
  <si>
    <t>18.25</t>
  </si>
  <si>
    <t>19.5</t>
  </si>
  <si>
    <t>14.3</t>
  </si>
  <si>
    <t>11.12</t>
  </si>
  <si>
    <t>7.11</t>
  </si>
  <si>
    <t>Long-Term Debt / Total Capital</t>
  </si>
  <si>
    <t>45.8</t>
  </si>
  <si>
    <t>38.02</t>
  </si>
  <si>
    <t>28.84</t>
  </si>
  <si>
    <t>16.76</t>
  </si>
  <si>
    <t>14.82</t>
  </si>
  <si>
    <t>15.38</t>
  </si>
  <si>
    <t>11.97</t>
  </si>
  <si>
    <t>9.72</t>
  </si>
  <si>
    <t>6.49</t>
  </si>
  <si>
    <t>Total Liabilities / Total Assets</t>
  </si>
  <si>
    <t>77.88</t>
  </si>
  <si>
    <t>60.09</t>
  </si>
  <si>
    <t>50.53</t>
  </si>
  <si>
    <t>38.48</t>
  </si>
  <si>
    <t>30.94</t>
  </si>
  <si>
    <t>30.32</t>
  </si>
  <si>
    <t>30.53</t>
  </si>
  <si>
    <t>27.6</t>
  </si>
  <si>
    <t>25.87</t>
  </si>
  <si>
    <t>16.84</t>
  </si>
  <si>
    <t>EBIT / Interest Expense</t>
  </si>
  <si>
    <t>-0.57</t>
  </si>
  <si>
    <t>0.78</t>
  </si>
  <si>
    <t>9.98</t>
  </si>
  <si>
    <t>14.85</t>
  </si>
  <si>
    <t>8.07</t>
  </si>
  <si>
    <t>8.57</t>
  </si>
  <si>
    <t>9.29</t>
  </si>
  <si>
    <t>18.33</t>
  </si>
  <si>
    <t>39.59</t>
  </si>
  <si>
    <t>EBITDA / Interest Expense</t>
  </si>
  <si>
    <t>21.29</t>
  </si>
  <si>
    <t>28.92</t>
  </si>
  <si>
    <t>19.23</t>
  </si>
  <si>
    <t>30.55</t>
  </si>
  <si>
    <t>34.61</t>
  </si>
  <si>
    <t>48.95</t>
  </si>
  <si>
    <t>92.99</t>
  </si>
  <si>
    <t>91.28</t>
  </si>
  <si>
    <t>(EBITDA - Capex) / Interest Expense</t>
  </si>
  <si>
    <t>1.23</t>
  </si>
  <si>
    <t>0.74</t>
  </si>
  <si>
    <t>8.85</t>
  </si>
  <si>
    <t>16.25</t>
  </si>
  <si>
    <t>8.28</t>
  </si>
  <si>
    <t>11.64</t>
  </si>
  <si>
    <t>2.61</t>
  </si>
  <si>
    <t>14.41</t>
  </si>
  <si>
    <t>36.26</t>
  </si>
  <si>
    <t>3.85</t>
  </si>
  <si>
    <t>Total Debt / EBITDA</t>
  </si>
  <si>
    <t>1.97</t>
  </si>
  <si>
    <t>0.93</t>
  </si>
  <si>
    <t>0.72</t>
  </si>
  <si>
    <t>0.71</t>
  </si>
  <si>
    <t>0.45</t>
  </si>
  <si>
    <t>Net Debt / EBITDA</t>
  </si>
  <si>
    <t>1.02</t>
  </si>
  <si>
    <t>0.34</t>
  </si>
  <si>
    <t>-0.12</t>
  </si>
  <si>
    <t>-0.53</t>
  </si>
  <si>
    <t>-1.01</t>
  </si>
  <si>
    <t>-0.95</t>
  </si>
  <si>
    <t>-1.22</t>
  </si>
  <si>
    <t>-2.17</t>
  </si>
  <si>
    <t>Total Debt / (EBITDA - Capex)</t>
  </si>
  <si>
    <t>3.84</t>
  </si>
  <si>
    <t>3.77</t>
  </si>
  <si>
    <t>2.23</t>
  </si>
  <si>
    <t>1.68</t>
  </si>
  <si>
    <t>2.65</t>
  </si>
  <si>
    <t>15.28</t>
  </si>
  <si>
    <t>2.4</t>
  </si>
  <si>
    <t>1.16</t>
  </si>
  <si>
    <t>11.82</t>
  </si>
  <si>
    <t>Net Debt / (EBITDA - Capex)</t>
  </si>
  <si>
    <t>1.99</t>
  </si>
  <si>
    <t>1.1</t>
  </si>
  <si>
    <t>-0.29</t>
  </si>
  <si>
    <t>-0.94</t>
  </si>
  <si>
    <t>-2.35</t>
  </si>
  <si>
    <t>-3.7</t>
  </si>
  <si>
    <t>-12.56</t>
  </si>
  <si>
    <t>-3.43</t>
  </si>
  <si>
    <t>-3.13</t>
  </si>
  <si>
    <t>-51.31</t>
  </si>
  <si>
    <t>Growth Over Prior Year</t>
  </si>
  <si>
    <t>Total Revenues, 1 Yr. Growth %</t>
  </si>
  <si>
    <t>63.96</t>
  </si>
  <si>
    <t>16.01</t>
  </si>
  <si>
    <t>30.09</t>
  </si>
  <si>
    <t>11.02</t>
  </si>
  <si>
    <t>-5.37</t>
  </si>
  <si>
    <t>2.57</t>
  </si>
  <si>
    <t>19.16</t>
  </si>
  <si>
    <t>11.24</t>
  </si>
  <si>
    <t>-15.2</t>
  </si>
  <si>
    <t>Gross Profit, 1 Yr. Growth %</t>
  </si>
  <si>
    <t>126.93</t>
  </si>
  <si>
    <t>221.95</t>
  </si>
  <si>
    <t>47.59</t>
  </si>
  <si>
    <t>16.89</t>
  </si>
  <si>
    <t>-17.32</t>
  </si>
  <si>
    <t>-21.6</t>
  </si>
  <si>
    <t>1.59</t>
  </si>
  <si>
    <t>41.06</t>
  </si>
  <si>
    <t>41.68</t>
  </si>
  <si>
    <t>-24.19</t>
  </si>
  <si>
    <t>EBITDA, 1 Yr. Growth %</t>
  </si>
  <si>
    <t>68.04</t>
  </si>
  <si>
    <t>58.52</t>
  </si>
  <si>
    <t>49.49</t>
  </si>
  <si>
    <t>15.08</t>
  </si>
  <si>
    <t>-13.76</t>
  </si>
  <si>
    <t>-18.45</t>
  </si>
  <si>
    <t>10.08</t>
  </si>
  <si>
    <t>31.87</t>
  </si>
  <si>
    <t>36.03</t>
  </si>
  <si>
    <t>-22.78</t>
  </si>
  <si>
    <t>EBITA, 1 Yr. Growth %</t>
  </si>
  <si>
    <t>-2.16</t>
  </si>
  <si>
    <t>-272.74</t>
  </si>
  <si>
    <t>115.72</t>
  </si>
  <si>
    <t>25.96</t>
  </si>
  <si>
    <t>-29.52</t>
  </si>
  <si>
    <t>-44.03</t>
  </si>
  <si>
    <t>82.91</t>
  </si>
  <si>
    <t>81.44</t>
  </si>
  <si>
    <t>-33.38</t>
  </si>
  <si>
    <t>EBIT, 1 Yr. Growth %</t>
  </si>
  <si>
    <t>Earnings From Cont. Operations, 1 Yr. Growth %</t>
  </si>
  <si>
    <t>-98.73</t>
  </si>
  <si>
    <t>-818.12</t>
  </si>
  <si>
    <t>44.22</t>
  </si>
  <si>
    <t>-55.78</t>
  </si>
  <si>
    <t>-33.97</t>
  </si>
  <si>
    <t>84.99</t>
  </si>
  <si>
    <t>72.95</t>
  </si>
  <si>
    <t>94.97</t>
  </si>
  <si>
    <t>Net Income, 1 Yr. Growth %</t>
  </si>
  <si>
    <t>-103.96</t>
  </si>
  <si>
    <t>-795.45</t>
  </si>
  <si>
    <t>-787.84</t>
  </si>
  <si>
    <t>46.14</t>
  </si>
  <si>
    <t>-54.51</t>
  </si>
  <si>
    <t>-33.58</t>
  </si>
  <si>
    <t>-8.6</t>
  </si>
  <si>
    <t>82.27</t>
  </si>
  <si>
    <t>76.37</t>
  </si>
  <si>
    <t>95.98</t>
  </si>
  <si>
    <t>Normalized Net Income, 1 Yr. Growth %</t>
  </si>
  <si>
    <t>6.73</t>
  </si>
  <si>
    <t>-63.04</t>
  </si>
  <si>
    <t>-424.13</t>
  </si>
  <si>
    <t>37.09</t>
  </si>
  <si>
    <t>-27.1</t>
  </si>
  <si>
    <t>-34.06</t>
  </si>
  <si>
    <t>-7.51</t>
  </si>
  <si>
    <t>70.59</t>
  </si>
  <si>
    <t>94.21</t>
  </si>
  <si>
    <t>-18.84</t>
  </si>
  <si>
    <t>Diluted EPS Before Extra, 1 Yr. Growth %</t>
  </si>
  <si>
    <t>-102.58</t>
  </si>
  <si>
    <t>-669.52</t>
  </si>
  <si>
    <t>-625.33</t>
  </si>
  <si>
    <t>38.32</t>
  </si>
  <si>
    <t>-54.43</t>
  </si>
  <si>
    <t>-36.36</t>
  </si>
  <si>
    <t>-9.52</t>
  </si>
  <si>
    <t>80.26</t>
  </si>
  <si>
    <t>74.45</t>
  </si>
  <si>
    <t>94.98</t>
  </si>
  <si>
    <t>Accounts Receivable, 1 Yr. Growth %</t>
  </si>
  <si>
    <t>23.47</t>
  </si>
  <si>
    <t>10.99</t>
  </si>
  <si>
    <t>28.15</t>
  </si>
  <si>
    <t>6.11</t>
  </si>
  <si>
    <t>2.5</t>
  </si>
  <si>
    <t>-17.24</t>
  </si>
  <si>
    <t>27.67</t>
  </si>
  <si>
    <t>-12.26</t>
  </si>
  <si>
    <t>7.53</t>
  </si>
  <si>
    <t>Inventory, 1 Yr. Growth %</t>
  </si>
  <si>
    <t>35.6</t>
  </si>
  <si>
    <t>20.27</t>
  </si>
  <si>
    <t>30.14</t>
  </si>
  <si>
    <t>4.2</t>
  </si>
  <si>
    <t>12.58</t>
  </si>
  <si>
    <t>3.57</t>
  </si>
  <si>
    <t>17.77</t>
  </si>
  <si>
    <t>28.82</t>
  </si>
  <si>
    <t>-6.43</t>
  </si>
  <si>
    <t>Net Property, Plant and Equip., 1 Yr. Growth %</t>
  </si>
  <si>
    <t>19.73</t>
  </si>
  <si>
    <t>9.64</t>
  </si>
  <si>
    <t>34.2</t>
  </si>
  <si>
    <t>2.99</t>
  </si>
  <si>
    <t>3.48</t>
  </si>
  <si>
    <t>6.47</t>
  </si>
  <si>
    <t>22.64</t>
  </si>
  <si>
    <t>3.8</t>
  </si>
  <si>
    <t>19.85</t>
  </si>
  <si>
    <t>Total Assets, 1 Yr. Growth %</t>
  </si>
  <si>
    <t>25.25</t>
  </si>
  <si>
    <t>9.28</t>
  </si>
  <si>
    <t>6.95</t>
  </si>
  <si>
    <t>7.98</t>
  </si>
  <si>
    <t>8.35</t>
  </si>
  <si>
    <t>6.55</t>
  </si>
  <si>
    <t>14.18</t>
  </si>
  <si>
    <t>14.56</t>
  </si>
  <si>
    <t>Tangible Book Value, 1 Yr. Growth %</t>
  </si>
  <si>
    <t>53.1</t>
  </si>
  <si>
    <t>128.21</t>
  </si>
  <si>
    <t>84.03</t>
  </si>
  <si>
    <t>54.1</t>
  </si>
  <si>
    <t>21.14</t>
  </si>
  <si>
    <t>9.38</t>
  </si>
  <si>
    <t>7.67</t>
  </si>
  <si>
    <t>11.34</t>
  </si>
  <si>
    <t>17.09</t>
  </si>
  <si>
    <t>28.94</t>
  </si>
  <si>
    <t>Common Equity, 1 Yr. Growth %</t>
  </si>
  <si>
    <t>45.12</t>
  </si>
  <si>
    <t>93.85</t>
  </si>
  <si>
    <t>73.66</t>
  </si>
  <si>
    <t>50.15</t>
  </si>
  <si>
    <t>19.97</t>
  </si>
  <si>
    <t>8.98</t>
  </si>
  <si>
    <t>7.62</t>
  </si>
  <si>
    <t>11.26</t>
  </si>
  <si>
    <t>16.6</t>
  </si>
  <si>
    <t>28.62</t>
  </si>
  <si>
    <t>Cash From Operations, 1 Yr. Growth %</t>
  </si>
  <si>
    <t>131.3</t>
  </si>
  <si>
    <t>74.2</t>
  </si>
  <si>
    <t>92.28</t>
  </si>
  <si>
    <t>8.6</t>
  </si>
  <si>
    <t>-12.02</t>
  </si>
  <si>
    <t>-6.9</t>
  </si>
  <si>
    <t>-5.07</t>
  </si>
  <si>
    <t>52.33</t>
  </si>
  <si>
    <t>25.76</t>
  </si>
  <si>
    <t>27.7</t>
  </si>
  <si>
    <t>Capital Expenditures, 1 Yr. Growth %</t>
  </si>
  <si>
    <t>16.93</t>
  </si>
  <si>
    <t>79.74</t>
  </si>
  <si>
    <t>26.39</t>
  </si>
  <si>
    <t>-13.71</t>
  </si>
  <si>
    <t>-8.94</t>
  </si>
  <si>
    <t>63.88</t>
  </si>
  <si>
    <t>0.05</t>
  </si>
  <si>
    <t>21.32</t>
  </si>
  <si>
    <t>Levered Free Cash Flow, 1 Yr. Growth %</t>
  </si>
  <si>
    <t>-167.71</t>
  </si>
  <si>
    <t>-186.65</t>
  </si>
  <si>
    <t>267.48</t>
  </si>
  <si>
    <t>-55.89</t>
  </si>
  <si>
    <t>29.92</t>
  </si>
  <si>
    <t>-190.02</t>
  </si>
  <si>
    <t>-187.11</t>
  </si>
  <si>
    <t>213.66</t>
  </si>
  <si>
    <t>-160.22</t>
  </si>
  <si>
    <t>Unlevered Free Cash Flow, 1 Yr. Growth %</t>
  </si>
  <si>
    <t>340.46</t>
  </si>
  <si>
    <t>-85.64</t>
  </si>
  <si>
    <t>201.3</t>
  </si>
  <si>
    <t>208.42</t>
  </si>
  <si>
    <t>-51.8</t>
  </si>
  <si>
    <t>17.99</t>
  </si>
  <si>
    <t>-177.13</t>
  </si>
  <si>
    <t>-202.68</t>
  </si>
  <si>
    <t>194.71</t>
  </si>
  <si>
    <t>-157.6</t>
  </si>
  <si>
    <t>Compound Annual Growth Rate Over Two Years</t>
  </si>
  <si>
    <t>Total Revenues, 2 Yr. CAGR %</t>
  </si>
  <si>
    <t>13.85</t>
  </si>
  <si>
    <t>37.92</t>
  </si>
  <si>
    <t>22.85</t>
  </si>
  <si>
    <t>20.18</t>
  </si>
  <si>
    <t>-5.69</t>
  </si>
  <si>
    <t>-1.48</t>
  </si>
  <si>
    <t>10.55</t>
  </si>
  <si>
    <t>15.13</t>
  </si>
  <si>
    <t>-2.88</t>
  </si>
  <si>
    <t>Gross Profit, 2 Yr. CAGR %</t>
  </si>
  <si>
    <t>170.3</t>
  </si>
  <si>
    <t>117.98</t>
  </si>
  <si>
    <t>31.35</t>
  </si>
  <si>
    <t>-1.69</t>
  </si>
  <si>
    <t>-19.49</t>
  </si>
  <si>
    <t>-10.76</t>
  </si>
  <si>
    <t>19.71</t>
  </si>
  <si>
    <t>41.37</t>
  </si>
  <si>
    <t>3.64</t>
  </si>
  <si>
    <t>EBITDA, 2 Yr. CAGR %</t>
  </si>
  <si>
    <t>5.41</t>
  </si>
  <si>
    <t>54.83</t>
  </si>
  <si>
    <t>53.94</t>
  </si>
  <si>
    <t>31.16</t>
  </si>
  <si>
    <t>-0.38</t>
  </si>
  <si>
    <t>-16.14</t>
  </si>
  <si>
    <t>-5.25</t>
  </si>
  <si>
    <t>20.48</t>
  </si>
  <si>
    <t>33.93</t>
  </si>
  <si>
    <t>2.49</t>
  </si>
  <si>
    <t>EBITA, 2 Yr. CAGR %</t>
  </si>
  <si>
    <t>277.94</t>
  </si>
  <si>
    <t>93.04</t>
  </si>
  <si>
    <t>64.84</t>
  </si>
  <si>
    <t>-5.78</t>
  </si>
  <si>
    <t>-37.2</t>
  </si>
  <si>
    <t>-23.35</t>
  </si>
  <si>
    <t>38.57</t>
  </si>
  <si>
    <t>82.17</t>
  </si>
  <si>
    <t>9.94</t>
  </si>
  <si>
    <t>EBIT, 2 Yr. CAGR %</t>
  </si>
  <si>
    <t>Earnings From Cont. Operations, 2 Yr. CAGR %</t>
  </si>
  <si>
    <t>-86.03</t>
  </si>
  <si>
    <t>-47.99</t>
  </si>
  <si>
    <t>221.82</t>
  </si>
  <si>
    <t>-20.15</t>
  </si>
  <si>
    <t>-45.97</t>
  </si>
  <si>
    <t>-20.98</t>
  </si>
  <si>
    <t>32.26</t>
  </si>
  <si>
    <t>78.87</t>
  </si>
  <si>
    <t>83.63</t>
  </si>
  <si>
    <t>Net Income, 2 Yr. CAGR %</t>
  </si>
  <si>
    <t>-75.37</t>
  </si>
  <si>
    <t>-47.52</t>
  </si>
  <si>
    <t>591.63</t>
  </si>
  <si>
    <t>217.05</t>
  </si>
  <si>
    <t>-18.46</t>
  </si>
  <si>
    <t>-45.03</t>
  </si>
  <si>
    <t>-22.09</t>
  </si>
  <si>
    <t>29.07</t>
  </si>
  <si>
    <t>79.29</t>
  </si>
  <si>
    <t>85.91</t>
  </si>
  <si>
    <t>Normalized Net Income, 2 Yr. CAGR %</t>
  </si>
  <si>
    <t>43.05</t>
  </si>
  <si>
    <t>-37.19</t>
  </si>
  <si>
    <t>9.45</t>
  </si>
  <si>
    <t>114.52</t>
  </si>
  <si>
    <t>-2.78</t>
  </si>
  <si>
    <t>-30.67</t>
  </si>
  <si>
    <t>-21.91</t>
  </si>
  <si>
    <t>25.61</t>
  </si>
  <si>
    <t>82.02</t>
  </si>
  <si>
    <t>25.55</t>
  </si>
  <si>
    <t>Diluted EPS Before Extra, 2 Yr. CAGR %</t>
  </si>
  <si>
    <t>-85.14</t>
  </si>
  <si>
    <t>-61.69</t>
  </si>
  <si>
    <t>446.98</t>
  </si>
  <si>
    <t>169.56</t>
  </si>
  <si>
    <t>-20.61</t>
  </si>
  <si>
    <t>-46.15</t>
  </si>
  <si>
    <t>-24.12</t>
  </si>
  <si>
    <t>27.71</t>
  </si>
  <si>
    <t>77.33</t>
  </si>
  <si>
    <t>84.43</t>
  </si>
  <si>
    <t>Accounts Receivable, 2 Yr. CAGR %</t>
  </si>
  <si>
    <t>11.79</t>
  </si>
  <si>
    <t>17.06</t>
  </si>
  <si>
    <t>19.26</t>
  </si>
  <si>
    <t>16.61</t>
  </si>
  <si>
    <t>4.29</t>
  </si>
  <si>
    <t>-7.9</t>
  </si>
  <si>
    <t>2.79</t>
  </si>
  <si>
    <t>5.84</t>
  </si>
  <si>
    <t>-2.87</t>
  </si>
  <si>
    <t>4.08</t>
  </si>
  <si>
    <t>Inventory, 2 Yr. CAGR %</t>
  </si>
  <si>
    <t>15.76</t>
  </si>
  <si>
    <t>25.1</t>
  </si>
  <si>
    <t>16.45</t>
  </si>
  <si>
    <t>11.43</t>
  </si>
  <si>
    <t>15.82</t>
  </si>
  <si>
    <t>10.44</t>
  </si>
  <si>
    <t>23.17</t>
  </si>
  <si>
    <t>9.79</t>
  </si>
  <si>
    <t>Net Property, Plant and Equip., 2 Yr. CAGR %</t>
  </si>
  <si>
    <t>-1.78</t>
  </si>
  <si>
    <t>14.58</t>
  </si>
  <si>
    <t>21.3</t>
  </si>
  <si>
    <t>17.56</t>
  </si>
  <si>
    <t>4.97</t>
  </si>
  <si>
    <t>14.27</t>
  </si>
  <si>
    <t>12.83</t>
  </si>
  <si>
    <t>6.46</t>
  </si>
  <si>
    <t>14.39</t>
  </si>
  <si>
    <t>Total Assets, 2 Yr. CAGR %</t>
  </si>
  <si>
    <t>24.93</t>
  </si>
  <si>
    <t>31.67</t>
  </si>
  <si>
    <t>13.89</t>
  </si>
  <si>
    <t>7.46</t>
  </si>
  <si>
    <t>8.16</t>
  </si>
  <si>
    <t>7.44</t>
  </si>
  <si>
    <t>10.3</t>
  </si>
  <si>
    <t>14.37</t>
  </si>
  <si>
    <t>Tangible Book Value, 2 Yr. CAGR %</t>
  </si>
  <si>
    <t>86.92</t>
  </si>
  <si>
    <t>104.93</t>
  </si>
  <si>
    <t>68.4</t>
  </si>
  <si>
    <t>36.63</t>
  </si>
  <si>
    <t>15.11</t>
  </si>
  <si>
    <t>8.52</t>
  </si>
  <si>
    <t>9.49</t>
  </si>
  <si>
    <t>22.87</t>
  </si>
  <si>
    <t>Common Equity, 2 Yr. CAGR %</t>
  </si>
  <si>
    <t>-3.48</t>
  </si>
  <si>
    <t>67.72</t>
  </si>
  <si>
    <t>83.48</t>
  </si>
  <si>
    <t>61.48</t>
  </si>
  <si>
    <t>34.21</t>
  </si>
  <si>
    <t>14.34</t>
  </si>
  <si>
    <t>8.3</t>
  </si>
  <si>
    <t>9.43</t>
  </si>
  <si>
    <t>13.9</t>
  </si>
  <si>
    <t>Cash From Operations, 2 Yr. CAGR %</t>
  </si>
  <si>
    <t>14.04</t>
  </si>
  <si>
    <t>100.73</t>
  </si>
  <si>
    <t>83.02</t>
  </si>
  <si>
    <t>44.51</t>
  </si>
  <si>
    <t>-2.25</t>
  </si>
  <si>
    <t>-9.49</t>
  </si>
  <si>
    <t>-5.99</t>
  </si>
  <si>
    <t>20.26</t>
  </si>
  <si>
    <t>38.41</t>
  </si>
  <si>
    <t>26.72</t>
  </si>
  <si>
    <t>Capital Expenditures, 2 Yr. CAGR %</t>
  </si>
  <si>
    <t>-4.01</t>
  </si>
  <si>
    <t>44.97</t>
  </si>
  <si>
    <t>50.78</t>
  </si>
  <si>
    <t>4.43</t>
  </si>
  <si>
    <t>0.99</t>
  </si>
  <si>
    <t>22.16</t>
  </si>
  <si>
    <t>28.05</t>
  </si>
  <si>
    <t>8.08</t>
  </si>
  <si>
    <t>19.02</t>
  </si>
  <si>
    <t>Levered Free Cash Flow, 2 Yr. CAGR %</t>
  </si>
  <si>
    <t>206.48</t>
  </si>
  <si>
    <t>121.91</t>
  </si>
  <si>
    <t>-23.31</t>
  </si>
  <si>
    <t>78.44</t>
  </si>
  <si>
    <t>27.16</t>
  </si>
  <si>
    <t>-24.3</t>
  </si>
  <si>
    <t>8.14</t>
  </si>
  <si>
    <t>-11.45</t>
  </si>
  <si>
    <t>65.3</t>
  </si>
  <si>
    <t>37.44</t>
  </si>
  <si>
    <t>Unlevered Free Cash Flow, 2 Yr. CAGR %</t>
  </si>
  <si>
    <t>225.48</t>
  </si>
  <si>
    <t>-13.51</t>
  </si>
  <si>
    <t>-34.45</t>
  </si>
  <si>
    <t>204.84</t>
  </si>
  <si>
    <t>21.93</t>
  </si>
  <si>
    <t>-24.58</t>
  </si>
  <si>
    <t>-4.6</t>
  </si>
  <si>
    <t>-11.01</t>
  </si>
  <si>
    <t>73.95</t>
  </si>
  <si>
    <t>30.29</t>
  </si>
  <si>
    <t>Compound Annual Growth Rate Over Three Years</t>
  </si>
  <si>
    <t>Total Revenues, 3 Yr. CAGR %</t>
  </si>
  <si>
    <t>10.66</t>
  </si>
  <si>
    <t>35.26</t>
  </si>
  <si>
    <t>18.77</t>
  </si>
  <si>
    <t>10.73</t>
  </si>
  <si>
    <t>-0.42</t>
  </si>
  <si>
    <t>-3.01</t>
  </si>
  <si>
    <t>10.78</t>
  </si>
  <si>
    <t>3.97</t>
  </si>
  <si>
    <t>Gross Profit, 3 Yr. CAGR %</t>
  </si>
  <si>
    <t>-9.06</t>
  </si>
  <si>
    <t>37.62</t>
  </si>
  <si>
    <t>120.93</t>
  </si>
  <si>
    <t>77.1</t>
  </si>
  <si>
    <t>12.57</t>
  </si>
  <si>
    <t>3.96</t>
  </si>
  <si>
    <t>26.63</t>
  </si>
  <si>
    <t>14.86</t>
  </si>
  <si>
    <t>EBITDA, 3 Yr. CAGR %</t>
  </si>
  <si>
    <t>4.07</t>
  </si>
  <si>
    <t>12.07</t>
  </si>
  <si>
    <t>53.03</t>
  </si>
  <si>
    <t>39.71</t>
  </si>
  <si>
    <t>14.05</t>
  </si>
  <si>
    <t>-6.81</t>
  </si>
  <si>
    <t>-8.18</t>
  </si>
  <si>
    <t>5.79</t>
  </si>
  <si>
    <t>25.46</t>
  </si>
  <si>
    <t>11.47</t>
  </si>
  <si>
    <t>EBITA, 3 Yr. CAGR %</t>
  </si>
  <si>
    <t>58.78</t>
  </si>
  <si>
    <t>191.12</t>
  </si>
  <si>
    <t>53.91</t>
  </si>
  <si>
    <t>67.43</t>
  </si>
  <si>
    <t>24.18</t>
  </si>
  <si>
    <t>-20.8</t>
  </si>
  <si>
    <t>-25.46</t>
  </si>
  <si>
    <t>2.43</t>
  </si>
  <si>
    <t>51.6</t>
  </si>
  <si>
    <t>30.27</t>
  </si>
  <si>
    <t>EBIT, 3 Yr. CAGR %</t>
  </si>
  <si>
    <t>Earnings From Cont. Operations, 3 Yr. CAGR %</t>
  </si>
  <si>
    <t>-58.01</t>
  </si>
  <si>
    <t>-25.44</t>
  </si>
  <si>
    <t>24.78</t>
  </si>
  <si>
    <t>503.56</t>
  </si>
  <si>
    <t>66.06</t>
  </si>
  <si>
    <t>-25.05</t>
  </si>
  <si>
    <t>-34.88</t>
  </si>
  <si>
    <t>4.93</t>
  </si>
  <si>
    <t>44.63</t>
  </si>
  <si>
    <t>84.08</t>
  </si>
  <si>
    <t>Net Income, 3 Yr. CAGR %</t>
  </si>
  <si>
    <t>-38.73</t>
  </si>
  <si>
    <t>311.94</t>
  </si>
  <si>
    <t>65.99</t>
  </si>
  <si>
    <t>-23.85</t>
  </si>
  <si>
    <t>43.23</t>
  </si>
  <si>
    <t>84.69</t>
  </si>
  <si>
    <t>Normalized Net Income, 3 Yr. CAGR %</t>
  </si>
  <si>
    <t>57.14</t>
  </si>
  <si>
    <t>8.54</t>
  </si>
  <si>
    <t>19.37</t>
  </si>
  <si>
    <t>48.94</t>
  </si>
  <si>
    <t>-14.58</t>
  </si>
  <si>
    <t>-23.68</t>
  </si>
  <si>
    <t>45.25</t>
  </si>
  <si>
    <t>39.06</t>
  </si>
  <si>
    <t>Diluted EPS Before Extra, 3 Yr. CAGR %</t>
  </si>
  <si>
    <t>-57.27</t>
  </si>
  <si>
    <t>-49.89</t>
  </si>
  <si>
    <t>-8.3</t>
  </si>
  <si>
    <t>245.89</t>
  </si>
  <si>
    <t>49.05</t>
  </si>
  <si>
    <t>-26.25</t>
  </si>
  <si>
    <t>-35.98</t>
  </si>
  <si>
    <t>1.25</t>
  </si>
  <si>
    <t>41.7</t>
  </si>
  <si>
    <t>83.03</t>
  </si>
  <si>
    <t>Accounts Receivable, 3 Yr. CAGR %</t>
  </si>
  <si>
    <t>9.59</t>
  </si>
  <si>
    <t>11.52</t>
  </si>
  <si>
    <t>20.65</t>
  </si>
  <si>
    <t>14.71</t>
  </si>
  <si>
    <t>11.7</t>
  </si>
  <si>
    <t>-3.45</t>
  </si>
  <si>
    <t>2.7</t>
  </si>
  <si>
    <t>-2.49</t>
  </si>
  <si>
    <t>6.4</t>
  </si>
  <si>
    <t>-1.68</t>
  </si>
  <si>
    <t>Inventory, 3 Yr. CAGR %</t>
  </si>
  <si>
    <t>8.38</t>
  </si>
  <si>
    <t>17.25</t>
  </si>
  <si>
    <t>28.51</t>
  </si>
  <si>
    <t>17.71</t>
  </si>
  <si>
    <t>17.35</t>
  </si>
  <si>
    <t>11.81</t>
  </si>
  <si>
    <t>11.59</t>
  </si>
  <si>
    <t>11.15</t>
  </si>
  <si>
    <t>16.26</t>
  </si>
  <si>
    <t>12.39</t>
  </si>
  <si>
    <t>Net Property, Plant and Equip., 3 Yr. CAGR %</t>
  </si>
  <si>
    <t>-5.63</t>
  </si>
  <si>
    <t>1.89</t>
  </si>
  <si>
    <t>20.78</t>
  </si>
  <si>
    <t>12.67</t>
  </si>
  <si>
    <t>10.67</t>
  </si>
  <si>
    <t>11.6</t>
  </si>
  <si>
    <t>Total Assets, 3 Yr. CAGR %</t>
  </si>
  <si>
    <t>5.87</t>
  </si>
  <si>
    <t>25.04</t>
  </si>
  <si>
    <t>23.7</t>
  </si>
  <si>
    <t>11.89</t>
  </si>
  <si>
    <t>7.76</t>
  </si>
  <si>
    <t>Tangible Book Value, 3 Yr. CAGR %</t>
  </si>
  <si>
    <t>12.69</t>
  </si>
  <si>
    <t>29.18</t>
  </si>
  <si>
    <t>85.95</t>
  </si>
  <si>
    <t>86.35</t>
  </si>
  <si>
    <t>50.89</t>
  </si>
  <si>
    <t>26.87</t>
  </si>
  <si>
    <t>9.46</t>
  </si>
  <si>
    <t>18.9</t>
  </si>
  <si>
    <t>Common Equity, 3 Yr. CAGR %</t>
  </si>
  <si>
    <t>21.78</t>
  </si>
  <si>
    <t>69.68</t>
  </si>
  <si>
    <t>71.62</t>
  </si>
  <si>
    <t>46.25</t>
  </si>
  <si>
    <t>25.21</t>
  </si>
  <si>
    <t>12.06</t>
  </si>
  <si>
    <t>Cash From Operations, 3 Yr. CAGR %</t>
  </si>
  <si>
    <t>-3.26</t>
  </si>
  <si>
    <t>31.33</t>
  </si>
  <si>
    <t>97.87</t>
  </si>
  <si>
    <t>53.79</t>
  </si>
  <si>
    <t>22.48</t>
  </si>
  <si>
    <t>-3.82</t>
  </si>
  <si>
    <t>-8.04</t>
  </si>
  <si>
    <t>10.42</t>
  </si>
  <si>
    <t>22.06</t>
  </si>
  <si>
    <t>34.74</t>
  </si>
  <si>
    <t>Capital Expenditures, 3 Yr. CAGR %</t>
  </si>
  <si>
    <t>-6.53</t>
  </si>
  <si>
    <t>18.31</t>
  </si>
  <si>
    <t>38.53</t>
  </si>
  <si>
    <t>25.18</t>
  </si>
  <si>
    <t>6.9</t>
  </si>
  <si>
    <t>-4.17</t>
  </si>
  <si>
    <t>18.67</t>
  </si>
  <si>
    <t>14.29</t>
  </si>
  <si>
    <t>24.17</t>
  </si>
  <si>
    <t>12.32</t>
  </si>
  <si>
    <t>Levered Free Cash Flow, 3 Yr. CAGR %</t>
  </si>
  <si>
    <t>34.86</t>
  </si>
  <si>
    <t>59.98</t>
  </si>
  <si>
    <t>62.33</t>
  </si>
  <si>
    <t>29.3</t>
  </si>
  <si>
    <t>11.25</t>
  </si>
  <si>
    <t>28.07</t>
  </si>
  <si>
    <t>-19.8</t>
  </si>
  <si>
    <t>0.62</t>
  </si>
  <si>
    <t>34.99</t>
  </si>
  <si>
    <t>18.06</t>
  </si>
  <si>
    <t>Unlevered Free Cash Flow, 3 Yr. CAGR %</t>
  </si>
  <si>
    <t>29.58</t>
  </si>
  <si>
    <t>30.82</t>
  </si>
  <si>
    <t>9.84</t>
  </si>
  <si>
    <t>20.6</t>
  </si>
  <si>
    <t>-24.02</t>
  </si>
  <si>
    <t>-2.23</t>
  </si>
  <si>
    <t>32.65</t>
  </si>
  <si>
    <t>20.35</t>
  </si>
  <si>
    <t>Compound Annual Growth Rate Over Five Years</t>
  </si>
  <si>
    <t>Total Revenues, 5 Yr. CAGR %</t>
  </si>
  <si>
    <t>22.61</t>
  </si>
  <si>
    <t>13.53</t>
  </si>
  <si>
    <t>16.78</t>
  </si>
  <si>
    <t>20.89</t>
  </si>
  <si>
    <t>8.31</t>
  </si>
  <si>
    <t>5.67</t>
  </si>
  <si>
    <t>3.83</t>
  </si>
  <si>
    <t>3.87</t>
  </si>
  <si>
    <t>1.76</t>
  </si>
  <si>
    <t>Gross Profit, 5 Yr. CAGR %</t>
  </si>
  <si>
    <t>19.21</t>
  </si>
  <si>
    <t>29.01</t>
  </si>
  <si>
    <t>35.08</t>
  </si>
  <si>
    <t>59.8</t>
  </si>
  <si>
    <t>29.2</t>
  </si>
  <si>
    <t>2.59</t>
  </si>
  <si>
    <t>1.66</t>
  </si>
  <si>
    <t>5.65</t>
  </si>
  <si>
    <t>EBITDA, 5 Yr. CAGR %</t>
  </si>
  <si>
    <t>26.12</t>
  </si>
  <si>
    <t>16.37</t>
  </si>
  <si>
    <t>19.35</t>
  </si>
  <si>
    <t>28.89</t>
  </si>
  <si>
    <t>13.91</t>
  </si>
  <si>
    <t>5.9</t>
  </si>
  <si>
    <t>3.28</t>
  </si>
  <si>
    <t>6.79</t>
  </si>
  <si>
    <t>4.46</t>
  </si>
  <si>
    <t>EBITA, 5 Yr. CAGR %</t>
  </si>
  <si>
    <t>-10.56</t>
  </si>
  <si>
    <t>13.3</t>
  </si>
  <si>
    <t>71.69</t>
  </si>
  <si>
    <t>131.89</t>
  </si>
  <si>
    <t>26.48</t>
  </si>
  <si>
    <t>13.11</t>
  </si>
  <si>
    <t>6.56</t>
  </si>
  <si>
    <t>5.37</t>
  </si>
  <si>
    <t>EBIT, 5 Yr. CAGR %</t>
  </si>
  <si>
    <t>Earnings From Cont. Operations, 5 Yr. CAGR %</t>
  </si>
  <si>
    <t>-59.14</t>
  </si>
  <si>
    <t>-7.22</t>
  </si>
  <si>
    <t>62.38</t>
  </si>
  <si>
    <t>33.83</t>
  </si>
  <si>
    <t>4.38</t>
  </si>
  <si>
    <t>129.88</t>
  </si>
  <si>
    <t>23.38</t>
  </si>
  <si>
    <t>-5.93</t>
  </si>
  <si>
    <t>-2.45</t>
  </si>
  <si>
    <t>31.25</t>
  </si>
  <si>
    <t>Net Income, 5 Yr. CAGR %</t>
  </si>
  <si>
    <t>-48.74</t>
  </si>
  <si>
    <t>-6.89</t>
  </si>
  <si>
    <t>61.55</t>
  </si>
  <si>
    <t>33.5</t>
  </si>
  <si>
    <t>4.72</t>
  </si>
  <si>
    <t>84.06</t>
  </si>
  <si>
    <t>22.66</t>
  </si>
  <si>
    <t>-5.96</t>
  </si>
  <si>
    <t>30.77</t>
  </si>
  <si>
    <t>Normalized Net Income, 5 Yr. CAGR %</t>
  </si>
  <si>
    <t>-1.4</t>
  </si>
  <si>
    <t>35.98</t>
  </si>
  <si>
    <t>28.33</t>
  </si>
  <si>
    <t>-4.24</t>
  </si>
  <si>
    <t>15.04</t>
  </si>
  <si>
    <t>-0.34</t>
  </si>
  <si>
    <t>8.05</t>
  </si>
  <si>
    <t>Diluted EPS Before Extra, 5 Yr. CAGR %</t>
  </si>
  <si>
    <t>-63.36</t>
  </si>
  <si>
    <t>-31.79</t>
  </si>
  <si>
    <t>18.47</t>
  </si>
  <si>
    <t>-13.44</t>
  </si>
  <si>
    <t>64.38</t>
  </si>
  <si>
    <t>13.77</t>
  </si>
  <si>
    <t>-8.14</t>
  </si>
  <si>
    <t>-3.77</t>
  </si>
  <si>
    <t>28.7</t>
  </si>
  <si>
    <t>Accounts Receivable, 5 Yr. CAGR %</t>
  </si>
  <si>
    <t>19.55</t>
  </si>
  <si>
    <t>13.36</t>
  </si>
  <si>
    <t>13.82</t>
  </si>
  <si>
    <t>5.07</t>
  </si>
  <si>
    <t>0.17</t>
  </si>
  <si>
    <t>0.43</t>
  </si>
  <si>
    <t>0.09</t>
  </si>
  <si>
    <t>Inventory, 5 Yr. CAGR %</t>
  </si>
  <si>
    <t>22.2</t>
  </si>
  <si>
    <t>19.98</t>
  </si>
  <si>
    <t>14.78</t>
  </si>
  <si>
    <t>21.39</t>
  </si>
  <si>
    <t>16.95</t>
  </si>
  <si>
    <t>16.08</t>
  </si>
  <si>
    <t>10.61</t>
  </si>
  <si>
    <t>Net Property, Plant and Equip., 5 Yr. CAGR %</t>
  </si>
  <si>
    <t>2.45</t>
  </si>
  <si>
    <t>5.6</t>
  </si>
  <si>
    <t>7.89</t>
  </si>
  <si>
    <t>13.43</t>
  </si>
  <si>
    <t>10.8</t>
  </si>
  <si>
    <t>13.31</t>
  </si>
  <si>
    <t>7.63</t>
  </si>
  <si>
    <t>8.9</t>
  </si>
  <si>
    <t>12.14</t>
  </si>
  <si>
    <t>Total Assets, 5 Yr. CAGR %</t>
  </si>
  <si>
    <t>6.32</t>
  </si>
  <si>
    <t>9.99</t>
  </si>
  <si>
    <t>15.5</t>
  </si>
  <si>
    <t>20.45</t>
  </si>
  <si>
    <t>16.75</t>
  </si>
  <si>
    <t>10.09</t>
  </si>
  <si>
    <t>8.77</t>
  </si>
  <si>
    <t>10.27</t>
  </si>
  <si>
    <t>Tangible Book Value, 5 Yr. CAGR %</t>
  </si>
  <si>
    <t>53.02</t>
  </si>
  <si>
    <t>44.48</t>
  </si>
  <si>
    <t>43.15</t>
  </si>
  <si>
    <t>43.63</t>
  </si>
  <si>
    <t>53.69</t>
  </si>
  <si>
    <t>32.25</t>
  </si>
  <si>
    <t>19.61</t>
  </si>
  <si>
    <t>13.21</t>
  </si>
  <si>
    <t>14.64</t>
  </si>
  <si>
    <t>Common Equity, 5 Yr. CAGR %</t>
  </si>
  <si>
    <t>29.62</t>
  </si>
  <si>
    <t>27.53</t>
  </si>
  <si>
    <t>31.62</t>
  </si>
  <si>
    <t>36.33</t>
  </si>
  <si>
    <t>54.49</t>
  </si>
  <si>
    <t>45.89</t>
  </si>
  <si>
    <t>29.69</t>
  </si>
  <si>
    <t>18.64</t>
  </si>
  <si>
    <t>12.79</t>
  </si>
  <si>
    <t>Cash From Operations, 5 Yr. CAGR %</t>
  </si>
  <si>
    <t>24.84</t>
  </si>
  <si>
    <t>36.45</t>
  </si>
  <si>
    <t>49.24</t>
  </si>
  <si>
    <t>24.4</t>
  </si>
  <si>
    <t>10.18</t>
  </si>
  <si>
    <t>5.17</t>
  </si>
  <si>
    <t>16.68</t>
  </si>
  <si>
    <t>Capital Expenditures, 5 Yr. CAGR %</t>
  </si>
  <si>
    <t>10.33</t>
  </si>
  <si>
    <t>13.17</t>
  </si>
  <si>
    <t>20.77</t>
  </si>
  <si>
    <t>14.88</t>
  </si>
  <si>
    <t>7.61</t>
  </si>
  <si>
    <t>14.32</t>
  </si>
  <si>
    <t>16.16</t>
  </si>
  <si>
    <t>Levered Free Cash Flow, 5 Yr. CAGR %</t>
  </si>
  <si>
    <t>14.84</t>
  </si>
  <si>
    <t>-2.58</t>
  </si>
  <si>
    <t>-1.47</t>
  </si>
  <si>
    <t>67.21</t>
  </si>
  <si>
    <t>46.71</t>
  </si>
  <si>
    <t>10.5</t>
  </si>
  <si>
    <t>13.99</t>
  </si>
  <si>
    <t>Unlevered Free Cash Flow, 5 Yr. CAGR %</t>
  </si>
  <si>
    <t>16.06</t>
  </si>
  <si>
    <t>-24.4</t>
  </si>
  <si>
    <t>-6.67</t>
  </si>
  <si>
    <t>60.45</t>
  </si>
  <si>
    <t>27.19</t>
  </si>
  <si>
    <t>-5.5</t>
  </si>
  <si>
    <t>32.45</t>
  </si>
  <si>
    <t>6.8</t>
  </si>
  <si>
    <t>5.83</t>
  </si>
  <si>
    <t>9.67</t>
  </si>
  <si>
    <t>2019</t>
  </si>
  <si>
    <t>2020</t>
  </si>
  <si>
    <t>2021</t>
  </si>
  <si>
    <t>2022</t>
  </si>
  <si>
    <t>2023</t>
  </si>
  <si>
    <t>2024</t>
  </si>
  <si>
    <t>2025</t>
  </si>
  <si>
    <t>2026</t>
  </si>
  <si>
    <t>Capitalization
                                    1</t>
  </si>
  <si>
    <t>2,567</t>
  </si>
  <si>
    <t>2,777</t>
  </si>
  <si>
    <t>4,294</t>
  </si>
  <si>
    <t>4,721</t>
  </si>
  <si>
    <t>3,361</t>
  </si>
  <si>
    <t>5,764</t>
  </si>
  <si>
    <t>-</t>
  </si>
  <si>
    <t>Change</t>
  </si>
  <si>
    <t>8.18%</t>
  </si>
  <si>
    <t>54.64%</t>
  </si>
  <si>
    <t>9.94%</t>
  </si>
  <si>
    <t>-28.81%</t>
  </si>
  <si>
    <t>71.49%</t>
  </si>
  <si>
    <t>0%</t>
  </si>
  <si>
    <t>Enterprise Value (EV)</t>
  </si>
  <si>
    <t>2,131</t>
  </si>
  <si>
    <t>2,456</t>
  </si>
  <si>
    <t>15.24%</t>
  </si>
  <si>
    <t>74.83%</t>
  </si>
  <si>
    <t>P/E ratio</t>
  </si>
  <si>
    <t>28.6x</t>
  </si>
  <si>
    <t>34x</t>
  </si>
  <si>
    <t>29x</t>
  </si>
  <si>
    <t>18.1x</t>
  </si>
  <si>
    <t>6.55x</t>
  </si>
  <si>
    <t>25.6x</t>
  </si>
  <si>
    <t>22.7x</t>
  </si>
  <si>
    <t>PBR</t>
  </si>
  <si>
    <t>1.9x</t>
  </si>
  <si>
    <t>1.93x</t>
  </si>
  <si>
    <t>2.66x</t>
  </si>
  <si>
    <t>2.51x</t>
  </si>
  <si>
    <t>PEG</t>
  </si>
  <si>
    <t>-3.57x</t>
  </si>
  <si>
    <t>0.4x</t>
  </si>
  <si>
    <t>0.2x</t>
  </si>
  <si>
    <t>0.1x</t>
  </si>
  <si>
    <t>-0.5x</t>
  </si>
  <si>
    <t>2.2x</t>
  </si>
  <si>
    <t>1.8x</t>
  </si>
  <si>
    <t>Capitalization / Revenue</t>
  </si>
  <si>
    <t>2.08x</t>
  </si>
  <si>
    <t>2.19x</t>
  </si>
  <si>
    <t>2.85x</t>
  </si>
  <si>
    <t>2.81x</t>
  </si>
  <si>
    <t>2.36x</t>
  </si>
  <si>
    <t>4.01x</t>
  </si>
  <si>
    <t>3.66x</t>
  </si>
  <si>
    <t>3.35x</t>
  </si>
  <si>
    <t>EV / Revenue</t>
  </si>
  <si>
    <t>0x</t>
  </si>
  <si>
    <t>EV / EBITDA</t>
  </si>
  <si>
    <t>12.4x</t>
  </si>
  <si>
    <t>11.1x</t>
  </si>
  <si>
    <t>9.37x</t>
  </si>
  <si>
    <t>EV / EBIT</t>
  </si>
  <si>
    <t>27.3x</t>
  </si>
  <si>
    <t>22.3x</t>
  </si>
  <si>
    <t>18.2x</t>
  </si>
  <si>
    <t>EV / FCF</t>
  </si>
  <si>
    <t>258x</t>
  </si>
  <si>
    <t>195x</t>
  </si>
  <si>
    <t>45.7x</t>
  </si>
  <si>
    <t>FCF Yield</t>
  </si>
  <si>
    <t>4.64%</t>
  </si>
  <si>
    <t>0.72%</t>
  </si>
  <si>
    <t>2.5%</t>
  </si>
  <si>
    <t>7.27%</t>
  </si>
  <si>
    <t>0.39%</t>
  </si>
  <si>
    <t>0.51%</t>
  </si>
  <si>
    <t>2.19%</t>
  </si>
  <si>
    <t>Dividend per Share
                                    2</t>
  </si>
  <si>
    <t>Rate of return</t>
  </si>
  <si>
    <t>EPS
                                    2</t>
  </si>
  <si>
    <t>1.81</t>
  </si>
  <si>
    <t>2.28</t>
  </si>
  <si>
    <t>Distribution rate</t>
  </si>
  <si>
    <t>Net sales
                                    1</t>
  </si>
  <si>
    <t>1,234</t>
  </si>
  <si>
    <t>1,266</t>
  </si>
  <si>
    <t>1,508</t>
  </si>
  <si>
    <t>1,678</t>
  </si>
  <si>
    <t>1,423</t>
  </si>
  <si>
    <t>1,436</t>
  </si>
  <si>
    <t>1,574</t>
  </si>
  <si>
    <t>1,719</t>
  </si>
  <si>
    <t>EBITDA
                                    1</t>
  </si>
  <si>
    <t>298.9</t>
  </si>
  <si>
    <t>329.4</t>
  </si>
  <si>
    <t>436.5</t>
  </si>
  <si>
    <t>590.4</t>
  </si>
  <si>
    <t>459.3</t>
  </si>
  <si>
    <t>465.6</t>
  </si>
  <si>
    <t>520.2</t>
  </si>
  <si>
    <t>615</t>
  </si>
  <si>
    <t>EBIT
                                    1</t>
  </si>
  <si>
    <t>86.72</t>
  </si>
  <si>
    <t>91.03</t>
  </si>
  <si>
    <t>166.5</t>
  </si>
  <si>
    <t>311.7</t>
  </si>
  <si>
    <t>210.8</t>
  </si>
  <si>
    <t>258.3</t>
  </si>
  <si>
    <t>316.2</t>
  </si>
  <si>
    <t>Net income
                                    1</t>
  </si>
  <si>
    <t>90.05</t>
  </si>
  <si>
    <t>82.3</t>
  </si>
  <si>
    <t>150</t>
  </si>
  <si>
    <t>264.6</t>
  </si>
  <si>
    <t>518.5</t>
  </si>
  <si>
    <t>203.7</t>
  </si>
  <si>
    <t>224.6</t>
  </si>
  <si>
    <t>260.1</t>
  </si>
  <si>
    <t>-435.5</t>
  </si>
  <si>
    <t>-320.6</t>
  </si>
  <si>
    <t>Reference price
                                    2</t>
  </si>
  <si>
    <t>24.06</t>
  </si>
  <si>
    <t>25.82</t>
  </si>
  <si>
    <t>39.68</t>
  </si>
  <si>
    <t>43.20</t>
  </si>
  <si>
    <t>30.52</t>
  </si>
  <si>
    <t>51.79</t>
  </si>
  <si>
    <t>Nbr of stocks (in thousands)</t>
  </si>
  <si>
    <t>106,683</t>
  </si>
  <si>
    <t>107,545</t>
  </si>
  <si>
    <t>108,219</t>
  </si>
  <si>
    <t>109,285</t>
  </si>
  <si>
    <t>110,123</t>
  </si>
  <si>
    <t>111,291</t>
  </si>
  <si>
    <t>Announcement Date</t>
  </si>
  <si>
    <t>2/18/20</t>
  </si>
  <si>
    <t>2/17/21</t>
  </si>
  <si>
    <t>2/17/22</t>
  </si>
  <si>
    <t>2/16/23</t>
  </si>
  <si>
    <t>2/14/24</t>
  </si>
  <si>
    <t>address1</t>
  </si>
  <si>
    <t>Ramat Gavriel Industrial Park</t>
  </si>
  <si>
    <t>address2</t>
  </si>
  <si>
    <t>20 Shaul Amor Avenue PO Box 619</t>
  </si>
  <si>
    <t>city</t>
  </si>
  <si>
    <t>Migdal Haemek</t>
  </si>
  <si>
    <t>zip</t>
  </si>
  <si>
    <t>2310502</t>
  </si>
  <si>
    <t>country</t>
  </si>
  <si>
    <t>phone</t>
  </si>
  <si>
    <t>972 4 650 6611</t>
  </si>
  <si>
    <t>website</t>
  </si>
  <si>
    <t>https://towersemi.com</t>
  </si>
  <si>
    <t>industry</t>
  </si>
  <si>
    <t>industryKey</t>
  </si>
  <si>
    <t>semiconductors</t>
  </si>
  <si>
    <t>industryDisp</t>
  </si>
  <si>
    <t>sector</t>
  </si>
  <si>
    <t>Technology</t>
  </si>
  <si>
    <t>sectorKey</t>
  </si>
  <si>
    <t>technology</t>
  </si>
  <si>
    <t>sectorDisp</t>
  </si>
  <si>
    <t>longBusinessSummary</t>
  </si>
  <si>
    <t>Tower Semiconductor Ltd., an independent semiconductor foundry, focus on specialty process technologies to manufacture analog intensive mixed-signal semiconductor devices in Israel, the United States, Japan, Europe, and internationally. It provides various customizable process technologies, including SiGe, BiCMOS, mixed signal/CMOS, RF CMOS, CMOS image sensor, integrated power management, and MEMS. The Company also provides design enablement platform for quick and accurate design cycle, as well as transfer optimization and development process services to integrated device manufacturers and fabless companies. It serves various markets, such as consumer electronics, personal computers, communications, automotive, industrial, aerospace, military, and medical device products. The company was incorporated in 1993 and is headquartered in Migdal Haemek, Israel.</t>
  </si>
  <si>
    <t>companyOfficers</t>
  </si>
  <si>
    <t>[{'maxAge': 1, 'name': 'Mr. Russell C.  Ellwanger', 'age': 68, 'title': 'CEO &amp; Director', 'yearBorn': 1955, 'exercisedValue': 0, 'unexercisedValue': 0}, {'maxAge': 1, 'name': 'Dr. Marco  Racanelli', 'age': 56, 'title': 'President', 'yearBorn': 1967, 'exercisedValue': 0, 'unexercisedValue': 0}, {'maxAge': 1, 'name': 'Mr. Rafi  Mor', 'age': 59, 'title': 'Chief Operating Officer', 'yearBorn': 1964, 'exercisedValue': 0, 'unexercisedValue': 0}, {'maxAge': 1, 'name': 'Dr. Avi  Strum Ph.D.', 'age': 61, 'title': 'CTO, Senior VP and GM of Sensors &amp; Displays Business Unit', 'yearBorn': 1962, 'exercisedValue': 0, 'unexercisedValue': 0}, {'maxAge': 1, 'name': 'Ms. Noit  Levy-Karoubi', 'age': 38, 'title': 'Senior Vice President of Investor Relations &amp; Corporate Communications', 'yearBorn': 1985, 'exercisedValue': 0, 'unexercisedValue': 0}, {'maxAge': 1, 'name': 'Mr. Lei  Qin', 'title': 'Senior Vice President of Worldwide Sales', 'exercisedValue': 0, 'unexercisedValue': 0}, {'maxAge': 1, 'name': 'Ms. Dalit  Dahan', 'age': 55, 'title': 'Senior Vice President of Human Resources &amp; Information Technology', 'yearBorn': 1968, 'exercisedValue': 0, 'unexercisedValue': 0}, {'maxAge': 1, 'name': 'Mr. Yossi  Netzer', 'age': 59, 'title': 'Senior Vice President of Customer Solutions &amp; Corporate Planning', 'yearBorn': 1964, 'exercisedValue': 0, 'unexercisedValue': 0}, {'maxAge': 1, 'name': 'Mr. Dani  Ashkenazi', 'age': 60, 'title': 'Senior Vice President of Excellence &amp; Quality', 'yearBorn': 1963, 'exercisedValue': 0, 'unexercisedValue': 0}, {'maxAge': 1, 'name': 'Mr. Guy  Eristoff', 'age': 60, 'title': 'Senior VP &amp; Chief Strategy Officer', 'yearBorn': 1963, 'exercisedValue': 0, 'unexercisedValue': 0}]</t>
  </si>
  <si>
    <t>irWebsite</t>
  </si>
  <si>
    <t>http://ir.towerjazz.com/phoenix.zhtml?c=79678&amp;p=irol-irhome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</si>
  <si>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</si>
  <si>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</si>
  <si>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</si>
  <si>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</si>
  <si>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</si>
  <si>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</si>
  <si>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</si>
  <si>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</si>
  <si>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</si>
  <si>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</si>
  <si>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</si>
  <si>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</si>
  <si>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</si>
  <si>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</si>
  <si>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</si>
  <si>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</si>
  <si>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</si>
  <si>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</si>
  <si>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</si>
  <si>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</si>
  <si>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</si>
  <si>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</si>
  <si>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</si>
  <si>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</si>
  <si>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</si>
  <si>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</si>
  <si>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</si>
  <si>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</si>
  <si>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</si>
  <si>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</si>
  <si>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</si>
  <si>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</si>
  <si>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</si>
  <si>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</si>
  <si>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</si>
  <si>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</si>
  <si>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</si>
  <si>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</si>
  <si>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</si>
  <si>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</si>
  <si>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</si>
  <si>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</si>
  <si>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</si>
  <si>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</si>
  <si>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</si>
  <si>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</si>
  <si>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</si>
  <si>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</si>
  <si>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</si>
  <si>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</si>
  <si>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</si>
  <si>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</si>
  <si>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</si>
  <si>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</si>
  <si>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1:15</t>
  </si>
  <si>
    <t>lastSplitDate</t>
  </si>
  <si>
    <t>enterpriseToRevenue</t>
  </si>
  <si>
    <t>enterpriseToEbitda</t>
  </si>
  <si>
    <t>52WeekChange</t>
  </si>
  <si>
    <t>SandP52WeekChange</t>
  </si>
  <si>
    <t>lastDividendDate</t>
  </si>
  <si>
    <t>exchange</t>
  </si>
  <si>
    <t>NMS</t>
  </si>
  <si>
    <t>quoteType</t>
  </si>
  <si>
    <t>EQUITY</t>
  </si>
  <si>
    <t>symbol</t>
  </si>
  <si>
    <t>underlyingSymbol</t>
  </si>
  <si>
    <t>shortName</t>
  </si>
  <si>
    <t>Tower Semiconductor Ltd.</t>
  </si>
  <si>
    <t>longName</t>
  </si>
  <si>
    <t>firstTradeDateEpochUtc</t>
  </si>
  <si>
    <t>timeZoneFullName</t>
  </si>
  <si>
    <t>America/New_York</t>
  </si>
  <si>
    <t>timeZoneShortName</t>
  </si>
  <si>
    <t>EST</t>
  </si>
  <si>
    <t>uuid</t>
  </si>
  <si>
    <t>2d7229cb-e0d9-3801-80df-81236a9f96d0</t>
  </si>
  <si>
    <t>messageBoardId</t>
  </si>
  <si>
    <t>finmb_331231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</si>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</sst>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owersemi.com/" TargetMode="External"/><Relationship Id="rId2" Type="http://schemas.openxmlformats.org/officeDocument/2006/relationships/hyperlink" Target="http://ir.towerjazz.com/phoenix.zhtml?c=7967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51.5</v>
      </c>
      <c r="C4" s="2"/>
      <c r="D4" s="2"/>
      <c r="E4" s="2"/>
      <c r="F4" s="2"/>
      <c r="G4" s="2"/>
      <c r="H4" s="2"/>
      <c r="I4" s="2"/>
      <c r="J4" s="2"/>
      <c r="K4" s="2"/>
      <c r="L4" s="2"/>
      <c r="M4" s="2"/>
      <c r="N4" s="2"/>
      <c r="O4" s="2"/>
      <c r="P4" s="2"/>
      <c r="Q4" s="2"/>
      <c r="R4" s="2"/>
      <c r="S4" s="2"/>
      <c r="T4" s="2"/>
      <c r="U4" s="2"/>
      <c r="V4" s="2"/>
      <c r="W4" s="2"/>
      <c r="X4" s="2"/>
      <c r="Y4" s="2"/>
      <c r="Z4" s="2"/>
    </row>
    <row r="5">
      <c r="A5" s="1" t="s">
        <v>7</v>
      </c>
      <c r="B5" s="1">
        <v>-16.22746620868368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5.749648896E9</v>
      </c>
      <c r="C8" s="2"/>
      <c r="D8" s="2"/>
      <c r="E8" s="2"/>
      <c r="F8" s="2"/>
      <c r="G8" s="2"/>
      <c r="H8" s="2"/>
      <c r="I8" s="2"/>
      <c r="J8" s="2"/>
      <c r="K8" s="2"/>
      <c r="L8" s="2"/>
      <c r="M8" s="2"/>
      <c r="N8" s="2"/>
      <c r="O8" s="2"/>
      <c r="P8" s="2"/>
      <c r="Q8" s="2"/>
      <c r="R8" s="2"/>
      <c r="S8" s="2"/>
      <c r="T8" s="2"/>
      <c r="U8" s="2"/>
      <c r="V8" s="2"/>
      <c r="W8" s="2"/>
      <c r="X8" s="2"/>
      <c r="Y8" s="2"/>
      <c r="Z8" s="2"/>
    </row>
    <row r="9">
      <c r="A9" s="1" t="s">
        <v>13</v>
      </c>
      <c r="B9" s="1">
        <v>21.949</v>
      </c>
      <c r="C9" s="2"/>
      <c r="D9" s="2"/>
      <c r="E9" s="2"/>
      <c r="F9" s="2"/>
      <c r="G9" s="2"/>
      <c r="H9" s="2"/>
      <c r="I9" s="2"/>
      <c r="J9" s="2"/>
      <c r="K9" s="2"/>
      <c r="L9" s="2"/>
      <c r="M9" s="2"/>
      <c r="N9" s="2"/>
      <c r="O9" s="2"/>
      <c r="P9" s="2"/>
      <c r="Q9" s="2"/>
      <c r="R9" s="2"/>
      <c r="S9" s="2"/>
      <c r="T9" s="2"/>
      <c r="U9" s="2"/>
      <c r="V9" s="2"/>
      <c r="W9" s="2"/>
      <c r="X9" s="2"/>
      <c r="Y9" s="2"/>
      <c r="Z9" s="2"/>
    </row>
    <row r="10">
      <c r="A10" s="1" t="s">
        <v>14</v>
      </c>
      <c r="B10" s="1">
        <v>22.94866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-29.0</v>
      </c>
      <c r="D2" s="1">
        <v>204.0</v>
      </c>
      <c r="E2" s="1">
        <v>298.0</v>
      </c>
      <c r="F2" s="1">
        <v>136.0</v>
      </c>
      <c r="G2" s="1">
        <v>90.0</v>
      </c>
      <c r="H2" s="1">
        <v>82.0</v>
      </c>
      <c r="I2" s="1">
        <v>150.0</v>
      </c>
      <c r="J2" s="1">
        <v>265.0</v>
      </c>
      <c r="K2" s="1">
        <v>518.0</v>
      </c>
      <c r="L2" s="2"/>
      <c r="M2" s="2"/>
      <c r="N2" s="2"/>
      <c r="O2" s="2"/>
      <c r="P2" s="2"/>
      <c r="Q2" s="2"/>
      <c r="R2" s="2"/>
      <c r="S2" s="2"/>
      <c r="T2" s="2"/>
      <c r="U2" s="2"/>
      <c r="V2" s="2"/>
      <c r="W2" s="2"/>
      <c r="X2" s="2"/>
      <c r="Y2" s="2"/>
      <c r="Z2" s="2"/>
    </row>
    <row r="3">
      <c r="A3" s="1" t="s">
        <v>19</v>
      </c>
      <c r="B3" s="1">
        <v>243.0</v>
      </c>
      <c r="C3" s="1">
        <v>168.0</v>
      </c>
      <c r="D3" s="1">
        <v>198.0</v>
      </c>
      <c r="E3" s="1">
        <v>208.0</v>
      </c>
      <c r="F3" s="1">
        <v>214.0</v>
      </c>
      <c r="G3" s="1">
        <v>214.0</v>
      </c>
      <c r="H3" s="1">
        <v>241.0</v>
      </c>
      <c r="I3" s="1">
        <v>271.0</v>
      </c>
      <c r="J3" s="1">
        <v>293.0</v>
      </c>
      <c r="K3" s="1">
        <v>258.0</v>
      </c>
      <c r="L3" s="2"/>
      <c r="M3" s="2"/>
      <c r="N3" s="2"/>
      <c r="O3" s="2"/>
      <c r="P3" s="2"/>
      <c r="Q3" s="2"/>
      <c r="R3" s="2"/>
      <c r="S3" s="2"/>
      <c r="T3" s="2"/>
      <c r="U3" s="2"/>
      <c r="V3" s="2"/>
      <c r="W3" s="2"/>
      <c r="X3" s="2"/>
      <c r="Y3" s="2"/>
      <c r="Z3" s="2"/>
    </row>
    <row r="4">
      <c r="A4" s="1" t="s">
        <v>20</v>
      </c>
      <c r="B4" s="1">
        <v>243.0</v>
      </c>
      <c r="C4" s="1">
        <v>168.0</v>
      </c>
      <c r="D4" s="1">
        <v>198.0</v>
      </c>
      <c r="E4" s="1">
        <v>208.0</v>
      </c>
      <c r="F4" s="1">
        <v>214.0</v>
      </c>
      <c r="G4" s="1">
        <v>214.0</v>
      </c>
      <c r="H4" s="1">
        <v>241.0</v>
      </c>
      <c r="I4" s="1">
        <v>271.0</v>
      </c>
      <c r="J4" s="1">
        <v>293.0</v>
      </c>
      <c r="K4" s="1">
        <v>258.0</v>
      </c>
      <c r="L4" s="2"/>
      <c r="M4" s="2"/>
      <c r="N4" s="2"/>
      <c r="O4" s="2"/>
      <c r="P4" s="2"/>
      <c r="Q4" s="2"/>
      <c r="R4" s="2"/>
      <c r="S4" s="2"/>
      <c r="T4" s="2"/>
      <c r="U4" s="2"/>
      <c r="V4" s="2"/>
      <c r="W4" s="2"/>
      <c r="X4" s="2"/>
      <c r="Y4" s="2"/>
      <c r="Z4" s="2"/>
    </row>
    <row r="5">
      <c r="A5" s="1" t="s">
        <v>21</v>
      </c>
      <c r="B5" s="1">
        <v>-5.0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-194.0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6.0</v>
      </c>
      <c r="C7" s="1">
        <v>105.0</v>
      </c>
      <c r="D7" s="1">
        <v>-46.0</v>
      </c>
      <c r="E7" s="1">
        <v>19.0</v>
      </c>
      <c r="F7" s="1">
        <v>-9.0</v>
      </c>
      <c r="G7" s="1">
        <v>4.0</v>
      </c>
      <c r="H7" s="1">
        <v>12.0</v>
      </c>
      <c r="I7" s="1">
        <v>3.0</v>
      </c>
      <c r="J7" s="1">
        <v>19.0</v>
      </c>
      <c r="K7" s="1">
        <v>-7.0</v>
      </c>
      <c r="L7" s="2"/>
      <c r="M7" s="2"/>
      <c r="N7" s="2"/>
      <c r="O7" s="2"/>
      <c r="P7" s="2"/>
      <c r="Q7" s="2"/>
      <c r="R7" s="2"/>
      <c r="S7" s="2"/>
      <c r="T7" s="2"/>
      <c r="U7" s="2"/>
      <c r="V7" s="2"/>
      <c r="W7" s="2"/>
      <c r="X7" s="2"/>
      <c r="Y7" s="2"/>
      <c r="Z7" s="2"/>
    </row>
    <row r="8">
      <c r="A8" s="1" t="s">
        <v>24</v>
      </c>
      <c r="B8" s="1">
        <v>-24.0</v>
      </c>
      <c r="C8" s="1">
        <v>-11.0</v>
      </c>
      <c r="D8" s="1">
        <v>-30.0</v>
      </c>
      <c r="E8" s="1">
        <v>-6.0</v>
      </c>
      <c r="F8" s="1">
        <v>-3.0</v>
      </c>
      <c r="G8" s="1">
        <v>27.0</v>
      </c>
      <c r="H8" s="1">
        <v>-33.0</v>
      </c>
      <c r="I8" s="1">
        <v>14.0</v>
      </c>
      <c r="J8" s="1">
        <v>-15.0</v>
      </c>
      <c r="K8" s="1">
        <v>-3.0</v>
      </c>
      <c r="L8" s="2"/>
      <c r="M8" s="2"/>
      <c r="N8" s="2"/>
      <c r="O8" s="2"/>
      <c r="P8" s="2"/>
      <c r="Q8" s="2"/>
      <c r="R8" s="2"/>
      <c r="S8" s="2"/>
      <c r="T8" s="2"/>
      <c r="U8" s="2"/>
      <c r="V8" s="2"/>
      <c r="W8" s="2"/>
      <c r="X8" s="2"/>
      <c r="Y8" s="2"/>
      <c r="Z8" s="2"/>
    </row>
    <row r="9">
      <c r="A9" s="1" t="s">
        <v>25</v>
      </c>
      <c r="B9" s="1">
        <v>-1.0</v>
      </c>
      <c r="C9" s="1">
        <v>-17.0</v>
      </c>
      <c r="D9" s="1">
        <v>-22.0</v>
      </c>
      <c r="E9" s="1">
        <v>-4.0</v>
      </c>
      <c r="F9" s="1">
        <v>-26.0</v>
      </c>
      <c r="G9" s="1">
        <v>-21.0</v>
      </c>
      <c r="H9" s="1">
        <v>-2.0</v>
      </c>
      <c r="I9" s="1">
        <v>-44.0</v>
      </c>
      <c r="J9" s="1">
        <v>-77.0</v>
      </c>
      <c r="K9" s="1">
        <v>8.0</v>
      </c>
      <c r="L9" s="2"/>
      <c r="M9" s="2"/>
      <c r="N9" s="2"/>
      <c r="O9" s="2"/>
      <c r="P9" s="2"/>
      <c r="Q9" s="2"/>
      <c r="R9" s="2"/>
      <c r="S9" s="2"/>
      <c r="T9" s="2"/>
      <c r="U9" s="2"/>
      <c r="V9" s="2"/>
      <c r="W9" s="2"/>
      <c r="X9" s="2"/>
      <c r="Y9" s="2"/>
      <c r="Z9" s="2"/>
    </row>
    <row r="10">
      <c r="A10" s="1" t="s">
        <v>26</v>
      </c>
      <c r="B10" s="1">
        <v>11.0</v>
      </c>
      <c r="C10" s="1">
        <v>-26.0</v>
      </c>
      <c r="D10" s="1">
        <v>5.0</v>
      </c>
      <c r="E10" s="1">
        <v>-8.0</v>
      </c>
      <c r="F10" s="1">
        <v>-3.0</v>
      </c>
      <c r="G10" s="1">
        <v>-33.0</v>
      </c>
      <c r="H10" s="1">
        <v>-18.0</v>
      </c>
      <c r="I10" s="1">
        <v>-25.0</v>
      </c>
      <c r="J10" s="1">
        <v>-20.0</v>
      </c>
      <c r="K10" s="1">
        <v>-8.0</v>
      </c>
      <c r="L10" s="2"/>
      <c r="M10" s="2"/>
      <c r="N10" s="2"/>
      <c r="O10" s="2"/>
      <c r="P10" s="2"/>
      <c r="Q10" s="2"/>
      <c r="R10" s="2"/>
      <c r="S10" s="2"/>
      <c r="T10" s="2"/>
      <c r="U10" s="2"/>
      <c r="V10" s="2"/>
      <c r="W10" s="2"/>
      <c r="X10" s="2"/>
      <c r="Y10" s="2"/>
      <c r="Z10" s="2"/>
    </row>
    <row r="11">
      <c r="A11" s="1" t="s">
        <v>27</v>
      </c>
      <c r="B11" s="1">
        <v>1.0</v>
      </c>
      <c r="C11" s="1">
        <v>32.0</v>
      </c>
      <c r="D11" s="1">
        <v>23.0</v>
      </c>
      <c r="E11" s="1">
        <v>-21.0</v>
      </c>
      <c r="F11" s="1">
        <v>2.0</v>
      </c>
      <c r="G11" s="1">
        <v>-10.0</v>
      </c>
      <c r="H11" s="1">
        <v>-3.0</v>
      </c>
      <c r="I11" s="1">
        <v>74.0</v>
      </c>
      <c r="J11" s="1">
        <v>-30.0</v>
      </c>
      <c r="K11" s="1">
        <v>-35.0</v>
      </c>
      <c r="L11" s="2"/>
      <c r="M11" s="2"/>
      <c r="N11" s="2"/>
      <c r="O11" s="2"/>
      <c r="P11" s="2"/>
      <c r="Q11" s="2"/>
      <c r="R11" s="2"/>
      <c r="S11" s="2"/>
      <c r="T11" s="2"/>
      <c r="U11" s="2"/>
      <c r="V11" s="2"/>
      <c r="W11" s="2"/>
      <c r="X11" s="2"/>
      <c r="Y11" s="2"/>
      <c r="Z11" s="2"/>
    </row>
    <row r="12">
      <c r="A12" s="1" t="s">
        <v>28</v>
      </c>
      <c r="B12" s="1">
        <v>-23.0</v>
      </c>
      <c r="C12" s="1">
        <v>-4.0</v>
      </c>
      <c r="D12" s="1">
        <v>-4.0</v>
      </c>
      <c r="E12" s="1">
        <v>-108.0</v>
      </c>
      <c r="F12" s="1">
        <v>-5.0</v>
      </c>
      <c r="G12" s="1">
        <v>1.0</v>
      </c>
      <c r="H12" s="1">
        <v>2.0</v>
      </c>
      <c r="I12" s="1">
        <v>-10.0</v>
      </c>
      <c r="J12" s="1">
        <v>13.0</v>
      </c>
      <c r="K12" s="1">
        <v>27.0</v>
      </c>
      <c r="L12" s="2"/>
      <c r="M12" s="2"/>
      <c r="N12" s="2"/>
      <c r="O12" s="2"/>
      <c r="P12" s="2"/>
      <c r="Q12" s="2"/>
      <c r="R12" s="2"/>
      <c r="S12" s="2"/>
      <c r="T12" s="2"/>
      <c r="U12" s="2"/>
      <c r="V12" s="2"/>
      <c r="W12" s="2"/>
      <c r="X12" s="2"/>
      <c r="Y12" s="2"/>
      <c r="Z12" s="2"/>
    </row>
    <row r="13">
      <c r="A13" s="1" t="s">
        <v>29</v>
      </c>
      <c r="B13" s="1">
        <v>80.0</v>
      </c>
      <c r="C13" s="1">
        <v>-46.0</v>
      </c>
      <c r="D13" s="1">
        <v>-34.0</v>
      </c>
      <c r="E13" s="1">
        <v>-20.0</v>
      </c>
      <c r="F13" s="1">
        <v>8.0</v>
      </c>
      <c r="G13" s="1">
        <v>-14.0</v>
      </c>
      <c r="H13" s="1">
        <v>-3.0</v>
      </c>
      <c r="I13" s="1">
        <v>-12.0</v>
      </c>
      <c r="J13" s="1">
        <v>84.0</v>
      </c>
      <c r="K13" s="1">
        <v>-80.0</v>
      </c>
      <c r="L13" s="2"/>
      <c r="M13" s="2"/>
      <c r="N13" s="2"/>
      <c r="O13" s="2"/>
      <c r="P13" s="2"/>
      <c r="Q13" s="2"/>
      <c r="R13" s="2"/>
      <c r="S13" s="2"/>
      <c r="T13" s="2"/>
      <c r="U13" s="2"/>
      <c r="V13" s="2"/>
      <c r="W13" s="2"/>
      <c r="X13" s="2"/>
      <c r="Y13" s="2"/>
      <c r="Z13" s="2"/>
    </row>
    <row r="14">
      <c r="A14" s="1" t="s">
        <v>30</v>
      </c>
      <c r="B14" s="1">
        <v>97.0</v>
      </c>
      <c r="C14" s="1">
        <v>170.0</v>
      </c>
      <c r="D14" s="1">
        <v>327.0</v>
      </c>
      <c r="E14" s="1">
        <v>356.0</v>
      </c>
      <c r="F14" s="1">
        <v>313.0</v>
      </c>
      <c r="G14" s="1">
        <v>291.0</v>
      </c>
      <c r="H14" s="1">
        <v>277.0</v>
      </c>
      <c r="I14" s="1">
        <v>421.0</v>
      </c>
      <c r="J14" s="1">
        <v>530.0</v>
      </c>
      <c r="K14" s="1">
        <v>677.0</v>
      </c>
      <c r="L14" s="2"/>
      <c r="M14" s="2"/>
      <c r="N14" s="2"/>
      <c r="O14" s="2"/>
      <c r="P14" s="2"/>
      <c r="Q14" s="2"/>
      <c r="R14" s="2"/>
      <c r="S14" s="2"/>
      <c r="T14" s="2"/>
      <c r="U14" s="2"/>
      <c r="V14" s="2"/>
      <c r="W14" s="2"/>
      <c r="X14" s="2"/>
      <c r="Y14" s="2"/>
      <c r="Z14" s="2"/>
    </row>
    <row r="15">
      <c r="A15" s="1" t="s">
        <v>31</v>
      </c>
      <c r="B15" s="1">
        <v>-95.0</v>
      </c>
      <c r="C15" s="1">
        <v>-172.0</v>
      </c>
      <c r="D15" s="1">
        <v>-217.0</v>
      </c>
      <c r="E15" s="1">
        <v>-188.0</v>
      </c>
      <c r="F15" s="1">
        <v>-210.0</v>
      </c>
      <c r="G15" s="1">
        <v>-191.0</v>
      </c>
      <c r="H15" s="1">
        <v>-314.0</v>
      </c>
      <c r="I15" s="1">
        <v>-314.0</v>
      </c>
      <c r="J15" s="1">
        <v>-366.0</v>
      </c>
      <c r="K15" s="1">
        <v>-445.0</v>
      </c>
      <c r="L15" s="2"/>
      <c r="M15" s="2"/>
      <c r="N15" s="2"/>
      <c r="O15" s="2"/>
      <c r="P15" s="2"/>
      <c r="Q15" s="2"/>
      <c r="R15" s="2"/>
      <c r="S15" s="2"/>
      <c r="T15" s="2"/>
      <c r="U15" s="2"/>
      <c r="V15" s="2"/>
      <c r="W15" s="2"/>
      <c r="X15" s="2"/>
      <c r="Y15" s="2"/>
      <c r="Z15" s="2"/>
    </row>
    <row r="16">
      <c r="A16" s="1" t="s">
        <v>32</v>
      </c>
      <c r="B16" s="1">
        <v>45.0</v>
      </c>
      <c r="C16" s="1">
        <v>6.0</v>
      </c>
      <c r="D16" s="1">
        <v>7.0</v>
      </c>
      <c r="E16" s="1">
        <v>20.0</v>
      </c>
      <c r="F16" s="1">
        <v>40.0</v>
      </c>
      <c r="G16" s="1">
        <v>19.0</v>
      </c>
      <c r="H16" s="1">
        <v>57.0</v>
      </c>
      <c r="I16" s="1">
        <v>34.0</v>
      </c>
      <c r="J16" s="1">
        <v>153.0</v>
      </c>
      <c r="K16" s="1">
        <v>12.0</v>
      </c>
      <c r="L16" s="2"/>
      <c r="M16" s="2"/>
      <c r="N16" s="2"/>
      <c r="O16" s="2"/>
      <c r="P16" s="2"/>
      <c r="Q16" s="2"/>
      <c r="R16" s="2"/>
      <c r="S16" s="2"/>
      <c r="T16" s="2"/>
      <c r="U16" s="2"/>
      <c r="V16" s="2"/>
      <c r="W16" s="2"/>
      <c r="X16" s="2"/>
      <c r="Y16" s="2"/>
      <c r="Z16" s="2"/>
    </row>
    <row r="17">
      <c r="A17" s="1" t="s">
        <v>33</v>
      </c>
      <c r="B17" s="1">
        <v>57.0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10.0</v>
      </c>
      <c r="C18" s="1">
        <v>-30.0</v>
      </c>
      <c r="D18" s="1">
        <v>-17.0</v>
      </c>
      <c r="E18" s="1">
        <v>-80.0</v>
      </c>
      <c r="F18" s="1">
        <v>-144.0</v>
      </c>
      <c r="G18" s="1">
        <v>-133.0</v>
      </c>
      <c r="H18" s="1">
        <v>-106.0</v>
      </c>
      <c r="I18" s="1">
        <v>-57.0</v>
      </c>
      <c r="J18" s="1">
        <v>-115.0</v>
      </c>
      <c r="K18" s="1">
        <v>-288.0</v>
      </c>
      <c r="L18" s="2"/>
      <c r="M18" s="2"/>
      <c r="N18" s="2"/>
      <c r="O18" s="2"/>
      <c r="P18" s="2"/>
      <c r="Q18" s="2"/>
      <c r="R18" s="2"/>
      <c r="S18" s="2"/>
      <c r="T18" s="2"/>
      <c r="U18" s="2"/>
      <c r="V18" s="2"/>
      <c r="W18" s="2"/>
      <c r="X18" s="2"/>
      <c r="Y18" s="2"/>
      <c r="Z18" s="2"/>
    </row>
    <row r="19">
      <c r="A19" s="1" t="s">
        <v>35</v>
      </c>
      <c r="B19" s="1">
        <v>-7.0</v>
      </c>
      <c r="C19" s="1">
        <v>-11.0</v>
      </c>
      <c r="D19" s="1">
        <v>0.0</v>
      </c>
      <c r="E19" s="1">
        <v>2.0</v>
      </c>
      <c r="F19" s="1">
        <v>-14.0</v>
      </c>
      <c r="G19" s="1">
        <v>-41.0</v>
      </c>
      <c r="H19" s="1">
        <v>-1.0</v>
      </c>
      <c r="I19" s="1">
        <v>-1.0</v>
      </c>
      <c r="J19" s="1">
        <v>-1.0</v>
      </c>
      <c r="K19" s="1">
        <v>-60.0</v>
      </c>
      <c r="L19" s="2"/>
      <c r="M19" s="2"/>
      <c r="N19" s="2"/>
      <c r="O19" s="2"/>
      <c r="P19" s="2"/>
      <c r="Q19" s="2"/>
      <c r="R19" s="2"/>
      <c r="S19" s="2"/>
      <c r="T19" s="2"/>
      <c r="U19" s="2"/>
      <c r="V19" s="2"/>
      <c r="W19" s="2"/>
      <c r="X19" s="2"/>
      <c r="Y19" s="2"/>
      <c r="Z19" s="2"/>
    </row>
    <row r="20">
      <c r="A20" s="1" t="s">
        <v>36</v>
      </c>
      <c r="B20" s="1">
        <v>17.0</v>
      </c>
      <c r="C20" s="1">
        <v>-195.0</v>
      </c>
      <c r="D20" s="1">
        <v>-227.0</v>
      </c>
      <c r="E20" s="1">
        <v>-245.0</v>
      </c>
      <c r="F20" s="1">
        <v>-328.0</v>
      </c>
      <c r="G20" s="1">
        <v>-305.0</v>
      </c>
      <c r="H20" s="1">
        <v>-364.0</v>
      </c>
      <c r="I20" s="1">
        <v>-339.0</v>
      </c>
      <c r="J20" s="1">
        <v>-329.0</v>
      </c>
      <c r="K20" s="1">
        <v>-721.0</v>
      </c>
      <c r="L20" s="2"/>
      <c r="M20" s="2"/>
      <c r="N20" s="2"/>
      <c r="O20" s="2"/>
      <c r="P20" s="2"/>
      <c r="Q20" s="2"/>
      <c r="R20" s="2"/>
      <c r="S20" s="2"/>
      <c r="T20" s="2"/>
      <c r="U20" s="2"/>
      <c r="V20" s="2"/>
      <c r="W20" s="2"/>
      <c r="X20" s="2"/>
      <c r="Y20" s="2"/>
      <c r="Z20" s="2"/>
    </row>
    <row r="21" ht="15.75" customHeight="1">
      <c r="A21" s="1" t="s">
        <v>37</v>
      </c>
      <c r="B21" s="1">
        <v>85.0</v>
      </c>
      <c r="C21" s="1">
        <v>70.0</v>
      </c>
      <c r="D21" s="1">
        <v>169.0</v>
      </c>
      <c r="E21" s="1">
        <v>0.0</v>
      </c>
      <c r="F21" s="1">
        <v>98.0</v>
      </c>
      <c r="G21" s="1">
        <v>0.0</v>
      </c>
      <c r="H21" s="1">
        <v>0.0</v>
      </c>
      <c r="I21" s="1">
        <v>96.0</v>
      </c>
      <c r="J21" s="1">
        <v>0.0</v>
      </c>
      <c r="K21" s="1">
        <v>24.0</v>
      </c>
      <c r="L21" s="2"/>
      <c r="M21" s="2"/>
      <c r="N21" s="2"/>
      <c r="O21" s="2"/>
      <c r="P21" s="2"/>
      <c r="Q21" s="2"/>
      <c r="R21" s="2"/>
      <c r="S21" s="2"/>
      <c r="T21" s="2"/>
      <c r="U21" s="2"/>
      <c r="V21" s="2"/>
      <c r="W21" s="2"/>
      <c r="X21" s="2"/>
      <c r="Y21" s="2"/>
      <c r="Z21" s="2"/>
    </row>
    <row r="22" ht="15.75" customHeight="1">
      <c r="A22" s="1" t="s">
        <v>38</v>
      </c>
      <c r="B22" s="1">
        <v>85.0</v>
      </c>
      <c r="C22" s="1">
        <v>70.0</v>
      </c>
      <c r="D22" s="1">
        <v>169.0</v>
      </c>
      <c r="E22" s="1">
        <v>0.0</v>
      </c>
      <c r="F22" s="1">
        <v>98.0</v>
      </c>
      <c r="G22" s="1">
        <v>0.0</v>
      </c>
      <c r="H22" s="1">
        <v>0.0</v>
      </c>
      <c r="I22" s="1">
        <v>96.0</v>
      </c>
      <c r="J22" s="1">
        <v>0.0</v>
      </c>
      <c r="K22" s="1">
        <v>24.0</v>
      </c>
      <c r="L22" s="2"/>
      <c r="M22" s="2"/>
      <c r="N22" s="2"/>
      <c r="O22" s="2"/>
      <c r="P22" s="2"/>
      <c r="Q22" s="2"/>
      <c r="R22" s="2"/>
      <c r="S22" s="2"/>
      <c r="T22" s="2"/>
      <c r="U22" s="2"/>
      <c r="V22" s="2"/>
      <c r="W22" s="2"/>
      <c r="X22" s="2"/>
      <c r="Y22" s="2"/>
      <c r="Z22" s="2"/>
    </row>
    <row r="23" ht="15.75" customHeight="1">
      <c r="A23" s="1" t="s">
        <v>39</v>
      </c>
      <c r="B23" s="1">
        <v>-85.0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-51.0</v>
      </c>
      <c r="C24" s="1">
        <v>-69.0</v>
      </c>
      <c r="D24" s="1">
        <v>-132.0</v>
      </c>
      <c r="E24" s="1">
        <v>-50.0</v>
      </c>
      <c r="F24" s="1">
        <v>-148.0</v>
      </c>
      <c r="G24" s="1">
        <v>-19.0</v>
      </c>
      <c r="H24" s="1">
        <v>-63.0</v>
      </c>
      <c r="I24" s="1">
        <v>-173.0</v>
      </c>
      <c r="J24" s="1">
        <v>-78.0</v>
      </c>
      <c r="K24" s="1">
        <v>-56.0</v>
      </c>
      <c r="L24" s="2"/>
      <c r="M24" s="2"/>
      <c r="N24" s="2"/>
      <c r="O24" s="2"/>
      <c r="P24" s="2"/>
      <c r="Q24" s="2"/>
      <c r="R24" s="2"/>
      <c r="S24" s="2"/>
      <c r="T24" s="2"/>
      <c r="U24" s="2"/>
      <c r="V24" s="2"/>
      <c r="W24" s="2"/>
      <c r="X24" s="2"/>
      <c r="Y24" s="2"/>
      <c r="Z24" s="2"/>
    </row>
    <row r="25" ht="15.75" customHeight="1">
      <c r="A25" s="1" t="s">
        <v>41</v>
      </c>
      <c r="B25" s="1">
        <v>-137.0</v>
      </c>
      <c r="C25" s="1">
        <v>-69.0</v>
      </c>
      <c r="D25" s="1">
        <v>-132.0</v>
      </c>
      <c r="E25" s="1">
        <v>-50.0</v>
      </c>
      <c r="F25" s="1">
        <v>-148.0</v>
      </c>
      <c r="G25" s="1">
        <v>-19.0</v>
      </c>
      <c r="H25" s="1">
        <v>-63.0</v>
      </c>
      <c r="I25" s="1">
        <v>-173.0</v>
      </c>
      <c r="J25" s="1">
        <v>-78.0</v>
      </c>
      <c r="K25" s="1">
        <v>-56.0</v>
      </c>
      <c r="L25" s="2"/>
      <c r="M25" s="2"/>
      <c r="N25" s="2"/>
      <c r="O25" s="2"/>
      <c r="P25" s="2"/>
      <c r="Q25" s="2"/>
      <c r="R25" s="2"/>
      <c r="S25" s="2"/>
      <c r="T25" s="2"/>
      <c r="U25" s="2"/>
      <c r="V25" s="2"/>
      <c r="W25" s="2"/>
      <c r="X25" s="2"/>
      <c r="Y25" s="2"/>
      <c r="Z25" s="2"/>
    </row>
    <row r="26" ht="15.75" customHeight="1">
      <c r="A26" s="1" t="s">
        <v>42</v>
      </c>
      <c r="B26" s="1">
        <v>19.0</v>
      </c>
      <c r="C26" s="1">
        <v>14.0</v>
      </c>
      <c r="D26" s="1">
        <v>38.0</v>
      </c>
      <c r="E26" s="1">
        <v>31.0</v>
      </c>
      <c r="F26" s="1">
        <v>71.0</v>
      </c>
      <c r="G26" s="1">
        <v>1.0</v>
      </c>
      <c r="H26" s="1">
        <v>2.0</v>
      </c>
      <c r="I26" s="1">
        <v>45.0</v>
      </c>
      <c r="J26" s="1">
        <v>4.0</v>
      </c>
      <c r="K26" s="1">
        <v>0.0</v>
      </c>
      <c r="L26" s="2"/>
      <c r="M26" s="2"/>
      <c r="N26" s="2"/>
      <c r="O26" s="2"/>
      <c r="P26" s="2"/>
      <c r="Q26" s="2"/>
      <c r="R26" s="2"/>
      <c r="S26" s="2"/>
      <c r="T26" s="2"/>
      <c r="U26" s="2"/>
      <c r="V26" s="2"/>
      <c r="W26" s="2"/>
      <c r="X26" s="2"/>
      <c r="Y26" s="2"/>
      <c r="Z26" s="2"/>
    </row>
    <row r="27" ht="15.75" customHeight="1">
      <c r="A27" s="1" t="s">
        <v>43</v>
      </c>
      <c r="B27" s="1">
        <v>0.0</v>
      </c>
      <c r="C27" s="1">
        <v>-1.0</v>
      </c>
      <c r="D27" s="1">
        <v>-2.0</v>
      </c>
      <c r="E27" s="1">
        <v>-4.0</v>
      </c>
      <c r="F27" s="1">
        <v>0.0</v>
      </c>
      <c r="G27" s="1">
        <v>0.0</v>
      </c>
      <c r="H27" s="1">
        <v>0.0</v>
      </c>
      <c r="I27" s="1">
        <v>0.0</v>
      </c>
      <c r="J27" s="1">
        <v>11.0</v>
      </c>
      <c r="K27" s="1">
        <v>1.0</v>
      </c>
      <c r="L27" s="2"/>
      <c r="M27" s="2"/>
      <c r="N27" s="2"/>
      <c r="O27" s="2"/>
      <c r="P27" s="2"/>
      <c r="Q27" s="2"/>
      <c r="R27" s="2"/>
      <c r="S27" s="2"/>
      <c r="T27" s="2"/>
      <c r="U27" s="2"/>
      <c r="V27" s="2"/>
      <c r="W27" s="2"/>
      <c r="X27" s="2"/>
      <c r="Y27" s="2"/>
      <c r="Z27" s="2"/>
    </row>
    <row r="28" ht="15.75" customHeight="1">
      <c r="A28" s="1" t="s">
        <v>44</v>
      </c>
      <c r="B28" s="1">
        <v>-31.0</v>
      </c>
      <c r="C28" s="1">
        <v>13.0</v>
      </c>
      <c r="D28" s="1">
        <v>73.0</v>
      </c>
      <c r="E28" s="1">
        <v>-23.0</v>
      </c>
      <c r="F28" s="1">
        <v>-48.0</v>
      </c>
      <c r="G28" s="1">
        <v>-17.0</v>
      </c>
      <c r="H28" s="1">
        <v>-61.0</v>
      </c>
      <c r="I28" s="1">
        <v>-76.0</v>
      </c>
      <c r="J28" s="1">
        <v>-66.0</v>
      </c>
      <c r="K28" s="1">
        <v>-30.0</v>
      </c>
      <c r="L28" s="2"/>
      <c r="M28" s="2"/>
      <c r="N28" s="2"/>
      <c r="O28" s="2"/>
      <c r="P28" s="2"/>
      <c r="Q28" s="2"/>
      <c r="R28" s="2"/>
      <c r="S28" s="2"/>
      <c r="T28" s="2"/>
      <c r="U28" s="2"/>
      <c r="V28" s="2"/>
      <c r="W28" s="2"/>
      <c r="X28" s="2"/>
      <c r="Y28" s="2"/>
      <c r="Z28" s="2"/>
    </row>
    <row r="29" ht="15.75" customHeight="1">
      <c r="A29" s="1" t="s">
        <v>45</v>
      </c>
      <c r="B29" s="1">
        <v>-8.0</v>
      </c>
      <c r="C29" s="1">
        <v>-16.0</v>
      </c>
      <c r="D29" s="1">
        <v>5.0</v>
      </c>
      <c r="E29" s="1">
        <v>3.0</v>
      </c>
      <c r="F29" s="1">
        <v>2.0</v>
      </c>
      <c r="G29" s="1">
        <v>1.0</v>
      </c>
      <c r="H29" s="1">
        <v>4.0</v>
      </c>
      <c r="I29" s="1">
        <v>-6.0</v>
      </c>
      <c r="J29" s="1">
        <v>-3.0</v>
      </c>
      <c r="K29" s="1">
        <v>-5.0</v>
      </c>
      <c r="L29" s="2"/>
      <c r="M29" s="2"/>
      <c r="N29" s="2"/>
      <c r="O29" s="2"/>
      <c r="P29" s="2"/>
      <c r="Q29" s="2"/>
      <c r="R29" s="2"/>
      <c r="S29" s="2"/>
      <c r="T29" s="2"/>
      <c r="U29" s="2"/>
      <c r="V29" s="2"/>
      <c r="W29" s="2"/>
      <c r="X29" s="2"/>
      <c r="Y29" s="2"/>
      <c r="Z29" s="2"/>
    </row>
    <row r="30" ht="15.75" customHeight="1">
      <c r="A30" s="1" t="s">
        <v>46</v>
      </c>
      <c r="B30" s="1">
        <v>74.0</v>
      </c>
      <c r="C30" s="1">
        <v>-11.0</v>
      </c>
      <c r="D30" s="1">
        <v>180.0</v>
      </c>
      <c r="E30" s="1">
        <v>90.0</v>
      </c>
      <c r="F30" s="1">
        <v>-60.0</v>
      </c>
      <c r="G30" s="1">
        <v>-29.0</v>
      </c>
      <c r="H30" s="1">
        <v>-144.0</v>
      </c>
      <c r="I30" s="1">
        <v>-75.0</v>
      </c>
      <c r="J30" s="1">
        <v>130.0</v>
      </c>
      <c r="K30" s="1">
        <v>-80.0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34.0</v>
      </c>
      <c r="C32" s="1">
        <v>12.0</v>
      </c>
      <c r="D32" s="1">
        <v>9.0</v>
      </c>
      <c r="E32" s="1">
        <v>10.0</v>
      </c>
      <c r="F32" s="1">
        <v>11.0</v>
      </c>
      <c r="G32" s="1">
        <v>7.0</v>
      </c>
      <c r="H32" s="1">
        <v>6.0</v>
      </c>
      <c r="I32" s="1">
        <v>4.0</v>
      </c>
      <c r="J32" s="1">
        <v>4.0</v>
      </c>
      <c r="K32" s="1">
        <v>4.0</v>
      </c>
      <c r="L32" s="2"/>
      <c r="M32" s="2"/>
      <c r="N32" s="2"/>
      <c r="O32" s="2"/>
      <c r="P32" s="2"/>
      <c r="Q32" s="2"/>
      <c r="R32" s="2"/>
      <c r="S32" s="2"/>
      <c r="T32" s="2"/>
      <c r="U32" s="2"/>
      <c r="V32" s="2"/>
      <c r="W32" s="2"/>
      <c r="X32" s="2"/>
      <c r="Y32" s="2"/>
      <c r="Z32" s="2"/>
    </row>
    <row r="33" ht="15.75" customHeight="1">
      <c r="A33" s="1" t="s">
        <v>49</v>
      </c>
      <c r="B33" s="1">
        <v>-1.0</v>
      </c>
      <c r="C33" s="1">
        <v>3.0</v>
      </c>
      <c r="D33" s="1">
        <v>3.0</v>
      </c>
      <c r="E33" s="1">
        <v>17.0</v>
      </c>
      <c r="F33" s="1">
        <v>5.0</v>
      </c>
      <c r="G33" s="1">
        <v>13.0</v>
      </c>
      <c r="H33" s="1">
        <v>-2.0</v>
      </c>
      <c r="I33" s="1">
        <v>8.0</v>
      </c>
      <c r="J33" s="1">
        <v>12.0</v>
      </c>
      <c r="K33" s="1">
        <v>12.0</v>
      </c>
      <c r="L33" s="2"/>
      <c r="M33" s="2"/>
      <c r="N33" s="2"/>
      <c r="O33" s="2"/>
      <c r="P33" s="2"/>
      <c r="Q33" s="2"/>
      <c r="R33" s="2"/>
      <c r="S33" s="2"/>
      <c r="T33" s="2"/>
      <c r="U33" s="2"/>
      <c r="V33" s="2"/>
      <c r="W33" s="2"/>
      <c r="X33" s="2"/>
      <c r="Y33" s="2"/>
      <c r="Z33" s="2"/>
    </row>
    <row r="34" ht="15.75" customHeight="1">
      <c r="A34" s="1" t="s">
        <v>50</v>
      </c>
      <c r="B34" s="1">
        <v>109.0</v>
      </c>
      <c r="C34" s="1">
        <v>-47.0</v>
      </c>
      <c r="D34" s="1">
        <v>41.0</v>
      </c>
      <c r="E34" s="1">
        <v>152.0</v>
      </c>
      <c r="F34" s="1">
        <v>65.0</v>
      </c>
      <c r="G34" s="1">
        <v>85.0</v>
      </c>
      <c r="H34" s="1">
        <v>-76.0</v>
      </c>
      <c r="I34" s="1">
        <v>66.0</v>
      </c>
      <c r="J34" s="1">
        <v>210.0</v>
      </c>
      <c r="K34" s="1">
        <v>-127.0</v>
      </c>
      <c r="L34" s="2"/>
      <c r="M34" s="2"/>
      <c r="N34" s="2"/>
      <c r="O34" s="2"/>
      <c r="P34" s="2"/>
      <c r="Q34" s="2"/>
      <c r="R34" s="2"/>
      <c r="S34" s="2"/>
      <c r="T34" s="2"/>
      <c r="U34" s="2"/>
      <c r="V34" s="2"/>
      <c r="W34" s="2"/>
      <c r="X34" s="2"/>
      <c r="Y34" s="2"/>
      <c r="Z34" s="2"/>
    </row>
    <row r="35" ht="15.75" customHeight="1">
      <c r="A35" s="1" t="s">
        <v>51</v>
      </c>
      <c r="B35" s="1">
        <v>161.0</v>
      </c>
      <c r="C35" s="1">
        <v>17.0</v>
      </c>
      <c r="D35" s="1">
        <v>52.0</v>
      </c>
      <c r="E35" s="1">
        <v>161.0</v>
      </c>
      <c r="F35" s="1">
        <v>77.0</v>
      </c>
      <c r="G35" s="1">
        <v>91.0</v>
      </c>
      <c r="H35" s="1">
        <v>-70.0</v>
      </c>
      <c r="I35" s="1">
        <v>72.0</v>
      </c>
      <c r="J35" s="1">
        <v>214.0</v>
      </c>
      <c r="K35" s="1">
        <v>-123.0</v>
      </c>
      <c r="L35" s="2"/>
      <c r="M35" s="2"/>
      <c r="N35" s="2"/>
      <c r="O35" s="2"/>
      <c r="P35" s="2"/>
      <c r="Q35" s="2"/>
      <c r="R35" s="2"/>
      <c r="S35" s="2"/>
      <c r="T35" s="2"/>
      <c r="U35" s="2"/>
      <c r="V35" s="2"/>
      <c r="W35" s="2"/>
      <c r="X35" s="2"/>
      <c r="Y35" s="2"/>
      <c r="Z35" s="2"/>
    </row>
    <row r="36" ht="15.75" customHeight="1">
      <c r="A36" s="1" t="s">
        <v>52</v>
      </c>
      <c r="B36" s="1">
        <v>-37.0</v>
      </c>
      <c r="C36" s="1">
        <v>36.0</v>
      </c>
      <c r="D36" s="1">
        <v>46.0</v>
      </c>
      <c r="E36" s="1">
        <v>8.0</v>
      </c>
      <c r="F36" s="1">
        <v>35.0</v>
      </c>
      <c r="G36" s="1">
        <v>8.0</v>
      </c>
      <c r="H36" s="1">
        <v>71.0</v>
      </c>
      <c r="I36" s="1">
        <v>13.0</v>
      </c>
      <c r="J36" s="1">
        <v>-74.0</v>
      </c>
      <c r="K36" s="1">
        <v>90.0</v>
      </c>
      <c r="L36" s="2"/>
      <c r="M36" s="2"/>
      <c r="N36" s="2"/>
      <c r="O36" s="2"/>
      <c r="P36" s="2"/>
      <c r="Q36" s="2"/>
      <c r="R36" s="2"/>
      <c r="S36" s="2"/>
      <c r="T36" s="2"/>
      <c r="U36" s="2"/>
      <c r="V36" s="2"/>
      <c r="W36" s="2"/>
      <c r="X36" s="2"/>
      <c r="Y36" s="2"/>
      <c r="Z36" s="2"/>
    </row>
    <row r="37" ht="15.75" customHeight="1">
      <c r="A37" s="1" t="s">
        <v>53</v>
      </c>
      <c r="B37" s="1">
        <v>-51.0</v>
      </c>
      <c r="C37" s="1">
        <v>90.0</v>
      </c>
      <c r="D37" s="1">
        <v>37.0</v>
      </c>
      <c r="E37" s="1">
        <v>-50.0</v>
      </c>
      <c r="F37" s="1">
        <v>-48.0</v>
      </c>
      <c r="G37" s="1">
        <v>-19.0</v>
      </c>
      <c r="H37" s="1">
        <v>-63.0</v>
      </c>
      <c r="I37" s="1">
        <v>-77.0</v>
      </c>
      <c r="J37" s="1">
        <v>-78.0</v>
      </c>
      <c r="K37" s="1">
        <v>-32.0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187.0</v>
      </c>
      <c r="C3" s="1">
        <v>176.0</v>
      </c>
      <c r="D3" s="1">
        <v>355.0</v>
      </c>
      <c r="E3" s="1">
        <v>446.0</v>
      </c>
      <c r="F3" s="1">
        <v>385.0</v>
      </c>
      <c r="G3" s="1">
        <v>356.0</v>
      </c>
      <c r="H3" s="1">
        <v>212.0</v>
      </c>
      <c r="I3" s="1">
        <v>211.0</v>
      </c>
      <c r="J3" s="1">
        <v>341.0</v>
      </c>
      <c r="K3" s="1">
        <v>261.0</v>
      </c>
      <c r="L3" s="2"/>
      <c r="M3" s="2"/>
      <c r="N3" s="2"/>
      <c r="O3" s="2"/>
      <c r="P3" s="2"/>
      <c r="Q3" s="2"/>
      <c r="R3" s="2"/>
      <c r="S3" s="2"/>
      <c r="T3" s="2"/>
      <c r="U3" s="2"/>
      <c r="V3" s="2"/>
      <c r="W3" s="2"/>
      <c r="X3" s="2"/>
      <c r="Y3" s="2"/>
      <c r="Z3" s="2"/>
    </row>
    <row r="4">
      <c r="A4" s="1" t="s">
        <v>56</v>
      </c>
      <c r="B4" s="1">
        <v>0.0</v>
      </c>
      <c r="C4" s="1">
        <v>30.0</v>
      </c>
      <c r="D4" s="1">
        <v>34.0</v>
      </c>
      <c r="E4" s="1">
        <v>114.0</v>
      </c>
      <c r="F4" s="1">
        <v>256.0</v>
      </c>
      <c r="G4" s="1">
        <v>392.0</v>
      </c>
      <c r="H4" s="1">
        <v>499.0</v>
      </c>
      <c r="I4" s="1">
        <v>554.0</v>
      </c>
      <c r="J4" s="1">
        <v>665.0</v>
      </c>
      <c r="K4" s="1">
        <v>976.0</v>
      </c>
      <c r="L4" s="2"/>
      <c r="M4" s="2"/>
      <c r="N4" s="2"/>
      <c r="O4" s="2"/>
      <c r="P4" s="2"/>
      <c r="Q4" s="2"/>
      <c r="R4" s="2"/>
      <c r="S4" s="2"/>
      <c r="T4" s="2"/>
      <c r="U4" s="2"/>
      <c r="V4" s="2"/>
      <c r="W4" s="2"/>
      <c r="X4" s="2"/>
      <c r="Y4" s="2"/>
      <c r="Z4" s="2"/>
    </row>
    <row r="5">
      <c r="A5" s="1" t="s">
        <v>57</v>
      </c>
      <c r="B5" s="1">
        <v>187.0</v>
      </c>
      <c r="C5" s="1">
        <v>206.0</v>
      </c>
      <c r="D5" s="1">
        <v>389.0</v>
      </c>
      <c r="E5" s="1">
        <v>560.0</v>
      </c>
      <c r="F5" s="1">
        <v>641.0</v>
      </c>
      <c r="G5" s="1">
        <v>747.0</v>
      </c>
      <c r="H5" s="1">
        <v>711.0</v>
      </c>
      <c r="I5" s="1">
        <v>765.0</v>
      </c>
      <c r="J5" s="1">
        <v>1010.0</v>
      </c>
      <c r="K5" s="1">
        <v>1240.0</v>
      </c>
      <c r="L5" s="2"/>
      <c r="M5" s="2"/>
      <c r="N5" s="2"/>
      <c r="O5" s="2"/>
      <c r="P5" s="2"/>
      <c r="Q5" s="2"/>
      <c r="R5" s="2"/>
      <c r="S5" s="2"/>
      <c r="T5" s="2"/>
      <c r="U5" s="2"/>
      <c r="V5" s="2"/>
      <c r="W5" s="2"/>
      <c r="X5" s="2"/>
      <c r="Y5" s="2"/>
      <c r="Z5" s="2"/>
    </row>
    <row r="6">
      <c r="A6" s="1" t="s">
        <v>58</v>
      </c>
      <c r="B6" s="1">
        <v>99.0</v>
      </c>
      <c r="C6" s="1">
        <v>110.0</v>
      </c>
      <c r="D6" s="1">
        <v>141.0</v>
      </c>
      <c r="E6" s="1">
        <v>150.0</v>
      </c>
      <c r="F6" s="1">
        <v>153.0</v>
      </c>
      <c r="G6" s="1">
        <v>127.0</v>
      </c>
      <c r="H6" s="1">
        <v>162.0</v>
      </c>
      <c r="I6" s="1">
        <v>142.0</v>
      </c>
      <c r="J6" s="1">
        <v>153.0</v>
      </c>
      <c r="K6" s="1">
        <v>154.0</v>
      </c>
      <c r="L6" s="2"/>
      <c r="M6" s="2"/>
      <c r="N6" s="2"/>
      <c r="O6" s="2"/>
      <c r="P6" s="2"/>
      <c r="Q6" s="2"/>
      <c r="R6" s="2"/>
      <c r="S6" s="2"/>
      <c r="T6" s="2"/>
      <c r="U6" s="2"/>
      <c r="V6" s="2"/>
      <c r="W6" s="2"/>
      <c r="X6" s="2"/>
      <c r="Y6" s="2"/>
      <c r="Z6" s="2"/>
    </row>
    <row r="7">
      <c r="A7" s="1" t="s">
        <v>59</v>
      </c>
      <c r="B7" s="1">
        <v>5.0</v>
      </c>
      <c r="C7" s="1">
        <v>7.0</v>
      </c>
      <c r="D7" s="1">
        <v>14.0</v>
      </c>
      <c r="E7" s="1">
        <v>9.0</v>
      </c>
      <c r="F7" s="1">
        <v>8.0</v>
      </c>
      <c r="G7" s="1">
        <v>13.0</v>
      </c>
      <c r="H7" s="1">
        <v>23.0</v>
      </c>
      <c r="I7" s="1">
        <v>18.0</v>
      </c>
      <c r="J7" s="1">
        <v>24.0</v>
      </c>
      <c r="K7" s="1">
        <v>24.0</v>
      </c>
      <c r="L7" s="2"/>
      <c r="M7" s="2"/>
      <c r="N7" s="2"/>
      <c r="O7" s="2"/>
      <c r="P7" s="2"/>
      <c r="Q7" s="2"/>
      <c r="R7" s="2"/>
      <c r="S7" s="2"/>
      <c r="T7" s="2"/>
      <c r="U7" s="2"/>
      <c r="V7" s="2"/>
      <c r="W7" s="2"/>
      <c r="X7" s="2"/>
      <c r="Y7" s="2"/>
      <c r="Z7" s="2"/>
    </row>
    <row r="8">
      <c r="A8" s="1" t="s">
        <v>60</v>
      </c>
      <c r="B8" s="1">
        <v>105.0</v>
      </c>
      <c r="C8" s="1">
        <v>117.0</v>
      </c>
      <c r="D8" s="1">
        <v>156.0</v>
      </c>
      <c r="E8" s="1">
        <v>159.0</v>
      </c>
      <c r="F8" s="1">
        <v>162.0</v>
      </c>
      <c r="G8" s="1">
        <v>141.0</v>
      </c>
      <c r="H8" s="1">
        <v>186.0</v>
      </c>
      <c r="I8" s="1">
        <v>160.0</v>
      </c>
      <c r="J8" s="1">
        <v>177.0</v>
      </c>
      <c r="K8" s="1">
        <v>179.0</v>
      </c>
      <c r="L8" s="2"/>
      <c r="M8" s="2"/>
      <c r="N8" s="2"/>
      <c r="O8" s="2"/>
      <c r="P8" s="2"/>
      <c r="Q8" s="2"/>
      <c r="R8" s="2"/>
      <c r="S8" s="2"/>
      <c r="T8" s="2"/>
      <c r="U8" s="2"/>
      <c r="V8" s="2"/>
      <c r="W8" s="2"/>
      <c r="X8" s="2"/>
      <c r="Y8" s="2"/>
      <c r="Z8" s="2"/>
    </row>
    <row r="9">
      <c r="A9" s="1" t="s">
        <v>61</v>
      </c>
      <c r="B9" s="1">
        <v>87.0</v>
      </c>
      <c r="C9" s="1">
        <v>106.0</v>
      </c>
      <c r="D9" s="1">
        <v>138.0</v>
      </c>
      <c r="E9" s="1">
        <v>143.0</v>
      </c>
      <c r="F9" s="1">
        <v>171.0</v>
      </c>
      <c r="G9" s="1">
        <v>192.0</v>
      </c>
      <c r="H9" s="1">
        <v>199.0</v>
      </c>
      <c r="I9" s="1">
        <v>235.0</v>
      </c>
      <c r="J9" s="1">
        <v>302.0</v>
      </c>
      <c r="K9" s="1">
        <v>283.0</v>
      </c>
      <c r="L9" s="2"/>
      <c r="M9" s="2"/>
      <c r="N9" s="2"/>
      <c r="O9" s="2"/>
      <c r="P9" s="2"/>
      <c r="Q9" s="2"/>
      <c r="R9" s="2"/>
      <c r="S9" s="2"/>
      <c r="T9" s="2"/>
      <c r="U9" s="2"/>
      <c r="V9" s="2"/>
      <c r="W9" s="2"/>
      <c r="X9" s="2"/>
      <c r="Y9" s="2"/>
      <c r="Z9" s="2"/>
    </row>
    <row r="10">
      <c r="A10" s="1" t="s">
        <v>62</v>
      </c>
      <c r="B10" s="1">
        <v>0.0</v>
      </c>
      <c r="C10" s="1">
        <v>0.0</v>
      </c>
      <c r="D10" s="1">
        <v>6.0</v>
      </c>
      <c r="E10" s="1">
        <v>11.0</v>
      </c>
      <c r="F10" s="1">
        <v>14.0</v>
      </c>
      <c r="G10" s="1">
        <v>8.0</v>
      </c>
      <c r="H10" s="1">
        <v>6.0</v>
      </c>
      <c r="I10" s="1">
        <v>36.0</v>
      </c>
      <c r="J10" s="1">
        <v>9.0</v>
      </c>
      <c r="K10" s="1">
        <v>11.0</v>
      </c>
      <c r="L10" s="2"/>
      <c r="M10" s="2"/>
      <c r="N10" s="2"/>
      <c r="O10" s="2"/>
      <c r="P10" s="2"/>
      <c r="Q10" s="2"/>
      <c r="R10" s="2"/>
      <c r="S10" s="2"/>
      <c r="T10" s="2"/>
      <c r="U10" s="2"/>
      <c r="V10" s="2"/>
      <c r="W10" s="2"/>
      <c r="X10" s="2"/>
      <c r="Y10" s="2"/>
      <c r="Z10" s="2"/>
    </row>
    <row r="11">
      <c r="A11" s="1" t="s">
        <v>63</v>
      </c>
      <c r="B11" s="1">
        <v>7.0</v>
      </c>
      <c r="C11" s="1">
        <v>6.0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6.0</v>
      </c>
      <c r="C12" s="1">
        <v>11.0</v>
      </c>
      <c r="D12" s="1">
        <v>1.0</v>
      </c>
      <c r="E12" s="1">
        <v>73.0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65</v>
      </c>
      <c r="B13" s="1">
        <v>394.0</v>
      </c>
      <c r="C13" s="1">
        <v>447.0</v>
      </c>
      <c r="D13" s="1">
        <v>698.0</v>
      </c>
      <c r="E13" s="1">
        <v>874.0</v>
      </c>
      <c r="F13" s="1">
        <v>988.0</v>
      </c>
      <c r="G13" s="1">
        <v>1090.0</v>
      </c>
      <c r="H13" s="1">
        <v>1100.0</v>
      </c>
      <c r="I13" s="1">
        <v>1200.0</v>
      </c>
      <c r="J13" s="1">
        <v>1500.0</v>
      </c>
      <c r="K13" s="1">
        <v>1710.0</v>
      </c>
      <c r="L13" s="2"/>
      <c r="M13" s="2"/>
      <c r="N13" s="2"/>
      <c r="O13" s="2"/>
      <c r="P13" s="2"/>
      <c r="Q13" s="2"/>
      <c r="R13" s="2"/>
      <c r="S13" s="2"/>
      <c r="T13" s="2"/>
      <c r="U13" s="2"/>
      <c r="V13" s="2"/>
      <c r="W13" s="2"/>
      <c r="X13" s="2"/>
      <c r="Y13" s="2"/>
      <c r="Z13" s="2"/>
    </row>
    <row r="14">
      <c r="A14" s="1" t="s">
        <v>66</v>
      </c>
      <c r="B14" s="1">
        <v>1940.0</v>
      </c>
      <c r="C14" s="1">
        <v>2100.0</v>
      </c>
      <c r="D14" s="1">
        <v>2430.0</v>
      </c>
      <c r="E14" s="1">
        <v>2630.0</v>
      </c>
      <c r="F14" s="1">
        <v>2830.0</v>
      </c>
      <c r="G14" s="1">
        <v>3070.0</v>
      </c>
      <c r="H14" s="1">
        <v>3450.0</v>
      </c>
      <c r="I14" s="1">
        <v>3700.0</v>
      </c>
      <c r="J14" s="1">
        <v>4019.0</v>
      </c>
      <c r="K14" s="1">
        <v>4420.0</v>
      </c>
      <c r="L14" s="2"/>
      <c r="M14" s="2"/>
      <c r="N14" s="2"/>
      <c r="O14" s="2"/>
      <c r="P14" s="2"/>
      <c r="Q14" s="2"/>
      <c r="R14" s="2"/>
      <c r="S14" s="2"/>
      <c r="T14" s="2"/>
      <c r="U14" s="2"/>
      <c r="V14" s="2"/>
      <c r="W14" s="2"/>
      <c r="X14" s="2"/>
      <c r="Y14" s="2"/>
      <c r="Z14" s="2"/>
    </row>
    <row r="15">
      <c r="A15" s="1" t="s">
        <v>67</v>
      </c>
      <c r="B15" s="1">
        <v>-1520.0</v>
      </c>
      <c r="C15" s="1">
        <v>-1640.0</v>
      </c>
      <c r="D15" s="1">
        <v>-1810.0</v>
      </c>
      <c r="E15" s="1">
        <v>-1990.0</v>
      </c>
      <c r="F15" s="1">
        <v>-2170.0</v>
      </c>
      <c r="G15" s="1">
        <v>-2370.0</v>
      </c>
      <c r="H15" s="1">
        <v>-2590.0</v>
      </c>
      <c r="I15" s="1">
        <v>-2810.0</v>
      </c>
      <c r="J15" s="1">
        <v>-3040.0</v>
      </c>
      <c r="K15" s="1">
        <v>-3250.0</v>
      </c>
      <c r="L15" s="2"/>
      <c r="M15" s="2"/>
      <c r="N15" s="2"/>
      <c r="O15" s="2"/>
      <c r="P15" s="2"/>
      <c r="Q15" s="2"/>
      <c r="R15" s="2"/>
      <c r="S15" s="2"/>
      <c r="T15" s="2"/>
      <c r="U15" s="2"/>
      <c r="V15" s="2"/>
      <c r="W15" s="2"/>
      <c r="X15" s="2"/>
      <c r="Y15" s="2"/>
      <c r="Z15" s="2"/>
    </row>
    <row r="16">
      <c r="A16" s="1" t="s">
        <v>68</v>
      </c>
      <c r="B16" s="1">
        <v>419.0</v>
      </c>
      <c r="C16" s="1">
        <v>460.0</v>
      </c>
      <c r="D16" s="1">
        <v>617.0</v>
      </c>
      <c r="E16" s="1">
        <v>635.0</v>
      </c>
      <c r="F16" s="1">
        <v>657.0</v>
      </c>
      <c r="G16" s="1">
        <v>700.0</v>
      </c>
      <c r="H16" s="1">
        <v>858.0</v>
      </c>
      <c r="I16" s="1">
        <v>891.0</v>
      </c>
      <c r="J16" s="1">
        <v>973.0</v>
      </c>
      <c r="K16" s="1">
        <v>1170.0</v>
      </c>
      <c r="L16" s="2"/>
      <c r="M16" s="2"/>
      <c r="N16" s="2"/>
      <c r="O16" s="2"/>
      <c r="P16" s="2"/>
      <c r="Q16" s="2"/>
      <c r="R16" s="2"/>
      <c r="S16" s="2"/>
      <c r="T16" s="2"/>
      <c r="U16" s="2"/>
      <c r="V16" s="2"/>
      <c r="W16" s="2"/>
      <c r="X16" s="2"/>
      <c r="Y16" s="2"/>
      <c r="Z16" s="2"/>
    </row>
    <row r="17">
      <c r="A17" s="1" t="s">
        <v>69</v>
      </c>
      <c r="B17" s="1">
        <v>1.0</v>
      </c>
      <c r="C17" s="1">
        <v>1.0</v>
      </c>
      <c r="D17" s="1">
        <v>15.0</v>
      </c>
      <c r="E17" s="1">
        <v>30.0</v>
      </c>
      <c r="F17" s="1">
        <v>29.0</v>
      </c>
      <c r="G17" s="1">
        <v>40.0</v>
      </c>
      <c r="H17" s="1">
        <v>40.0</v>
      </c>
      <c r="I17" s="1">
        <v>32.0</v>
      </c>
      <c r="J17" s="1">
        <v>6.0</v>
      </c>
      <c r="K17" s="1">
        <v>6.0</v>
      </c>
      <c r="L17" s="2"/>
      <c r="M17" s="2"/>
      <c r="N17" s="2"/>
      <c r="O17" s="2"/>
      <c r="P17" s="2"/>
      <c r="Q17" s="2"/>
      <c r="R17" s="2"/>
      <c r="S17" s="2"/>
      <c r="T17" s="2"/>
      <c r="U17" s="2"/>
      <c r="V17" s="2"/>
      <c r="W17" s="2"/>
      <c r="X17" s="2"/>
      <c r="Y17" s="2"/>
      <c r="Z17" s="2"/>
    </row>
    <row r="18">
      <c r="A18" s="1" t="s">
        <v>70</v>
      </c>
      <c r="B18" s="1">
        <v>7.0</v>
      </c>
      <c r="C18" s="1">
        <v>7.0</v>
      </c>
      <c r="D18" s="1">
        <v>7.0</v>
      </c>
      <c r="E18" s="1">
        <v>7.0</v>
      </c>
      <c r="F18" s="1">
        <v>7.0</v>
      </c>
      <c r="G18" s="1">
        <v>7.0</v>
      </c>
      <c r="H18" s="1">
        <v>7.0</v>
      </c>
      <c r="I18" s="1">
        <v>7.0</v>
      </c>
      <c r="J18" s="1">
        <v>7.0</v>
      </c>
      <c r="K18" s="1">
        <v>7.0</v>
      </c>
      <c r="L18" s="2"/>
      <c r="M18" s="2"/>
      <c r="N18" s="2"/>
      <c r="O18" s="2"/>
      <c r="P18" s="2"/>
      <c r="Q18" s="2"/>
      <c r="R18" s="2"/>
      <c r="S18" s="2"/>
      <c r="T18" s="2"/>
      <c r="U18" s="2"/>
      <c r="V18" s="2"/>
      <c r="W18" s="2"/>
      <c r="X18" s="2"/>
      <c r="Y18" s="2"/>
      <c r="Z18" s="2"/>
    </row>
    <row r="19">
      <c r="A19" s="1" t="s">
        <v>71</v>
      </c>
      <c r="B19" s="1">
        <v>42.0</v>
      </c>
      <c r="C19" s="1">
        <v>34.0</v>
      </c>
      <c r="D19" s="1">
        <v>28.0</v>
      </c>
      <c r="E19" s="1">
        <v>19.0</v>
      </c>
      <c r="F19" s="1">
        <v>13.0</v>
      </c>
      <c r="G19" s="1">
        <v>10.0</v>
      </c>
      <c r="H19" s="1">
        <v>10.0</v>
      </c>
      <c r="I19" s="1">
        <v>11.0</v>
      </c>
      <c r="J19" s="1">
        <v>7.0</v>
      </c>
      <c r="K19" s="1">
        <v>5.0</v>
      </c>
      <c r="L19" s="2"/>
      <c r="M19" s="2"/>
      <c r="N19" s="2"/>
      <c r="O19" s="2"/>
      <c r="P19" s="2"/>
      <c r="Q19" s="2"/>
      <c r="R19" s="2"/>
      <c r="S19" s="2"/>
      <c r="T19" s="2"/>
      <c r="U19" s="2"/>
      <c r="V19" s="2"/>
      <c r="W19" s="2"/>
      <c r="X19" s="2"/>
      <c r="Y19" s="2"/>
      <c r="Z19" s="2"/>
    </row>
    <row r="20">
      <c r="A20" s="1" t="s">
        <v>72</v>
      </c>
      <c r="B20" s="1">
        <v>0.0</v>
      </c>
      <c r="C20" s="1">
        <v>0.0</v>
      </c>
      <c r="D20" s="1">
        <v>0.0</v>
      </c>
      <c r="E20" s="1">
        <v>82.0</v>
      </c>
      <c r="F20" s="1">
        <v>73.0</v>
      </c>
      <c r="G20" s="1">
        <v>66.0</v>
      </c>
      <c r="H20" s="1">
        <v>57.0</v>
      </c>
      <c r="I20" s="1">
        <v>53.0</v>
      </c>
      <c r="J20" s="1">
        <v>32.0</v>
      </c>
      <c r="K20" s="1">
        <v>1.0</v>
      </c>
      <c r="L20" s="2"/>
      <c r="M20" s="2"/>
      <c r="N20" s="2"/>
      <c r="O20" s="2"/>
      <c r="P20" s="2"/>
      <c r="Q20" s="2"/>
      <c r="R20" s="2"/>
      <c r="S20" s="2"/>
      <c r="T20" s="2"/>
      <c r="U20" s="2"/>
      <c r="V20" s="2"/>
      <c r="W20" s="2"/>
      <c r="X20" s="2"/>
      <c r="Y20" s="2"/>
      <c r="Z20" s="2"/>
    </row>
    <row r="21" ht="15.75" customHeight="1">
      <c r="A21" s="1" t="s">
        <v>73</v>
      </c>
      <c r="B21" s="1">
        <v>4.0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74</v>
      </c>
      <c r="B22" s="1">
        <v>16.0</v>
      </c>
      <c r="C22" s="1">
        <v>15.0</v>
      </c>
      <c r="D22" s="1">
        <v>14.0</v>
      </c>
      <c r="E22" s="1">
        <v>23.0</v>
      </c>
      <c r="F22" s="1">
        <v>21.0</v>
      </c>
      <c r="G22" s="1">
        <v>20.0</v>
      </c>
      <c r="H22" s="1">
        <v>16.0</v>
      </c>
      <c r="I22" s="1">
        <v>39.0</v>
      </c>
      <c r="J22" s="1">
        <v>26.0</v>
      </c>
      <c r="K22" s="1">
        <v>22.0</v>
      </c>
      <c r="L22" s="2"/>
      <c r="M22" s="2"/>
      <c r="N22" s="2"/>
      <c r="O22" s="2"/>
      <c r="P22" s="2"/>
      <c r="Q22" s="2"/>
      <c r="R22" s="2"/>
      <c r="S22" s="2"/>
      <c r="T22" s="2"/>
      <c r="U22" s="2"/>
      <c r="V22" s="2"/>
      <c r="W22" s="2"/>
      <c r="X22" s="2"/>
      <c r="Y22" s="2"/>
      <c r="Z22" s="2"/>
    </row>
    <row r="23" ht="15.75" customHeight="1">
      <c r="A23" s="1" t="s">
        <v>75</v>
      </c>
      <c r="B23" s="1">
        <v>884.0</v>
      </c>
      <c r="C23" s="1">
        <v>966.0</v>
      </c>
      <c r="D23" s="1">
        <v>1380.0</v>
      </c>
      <c r="E23" s="1">
        <v>1670.0</v>
      </c>
      <c r="F23" s="1">
        <v>1790.0</v>
      </c>
      <c r="G23" s="1">
        <v>1930.0</v>
      </c>
      <c r="H23" s="1">
        <v>2090.0</v>
      </c>
      <c r="I23" s="1">
        <v>2230.0</v>
      </c>
      <c r="J23" s="1">
        <v>2550.0</v>
      </c>
      <c r="K23" s="1">
        <v>2920.0</v>
      </c>
      <c r="L23" s="2"/>
      <c r="M23" s="2"/>
      <c r="N23" s="2"/>
      <c r="O23" s="2"/>
      <c r="P23" s="2"/>
      <c r="Q23" s="2"/>
      <c r="R23" s="2"/>
      <c r="S23" s="2"/>
      <c r="T23" s="2"/>
      <c r="U23" s="2"/>
      <c r="V23" s="2"/>
      <c r="W23" s="2"/>
      <c r="X23" s="2"/>
      <c r="Y23" s="2"/>
      <c r="Z23" s="2"/>
    </row>
    <row r="24" ht="15.75" customHeight="1">
      <c r="A24" s="1" t="s">
        <v>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98.0</v>
      </c>
      <c r="C25" s="1">
        <v>91.0</v>
      </c>
      <c r="D25" s="1">
        <v>99.0</v>
      </c>
      <c r="E25" s="1">
        <v>115.0</v>
      </c>
      <c r="F25" s="1">
        <v>104.0</v>
      </c>
      <c r="G25" s="1">
        <v>119.0</v>
      </c>
      <c r="H25" s="1">
        <v>96.0</v>
      </c>
      <c r="I25" s="1">
        <v>78.0</v>
      </c>
      <c r="J25" s="1">
        <v>151.0</v>
      </c>
      <c r="K25" s="1">
        <v>139.0</v>
      </c>
      <c r="L25" s="2"/>
      <c r="M25" s="2"/>
      <c r="N25" s="2"/>
      <c r="O25" s="2"/>
      <c r="P25" s="2"/>
      <c r="Q25" s="2"/>
      <c r="R25" s="2"/>
      <c r="S25" s="2"/>
      <c r="T25" s="2"/>
      <c r="U25" s="2"/>
      <c r="V25" s="2"/>
      <c r="W25" s="2"/>
      <c r="X25" s="2"/>
      <c r="Y25" s="2"/>
      <c r="Z25" s="2"/>
    </row>
    <row r="26" ht="15.75" customHeight="1">
      <c r="A26" s="1" t="s">
        <v>78</v>
      </c>
      <c r="B26" s="1">
        <v>69.0</v>
      </c>
      <c r="C26" s="1">
        <v>54.0</v>
      </c>
      <c r="D26" s="1">
        <v>54.0</v>
      </c>
      <c r="E26" s="1">
        <v>54.0</v>
      </c>
      <c r="F26" s="1">
        <v>51.0</v>
      </c>
      <c r="G26" s="1">
        <v>51.0</v>
      </c>
      <c r="H26" s="1">
        <v>52.0</v>
      </c>
      <c r="I26" s="1">
        <v>58.0</v>
      </c>
      <c r="J26" s="1">
        <v>59.0</v>
      </c>
      <c r="K26" s="1">
        <v>51.0</v>
      </c>
      <c r="L26" s="2"/>
      <c r="M26" s="2"/>
      <c r="N26" s="2"/>
      <c r="O26" s="2"/>
      <c r="P26" s="2"/>
      <c r="Q26" s="2"/>
      <c r="R26" s="2"/>
      <c r="S26" s="2"/>
      <c r="T26" s="2"/>
      <c r="U26" s="2"/>
      <c r="V26" s="2"/>
      <c r="W26" s="2"/>
      <c r="X26" s="2"/>
      <c r="Y26" s="2"/>
      <c r="Z26" s="2"/>
    </row>
    <row r="27" ht="15.75" customHeight="1">
      <c r="A27" s="1" t="s">
        <v>79</v>
      </c>
      <c r="B27" s="1">
        <v>0.0</v>
      </c>
      <c r="C27" s="1">
        <v>0.0</v>
      </c>
      <c r="D27" s="1">
        <v>16.0</v>
      </c>
      <c r="E27" s="1">
        <v>53.0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120.0</v>
      </c>
      <c r="C28" s="1">
        <v>33.0</v>
      </c>
      <c r="D28" s="1">
        <v>31.0</v>
      </c>
      <c r="E28" s="1">
        <v>49.0</v>
      </c>
      <c r="F28" s="1">
        <v>0.0</v>
      </c>
      <c r="G28" s="1">
        <v>37.0</v>
      </c>
      <c r="H28" s="1">
        <v>65.0</v>
      </c>
      <c r="I28" s="1">
        <v>43.0</v>
      </c>
      <c r="J28" s="1">
        <v>19.0</v>
      </c>
      <c r="K28" s="1">
        <v>15.0</v>
      </c>
      <c r="L28" s="2"/>
      <c r="M28" s="2"/>
      <c r="N28" s="2"/>
      <c r="O28" s="2"/>
      <c r="P28" s="2"/>
      <c r="Q28" s="2"/>
      <c r="R28" s="2"/>
      <c r="S28" s="2"/>
      <c r="T28" s="2"/>
      <c r="U28" s="2"/>
      <c r="V28" s="2"/>
      <c r="W28" s="2"/>
      <c r="X28" s="2"/>
      <c r="Y28" s="2"/>
      <c r="Z28" s="2"/>
    </row>
    <row r="29" ht="15.75" customHeight="1">
      <c r="A29" s="1" t="s">
        <v>81</v>
      </c>
      <c r="B29" s="1">
        <v>55.0</v>
      </c>
      <c r="C29" s="1">
        <v>0.0</v>
      </c>
      <c r="D29" s="1">
        <v>0.0</v>
      </c>
      <c r="E29" s="1">
        <v>3.0</v>
      </c>
      <c r="F29" s="1">
        <v>10.0</v>
      </c>
      <c r="G29" s="1">
        <v>28.0</v>
      </c>
      <c r="H29" s="1">
        <v>41.0</v>
      </c>
      <c r="I29" s="1">
        <v>40.0</v>
      </c>
      <c r="J29" s="1">
        <v>42.0</v>
      </c>
      <c r="K29" s="1">
        <v>43.0</v>
      </c>
      <c r="L29" s="2"/>
      <c r="M29" s="2"/>
      <c r="N29" s="2"/>
      <c r="O29" s="2"/>
      <c r="P29" s="2"/>
      <c r="Q29" s="2"/>
      <c r="R29" s="2"/>
      <c r="S29" s="2"/>
      <c r="T29" s="2"/>
      <c r="U29" s="2"/>
      <c r="V29" s="2"/>
      <c r="W29" s="2"/>
      <c r="X29" s="2"/>
      <c r="Y29" s="2"/>
      <c r="Z29" s="2"/>
    </row>
    <row r="30" ht="15.75" customHeight="1">
      <c r="A30" s="1" t="s">
        <v>82</v>
      </c>
      <c r="B30" s="1">
        <v>0.0</v>
      </c>
      <c r="C30" s="1">
        <v>0.0</v>
      </c>
      <c r="D30" s="1">
        <v>10.0</v>
      </c>
      <c r="E30" s="1">
        <v>8.0</v>
      </c>
      <c r="F30" s="1">
        <v>12.0</v>
      </c>
      <c r="G30" s="1">
        <v>28.0</v>
      </c>
      <c r="H30" s="1">
        <v>4.0</v>
      </c>
      <c r="I30" s="1">
        <v>10.0</v>
      </c>
      <c r="J30" s="1">
        <v>7.0</v>
      </c>
      <c r="K30" s="1">
        <v>7.0</v>
      </c>
      <c r="L30" s="2"/>
      <c r="M30" s="2"/>
      <c r="N30" s="2"/>
      <c r="O30" s="2"/>
      <c r="P30" s="2"/>
      <c r="Q30" s="2"/>
      <c r="R30" s="2"/>
      <c r="S30" s="2"/>
      <c r="T30" s="2"/>
      <c r="U30" s="2"/>
      <c r="V30" s="2"/>
      <c r="W30" s="2"/>
      <c r="X30" s="2"/>
      <c r="Y30" s="2"/>
      <c r="Z30" s="2"/>
    </row>
    <row r="31" ht="15.75" customHeight="1">
      <c r="A31" s="1" t="s">
        <v>83</v>
      </c>
      <c r="B31" s="1">
        <v>5.0</v>
      </c>
      <c r="C31" s="1">
        <v>23.0</v>
      </c>
      <c r="D31" s="1">
        <v>26.0</v>
      </c>
      <c r="E31" s="1">
        <v>14.0</v>
      </c>
      <c r="F31" s="1">
        <v>20.0</v>
      </c>
      <c r="G31" s="1">
        <v>10.0</v>
      </c>
      <c r="H31" s="1">
        <v>10.0</v>
      </c>
      <c r="I31" s="1">
        <v>39.0</v>
      </c>
      <c r="J31" s="1">
        <v>38.0</v>
      </c>
      <c r="K31" s="1">
        <v>18.0</v>
      </c>
      <c r="L31" s="2"/>
      <c r="M31" s="2"/>
      <c r="N31" s="2"/>
      <c r="O31" s="2"/>
      <c r="P31" s="2"/>
      <c r="Q31" s="2"/>
      <c r="R31" s="2"/>
      <c r="S31" s="2"/>
      <c r="T31" s="2"/>
      <c r="U31" s="2"/>
      <c r="V31" s="2"/>
      <c r="W31" s="2"/>
      <c r="X31" s="2"/>
      <c r="Y31" s="2"/>
      <c r="Z31" s="2"/>
    </row>
    <row r="32" ht="15.75" customHeight="1">
      <c r="A32" s="1" t="s">
        <v>84</v>
      </c>
      <c r="B32" s="1">
        <v>6.0</v>
      </c>
      <c r="C32" s="1">
        <v>8.0</v>
      </c>
      <c r="D32" s="1">
        <v>9.0</v>
      </c>
      <c r="E32" s="1">
        <v>4.0</v>
      </c>
      <c r="F32" s="1">
        <v>4.0</v>
      </c>
      <c r="G32" s="1">
        <v>5.0</v>
      </c>
      <c r="H32" s="1">
        <v>2.0</v>
      </c>
      <c r="I32" s="1">
        <v>5.0</v>
      </c>
      <c r="J32" s="1">
        <v>68.0</v>
      </c>
      <c r="K32" s="1">
        <v>1.0</v>
      </c>
      <c r="L32" s="2"/>
      <c r="M32" s="2"/>
      <c r="N32" s="2"/>
      <c r="O32" s="2"/>
      <c r="P32" s="2"/>
      <c r="Q32" s="2"/>
      <c r="R32" s="2"/>
      <c r="S32" s="2"/>
      <c r="T32" s="2"/>
      <c r="U32" s="2"/>
      <c r="V32" s="2"/>
      <c r="W32" s="2"/>
      <c r="X32" s="2"/>
      <c r="Y32" s="2"/>
      <c r="Z32" s="2"/>
    </row>
    <row r="33" ht="15.75" customHeight="1">
      <c r="A33" s="1" t="s">
        <v>85</v>
      </c>
      <c r="B33" s="1">
        <v>300.0</v>
      </c>
      <c r="C33" s="1">
        <v>211.0</v>
      </c>
      <c r="D33" s="1">
        <v>247.0</v>
      </c>
      <c r="E33" s="1">
        <v>302.0</v>
      </c>
      <c r="F33" s="1">
        <v>204.0</v>
      </c>
      <c r="G33" s="1">
        <v>253.0</v>
      </c>
      <c r="H33" s="1">
        <v>273.0</v>
      </c>
      <c r="I33" s="1">
        <v>276.0</v>
      </c>
      <c r="J33" s="1">
        <v>387.0</v>
      </c>
      <c r="K33" s="1">
        <v>277.0</v>
      </c>
      <c r="L33" s="2"/>
      <c r="M33" s="2"/>
      <c r="N33" s="2"/>
      <c r="O33" s="2"/>
      <c r="P33" s="2"/>
      <c r="Q33" s="2"/>
      <c r="R33" s="2"/>
      <c r="S33" s="2"/>
      <c r="T33" s="2"/>
      <c r="U33" s="2"/>
      <c r="V33" s="2"/>
      <c r="W33" s="2"/>
      <c r="X33" s="2"/>
      <c r="Y33" s="2"/>
      <c r="Z33" s="2"/>
    </row>
    <row r="34" ht="15.75" customHeight="1">
      <c r="A34" s="1" t="s">
        <v>86</v>
      </c>
      <c r="B34" s="1">
        <v>267.0</v>
      </c>
      <c r="C34" s="1">
        <v>257.0</v>
      </c>
      <c r="D34" s="1">
        <v>296.0</v>
      </c>
      <c r="E34" s="1">
        <v>216.0</v>
      </c>
      <c r="F34" s="1">
        <v>220.0</v>
      </c>
      <c r="G34" s="1">
        <v>196.0</v>
      </c>
      <c r="H34" s="1">
        <v>147.0</v>
      </c>
      <c r="I34" s="1">
        <v>119.0</v>
      </c>
      <c r="J34" s="1">
        <v>84.0</v>
      </c>
      <c r="K34" s="1">
        <v>88.0</v>
      </c>
      <c r="L34" s="2"/>
      <c r="M34" s="2"/>
      <c r="N34" s="2"/>
      <c r="O34" s="2"/>
      <c r="P34" s="2"/>
      <c r="Q34" s="2"/>
      <c r="R34" s="2"/>
      <c r="S34" s="2"/>
      <c r="T34" s="2"/>
      <c r="U34" s="2"/>
      <c r="V34" s="2"/>
      <c r="W34" s="2"/>
      <c r="X34" s="2"/>
      <c r="Y34" s="2"/>
      <c r="Z34" s="2"/>
    </row>
    <row r="35" ht="15.75" customHeight="1">
      <c r="A35" s="1" t="s">
        <v>87</v>
      </c>
      <c r="B35" s="1">
        <v>0.0</v>
      </c>
      <c r="C35" s="1">
        <v>0.0</v>
      </c>
      <c r="D35" s="1">
        <v>0.0</v>
      </c>
      <c r="E35" s="1">
        <v>12.0</v>
      </c>
      <c r="F35" s="1">
        <v>36.0</v>
      </c>
      <c r="G35" s="1">
        <v>49.0</v>
      </c>
      <c r="H35" s="1">
        <v>137.0</v>
      </c>
      <c r="I35" s="1">
        <v>112.0</v>
      </c>
      <c r="J35" s="1">
        <v>126.0</v>
      </c>
      <c r="K35" s="1">
        <v>84.0</v>
      </c>
      <c r="L35" s="2"/>
      <c r="M35" s="2"/>
      <c r="N35" s="2"/>
      <c r="O35" s="2"/>
      <c r="P35" s="2"/>
      <c r="Q35" s="2"/>
      <c r="R35" s="2"/>
      <c r="S35" s="2"/>
      <c r="T35" s="2"/>
      <c r="U35" s="2"/>
      <c r="V35" s="2"/>
      <c r="W35" s="2"/>
      <c r="X35" s="2"/>
      <c r="Y35" s="2"/>
      <c r="Z35" s="2"/>
    </row>
    <row r="36" ht="15.75" customHeight="1">
      <c r="A36" s="1" t="s">
        <v>88</v>
      </c>
      <c r="B36" s="1">
        <v>16.0</v>
      </c>
      <c r="C36" s="1">
        <v>14.0</v>
      </c>
      <c r="D36" s="1">
        <v>14.0</v>
      </c>
      <c r="E36" s="1">
        <v>14.0</v>
      </c>
      <c r="F36" s="1">
        <v>13.0</v>
      </c>
      <c r="G36" s="1">
        <v>13.0</v>
      </c>
      <c r="H36" s="1">
        <v>15.0</v>
      </c>
      <c r="I36" s="1">
        <v>14.0</v>
      </c>
      <c r="J36" s="1">
        <v>7.0</v>
      </c>
      <c r="K36" s="1">
        <v>6.0</v>
      </c>
      <c r="L36" s="2"/>
      <c r="M36" s="2"/>
      <c r="N36" s="2"/>
      <c r="O36" s="2"/>
      <c r="P36" s="2"/>
      <c r="Q36" s="2"/>
      <c r="R36" s="2"/>
      <c r="S36" s="2"/>
      <c r="T36" s="2"/>
      <c r="U36" s="2"/>
      <c r="V36" s="2"/>
      <c r="W36" s="2"/>
      <c r="X36" s="2"/>
      <c r="Y36" s="2"/>
      <c r="Z36" s="2"/>
    </row>
    <row r="37" ht="15.75" customHeight="1">
      <c r="A37" s="1" t="s">
        <v>89</v>
      </c>
      <c r="B37" s="1">
        <v>75.0</v>
      </c>
      <c r="C37" s="1">
        <v>69.0</v>
      </c>
      <c r="D37" s="1">
        <v>95.0</v>
      </c>
      <c r="E37" s="1">
        <v>63.0</v>
      </c>
      <c r="F37" s="1">
        <v>50.0</v>
      </c>
      <c r="G37" s="1">
        <v>45.0</v>
      </c>
      <c r="H37" s="1">
        <v>41.0</v>
      </c>
      <c r="I37" s="1">
        <v>23.0</v>
      </c>
      <c r="J37" s="1">
        <v>13.0</v>
      </c>
      <c r="K37" s="1">
        <v>10.0</v>
      </c>
      <c r="L37" s="2"/>
      <c r="M37" s="2"/>
      <c r="N37" s="2"/>
      <c r="O37" s="2"/>
      <c r="P37" s="2"/>
      <c r="Q37" s="2"/>
      <c r="R37" s="2"/>
      <c r="S37" s="2"/>
      <c r="T37" s="2"/>
      <c r="U37" s="2"/>
      <c r="V37" s="2"/>
      <c r="W37" s="2"/>
      <c r="X37" s="2"/>
      <c r="Y37" s="2"/>
      <c r="Z37" s="2"/>
    </row>
    <row r="38" ht="15.75" customHeight="1">
      <c r="A38" s="1" t="s">
        <v>90</v>
      </c>
      <c r="B38" s="1">
        <v>29.0</v>
      </c>
      <c r="C38" s="1">
        <v>28.0</v>
      </c>
      <c r="D38" s="1">
        <v>44.0</v>
      </c>
      <c r="E38" s="1">
        <v>34.0</v>
      </c>
      <c r="F38" s="1">
        <v>29.0</v>
      </c>
      <c r="G38" s="1">
        <v>28.0</v>
      </c>
      <c r="H38" s="1">
        <v>25.0</v>
      </c>
      <c r="I38" s="1">
        <v>69.0</v>
      </c>
      <c r="J38" s="1">
        <v>40.0</v>
      </c>
      <c r="K38" s="1">
        <v>25.0</v>
      </c>
      <c r="L38" s="2"/>
      <c r="M38" s="2"/>
      <c r="N38" s="2"/>
      <c r="O38" s="2"/>
      <c r="P38" s="2"/>
      <c r="Q38" s="2"/>
      <c r="R38" s="2"/>
      <c r="S38" s="2"/>
      <c r="T38" s="2"/>
      <c r="U38" s="2"/>
      <c r="V38" s="2"/>
      <c r="W38" s="2"/>
      <c r="X38" s="2"/>
      <c r="Y38" s="2"/>
      <c r="Z38" s="2"/>
    </row>
    <row r="39" ht="15.75" customHeight="1">
      <c r="A39" s="1" t="s">
        <v>91</v>
      </c>
      <c r="B39" s="1">
        <v>689.0</v>
      </c>
      <c r="C39" s="1">
        <v>581.0</v>
      </c>
      <c r="D39" s="1">
        <v>697.0</v>
      </c>
      <c r="E39" s="1">
        <v>644.0</v>
      </c>
      <c r="F39" s="1">
        <v>554.0</v>
      </c>
      <c r="G39" s="1">
        <v>586.0</v>
      </c>
      <c r="H39" s="1">
        <v>639.0</v>
      </c>
      <c r="I39" s="1">
        <v>616.0</v>
      </c>
      <c r="J39" s="1">
        <v>659.0</v>
      </c>
      <c r="K39" s="1">
        <v>491.0</v>
      </c>
      <c r="L39" s="2"/>
      <c r="M39" s="2"/>
      <c r="N39" s="2"/>
      <c r="O39" s="2"/>
      <c r="P39" s="2"/>
      <c r="Q39" s="2"/>
      <c r="R39" s="2"/>
      <c r="S39" s="2"/>
      <c r="T39" s="2"/>
      <c r="U39" s="2"/>
      <c r="V39" s="2"/>
      <c r="W39" s="2"/>
      <c r="X39" s="2"/>
      <c r="Y39" s="2"/>
      <c r="Z39" s="2"/>
    </row>
    <row r="40" ht="15.75" customHeight="1">
      <c r="A40" s="1" t="s">
        <v>92</v>
      </c>
      <c r="B40" s="1">
        <v>235.0</v>
      </c>
      <c r="C40" s="1">
        <v>327.0</v>
      </c>
      <c r="D40" s="1">
        <v>369.0</v>
      </c>
      <c r="E40" s="1">
        <v>392.0</v>
      </c>
      <c r="F40" s="1">
        <v>418.0</v>
      </c>
      <c r="G40" s="1">
        <v>426.0</v>
      </c>
      <c r="H40" s="1">
        <v>431.0</v>
      </c>
      <c r="I40" s="1">
        <v>435.0</v>
      </c>
      <c r="J40" s="1">
        <v>440.0</v>
      </c>
      <c r="K40" s="1">
        <v>444.0</v>
      </c>
      <c r="L40" s="2"/>
      <c r="M40" s="2"/>
      <c r="N40" s="2"/>
      <c r="O40" s="2"/>
      <c r="P40" s="2"/>
      <c r="Q40" s="2"/>
      <c r="R40" s="2"/>
      <c r="S40" s="2"/>
      <c r="T40" s="2"/>
      <c r="U40" s="2"/>
      <c r="V40" s="2"/>
      <c r="W40" s="2"/>
      <c r="X40" s="2"/>
      <c r="Y40" s="2"/>
      <c r="Z40" s="2"/>
    </row>
    <row r="41" ht="15.75" customHeight="1">
      <c r="A41" s="1" t="s">
        <v>93</v>
      </c>
      <c r="B41" s="1">
        <v>1140.0</v>
      </c>
      <c r="C41" s="1">
        <v>1270.0</v>
      </c>
      <c r="D41" s="1">
        <v>1320.0</v>
      </c>
      <c r="E41" s="1">
        <v>1350.0</v>
      </c>
      <c r="F41" s="1">
        <v>1380.0</v>
      </c>
      <c r="G41" s="1">
        <v>1400.0</v>
      </c>
      <c r="H41" s="1">
        <v>1390.0</v>
      </c>
      <c r="I41" s="1">
        <v>1390.0</v>
      </c>
      <c r="J41" s="1">
        <v>1380.0</v>
      </c>
      <c r="K41" s="1">
        <v>1380.0</v>
      </c>
      <c r="L41" s="2"/>
      <c r="M41" s="2"/>
      <c r="N41" s="2"/>
      <c r="O41" s="2"/>
      <c r="P41" s="2"/>
      <c r="Q41" s="2"/>
      <c r="R41" s="2"/>
      <c r="S41" s="2"/>
      <c r="T41" s="2"/>
      <c r="U41" s="2"/>
      <c r="V41" s="2"/>
      <c r="W41" s="2"/>
      <c r="X41" s="2"/>
      <c r="Y41" s="2"/>
      <c r="Z41" s="2"/>
    </row>
    <row r="42" ht="15.75" customHeight="1">
      <c r="A42" s="1" t="s">
        <v>94</v>
      </c>
      <c r="B42" s="1">
        <v>-1240.0</v>
      </c>
      <c r="C42" s="1">
        <v>-1270.0</v>
      </c>
      <c r="D42" s="1">
        <v>-1070.0</v>
      </c>
      <c r="E42" s="1">
        <v>-773.0</v>
      </c>
      <c r="F42" s="1">
        <v>-637.0</v>
      </c>
      <c r="G42" s="1">
        <v>-547.0</v>
      </c>
      <c r="H42" s="1">
        <v>-465.0</v>
      </c>
      <c r="I42" s="1">
        <v>-315.0</v>
      </c>
      <c r="J42" s="1">
        <v>-50.0</v>
      </c>
      <c r="K42" s="1">
        <v>468.0</v>
      </c>
      <c r="L42" s="2"/>
      <c r="M42" s="2"/>
      <c r="N42" s="2"/>
      <c r="O42" s="2"/>
      <c r="P42" s="2"/>
      <c r="Q42" s="2"/>
      <c r="R42" s="2"/>
      <c r="S42" s="2"/>
      <c r="T42" s="2"/>
      <c r="U42" s="2"/>
      <c r="V42" s="2"/>
      <c r="W42" s="2"/>
      <c r="X42" s="2"/>
      <c r="Y42" s="2"/>
      <c r="Z42" s="2"/>
    </row>
    <row r="43" ht="15.75" customHeight="1">
      <c r="A43" s="1" t="s">
        <v>95</v>
      </c>
      <c r="B43" s="1">
        <v>-9.0</v>
      </c>
      <c r="C43" s="1">
        <v>-9.0</v>
      </c>
      <c r="D43" s="1">
        <v>-9.0</v>
      </c>
      <c r="E43" s="1">
        <v>-9.0</v>
      </c>
      <c r="F43" s="1">
        <v>-9.0</v>
      </c>
      <c r="G43" s="1">
        <v>-9.0</v>
      </c>
      <c r="H43" s="1">
        <v>-9.0</v>
      </c>
      <c r="I43" s="1">
        <v>-9.0</v>
      </c>
      <c r="J43" s="1">
        <v>-9.0</v>
      </c>
      <c r="K43" s="1">
        <v>-9.0</v>
      </c>
      <c r="L43" s="2"/>
      <c r="M43" s="2"/>
      <c r="N43" s="2"/>
      <c r="O43" s="2"/>
      <c r="P43" s="2"/>
      <c r="Q43" s="2"/>
      <c r="R43" s="2"/>
      <c r="S43" s="2"/>
      <c r="T43" s="2"/>
      <c r="U43" s="2"/>
      <c r="V43" s="2"/>
      <c r="W43" s="2"/>
      <c r="X43" s="2"/>
      <c r="Y43" s="2"/>
      <c r="Z43" s="2"/>
    </row>
    <row r="44" ht="15.75" customHeight="1">
      <c r="A44" s="1" t="s">
        <v>96</v>
      </c>
      <c r="B44" s="1">
        <v>85.0</v>
      </c>
      <c r="C44" s="1">
        <v>79.0</v>
      </c>
      <c r="D44" s="1">
        <v>82.0</v>
      </c>
      <c r="E44" s="1">
        <v>78.0</v>
      </c>
      <c r="F44" s="1">
        <v>90.0</v>
      </c>
      <c r="G44" s="1">
        <v>89.0</v>
      </c>
      <c r="H44" s="1">
        <v>108.0</v>
      </c>
      <c r="I44" s="1">
        <v>122.0</v>
      </c>
      <c r="J44" s="1">
        <v>127.0</v>
      </c>
      <c r="K44" s="1">
        <v>149.0</v>
      </c>
      <c r="L44" s="2"/>
      <c r="M44" s="2"/>
      <c r="N44" s="2"/>
      <c r="O44" s="2"/>
      <c r="P44" s="2"/>
      <c r="Q44" s="2"/>
      <c r="R44" s="2"/>
      <c r="S44" s="2"/>
      <c r="T44" s="2"/>
      <c r="U44" s="2"/>
      <c r="V44" s="2"/>
      <c r="W44" s="2"/>
      <c r="X44" s="2"/>
      <c r="Y44" s="2"/>
      <c r="Z44" s="2"/>
    </row>
    <row r="45" ht="15.75" customHeight="1">
      <c r="A45" s="1" t="s">
        <v>97</v>
      </c>
      <c r="B45" s="1">
        <v>205.0</v>
      </c>
      <c r="C45" s="1">
        <v>397.0</v>
      </c>
      <c r="D45" s="1">
        <v>690.0</v>
      </c>
      <c r="E45" s="1">
        <v>1040.0</v>
      </c>
      <c r="F45" s="1">
        <v>1240.0</v>
      </c>
      <c r="G45" s="1">
        <v>1350.0</v>
      </c>
      <c r="H45" s="1">
        <v>1460.0</v>
      </c>
      <c r="I45" s="1">
        <v>1620.0</v>
      </c>
      <c r="J45" s="1">
        <v>1890.0</v>
      </c>
      <c r="K45" s="1">
        <v>2430.0</v>
      </c>
      <c r="L45" s="2"/>
      <c r="M45" s="2"/>
      <c r="N45" s="2"/>
      <c r="O45" s="2"/>
      <c r="P45" s="2"/>
      <c r="Q45" s="2"/>
      <c r="R45" s="2"/>
      <c r="S45" s="2"/>
      <c r="T45" s="2"/>
      <c r="U45" s="2"/>
      <c r="V45" s="2"/>
      <c r="W45" s="2"/>
      <c r="X45" s="2"/>
      <c r="Y45" s="2"/>
      <c r="Z45" s="2"/>
    </row>
    <row r="46" ht="15.75" customHeight="1">
      <c r="A46" s="1" t="s">
        <v>98</v>
      </c>
      <c r="B46" s="1">
        <v>-9.0</v>
      </c>
      <c r="C46" s="1">
        <v>-11.0</v>
      </c>
      <c r="D46" s="1">
        <v>-7.0</v>
      </c>
      <c r="E46" s="1">
        <v>-6.0</v>
      </c>
      <c r="F46" s="1">
        <v>-6.0</v>
      </c>
      <c r="G46" s="1">
        <v>-7.0</v>
      </c>
      <c r="H46" s="1">
        <v>-2.0</v>
      </c>
      <c r="I46" s="1">
        <v>-6.0</v>
      </c>
      <c r="J46" s="1">
        <v>-2.0</v>
      </c>
      <c r="K46" s="1">
        <v>-5.0</v>
      </c>
      <c r="L46" s="2"/>
      <c r="M46" s="2"/>
      <c r="N46" s="2"/>
      <c r="O46" s="2"/>
      <c r="P46" s="2"/>
      <c r="Q46" s="2"/>
      <c r="R46" s="2"/>
      <c r="S46" s="2"/>
      <c r="T46" s="2"/>
      <c r="U46" s="2"/>
      <c r="V46" s="2"/>
      <c r="W46" s="2"/>
      <c r="X46" s="2"/>
      <c r="Y46" s="2"/>
      <c r="Z46" s="2"/>
    </row>
    <row r="47" ht="15.75" customHeight="1">
      <c r="A47" s="1" t="s">
        <v>99</v>
      </c>
      <c r="B47" s="1">
        <v>196.0</v>
      </c>
      <c r="C47" s="1">
        <v>386.0</v>
      </c>
      <c r="D47" s="1">
        <v>683.0</v>
      </c>
      <c r="E47" s="1">
        <v>1030.0</v>
      </c>
      <c r="F47" s="1">
        <v>1240.0</v>
      </c>
      <c r="G47" s="1">
        <v>1350.0</v>
      </c>
      <c r="H47" s="1">
        <v>1450.0</v>
      </c>
      <c r="I47" s="1">
        <v>1620.0</v>
      </c>
      <c r="J47" s="1">
        <v>1890.0</v>
      </c>
      <c r="K47" s="1">
        <v>2430.0</v>
      </c>
      <c r="L47" s="2"/>
      <c r="M47" s="2"/>
      <c r="N47" s="2"/>
      <c r="O47" s="2"/>
      <c r="P47" s="2"/>
      <c r="Q47" s="2"/>
      <c r="R47" s="2"/>
      <c r="S47" s="2"/>
      <c r="T47" s="2"/>
      <c r="U47" s="2"/>
      <c r="V47" s="2"/>
      <c r="W47" s="2"/>
      <c r="X47" s="2"/>
      <c r="Y47" s="2"/>
      <c r="Z47" s="2"/>
    </row>
    <row r="48" ht="15.75" customHeight="1">
      <c r="A48" s="1" t="s">
        <v>100</v>
      </c>
      <c r="B48" s="1">
        <v>884.0</v>
      </c>
      <c r="C48" s="1">
        <v>966.0</v>
      </c>
      <c r="D48" s="1">
        <v>1380.0</v>
      </c>
      <c r="E48" s="1">
        <v>1670.0</v>
      </c>
      <c r="F48" s="1">
        <v>1790.0</v>
      </c>
      <c r="G48" s="1">
        <v>1930.0</v>
      </c>
      <c r="H48" s="1">
        <v>2090.0</v>
      </c>
      <c r="I48" s="1">
        <v>2230.0</v>
      </c>
      <c r="J48" s="1">
        <v>2550.0</v>
      </c>
      <c r="K48" s="1">
        <v>2920.0</v>
      </c>
      <c r="L48" s="2"/>
      <c r="M48" s="2"/>
      <c r="N48" s="2"/>
      <c r="O48" s="2"/>
      <c r="P48" s="2"/>
      <c r="Q48" s="2"/>
      <c r="R48" s="2"/>
      <c r="S48" s="2"/>
      <c r="T48" s="2"/>
      <c r="U48" s="2"/>
      <c r="V48" s="2"/>
      <c r="W48" s="2"/>
      <c r="X48" s="2"/>
      <c r="Y48" s="2"/>
      <c r="Z48" s="2"/>
    </row>
    <row r="49" ht="15.75" customHeight="1">
      <c r="A49" s="1" t="s">
        <v>47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101</v>
      </c>
      <c r="B50" s="1">
        <v>58.0</v>
      </c>
      <c r="C50" s="1">
        <v>82.0</v>
      </c>
      <c r="D50" s="1">
        <v>92.0</v>
      </c>
      <c r="E50" s="1">
        <v>98.0</v>
      </c>
      <c r="F50" s="1">
        <v>105.0</v>
      </c>
      <c r="G50" s="1">
        <v>107.0</v>
      </c>
      <c r="H50" s="1">
        <v>108.0</v>
      </c>
      <c r="I50" s="1">
        <v>109.0</v>
      </c>
      <c r="J50" s="1">
        <v>110.0</v>
      </c>
      <c r="K50" s="1">
        <v>111.0</v>
      </c>
      <c r="L50" s="2"/>
      <c r="M50" s="2"/>
      <c r="N50" s="2"/>
      <c r="O50" s="2"/>
      <c r="P50" s="2"/>
      <c r="Q50" s="2"/>
      <c r="R50" s="2"/>
      <c r="S50" s="2"/>
      <c r="T50" s="2"/>
      <c r="U50" s="2"/>
      <c r="V50" s="2"/>
      <c r="W50" s="2"/>
      <c r="X50" s="2"/>
      <c r="Y50" s="2"/>
      <c r="Z50" s="2"/>
    </row>
    <row r="51" ht="15.75" customHeight="1">
      <c r="A51" s="1" t="s">
        <v>102</v>
      </c>
      <c r="B51" s="1">
        <v>58.0</v>
      </c>
      <c r="C51" s="1">
        <v>82.0</v>
      </c>
      <c r="D51" s="1">
        <v>92.0</v>
      </c>
      <c r="E51" s="1">
        <v>98.0</v>
      </c>
      <c r="F51" s="1">
        <v>105.0</v>
      </c>
      <c r="G51" s="1">
        <v>107.0</v>
      </c>
      <c r="H51" s="1">
        <v>108.0</v>
      </c>
      <c r="I51" s="1">
        <v>109.0</v>
      </c>
      <c r="J51" s="1">
        <v>110.0</v>
      </c>
      <c r="K51" s="1">
        <v>111.0</v>
      </c>
      <c r="L51" s="2"/>
      <c r="M51" s="2"/>
      <c r="N51" s="2"/>
      <c r="O51" s="2"/>
      <c r="P51" s="2"/>
      <c r="Q51" s="2"/>
      <c r="R51" s="2"/>
      <c r="S51" s="2"/>
      <c r="T51" s="2"/>
      <c r="U51" s="2"/>
      <c r="V51" s="2"/>
      <c r="W51" s="2"/>
      <c r="X51" s="2"/>
      <c r="Y51" s="2"/>
      <c r="Z51" s="2"/>
    </row>
    <row r="52" ht="15.75" customHeight="1">
      <c r="A52" s="1" t="s">
        <v>103</v>
      </c>
      <c r="B52" s="1" t="s">
        <v>104</v>
      </c>
      <c r="C52" s="1" t="s">
        <v>105</v>
      </c>
      <c r="D52" s="1" t="s">
        <v>106</v>
      </c>
      <c r="E52" s="1" t="s">
        <v>107</v>
      </c>
      <c r="F52" s="1" t="s">
        <v>108</v>
      </c>
      <c r="G52" s="1" t="s">
        <v>109</v>
      </c>
      <c r="H52" s="1" t="s">
        <v>110</v>
      </c>
      <c r="I52" s="1" t="s">
        <v>111</v>
      </c>
      <c r="J52" s="1" t="s">
        <v>112</v>
      </c>
      <c r="K52" s="1" t="s">
        <v>113</v>
      </c>
      <c r="L52" s="2"/>
      <c r="M52" s="2"/>
      <c r="N52" s="2"/>
      <c r="O52" s="2"/>
      <c r="P52" s="2"/>
      <c r="Q52" s="2"/>
      <c r="R52" s="2"/>
      <c r="S52" s="2"/>
      <c r="T52" s="2"/>
      <c r="U52" s="2"/>
      <c r="V52" s="2"/>
      <c r="W52" s="2"/>
      <c r="X52" s="2"/>
      <c r="Y52" s="2"/>
      <c r="Z52" s="2"/>
    </row>
    <row r="53" ht="15.75" customHeight="1">
      <c r="A53" s="1" t="s">
        <v>114</v>
      </c>
      <c r="B53" s="1">
        <v>156.0</v>
      </c>
      <c r="C53" s="1">
        <v>356.0</v>
      </c>
      <c r="D53" s="1">
        <v>655.0</v>
      </c>
      <c r="E53" s="1">
        <v>1010.0</v>
      </c>
      <c r="F53" s="1">
        <v>1220.0</v>
      </c>
      <c r="G53" s="1">
        <v>1340.0</v>
      </c>
      <c r="H53" s="1">
        <v>1440.0</v>
      </c>
      <c r="I53" s="1">
        <v>1600.0</v>
      </c>
      <c r="J53" s="1">
        <v>1880.0</v>
      </c>
      <c r="K53" s="1">
        <v>2420.0</v>
      </c>
      <c r="L53" s="2"/>
      <c r="M53" s="2"/>
      <c r="N53" s="2"/>
      <c r="O53" s="2"/>
      <c r="P53" s="2"/>
      <c r="Q53" s="2"/>
      <c r="R53" s="2"/>
      <c r="S53" s="2"/>
      <c r="T53" s="2"/>
      <c r="U53" s="2"/>
      <c r="V53" s="2"/>
      <c r="W53" s="2"/>
      <c r="X53" s="2"/>
      <c r="Y53" s="2"/>
      <c r="Z53" s="2"/>
    </row>
    <row r="54" ht="15.75" customHeight="1">
      <c r="A54" s="1" t="s">
        <v>115</v>
      </c>
      <c r="B54" s="1" t="s">
        <v>116</v>
      </c>
      <c r="C54" s="1" t="s">
        <v>117</v>
      </c>
      <c r="D54" s="1" t="s">
        <v>118</v>
      </c>
      <c r="E54" s="1" t="s">
        <v>119</v>
      </c>
      <c r="F54" s="1" t="s">
        <v>120</v>
      </c>
      <c r="G54" s="1" t="s">
        <v>121</v>
      </c>
      <c r="H54" s="1" t="s">
        <v>122</v>
      </c>
      <c r="I54" s="1" t="s">
        <v>123</v>
      </c>
      <c r="J54" s="1" t="s">
        <v>124</v>
      </c>
      <c r="K54" s="1" t="s">
        <v>125</v>
      </c>
      <c r="L54" s="2"/>
      <c r="M54" s="2"/>
      <c r="N54" s="2"/>
      <c r="O54" s="2"/>
      <c r="P54" s="2"/>
      <c r="Q54" s="2"/>
      <c r="R54" s="2"/>
      <c r="S54" s="2"/>
      <c r="T54" s="2"/>
      <c r="U54" s="2"/>
      <c r="V54" s="2"/>
      <c r="W54" s="2"/>
      <c r="X54" s="2"/>
      <c r="Y54" s="2"/>
      <c r="Z54" s="2"/>
    </row>
    <row r="55" ht="15.75" customHeight="1">
      <c r="A55" s="1" t="s">
        <v>126</v>
      </c>
      <c r="B55" s="1">
        <v>388.0</v>
      </c>
      <c r="C55" s="1">
        <v>290.0</v>
      </c>
      <c r="D55" s="1">
        <v>344.0</v>
      </c>
      <c r="E55" s="1">
        <v>335.0</v>
      </c>
      <c r="F55" s="1">
        <v>267.0</v>
      </c>
      <c r="G55" s="1">
        <v>312.0</v>
      </c>
      <c r="H55" s="1">
        <v>390.0</v>
      </c>
      <c r="I55" s="1">
        <v>315.0</v>
      </c>
      <c r="J55" s="1">
        <v>272.0</v>
      </c>
      <c r="K55" s="1">
        <v>232.0</v>
      </c>
      <c r="L55" s="2"/>
      <c r="M55" s="2"/>
      <c r="N55" s="2"/>
      <c r="O55" s="2"/>
      <c r="P55" s="2"/>
      <c r="Q55" s="2"/>
      <c r="R55" s="2"/>
      <c r="S55" s="2"/>
      <c r="T55" s="2"/>
      <c r="U55" s="2"/>
      <c r="V55" s="2"/>
      <c r="W55" s="2"/>
      <c r="X55" s="2"/>
      <c r="Y55" s="2"/>
      <c r="Z55" s="2"/>
    </row>
    <row r="56" ht="15.75" customHeight="1">
      <c r="A56" s="1" t="s">
        <v>127</v>
      </c>
      <c r="B56" s="1">
        <v>200.0</v>
      </c>
      <c r="C56" s="1">
        <v>84.0</v>
      </c>
      <c r="D56" s="1">
        <v>-45.0</v>
      </c>
      <c r="E56" s="1">
        <v>-225.0</v>
      </c>
      <c r="F56" s="1">
        <v>-374.0</v>
      </c>
      <c r="G56" s="1">
        <v>-435.0</v>
      </c>
      <c r="H56" s="1">
        <v>-321.0</v>
      </c>
      <c r="I56" s="1">
        <v>-450.0</v>
      </c>
      <c r="J56" s="1">
        <v>-733.0</v>
      </c>
      <c r="K56" s="1">
        <v>-1000.0</v>
      </c>
      <c r="L56" s="2"/>
      <c r="M56" s="2"/>
      <c r="N56" s="2"/>
      <c r="O56" s="2"/>
      <c r="P56" s="2"/>
      <c r="Q56" s="2"/>
      <c r="R56" s="2"/>
      <c r="S56" s="2"/>
      <c r="T56" s="2"/>
      <c r="U56" s="2"/>
      <c r="V56" s="2"/>
      <c r="W56" s="2"/>
      <c r="X56" s="2"/>
      <c r="Y56" s="2"/>
      <c r="Z56" s="2"/>
    </row>
    <row r="57" ht="15.75" customHeight="1">
      <c r="A57" s="1" t="s">
        <v>128</v>
      </c>
      <c r="B57" s="1">
        <v>1.0</v>
      </c>
      <c r="C57" s="1">
        <v>7.0</v>
      </c>
      <c r="D57" s="1">
        <v>-19.0</v>
      </c>
      <c r="E57" s="1">
        <v>-2.0</v>
      </c>
      <c r="F57" s="1">
        <v>-3.0</v>
      </c>
      <c r="G57" s="1">
        <v>-2.0</v>
      </c>
      <c r="H57" s="1">
        <v>-2.0</v>
      </c>
      <c r="I57" s="1">
        <v>-3.0</v>
      </c>
      <c r="J57" s="1">
        <v>-2.0</v>
      </c>
      <c r="K57" s="1">
        <v>-1.0</v>
      </c>
      <c r="L57" s="2"/>
      <c r="M57" s="2"/>
      <c r="N57" s="2"/>
      <c r="O57" s="2"/>
      <c r="P57" s="2"/>
      <c r="Q57" s="2"/>
      <c r="R57" s="2"/>
      <c r="S57" s="2"/>
      <c r="T57" s="2"/>
      <c r="U57" s="2"/>
      <c r="V57" s="2"/>
      <c r="W57" s="2"/>
      <c r="X57" s="2"/>
      <c r="Y57" s="2"/>
      <c r="Z57" s="2"/>
    </row>
    <row r="58" ht="15.75" customHeight="1">
      <c r="A58" s="1" t="s">
        <v>129</v>
      </c>
      <c r="B58" s="1">
        <v>20.0</v>
      </c>
      <c r="C58" s="1">
        <v>24.0</v>
      </c>
      <c r="D58" s="1">
        <v>22.0</v>
      </c>
      <c r="E58" s="1">
        <v>22.0</v>
      </c>
      <c r="F58" s="1">
        <v>22.0</v>
      </c>
      <c r="G58" s="1">
        <v>64.0</v>
      </c>
      <c r="H58" s="1">
        <v>61.0</v>
      </c>
      <c r="I58" s="1">
        <v>60.0</v>
      </c>
      <c r="J58" s="1">
        <v>46.0</v>
      </c>
      <c r="K58" s="1">
        <v>38.0</v>
      </c>
      <c r="L58" s="2"/>
      <c r="M58" s="2"/>
      <c r="N58" s="2"/>
      <c r="O58" s="2"/>
      <c r="P58" s="2"/>
      <c r="Q58" s="2"/>
      <c r="R58" s="2"/>
      <c r="S58" s="2"/>
      <c r="T58" s="2"/>
      <c r="U58" s="2"/>
      <c r="V58" s="2"/>
      <c r="W58" s="2"/>
      <c r="X58" s="2"/>
      <c r="Y58" s="2"/>
      <c r="Z58" s="2"/>
    </row>
    <row r="59" ht="15.75" customHeight="1">
      <c r="A59" s="1" t="s">
        <v>130</v>
      </c>
      <c r="B59" s="1">
        <v>-9.0</v>
      </c>
      <c r="C59" s="1">
        <v>-11.0</v>
      </c>
      <c r="D59" s="1">
        <v>-7.0</v>
      </c>
      <c r="E59" s="1">
        <v>-6.0</v>
      </c>
      <c r="F59" s="1">
        <v>-6.0</v>
      </c>
      <c r="G59" s="1">
        <v>-7.0</v>
      </c>
      <c r="H59" s="1">
        <v>-2.0</v>
      </c>
      <c r="I59" s="1">
        <v>-6.0</v>
      </c>
      <c r="J59" s="1">
        <v>-2.0</v>
      </c>
      <c r="K59" s="1">
        <v>-5.0</v>
      </c>
      <c r="L59" s="2"/>
      <c r="M59" s="2"/>
      <c r="N59" s="2"/>
      <c r="O59" s="2"/>
      <c r="P59" s="2"/>
      <c r="Q59" s="2"/>
      <c r="R59" s="2"/>
      <c r="S59" s="2"/>
      <c r="T59" s="2"/>
      <c r="U59" s="2"/>
      <c r="V59" s="2"/>
      <c r="W59" s="2"/>
      <c r="X59" s="2"/>
      <c r="Y59" s="2"/>
      <c r="Z59" s="2"/>
    </row>
    <row r="60" ht="15.75" customHeight="1">
      <c r="A60" s="1" t="s">
        <v>131</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132</v>
      </c>
      <c r="B61" s="1">
        <v>21.0</v>
      </c>
      <c r="C61" s="1">
        <v>27.0</v>
      </c>
      <c r="D61" s="1">
        <v>26.0</v>
      </c>
      <c r="E61" s="1">
        <v>48.0</v>
      </c>
      <c r="F61" s="1">
        <v>72.0</v>
      </c>
      <c r="G61" s="1">
        <v>90.0</v>
      </c>
      <c r="H61" s="1">
        <v>60.0</v>
      </c>
      <c r="I61" s="1">
        <v>81.0</v>
      </c>
      <c r="J61" s="1">
        <v>159.0</v>
      </c>
      <c r="K61" s="1">
        <v>146.0</v>
      </c>
      <c r="L61" s="2"/>
      <c r="M61" s="2"/>
      <c r="N61" s="2"/>
      <c r="O61" s="2"/>
      <c r="P61" s="2"/>
      <c r="Q61" s="2"/>
      <c r="R61" s="2"/>
      <c r="S61" s="2"/>
      <c r="T61" s="2"/>
      <c r="U61" s="2"/>
      <c r="V61" s="2"/>
      <c r="W61" s="2"/>
      <c r="X61" s="2"/>
      <c r="Y61" s="2"/>
      <c r="Z61" s="2"/>
    </row>
    <row r="62" ht="15.75" customHeight="1">
      <c r="A62" s="1" t="s">
        <v>133</v>
      </c>
      <c r="B62" s="1">
        <v>62.0</v>
      </c>
      <c r="C62" s="1">
        <v>73.0</v>
      </c>
      <c r="D62" s="1">
        <v>106.0</v>
      </c>
      <c r="E62" s="1">
        <v>92.0</v>
      </c>
      <c r="F62" s="1">
        <v>92.0</v>
      </c>
      <c r="G62" s="1">
        <v>91.0</v>
      </c>
      <c r="H62" s="1">
        <v>133.0</v>
      </c>
      <c r="I62" s="1">
        <v>147.0</v>
      </c>
      <c r="J62" s="1">
        <v>117.0</v>
      </c>
      <c r="K62" s="1">
        <v>117.0</v>
      </c>
      <c r="L62" s="2"/>
      <c r="M62" s="2"/>
      <c r="N62" s="2"/>
      <c r="O62" s="2"/>
      <c r="P62" s="2"/>
      <c r="Q62" s="2"/>
      <c r="R62" s="2"/>
      <c r="S62" s="2"/>
      <c r="T62" s="2"/>
      <c r="U62" s="2"/>
      <c r="V62" s="2"/>
      <c r="W62" s="2"/>
      <c r="X62" s="2"/>
      <c r="Y62" s="2"/>
      <c r="Z62" s="2"/>
    </row>
    <row r="63" ht="15.75" customHeight="1">
      <c r="A63" s="1" t="s">
        <v>134</v>
      </c>
      <c r="B63" s="1">
        <v>4.0</v>
      </c>
      <c r="C63" s="1">
        <v>4.0</v>
      </c>
      <c r="D63" s="1">
        <v>5.0</v>
      </c>
      <c r="E63" s="1">
        <v>2.0</v>
      </c>
      <c r="F63" s="1">
        <v>6.0</v>
      </c>
      <c r="G63" s="1">
        <v>10.0</v>
      </c>
      <c r="H63" s="1">
        <v>5.0</v>
      </c>
      <c r="I63" s="1">
        <v>5.0</v>
      </c>
      <c r="J63" s="1">
        <v>26.0</v>
      </c>
      <c r="K63" s="1">
        <v>20.0</v>
      </c>
      <c r="L63" s="2"/>
      <c r="M63" s="2"/>
      <c r="N63" s="2"/>
      <c r="O63" s="2"/>
      <c r="P63" s="2"/>
      <c r="Q63" s="2"/>
      <c r="R63" s="2"/>
      <c r="S63" s="2"/>
      <c r="T63" s="2"/>
      <c r="U63" s="2"/>
      <c r="V63" s="2"/>
      <c r="W63" s="2"/>
      <c r="X63" s="2"/>
      <c r="Y63" s="2"/>
      <c r="Z63" s="2"/>
    </row>
    <row r="64" ht="15.75" customHeight="1">
      <c r="A64" s="1" t="s">
        <v>135</v>
      </c>
      <c r="B64" s="1">
        <v>0.0</v>
      </c>
      <c r="C64" s="1">
        <v>0.0</v>
      </c>
      <c r="D64" s="1">
        <v>0.0</v>
      </c>
      <c r="E64" s="1">
        <v>0.0</v>
      </c>
      <c r="F64" s="1">
        <v>348.0</v>
      </c>
      <c r="G64" s="1">
        <v>363.0</v>
      </c>
      <c r="H64" s="1">
        <v>430.0</v>
      </c>
      <c r="I64" s="1">
        <v>432.0</v>
      </c>
      <c r="J64" s="1">
        <v>429.0</v>
      </c>
      <c r="K64" s="1">
        <v>429.0</v>
      </c>
      <c r="L64" s="2"/>
      <c r="M64" s="2"/>
      <c r="N64" s="2"/>
      <c r="O64" s="2"/>
      <c r="P64" s="2"/>
      <c r="Q64" s="2"/>
      <c r="R64" s="2"/>
      <c r="S64" s="2"/>
      <c r="T64" s="2"/>
      <c r="U64" s="2"/>
      <c r="V64" s="2"/>
      <c r="W64" s="2"/>
      <c r="X64" s="2"/>
      <c r="Y64" s="2"/>
      <c r="Z64" s="2"/>
    </row>
    <row r="65" ht="15.75" customHeight="1">
      <c r="A65" s="1" t="s">
        <v>136</v>
      </c>
      <c r="B65" s="1">
        <v>305.0</v>
      </c>
      <c r="C65" s="1">
        <v>292.0</v>
      </c>
      <c r="D65" s="1">
        <v>334.0</v>
      </c>
      <c r="E65" s="1">
        <v>343.0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137</v>
      </c>
      <c r="B66" s="1">
        <v>1630.0</v>
      </c>
      <c r="C66" s="1">
        <v>1810.0</v>
      </c>
      <c r="D66" s="1">
        <v>2090.0</v>
      </c>
      <c r="E66" s="1">
        <v>2270.0</v>
      </c>
      <c r="F66" s="1">
        <v>2430.0</v>
      </c>
      <c r="G66" s="1">
        <v>2600.0</v>
      </c>
      <c r="H66" s="1">
        <v>3000.0</v>
      </c>
      <c r="I66" s="1">
        <v>3250.0</v>
      </c>
      <c r="J66" s="1">
        <v>3580.0</v>
      </c>
      <c r="K66" s="1">
        <v>3980.0</v>
      </c>
      <c r="L66" s="2"/>
      <c r="M66" s="2"/>
      <c r="N66" s="2"/>
      <c r="O66" s="2"/>
      <c r="P66" s="2"/>
      <c r="Q66" s="2"/>
      <c r="R66" s="2"/>
      <c r="S66" s="2"/>
      <c r="T66" s="2"/>
      <c r="U66" s="2"/>
      <c r="V66" s="2"/>
      <c r="W66" s="2"/>
      <c r="X66" s="2"/>
      <c r="Y66" s="2"/>
      <c r="Z66" s="2"/>
    </row>
    <row r="67" ht="15.75" customHeight="1">
      <c r="A67" s="1" t="s">
        <v>138</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139</v>
      </c>
      <c r="B68" s="1">
        <v>0.0</v>
      </c>
      <c r="C68" s="1">
        <v>0.0</v>
      </c>
      <c r="D68" s="1">
        <v>0.0</v>
      </c>
      <c r="E68" s="1">
        <v>16.0</v>
      </c>
      <c r="F68" s="1">
        <v>53.0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140</v>
      </c>
      <c r="B69" s="1">
        <v>0.0</v>
      </c>
      <c r="C69" s="1">
        <v>0.0</v>
      </c>
      <c r="D69" s="1">
        <v>0.0</v>
      </c>
      <c r="E69" s="1">
        <v>-30.0</v>
      </c>
      <c r="F69" s="1">
        <v>-5.0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141</v>
      </c>
      <c r="B70" s="1">
        <v>0.0</v>
      </c>
      <c r="C70" s="1">
        <v>0.0</v>
      </c>
      <c r="D70" s="1">
        <v>0.0</v>
      </c>
      <c r="E70" s="1">
        <v>0.0</v>
      </c>
      <c r="F70" s="1">
        <v>4.0</v>
      </c>
      <c r="G70" s="1">
        <v>10.0</v>
      </c>
      <c r="H70" s="1">
        <v>1.0</v>
      </c>
      <c r="I70" s="1">
        <v>94.0</v>
      </c>
      <c r="J70" s="1">
        <v>3.0</v>
      </c>
      <c r="K70" s="1">
        <v>4.0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828.0</v>
      </c>
      <c r="C2" s="1">
        <v>961.0</v>
      </c>
      <c r="D2" s="1">
        <v>1250.0</v>
      </c>
      <c r="E2" s="1">
        <v>1390.0</v>
      </c>
      <c r="F2" s="1">
        <v>1300.0</v>
      </c>
      <c r="G2" s="1">
        <v>1230.0</v>
      </c>
      <c r="H2" s="1">
        <v>1270.0</v>
      </c>
      <c r="I2" s="1">
        <v>1510.0</v>
      </c>
      <c r="J2" s="1">
        <v>1680.0</v>
      </c>
      <c r="K2" s="1">
        <v>1420.0</v>
      </c>
      <c r="L2" s="2"/>
      <c r="M2" s="2"/>
      <c r="N2" s="2"/>
      <c r="O2" s="2"/>
      <c r="P2" s="2"/>
      <c r="Q2" s="2"/>
      <c r="R2" s="2"/>
      <c r="S2" s="2"/>
      <c r="T2" s="2"/>
      <c r="U2" s="2"/>
      <c r="V2" s="2"/>
      <c r="W2" s="2"/>
      <c r="X2" s="2"/>
      <c r="Y2" s="2"/>
      <c r="Z2" s="2"/>
    </row>
    <row r="3">
      <c r="A3" s="1" t="s">
        <v>143</v>
      </c>
      <c r="B3" s="1">
        <v>828.0</v>
      </c>
      <c r="C3" s="1">
        <v>961.0</v>
      </c>
      <c r="D3" s="1">
        <v>1250.0</v>
      </c>
      <c r="E3" s="1">
        <v>1390.0</v>
      </c>
      <c r="F3" s="1">
        <v>1300.0</v>
      </c>
      <c r="G3" s="1">
        <v>1230.0</v>
      </c>
      <c r="H3" s="1">
        <v>1270.0</v>
      </c>
      <c r="I3" s="1">
        <v>1510.0</v>
      </c>
      <c r="J3" s="1">
        <v>1680.0</v>
      </c>
      <c r="K3" s="1">
        <v>1420.0</v>
      </c>
      <c r="L3" s="2"/>
      <c r="M3" s="2"/>
      <c r="N3" s="2"/>
      <c r="O3" s="2"/>
      <c r="P3" s="2"/>
      <c r="Q3" s="2"/>
      <c r="R3" s="2"/>
      <c r="S3" s="2"/>
      <c r="T3" s="2"/>
      <c r="U3" s="2"/>
      <c r="V3" s="2"/>
      <c r="W3" s="2"/>
      <c r="X3" s="2"/>
      <c r="Y3" s="2"/>
      <c r="Z3" s="2"/>
    </row>
    <row r="4">
      <c r="A4" s="1" t="s">
        <v>144</v>
      </c>
      <c r="B4" s="1">
        <v>764.0</v>
      </c>
      <c r="C4" s="1">
        <v>755.0</v>
      </c>
      <c r="D4" s="1">
        <v>947.0</v>
      </c>
      <c r="E4" s="1">
        <v>1030.0</v>
      </c>
      <c r="F4" s="1">
        <v>1010.0</v>
      </c>
      <c r="G4" s="1">
        <v>1000.0</v>
      </c>
      <c r="H4" s="1">
        <v>1030.0</v>
      </c>
      <c r="I4" s="1">
        <v>1180.0</v>
      </c>
      <c r="J4" s="1">
        <v>1210.0</v>
      </c>
      <c r="K4" s="1">
        <v>1070.0</v>
      </c>
      <c r="L4" s="2"/>
      <c r="M4" s="2"/>
      <c r="N4" s="2"/>
      <c r="O4" s="2"/>
      <c r="P4" s="2"/>
      <c r="Q4" s="2"/>
      <c r="R4" s="2"/>
      <c r="S4" s="2"/>
      <c r="T4" s="2"/>
      <c r="U4" s="2"/>
      <c r="V4" s="2"/>
      <c r="W4" s="2"/>
      <c r="X4" s="2"/>
      <c r="Y4" s="2"/>
      <c r="Z4" s="2"/>
    </row>
    <row r="5">
      <c r="A5" s="1" t="s">
        <v>145</v>
      </c>
      <c r="B5" s="1">
        <v>63.0</v>
      </c>
      <c r="C5" s="1">
        <v>205.0</v>
      </c>
      <c r="D5" s="1">
        <v>303.0</v>
      </c>
      <c r="E5" s="1">
        <v>354.0</v>
      </c>
      <c r="F5" s="1">
        <v>293.0</v>
      </c>
      <c r="G5" s="1">
        <v>230.0</v>
      </c>
      <c r="H5" s="1">
        <v>233.0</v>
      </c>
      <c r="I5" s="1">
        <v>329.0</v>
      </c>
      <c r="J5" s="1">
        <v>466.0</v>
      </c>
      <c r="K5" s="1">
        <v>354.0</v>
      </c>
      <c r="L5" s="2"/>
      <c r="M5" s="2"/>
      <c r="N5" s="2"/>
      <c r="O5" s="2"/>
      <c r="P5" s="2"/>
      <c r="Q5" s="2"/>
      <c r="R5" s="2"/>
      <c r="S5" s="2"/>
      <c r="T5" s="2"/>
      <c r="U5" s="2"/>
      <c r="V5" s="2"/>
      <c r="W5" s="2"/>
      <c r="X5" s="2"/>
      <c r="Y5" s="2"/>
      <c r="Z5" s="2"/>
    </row>
    <row r="6">
      <c r="A6" s="1" t="s">
        <v>146</v>
      </c>
      <c r="B6" s="1">
        <v>58.0</v>
      </c>
      <c r="C6" s="1">
        <v>62.0</v>
      </c>
      <c r="D6" s="1">
        <v>65.0</v>
      </c>
      <c r="E6" s="1">
        <v>66.0</v>
      </c>
      <c r="F6" s="1">
        <v>64.0</v>
      </c>
      <c r="G6" s="1">
        <v>67.0</v>
      </c>
      <c r="H6" s="1">
        <v>63.0</v>
      </c>
      <c r="I6" s="1">
        <v>77.0</v>
      </c>
      <c r="J6" s="1">
        <v>80.0</v>
      </c>
      <c r="K6" s="1">
        <v>72.0</v>
      </c>
      <c r="L6" s="2"/>
      <c r="M6" s="2"/>
      <c r="N6" s="2"/>
      <c r="O6" s="2"/>
      <c r="P6" s="2"/>
      <c r="Q6" s="2"/>
      <c r="R6" s="2"/>
      <c r="S6" s="2"/>
      <c r="T6" s="2"/>
      <c r="U6" s="2"/>
      <c r="V6" s="2"/>
      <c r="W6" s="2"/>
      <c r="X6" s="2"/>
      <c r="Y6" s="2"/>
      <c r="Z6" s="2"/>
    </row>
    <row r="7">
      <c r="A7" s="1" t="s">
        <v>147</v>
      </c>
      <c r="B7" s="1">
        <v>51.0</v>
      </c>
      <c r="C7" s="1">
        <v>61.0</v>
      </c>
      <c r="D7" s="1">
        <v>63.0</v>
      </c>
      <c r="E7" s="1">
        <v>67.0</v>
      </c>
      <c r="F7" s="1">
        <v>73.0</v>
      </c>
      <c r="G7" s="1">
        <v>75.0</v>
      </c>
      <c r="H7" s="1">
        <v>78.0</v>
      </c>
      <c r="I7" s="1">
        <v>85.0</v>
      </c>
      <c r="J7" s="1">
        <v>83.0</v>
      </c>
      <c r="K7" s="1">
        <v>79.0</v>
      </c>
      <c r="L7" s="2"/>
      <c r="M7" s="2"/>
      <c r="N7" s="2"/>
      <c r="O7" s="2"/>
      <c r="P7" s="2"/>
      <c r="Q7" s="2"/>
      <c r="R7" s="2"/>
      <c r="S7" s="2"/>
      <c r="T7" s="2"/>
      <c r="U7" s="2"/>
      <c r="V7" s="2"/>
      <c r="W7" s="2"/>
      <c r="X7" s="2"/>
      <c r="Y7" s="2"/>
      <c r="Z7" s="2"/>
    </row>
    <row r="8">
      <c r="A8" s="1" t="s">
        <v>148</v>
      </c>
      <c r="B8" s="1">
        <v>111.0</v>
      </c>
      <c r="C8" s="1">
        <v>124.0</v>
      </c>
      <c r="D8" s="1">
        <v>129.0</v>
      </c>
      <c r="E8" s="1">
        <v>134.0</v>
      </c>
      <c r="F8" s="1">
        <v>138.0</v>
      </c>
      <c r="G8" s="1">
        <v>143.0</v>
      </c>
      <c r="H8" s="1">
        <v>142.0</v>
      </c>
      <c r="I8" s="1">
        <v>163.0</v>
      </c>
      <c r="J8" s="1">
        <v>164.0</v>
      </c>
      <c r="K8" s="1">
        <v>152.0</v>
      </c>
      <c r="L8" s="2"/>
      <c r="M8" s="2"/>
      <c r="N8" s="2"/>
      <c r="O8" s="2"/>
      <c r="P8" s="2"/>
      <c r="Q8" s="2"/>
      <c r="R8" s="2"/>
      <c r="S8" s="2"/>
      <c r="T8" s="2"/>
      <c r="U8" s="2"/>
      <c r="V8" s="2"/>
      <c r="W8" s="2"/>
      <c r="X8" s="2"/>
      <c r="Y8" s="2"/>
      <c r="Z8" s="2"/>
    </row>
    <row r="9">
      <c r="A9" s="1" t="s">
        <v>149</v>
      </c>
      <c r="B9" s="1">
        <v>-46.0</v>
      </c>
      <c r="C9" s="1">
        <v>80.0</v>
      </c>
      <c r="D9" s="1">
        <v>175.0</v>
      </c>
      <c r="E9" s="1">
        <v>220.0</v>
      </c>
      <c r="F9" s="1">
        <v>155.0</v>
      </c>
      <c r="G9" s="1">
        <v>86.0</v>
      </c>
      <c r="H9" s="1">
        <v>91.0</v>
      </c>
      <c r="I9" s="1">
        <v>167.0</v>
      </c>
      <c r="J9" s="1">
        <v>302.0</v>
      </c>
      <c r="K9" s="1">
        <v>201.0</v>
      </c>
      <c r="L9" s="2"/>
      <c r="M9" s="2"/>
      <c r="N9" s="2"/>
      <c r="O9" s="2"/>
      <c r="P9" s="2"/>
      <c r="Q9" s="2"/>
      <c r="R9" s="2"/>
      <c r="S9" s="2"/>
      <c r="T9" s="2"/>
      <c r="U9" s="2"/>
      <c r="V9" s="2"/>
      <c r="W9" s="2"/>
      <c r="X9" s="2"/>
      <c r="Y9" s="2"/>
      <c r="Z9" s="2"/>
    </row>
    <row r="10">
      <c r="A10" s="1" t="s">
        <v>150</v>
      </c>
      <c r="B10" s="1">
        <v>-82.0</v>
      </c>
      <c r="C10" s="1">
        <v>-104.0</v>
      </c>
      <c r="D10" s="1">
        <v>-17.0</v>
      </c>
      <c r="E10" s="1">
        <v>-14.0</v>
      </c>
      <c r="F10" s="1">
        <v>-19.0</v>
      </c>
      <c r="G10" s="1">
        <v>-10.0</v>
      </c>
      <c r="H10" s="1">
        <v>-9.0</v>
      </c>
      <c r="I10" s="1">
        <v>-9.0</v>
      </c>
      <c r="J10" s="1">
        <v>-6.0</v>
      </c>
      <c r="K10" s="1">
        <v>-5.0</v>
      </c>
      <c r="L10" s="2"/>
      <c r="M10" s="2"/>
      <c r="N10" s="2"/>
      <c r="O10" s="2"/>
      <c r="P10" s="2"/>
      <c r="Q10" s="2"/>
      <c r="R10" s="2"/>
      <c r="S10" s="2"/>
      <c r="T10" s="2"/>
      <c r="U10" s="2"/>
      <c r="V10" s="2"/>
      <c r="W10" s="2"/>
      <c r="X10" s="2"/>
      <c r="Y10" s="2"/>
      <c r="Z10" s="2"/>
    </row>
    <row r="11">
      <c r="A11" s="1" t="s">
        <v>151</v>
      </c>
      <c r="B11" s="1">
        <v>0.0</v>
      </c>
      <c r="C11" s="1">
        <v>0.0</v>
      </c>
      <c r="D11" s="1">
        <v>0.0</v>
      </c>
      <c r="E11" s="1">
        <v>0.0</v>
      </c>
      <c r="F11" s="1">
        <v>10.0</v>
      </c>
      <c r="G11" s="1">
        <v>12.0</v>
      </c>
      <c r="H11" s="1">
        <v>8.0</v>
      </c>
      <c r="I11" s="1">
        <v>5.0</v>
      </c>
      <c r="J11" s="1">
        <v>13.0</v>
      </c>
      <c r="K11" s="1">
        <v>39.0</v>
      </c>
      <c r="L11" s="2"/>
      <c r="M11" s="2"/>
      <c r="N11" s="2"/>
      <c r="O11" s="2"/>
      <c r="P11" s="2"/>
      <c r="Q11" s="2"/>
      <c r="R11" s="2"/>
      <c r="S11" s="2"/>
      <c r="T11" s="2"/>
      <c r="U11" s="2"/>
      <c r="V11" s="2"/>
      <c r="W11" s="2"/>
      <c r="X11" s="2"/>
      <c r="Y11" s="2"/>
      <c r="Z11" s="2"/>
    </row>
    <row r="12">
      <c r="A12" s="1" t="s">
        <v>152</v>
      </c>
      <c r="B12" s="1">
        <v>-82.0</v>
      </c>
      <c r="C12" s="1">
        <v>-104.0</v>
      </c>
      <c r="D12" s="1">
        <v>-17.0</v>
      </c>
      <c r="E12" s="1">
        <v>-14.0</v>
      </c>
      <c r="F12" s="1">
        <v>-8.0</v>
      </c>
      <c r="G12" s="1">
        <v>2.0</v>
      </c>
      <c r="H12" s="1">
        <v>-1.0</v>
      </c>
      <c r="I12" s="1">
        <v>-3.0</v>
      </c>
      <c r="J12" s="1">
        <v>7.0</v>
      </c>
      <c r="K12" s="1">
        <v>34.0</v>
      </c>
      <c r="L12" s="2"/>
      <c r="M12" s="2"/>
      <c r="N12" s="2"/>
      <c r="O12" s="2"/>
      <c r="P12" s="2"/>
      <c r="Q12" s="2"/>
      <c r="R12" s="2"/>
      <c r="S12" s="2"/>
      <c r="T12" s="2"/>
      <c r="U12" s="2"/>
      <c r="V12" s="2"/>
      <c r="W12" s="2"/>
      <c r="X12" s="2"/>
      <c r="Y12" s="2"/>
      <c r="Z12" s="2"/>
    </row>
    <row r="13">
      <c r="A13" s="1" t="s">
        <v>153</v>
      </c>
      <c r="B13" s="1">
        <v>-1.0</v>
      </c>
      <c r="C13" s="1">
        <v>0.0</v>
      </c>
      <c r="D13" s="1">
        <v>-1.0</v>
      </c>
      <c r="E13" s="1">
        <v>2.0</v>
      </c>
      <c r="F13" s="1">
        <v>4.0</v>
      </c>
      <c r="G13" s="1">
        <v>-5.0</v>
      </c>
      <c r="H13" s="1">
        <v>0.0</v>
      </c>
      <c r="I13" s="1">
        <v>0.0</v>
      </c>
      <c r="J13" s="1">
        <v>0.0</v>
      </c>
      <c r="K13" s="1">
        <v>0.0</v>
      </c>
      <c r="L13" s="2"/>
      <c r="M13" s="2"/>
      <c r="N13" s="2"/>
      <c r="O13" s="2"/>
      <c r="P13" s="2"/>
      <c r="Q13" s="2"/>
      <c r="R13" s="2"/>
      <c r="S13" s="2"/>
      <c r="T13" s="2"/>
      <c r="U13" s="2"/>
      <c r="V13" s="2"/>
      <c r="W13" s="2"/>
      <c r="X13" s="2"/>
      <c r="Y13" s="2"/>
      <c r="Z13" s="2"/>
    </row>
    <row r="14">
      <c r="A14" s="1" t="s">
        <v>154</v>
      </c>
      <c r="B14" s="1">
        <v>5.0</v>
      </c>
      <c r="C14" s="1">
        <v>-1.0</v>
      </c>
      <c r="D14" s="1">
        <v>3.0</v>
      </c>
      <c r="E14" s="1">
        <v>0.0</v>
      </c>
      <c r="F14" s="1">
        <v>-1.0</v>
      </c>
      <c r="G14" s="1">
        <v>-96.0</v>
      </c>
      <c r="H14" s="1">
        <v>5.0</v>
      </c>
      <c r="I14" s="1">
        <v>-7.0</v>
      </c>
      <c r="J14" s="1">
        <v>-3.0</v>
      </c>
      <c r="K14" s="1">
        <v>-4.0</v>
      </c>
      <c r="L14" s="2"/>
      <c r="M14" s="2"/>
      <c r="N14" s="2"/>
      <c r="O14" s="2"/>
      <c r="P14" s="2"/>
      <c r="Q14" s="2"/>
      <c r="R14" s="2"/>
      <c r="S14" s="2"/>
      <c r="T14" s="2"/>
      <c r="U14" s="2"/>
      <c r="V14" s="2"/>
      <c r="W14" s="2"/>
      <c r="X14" s="2"/>
      <c r="Y14" s="2"/>
      <c r="Z14" s="2"/>
    </row>
    <row r="15">
      <c r="A15" s="1" t="s">
        <v>155</v>
      </c>
      <c r="B15" s="1">
        <v>-2.0</v>
      </c>
      <c r="C15" s="1">
        <v>-18.0</v>
      </c>
      <c r="D15" s="1">
        <v>-12.0</v>
      </c>
      <c r="E15" s="1">
        <v>-28.0</v>
      </c>
      <c r="F15" s="1">
        <v>-6.0</v>
      </c>
      <c r="G15" s="1">
        <v>2.0</v>
      </c>
      <c r="H15" s="1">
        <v>-6.0</v>
      </c>
      <c r="I15" s="1">
        <v>-60.0</v>
      </c>
      <c r="J15" s="1">
        <v>-13.0</v>
      </c>
      <c r="K15" s="1">
        <v>3.0</v>
      </c>
      <c r="L15" s="2"/>
      <c r="M15" s="2"/>
      <c r="N15" s="2"/>
      <c r="O15" s="2"/>
      <c r="P15" s="2"/>
      <c r="Q15" s="2"/>
      <c r="R15" s="2"/>
      <c r="S15" s="2"/>
      <c r="T15" s="2"/>
      <c r="U15" s="2"/>
      <c r="V15" s="2"/>
      <c r="W15" s="2"/>
      <c r="X15" s="2"/>
      <c r="Y15" s="2"/>
      <c r="Z15" s="2"/>
    </row>
    <row r="16">
      <c r="A16" s="1" t="s">
        <v>156</v>
      </c>
      <c r="B16" s="1">
        <v>-126.0</v>
      </c>
      <c r="C16" s="1">
        <v>-42.0</v>
      </c>
      <c r="D16" s="1">
        <v>148.0</v>
      </c>
      <c r="E16" s="1">
        <v>205.0</v>
      </c>
      <c r="F16" s="1">
        <v>139.0</v>
      </c>
      <c r="G16" s="1">
        <v>91.0</v>
      </c>
      <c r="H16" s="1">
        <v>88.0</v>
      </c>
      <c r="I16" s="1">
        <v>155.0</v>
      </c>
      <c r="J16" s="1">
        <v>292.0</v>
      </c>
      <c r="K16" s="1">
        <v>236.0</v>
      </c>
      <c r="L16" s="2"/>
      <c r="M16" s="2"/>
      <c r="N16" s="2"/>
      <c r="O16" s="2"/>
      <c r="P16" s="2"/>
      <c r="Q16" s="2"/>
      <c r="R16" s="2"/>
      <c r="S16" s="2"/>
      <c r="T16" s="2"/>
      <c r="U16" s="2"/>
      <c r="V16" s="2"/>
      <c r="W16" s="2"/>
      <c r="X16" s="2"/>
      <c r="Y16" s="2"/>
      <c r="Z16" s="2"/>
    </row>
    <row r="17">
      <c r="A17" s="1" t="s">
        <v>157</v>
      </c>
      <c r="B17" s="1">
        <v>-8.0</v>
      </c>
      <c r="C17" s="1">
        <v>-1.0</v>
      </c>
      <c r="D17" s="1">
        <v>62.0</v>
      </c>
      <c r="E17" s="1">
        <v>0.0</v>
      </c>
      <c r="F17" s="1">
        <v>0.0</v>
      </c>
      <c r="G17" s="1">
        <v>0.0</v>
      </c>
      <c r="H17" s="1">
        <v>0.0</v>
      </c>
      <c r="I17" s="1">
        <v>0.0</v>
      </c>
      <c r="J17" s="1">
        <v>9.0</v>
      </c>
      <c r="K17" s="1">
        <v>32.0</v>
      </c>
      <c r="L17" s="2"/>
      <c r="M17" s="2"/>
      <c r="N17" s="2"/>
      <c r="O17" s="2"/>
      <c r="P17" s="2"/>
      <c r="Q17" s="2"/>
      <c r="R17" s="2"/>
      <c r="S17" s="2"/>
      <c r="T17" s="2"/>
      <c r="U17" s="2"/>
      <c r="V17" s="2"/>
      <c r="W17" s="2"/>
      <c r="X17" s="2"/>
      <c r="Y17" s="2"/>
      <c r="Z17" s="2"/>
    </row>
    <row r="18">
      <c r="A18" s="1" t="s">
        <v>158</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166.0</v>
      </c>
      <c r="C19" s="1">
        <v>0.0</v>
      </c>
      <c r="D19" s="1">
        <v>50.0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-3.0</v>
      </c>
      <c r="F20" s="1">
        <v>0.0</v>
      </c>
      <c r="G20" s="1">
        <v>0.0</v>
      </c>
      <c r="H20" s="1">
        <v>0.0</v>
      </c>
      <c r="I20" s="1">
        <v>0.0</v>
      </c>
      <c r="J20" s="1">
        <v>-9.0</v>
      </c>
      <c r="K20" s="1">
        <v>2.0</v>
      </c>
      <c r="L20" s="2"/>
      <c r="M20" s="2"/>
      <c r="N20" s="2"/>
      <c r="O20" s="2"/>
      <c r="P20" s="2"/>
      <c r="Q20" s="2"/>
      <c r="R20" s="2"/>
      <c r="S20" s="2"/>
      <c r="T20" s="2"/>
      <c r="U20" s="2"/>
      <c r="V20" s="2"/>
      <c r="W20" s="2"/>
      <c r="X20" s="2"/>
      <c r="Y20" s="2"/>
      <c r="Z20" s="2"/>
    </row>
    <row r="21" ht="15.75" customHeight="1">
      <c r="A21" s="1" t="s">
        <v>161</v>
      </c>
      <c r="B21" s="1">
        <v>0.0</v>
      </c>
      <c r="C21" s="1">
        <v>0.0</v>
      </c>
      <c r="D21" s="1">
        <v>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-47.0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-9.0</v>
      </c>
      <c r="C23" s="1">
        <v>0.0</v>
      </c>
      <c r="D23" s="1">
        <v>6.0</v>
      </c>
      <c r="E23" s="1">
        <v>0.0</v>
      </c>
      <c r="F23" s="1">
        <v>0.0</v>
      </c>
      <c r="G23" s="1">
        <v>0.0</v>
      </c>
      <c r="H23" s="1">
        <v>0.0</v>
      </c>
      <c r="I23" s="1">
        <v>0.0</v>
      </c>
      <c r="J23" s="1">
        <v>0.0</v>
      </c>
      <c r="K23" s="1">
        <v>314.0</v>
      </c>
      <c r="L23" s="2"/>
      <c r="M23" s="2"/>
      <c r="N23" s="2"/>
      <c r="O23" s="2"/>
      <c r="P23" s="2"/>
      <c r="Q23" s="2"/>
      <c r="R23" s="2"/>
      <c r="S23" s="2"/>
      <c r="T23" s="2"/>
      <c r="U23" s="2"/>
      <c r="V23" s="2"/>
      <c r="W23" s="2"/>
      <c r="X23" s="2"/>
      <c r="Y23" s="2"/>
      <c r="Z23" s="2"/>
    </row>
    <row r="24" ht="15.75" customHeight="1">
      <c r="A24" s="1" t="s">
        <v>164</v>
      </c>
      <c r="B24" s="1">
        <v>-26.0</v>
      </c>
      <c r="C24" s="1">
        <v>-41.0</v>
      </c>
      <c r="D24" s="1">
        <v>211.0</v>
      </c>
      <c r="E24" s="1">
        <v>202.0</v>
      </c>
      <c r="F24" s="1">
        <v>139.0</v>
      </c>
      <c r="G24" s="1">
        <v>91.0</v>
      </c>
      <c r="H24" s="1">
        <v>88.0</v>
      </c>
      <c r="I24" s="1">
        <v>155.0</v>
      </c>
      <c r="J24" s="1">
        <v>292.0</v>
      </c>
      <c r="K24" s="1">
        <v>585.0</v>
      </c>
      <c r="L24" s="2"/>
      <c r="M24" s="2"/>
      <c r="N24" s="2"/>
      <c r="O24" s="2"/>
      <c r="P24" s="2"/>
      <c r="Q24" s="2"/>
      <c r="R24" s="2"/>
      <c r="S24" s="2"/>
      <c r="T24" s="2"/>
      <c r="U24" s="2"/>
      <c r="V24" s="2"/>
      <c r="W24" s="2"/>
      <c r="X24" s="2"/>
      <c r="Y24" s="2"/>
      <c r="Z24" s="2"/>
    </row>
    <row r="25" ht="15.75" customHeight="1">
      <c r="A25" s="1" t="s">
        <v>165</v>
      </c>
      <c r="B25" s="1">
        <v>-24.0</v>
      </c>
      <c r="C25" s="1">
        <v>-12.0</v>
      </c>
      <c r="D25" s="1">
        <v>1.0</v>
      </c>
      <c r="E25" s="1">
        <v>-99.0</v>
      </c>
      <c r="F25" s="1">
        <v>5.0</v>
      </c>
      <c r="G25" s="1">
        <v>2.0</v>
      </c>
      <c r="H25" s="1">
        <v>5.0</v>
      </c>
      <c r="I25" s="1">
        <v>1.0</v>
      </c>
      <c r="J25" s="1">
        <v>25.0</v>
      </c>
      <c r="K25" s="1">
        <v>65.0</v>
      </c>
      <c r="L25" s="2"/>
      <c r="M25" s="2"/>
      <c r="N25" s="2"/>
      <c r="O25" s="2"/>
      <c r="P25" s="2"/>
      <c r="Q25" s="2"/>
      <c r="R25" s="2"/>
      <c r="S25" s="2"/>
      <c r="T25" s="2"/>
      <c r="U25" s="2"/>
      <c r="V25" s="2"/>
      <c r="W25" s="2"/>
      <c r="X25" s="2"/>
      <c r="Y25" s="2"/>
      <c r="Z25" s="2"/>
    </row>
    <row r="26" ht="15.75" customHeight="1">
      <c r="A26" s="1" t="s">
        <v>166</v>
      </c>
      <c r="B26" s="1">
        <v>-1.0</v>
      </c>
      <c r="C26" s="1">
        <v>-29.0</v>
      </c>
      <c r="D26" s="1">
        <v>209.0</v>
      </c>
      <c r="E26" s="1">
        <v>302.0</v>
      </c>
      <c r="F26" s="1">
        <v>133.0</v>
      </c>
      <c r="G26" s="1">
        <v>88.0</v>
      </c>
      <c r="H26" s="1">
        <v>83.0</v>
      </c>
      <c r="I26" s="1">
        <v>154.0</v>
      </c>
      <c r="J26" s="1">
        <v>266.0</v>
      </c>
      <c r="K26" s="1">
        <v>520.0</v>
      </c>
      <c r="L26" s="2"/>
      <c r="M26" s="2"/>
      <c r="N26" s="2"/>
      <c r="O26" s="2"/>
      <c r="P26" s="2"/>
      <c r="Q26" s="2"/>
      <c r="R26" s="2"/>
      <c r="S26" s="2"/>
      <c r="T26" s="2"/>
      <c r="U26" s="2"/>
      <c r="V26" s="2"/>
      <c r="W26" s="2"/>
      <c r="X26" s="2"/>
      <c r="Y26" s="2"/>
      <c r="Z26" s="2"/>
    </row>
    <row r="27" ht="15.75" customHeight="1">
      <c r="A27" s="1" t="s">
        <v>167</v>
      </c>
      <c r="B27" s="1">
        <v>-1.0</v>
      </c>
      <c r="C27" s="1">
        <v>-29.0</v>
      </c>
      <c r="D27" s="1">
        <v>209.0</v>
      </c>
      <c r="E27" s="1">
        <v>302.0</v>
      </c>
      <c r="F27" s="1">
        <v>133.0</v>
      </c>
      <c r="G27" s="1">
        <v>88.0</v>
      </c>
      <c r="H27" s="1">
        <v>83.0</v>
      </c>
      <c r="I27" s="1">
        <v>154.0</v>
      </c>
      <c r="J27" s="1">
        <v>266.0</v>
      </c>
      <c r="K27" s="1">
        <v>520.0</v>
      </c>
      <c r="L27" s="2"/>
      <c r="M27" s="2"/>
      <c r="N27" s="2"/>
      <c r="O27" s="2"/>
      <c r="P27" s="2"/>
      <c r="Q27" s="2"/>
      <c r="R27" s="2"/>
      <c r="S27" s="2"/>
      <c r="T27" s="2"/>
      <c r="U27" s="2"/>
      <c r="V27" s="2"/>
      <c r="W27" s="2"/>
      <c r="X27" s="2"/>
      <c r="Y27" s="2"/>
      <c r="Z27" s="2"/>
    </row>
    <row r="28" ht="15.75" customHeight="1">
      <c r="A28" s="1" t="s">
        <v>98</v>
      </c>
      <c r="B28" s="1">
        <v>5.0</v>
      </c>
      <c r="C28" s="1">
        <v>-52.0</v>
      </c>
      <c r="D28" s="1">
        <v>-5.0</v>
      </c>
      <c r="E28" s="1">
        <v>-3.0</v>
      </c>
      <c r="F28" s="1">
        <v>2.0</v>
      </c>
      <c r="G28" s="1">
        <v>1.0</v>
      </c>
      <c r="H28" s="1">
        <v>-98.0</v>
      </c>
      <c r="I28" s="1">
        <v>-4.0</v>
      </c>
      <c r="J28" s="1">
        <v>-1.0</v>
      </c>
      <c r="K28" s="1">
        <v>-1.0</v>
      </c>
      <c r="L28" s="2"/>
      <c r="M28" s="2"/>
      <c r="N28" s="2"/>
      <c r="O28" s="2"/>
      <c r="P28" s="2"/>
      <c r="Q28" s="2"/>
      <c r="R28" s="2"/>
      <c r="S28" s="2"/>
      <c r="T28" s="2"/>
      <c r="U28" s="2"/>
      <c r="V28" s="2"/>
      <c r="W28" s="2"/>
      <c r="X28" s="2"/>
      <c r="Y28" s="2"/>
      <c r="Z28" s="2"/>
    </row>
    <row r="29" ht="15.75" customHeight="1">
      <c r="A29" s="1" t="s">
        <v>168</v>
      </c>
      <c r="B29" s="1">
        <v>4.0</v>
      </c>
      <c r="C29" s="1">
        <v>-29.0</v>
      </c>
      <c r="D29" s="1">
        <v>204.0</v>
      </c>
      <c r="E29" s="1">
        <v>298.0</v>
      </c>
      <c r="F29" s="1">
        <v>136.0</v>
      </c>
      <c r="G29" s="1">
        <v>90.0</v>
      </c>
      <c r="H29" s="1">
        <v>82.0</v>
      </c>
      <c r="I29" s="1">
        <v>150.0</v>
      </c>
      <c r="J29" s="1">
        <v>265.0</v>
      </c>
      <c r="K29" s="1">
        <v>518.0</v>
      </c>
      <c r="L29" s="2"/>
      <c r="M29" s="2"/>
      <c r="N29" s="2"/>
      <c r="O29" s="2"/>
      <c r="P29" s="2"/>
      <c r="Q29" s="2"/>
      <c r="R29" s="2"/>
      <c r="S29" s="2"/>
      <c r="T29" s="2"/>
      <c r="U29" s="2"/>
      <c r="V29" s="2"/>
      <c r="W29" s="2"/>
      <c r="X29" s="2"/>
      <c r="Y29" s="2"/>
      <c r="Z29" s="2"/>
    </row>
    <row r="30" ht="15.75" customHeight="1">
      <c r="A30" s="1" t="s">
        <v>169</v>
      </c>
      <c r="B30" s="1">
        <v>4.0</v>
      </c>
      <c r="C30" s="1">
        <v>-29.0</v>
      </c>
      <c r="D30" s="1">
        <v>204.0</v>
      </c>
      <c r="E30" s="1">
        <v>298.0</v>
      </c>
      <c r="F30" s="1">
        <v>136.0</v>
      </c>
      <c r="G30" s="1">
        <v>90.0</v>
      </c>
      <c r="H30" s="1">
        <v>82.0</v>
      </c>
      <c r="I30" s="1">
        <v>150.0</v>
      </c>
      <c r="J30" s="1">
        <v>265.0</v>
      </c>
      <c r="K30" s="1">
        <v>518.0</v>
      </c>
      <c r="L30" s="2"/>
      <c r="M30" s="2"/>
      <c r="N30" s="2"/>
      <c r="O30" s="2"/>
      <c r="P30" s="2"/>
      <c r="Q30" s="2"/>
      <c r="R30" s="2"/>
      <c r="S30" s="2"/>
      <c r="T30" s="2"/>
      <c r="U30" s="2"/>
      <c r="V30" s="2"/>
      <c r="W30" s="2"/>
      <c r="X30" s="2"/>
      <c r="Y30" s="2"/>
      <c r="Z30" s="2"/>
    </row>
    <row r="31" ht="15.75" customHeight="1">
      <c r="A31" s="1" t="s">
        <v>170</v>
      </c>
      <c r="B31" s="1">
        <v>4.0</v>
      </c>
      <c r="C31" s="1">
        <v>-29.0</v>
      </c>
      <c r="D31" s="1">
        <v>204.0</v>
      </c>
      <c r="E31" s="1">
        <v>298.0</v>
      </c>
      <c r="F31" s="1">
        <v>136.0</v>
      </c>
      <c r="G31" s="1">
        <v>90.0</v>
      </c>
      <c r="H31" s="1">
        <v>82.0</v>
      </c>
      <c r="I31" s="1">
        <v>150.0</v>
      </c>
      <c r="J31" s="1">
        <v>265.0</v>
      </c>
      <c r="K31" s="1">
        <v>518.0</v>
      </c>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51.0</v>
      </c>
      <c r="C35" s="1">
        <v>74.0</v>
      </c>
      <c r="D35" s="1">
        <v>87.0</v>
      </c>
      <c r="E35" s="1">
        <v>96.0</v>
      </c>
      <c r="F35" s="1">
        <v>100.0</v>
      </c>
      <c r="G35" s="1">
        <v>106.0</v>
      </c>
      <c r="H35" s="1">
        <v>107.0</v>
      </c>
      <c r="I35" s="1">
        <v>108.0</v>
      </c>
      <c r="J35" s="1">
        <v>109.0</v>
      </c>
      <c r="K35" s="1">
        <v>110.0</v>
      </c>
      <c r="L35" s="2"/>
      <c r="M35" s="2"/>
      <c r="N35" s="2"/>
      <c r="O35" s="2"/>
      <c r="P35" s="2"/>
      <c r="Q35" s="2"/>
      <c r="R35" s="2"/>
      <c r="S35" s="2"/>
      <c r="T35" s="2"/>
      <c r="U35" s="2"/>
      <c r="V35" s="2"/>
      <c r="W35" s="2"/>
      <c r="X35" s="2"/>
      <c r="Y35" s="2"/>
      <c r="Z35" s="2"/>
    </row>
    <row r="36" ht="15.75" customHeight="1">
      <c r="A36" s="1" t="s">
        <v>185</v>
      </c>
      <c r="B36" s="1" t="s">
        <v>186</v>
      </c>
      <c r="C36" s="1" t="s">
        <v>174</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186</v>
      </c>
      <c r="C37" s="1" t="s">
        <v>174</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63.0</v>
      </c>
      <c r="C38" s="1">
        <v>74.0</v>
      </c>
      <c r="D38" s="1">
        <v>101.0</v>
      </c>
      <c r="E38" s="1">
        <v>106.0</v>
      </c>
      <c r="F38" s="1">
        <v>103.0</v>
      </c>
      <c r="G38" s="1">
        <v>107.0</v>
      </c>
      <c r="H38" s="1">
        <v>108.0</v>
      </c>
      <c r="I38" s="1">
        <v>110.0</v>
      </c>
      <c r="J38" s="1">
        <v>111.0</v>
      </c>
      <c r="K38" s="1">
        <v>111.0</v>
      </c>
      <c r="L38" s="2"/>
      <c r="M38" s="2"/>
      <c r="N38" s="2"/>
      <c r="O38" s="2"/>
      <c r="P38" s="2"/>
      <c r="Q38" s="2"/>
      <c r="R38" s="2"/>
      <c r="S38" s="2"/>
      <c r="T38" s="2"/>
      <c r="U38" s="2"/>
      <c r="V38" s="2"/>
      <c r="W38" s="2"/>
      <c r="X38" s="2"/>
      <c r="Y38" s="2"/>
      <c r="Z38" s="2"/>
    </row>
    <row r="39" ht="15.75" customHeight="1">
      <c r="A39" s="1" t="s">
        <v>197</v>
      </c>
      <c r="B39" s="1" t="s">
        <v>198</v>
      </c>
      <c r="C39" s="1" t="s">
        <v>199</v>
      </c>
      <c r="D39" s="1">
        <v>1.0</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t="s">
        <v>208</v>
      </c>
      <c r="C40" s="1" t="s">
        <v>199</v>
      </c>
      <c r="D40" s="1" t="s">
        <v>204</v>
      </c>
      <c r="E40" s="1" t="s">
        <v>209</v>
      </c>
      <c r="F40" s="1" t="s">
        <v>210</v>
      </c>
      <c r="G40" s="1" t="s">
        <v>202</v>
      </c>
      <c r="H40" s="1" t="s">
        <v>211</v>
      </c>
      <c r="I40" s="1" t="s">
        <v>178</v>
      </c>
      <c r="J40" s="1" t="s">
        <v>212</v>
      </c>
      <c r="K40" s="1" t="s">
        <v>189</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197.0</v>
      </c>
      <c r="C42" s="1">
        <v>249.0</v>
      </c>
      <c r="D42" s="1">
        <v>372.0</v>
      </c>
      <c r="E42" s="1">
        <v>428.0</v>
      </c>
      <c r="F42" s="1">
        <v>369.0</v>
      </c>
      <c r="G42" s="1">
        <v>301.0</v>
      </c>
      <c r="H42" s="1">
        <v>332.0</v>
      </c>
      <c r="I42" s="1">
        <v>437.0</v>
      </c>
      <c r="J42" s="1">
        <v>595.0</v>
      </c>
      <c r="K42" s="1">
        <v>459.0</v>
      </c>
      <c r="L42" s="2"/>
      <c r="M42" s="2"/>
      <c r="N42" s="2"/>
      <c r="O42" s="2"/>
      <c r="P42" s="2"/>
      <c r="Q42" s="2"/>
      <c r="R42" s="2"/>
      <c r="S42" s="2"/>
      <c r="T42" s="2"/>
      <c r="U42" s="2"/>
      <c r="V42" s="2"/>
      <c r="W42" s="2"/>
      <c r="X42" s="2"/>
      <c r="Y42" s="2"/>
      <c r="Z42" s="2"/>
    </row>
    <row r="43" ht="15.75" customHeight="1">
      <c r="A43" s="1" t="s">
        <v>214</v>
      </c>
      <c r="B43" s="1">
        <v>-46.0</v>
      </c>
      <c r="C43" s="1">
        <v>80.0</v>
      </c>
      <c r="D43" s="1">
        <v>175.0</v>
      </c>
      <c r="E43" s="1">
        <v>220.0</v>
      </c>
      <c r="F43" s="1">
        <v>155.0</v>
      </c>
      <c r="G43" s="1">
        <v>86.0</v>
      </c>
      <c r="H43" s="1">
        <v>91.0</v>
      </c>
      <c r="I43" s="1">
        <v>167.0</v>
      </c>
      <c r="J43" s="1">
        <v>302.0</v>
      </c>
      <c r="K43" s="1">
        <v>201.0</v>
      </c>
      <c r="L43" s="2"/>
      <c r="M43" s="2"/>
      <c r="N43" s="2"/>
      <c r="O43" s="2"/>
      <c r="P43" s="2"/>
      <c r="Q43" s="2"/>
      <c r="R43" s="2"/>
      <c r="S43" s="2"/>
      <c r="T43" s="2"/>
      <c r="U43" s="2"/>
      <c r="V43" s="2"/>
      <c r="W43" s="2"/>
      <c r="X43" s="2"/>
      <c r="Y43" s="2"/>
      <c r="Z43" s="2"/>
    </row>
    <row r="44" ht="15.75" customHeight="1">
      <c r="A44" s="1" t="s">
        <v>215</v>
      </c>
      <c r="B44" s="1">
        <v>-46.0</v>
      </c>
      <c r="C44" s="1">
        <v>80.0</v>
      </c>
      <c r="D44" s="1">
        <v>175.0</v>
      </c>
      <c r="E44" s="1">
        <v>220.0</v>
      </c>
      <c r="F44" s="1">
        <v>155.0</v>
      </c>
      <c r="G44" s="1">
        <v>86.0</v>
      </c>
      <c r="H44" s="1">
        <v>91.0</v>
      </c>
      <c r="I44" s="1">
        <v>167.0</v>
      </c>
      <c r="J44" s="1">
        <v>302.0</v>
      </c>
      <c r="K44" s="1">
        <v>201.0</v>
      </c>
      <c r="L44" s="2"/>
      <c r="M44" s="2"/>
      <c r="N44" s="2"/>
      <c r="O44" s="2"/>
      <c r="P44" s="2"/>
      <c r="Q44" s="2"/>
      <c r="R44" s="2"/>
      <c r="S44" s="2"/>
      <c r="T44" s="2"/>
      <c r="U44" s="2"/>
      <c r="V44" s="2"/>
      <c r="W44" s="2"/>
      <c r="X44" s="2"/>
      <c r="Y44" s="2"/>
      <c r="Z44" s="2"/>
    </row>
    <row r="45" ht="15.75" customHeight="1">
      <c r="A45" s="1" t="s">
        <v>216</v>
      </c>
      <c r="B45" s="1">
        <v>199.0</v>
      </c>
      <c r="C45" s="1">
        <v>252.0</v>
      </c>
      <c r="D45" s="1">
        <v>375.0</v>
      </c>
      <c r="E45" s="1">
        <v>431.0</v>
      </c>
      <c r="F45" s="1">
        <v>372.0</v>
      </c>
      <c r="G45" s="1">
        <v>309.0</v>
      </c>
      <c r="H45" s="1">
        <v>339.0</v>
      </c>
      <c r="I45" s="1">
        <v>445.0</v>
      </c>
      <c r="J45" s="1">
        <v>601.0</v>
      </c>
      <c r="K45" s="1">
        <v>464.0</v>
      </c>
      <c r="L45" s="2"/>
      <c r="M45" s="2"/>
      <c r="N45" s="2"/>
      <c r="O45" s="2"/>
      <c r="P45" s="2"/>
      <c r="Q45" s="2"/>
      <c r="R45" s="2"/>
      <c r="S45" s="2"/>
      <c r="T45" s="2"/>
      <c r="U45" s="2"/>
      <c r="V45" s="2"/>
      <c r="W45" s="2"/>
      <c r="X45" s="2"/>
      <c r="Y45" s="2"/>
      <c r="Z45" s="2"/>
    </row>
    <row r="46" ht="15.75" customHeight="1">
      <c r="A46" s="1" t="s">
        <v>217</v>
      </c>
      <c r="B46" s="1" t="s">
        <v>218</v>
      </c>
      <c r="C46" s="1" t="s">
        <v>219</v>
      </c>
      <c r="D46" s="1" t="s">
        <v>220</v>
      </c>
      <c r="E46" s="1" t="s">
        <v>221</v>
      </c>
      <c r="F46" s="1" t="s">
        <v>222</v>
      </c>
      <c r="G46" s="1" t="s">
        <v>223</v>
      </c>
      <c r="H46" s="1" t="s">
        <v>224</v>
      </c>
      <c r="I46" s="1" t="s">
        <v>225</v>
      </c>
      <c r="J46" s="1" t="s">
        <v>226</v>
      </c>
      <c r="K46" s="1" t="s">
        <v>227</v>
      </c>
      <c r="L46" s="2"/>
      <c r="M46" s="2"/>
      <c r="N46" s="2"/>
      <c r="O46" s="2"/>
      <c r="P46" s="2"/>
      <c r="Q46" s="2"/>
      <c r="R46" s="2"/>
      <c r="S46" s="2"/>
      <c r="T46" s="2"/>
      <c r="U46" s="2"/>
      <c r="V46" s="2"/>
      <c r="W46" s="2"/>
      <c r="X46" s="2"/>
      <c r="Y46" s="2"/>
      <c r="Z46" s="2"/>
    </row>
    <row r="47" ht="15.75" customHeight="1">
      <c r="A47" s="1" t="s">
        <v>228</v>
      </c>
      <c r="B47" s="1">
        <v>0.0</v>
      </c>
      <c r="C47" s="1">
        <v>0.0</v>
      </c>
      <c r="D47" s="1">
        <v>0.0</v>
      </c>
      <c r="E47" s="1">
        <v>3.0</v>
      </c>
      <c r="F47" s="1">
        <v>2.0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229</v>
      </c>
      <c r="B48" s="1">
        <v>2.0</v>
      </c>
      <c r="C48" s="1">
        <v>-8.0</v>
      </c>
      <c r="D48" s="1">
        <v>5.0</v>
      </c>
      <c r="E48" s="1">
        <v>6.0</v>
      </c>
      <c r="F48" s="1">
        <v>9.0</v>
      </c>
      <c r="G48" s="1">
        <v>1.0</v>
      </c>
      <c r="H48" s="1">
        <v>2.0</v>
      </c>
      <c r="I48" s="1">
        <v>13.0</v>
      </c>
      <c r="J48" s="1">
        <v>13.0</v>
      </c>
      <c r="K48" s="1">
        <v>13.0</v>
      </c>
      <c r="L48" s="2"/>
      <c r="M48" s="2"/>
      <c r="N48" s="2"/>
      <c r="O48" s="2"/>
      <c r="P48" s="2"/>
      <c r="Q48" s="2"/>
      <c r="R48" s="2"/>
      <c r="S48" s="2"/>
      <c r="T48" s="2"/>
      <c r="U48" s="2"/>
      <c r="V48" s="2"/>
      <c r="W48" s="2"/>
      <c r="X48" s="2"/>
      <c r="Y48" s="2"/>
      <c r="Z48" s="2"/>
    </row>
    <row r="49" ht="15.75" customHeight="1">
      <c r="A49" s="1" t="s">
        <v>230</v>
      </c>
      <c r="B49" s="1">
        <v>2.0</v>
      </c>
      <c r="C49" s="1">
        <v>-8.0</v>
      </c>
      <c r="D49" s="1">
        <v>5.0</v>
      </c>
      <c r="E49" s="1">
        <v>9.0</v>
      </c>
      <c r="F49" s="1">
        <v>11.0</v>
      </c>
      <c r="G49" s="1">
        <v>1.0</v>
      </c>
      <c r="H49" s="1">
        <v>2.0</v>
      </c>
      <c r="I49" s="1">
        <v>13.0</v>
      </c>
      <c r="J49" s="1">
        <v>13.0</v>
      </c>
      <c r="K49" s="1">
        <v>13.0</v>
      </c>
      <c r="L49" s="2"/>
      <c r="M49" s="2"/>
      <c r="N49" s="2"/>
      <c r="O49" s="2"/>
      <c r="P49" s="2"/>
      <c r="Q49" s="2"/>
      <c r="R49" s="2"/>
      <c r="S49" s="2"/>
      <c r="T49" s="2"/>
      <c r="U49" s="2"/>
      <c r="V49" s="2"/>
      <c r="W49" s="2"/>
      <c r="X49" s="2"/>
      <c r="Y49" s="2"/>
      <c r="Z49" s="2"/>
    </row>
    <row r="50" ht="15.75" customHeight="1">
      <c r="A50" s="1" t="s">
        <v>231</v>
      </c>
      <c r="B50" s="1">
        <v>0.0</v>
      </c>
      <c r="C50" s="1">
        <v>0.0</v>
      </c>
      <c r="D50" s="1">
        <v>0.0</v>
      </c>
      <c r="E50" s="1">
        <v>-82.0</v>
      </c>
      <c r="F50" s="1">
        <v>9.0</v>
      </c>
      <c r="G50" s="1">
        <v>7.0</v>
      </c>
      <c r="H50" s="1">
        <v>8.0</v>
      </c>
      <c r="I50" s="1">
        <v>2.0</v>
      </c>
      <c r="J50" s="1">
        <v>21.0</v>
      </c>
      <c r="K50" s="1">
        <v>62.0</v>
      </c>
      <c r="L50" s="2"/>
      <c r="M50" s="2"/>
      <c r="N50" s="2"/>
      <c r="O50" s="2"/>
      <c r="P50" s="2"/>
      <c r="Q50" s="2"/>
      <c r="R50" s="2"/>
      <c r="S50" s="2"/>
      <c r="T50" s="2"/>
      <c r="U50" s="2"/>
      <c r="V50" s="2"/>
      <c r="W50" s="2"/>
      <c r="X50" s="2"/>
      <c r="Y50" s="2"/>
      <c r="Z50" s="2"/>
    </row>
    <row r="51" ht="15.75" customHeight="1">
      <c r="A51" s="1" t="s">
        <v>232</v>
      </c>
      <c r="B51" s="1">
        <v>-27.0</v>
      </c>
      <c r="C51" s="1">
        <v>-3.0</v>
      </c>
      <c r="D51" s="1">
        <v>-4.0</v>
      </c>
      <c r="E51" s="1">
        <v>-27.0</v>
      </c>
      <c r="F51" s="1">
        <v>-14.0</v>
      </c>
      <c r="G51" s="1">
        <v>-5.0</v>
      </c>
      <c r="H51" s="1">
        <v>-5.0</v>
      </c>
      <c r="I51" s="1">
        <v>-15.0</v>
      </c>
      <c r="J51" s="1">
        <v>-9.0</v>
      </c>
      <c r="K51" s="1">
        <v>-10.0</v>
      </c>
      <c r="L51" s="2"/>
      <c r="M51" s="2"/>
      <c r="N51" s="2"/>
      <c r="O51" s="2"/>
      <c r="P51" s="2"/>
      <c r="Q51" s="2"/>
      <c r="R51" s="2"/>
      <c r="S51" s="2"/>
      <c r="T51" s="2"/>
      <c r="U51" s="2"/>
      <c r="V51" s="2"/>
      <c r="W51" s="2"/>
      <c r="X51" s="2"/>
      <c r="Y51" s="2"/>
      <c r="Z51" s="2"/>
    </row>
    <row r="52" ht="15.75" customHeight="1">
      <c r="A52" s="1" t="s">
        <v>233</v>
      </c>
      <c r="B52" s="1">
        <v>-27.0</v>
      </c>
      <c r="C52" s="1">
        <v>-3.0</v>
      </c>
      <c r="D52" s="1">
        <v>-4.0</v>
      </c>
      <c r="E52" s="1">
        <v>-110.0</v>
      </c>
      <c r="F52" s="1">
        <v>-5.0</v>
      </c>
      <c r="G52" s="1">
        <v>1.0</v>
      </c>
      <c r="H52" s="1">
        <v>3.0</v>
      </c>
      <c r="I52" s="1">
        <v>-12.0</v>
      </c>
      <c r="J52" s="1">
        <v>12.0</v>
      </c>
      <c r="K52" s="1">
        <v>51.0</v>
      </c>
      <c r="L52" s="2"/>
      <c r="M52" s="2"/>
      <c r="N52" s="2"/>
      <c r="O52" s="2"/>
      <c r="P52" s="2"/>
      <c r="Q52" s="2"/>
      <c r="R52" s="2"/>
      <c r="S52" s="2"/>
      <c r="T52" s="2"/>
      <c r="U52" s="2"/>
      <c r="V52" s="2"/>
      <c r="W52" s="2"/>
      <c r="X52" s="2"/>
      <c r="Y52" s="2"/>
      <c r="Z52" s="2"/>
    </row>
    <row r="53" ht="15.75" customHeight="1">
      <c r="A53" s="1" t="s">
        <v>234</v>
      </c>
      <c r="B53" s="1">
        <v>-73.0</v>
      </c>
      <c r="C53" s="1">
        <v>-27.0</v>
      </c>
      <c r="D53" s="1">
        <v>87.0</v>
      </c>
      <c r="E53" s="1">
        <v>124.0</v>
      </c>
      <c r="F53" s="1">
        <v>89.0</v>
      </c>
      <c r="G53" s="1">
        <v>58.0</v>
      </c>
      <c r="H53" s="1">
        <v>54.0</v>
      </c>
      <c r="I53" s="1">
        <v>92.0</v>
      </c>
      <c r="J53" s="1">
        <v>180.0</v>
      </c>
      <c r="K53" s="1">
        <v>146.0</v>
      </c>
      <c r="L53" s="2"/>
      <c r="M53" s="2"/>
      <c r="N53" s="2"/>
      <c r="O53" s="2"/>
      <c r="P53" s="2"/>
      <c r="Q53" s="2"/>
      <c r="R53" s="2"/>
      <c r="S53" s="2"/>
      <c r="T53" s="2"/>
      <c r="U53" s="2"/>
      <c r="V53" s="2"/>
      <c r="W53" s="2"/>
      <c r="X53" s="2"/>
      <c r="Y53" s="2"/>
      <c r="Z53" s="2"/>
    </row>
    <row r="54" ht="15.75" customHeight="1">
      <c r="A54" s="1" t="s">
        <v>235</v>
      </c>
      <c r="B54" s="1">
        <v>-45.0</v>
      </c>
      <c r="C54" s="1">
        <v>-29.0</v>
      </c>
      <c r="D54" s="1">
        <v>-27.0</v>
      </c>
      <c r="E54" s="1">
        <v>-34.0</v>
      </c>
      <c r="F54" s="1">
        <v>-67.0</v>
      </c>
      <c r="G54" s="1">
        <v>-1.0</v>
      </c>
      <c r="H54" s="1">
        <v>-9.0</v>
      </c>
      <c r="I54" s="1">
        <v>-8.0</v>
      </c>
      <c r="J54" s="1">
        <v>5.0</v>
      </c>
      <c r="K54" s="1">
        <v>18.0</v>
      </c>
      <c r="L54" s="2"/>
      <c r="M54" s="2"/>
      <c r="N54" s="2"/>
      <c r="O54" s="2"/>
      <c r="P54" s="2"/>
      <c r="Q54" s="2"/>
      <c r="R54" s="2"/>
      <c r="S54" s="2"/>
      <c r="T54" s="2"/>
      <c r="U54" s="2"/>
      <c r="V54" s="2"/>
      <c r="W54" s="2"/>
      <c r="X54" s="2"/>
      <c r="Y54" s="2"/>
      <c r="Z54" s="2"/>
    </row>
    <row r="55" ht="15.75" customHeight="1">
      <c r="A55" s="1" t="s">
        <v>236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237</v>
      </c>
      <c r="B56" s="1">
        <v>51.0</v>
      </c>
      <c r="C56" s="1">
        <v>61.0</v>
      </c>
      <c r="D56" s="1">
        <v>63.0</v>
      </c>
      <c r="E56" s="1">
        <v>67.0</v>
      </c>
      <c r="F56" s="1">
        <v>73.0</v>
      </c>
      <c r="G56" s="1">
        <v>75.0</v>
      </c>
      <c r="H56" s="1">
        <v>78.0</v>
      </c>
      <c r="I56" s="1">
        <v>85.0</v>
      </c>
      <c r="J56" s="1">
        <v>83.0</v>
      </c>
      <c r="K56" s="1">
        <v>79.0</v>
      </c>
      <c r="L56" s="2"/>
      <c r="M56" s="2"/>
      <c r="N56" s="2"/>
      <c r="O56" s="2"/>
      <c r="P56" s="2"/>
      <c r="Q56" s="2"/>
      <c r="R56" s="2"/>
      <c r="S56" s="2"/>
      <c r="T56" s="2"/>
      <c r="U56" s="2"/>
      <c r="V56" s="2"/>
      <c r="W56" s="2"/>
      <c r="X56" s="2"/>
      <c r="Y56" s="2"/>
      <c r="Z56" s="2"/>
    </row>
    <row r="57" ht="15.75" customHeight="1">
      <c r="A57" s="1" t="s">
        <v>238</v>
      </c>
      <c r="B57" s="1">
        <v>2.0</v>
      </c>
      <c r="C57" s="1">
        <v>3.0</v>
      </c>
      <c r="D57" s="1">
        <v>2.0</v>
      </c>
      <c r="E57" s="1">
        <v>2.0</v>
      </c>
      <c r="F57" s="1">
        <v>2.0</v>
      </c>
      <c r="G57" s="1">
        <v>8.0</v>
      </c>
      <c r="H57" s="1">
        <v>7.0</v>
      </c>
      <c r="I57" s="1">
        <v>7.0</v>
      </c>
      <c r="J57" s="1">
        <v>5.0</v>
      </c>
      <c r="K57" s="1">
        <v>4.0</v>
      </c>
      <c r="L57" s="2"/>
      <c r="M57" s="2"/>
      <c r="N57" s="2"/>
      <c r="O57" s="2"/>
      <c r="P57" s="2"/>
      <c r="Q57" s="2"/>
      <c r="R57" s="2"/>
      <c r="S57" s="2"/>
      <c r="T57" s="2"/>
      <c r="U57" s="2"/>
      <c r="V57" s="2"/>
      <c r="W57" s="2"/>
      <c r="X57" s="2"/>
      <c r="Y57" s="2"/>
      <c r="Z57" s="2"/>
    </row>
    <row r="58" ht="15.75" customHeight="1">
      <c r="A58" s="1" t="s">
        <v>239</v>
      </c>
      <c r="B58" s="1">
        <v>4.0</v>
      </c>
      <c r="C58" s="1">
        <v>7.0</v>
      </c>
      <c r="D58" s="1">
        <v>1.0</v>
      </c>
      <c r="E58" s="1">
        <v>97.0</v>
      </c>
      <c r="F58" s="1">
        <v>1.0</v>
      </c>
      <c r="G58" s="1">
        <v>2.0</v>
      </c>
      <c r="H58" s="1">
        <v>1.0</v>
      </c>
      <c r="I58" s="1">
        <v>1.0</v>
      </c>
      <c r="J58" s="1">
        <v>1.0</v>
      </c>
      <c r="K58" s="1">
        <v>77.0</v>
      </c>
      <c r="L58" s="2"/>
      <c r="M58" s="2"/>
      <c r="N58" s="2"/>
      <c r="O58" s="2"/>
      <c r="P58" s="2"/>
      <c r="Q58" s="2"/>
      <c r="R58" s="2"/>
      <c r="S58" s="2"/>
      <c r="T58" s="2"/>
      <c r="U58" s="2"/>
      <c r="V58" s="2"/>
      <c r="W58" s="2"/>
      <c r="X58" s="2"/>
      <c r="Y58" s="2"/>
      <c r="Z58" s="2"/>
    </row>
    <row r="59" ht="15.75" customHeight="1">
      <c r="A59" s="1" t="s">
        <v>240</v>
      </c>
      <c r="B59" s="1">
        <v>-2.0</v>
      </c>
      <c r="C59" s="1">
        <v>-4.0</v>
      </c>
      <c r="D59" s="1">
        <v>1.0</v>
      </c>
      <c r="E59" s="1">
        <v>1.0</v>
      </c>
      <c r="F59" s="1">
        <v>1.0</v>
      </c>
      <c r="G59" s="1">
        <v>5.0</v>
      </c>
      <c r="H59" s="1">
        <v>5.0</v>
      </c>
      <c r="I59" s="1">
        <v>5.0</v>
      </c>
      <c r="J59" s="1">
        <v>4.0</v>
      </c>
      <c r="K59" s="1">
        <v>4.0</v>
      </c>
      <c r="L59" s="2"/>
      <c r="M59" s="2"/>
      <c r="N59" s="2"/>
      <c r="O59" s="2"/>
      <c r="P59" s="2"/>
      <c r="Q59" s="2"/>
      <c r="R59" s="2"/>
      <c r="S59" s="2"/>
      <c r="T59" s="2"/>
      <c r="U59" s="2"/>
      <c r="V59" s="2"/>
      <c r="W59" s="2"/>
      <c r="X59" s="2"/>
      <c r="Y59" s="2"/>
      <c r="Z59" s="2"/>
    </row>
    <row r="60" ht="15.75" customHeight="1">
      <c r="A60" s="1" t="s">
        <v>241</v>
      </c>
      <c r="B60" s="1">
        <v>75.0</v>
      </c>
      <c r="C60" s="1">
        <v>2.0</v>
      </c>
      <c r="D60" s="1">
        <v>3.0</v>
      </c>
      <c r="E60" s="1">
        <v>3.0</v>
      </c>
      <c r="F60" s="1">
        <v>3.0</v>
      </c>
      <c r="G60" s="1">
        <v>4.0</v>
      </c>
      <c r="H60" s="1">
        <v>5.0</v>
      </c>
      <c r="I60" s="1">
        <v>7.0</v>
      </c>
      <c r="J60" s="1">
        <v>7.0</v>
      </c>
      <c r="K60" s="1">
        <v>8.0</v>
      </c>
      <c r="L60" s="2"/>
      <c r="M60" s="2"/>
      <c r="N60" s="2"/>
      <c r="O60" s="2"/>
      <c r="P60" s="2"/>
      <c r="Q60" s="2"/>
      <c r="R60" s="2"/>
      <c r="S60" s="2"/>
      <c r="T60" s="2"/>
      <c r="U60" s="2"/>
      <c r="V60" s="2"/>
      <c r="W60" s="2"/>
      <c r="X60" s="2"/>
      <c r="Y60" s="2"/>
      <c r="Z60" s="2"/>
    </row>
    <row r="61" ht="15.75" customHeight="1">
      <c r="A61" s="1" t="s">
        <v>242</v>
      </c>
      <c r="B61" s="1">
        <v>1.0</v>
      </c>
      <c r="C61" s="1">
        <v>1.0</v>
      </c>
      <c r="D61" s="1">
        <v>2.0</v>
      </c>
      <c r="E61" s="1">
        <v>2.0</v>
      </c>
      <c r="F61" s="1">
        <v>2.0</v>
      </c>
      <c r="G61" s="1">
        <v>2.0</v>
      </c>
      <c r="H61" s="1">
        <v>3.0</v>
      </c>
      <c r="I61" s="1">
        <v>4.0</v>
      </c>
      <c r="J61" s="1">
        <v>4.0</v>
      </c>
      <c r="K61" s="1">
        <v>5.0</v>
      </c>
      <c r="L61" s="2"/>
      <c r="M61" s="2"/>
      <c r="N61" s="2"/>
      <c r="O61" s="2"/>
      <c r="P61" s="2"/>
      <c r="Q61" s="2"/>
      <c r="R61" s="2"/>
      <c r="S61" s="2"/>
      <c r="T61" s="2"/>
      <c r="U61" s="2"/>
      <c r="V61" s="2"/>
      <c r="W61" s="2"/>
      <c r="X61" s="2"/>
      <c r="Y61" s="2"/>
      <c r="Z61" s="2"/>
    </row>
    <row r="62" ht="15.75" customHeight="1">
      <c r="A62" s="1" t="s">
        <v>243</v>
      </c>
      <c r="B62" s="1">
        <v>2.0</v>
      </c>
      <c r="C62" s="1">
        <v>3.0</v>
      </c>
      <c r="D62" s="1">
        <v>3.0</v>
      </c>
      <c r="E62" s="1">
        <v>6.0</v>
      </c>
      <c r="F62" s="1">
        <v>6.0</v>
      </c>
      <c r="G62" s="1">
        <v>7.0</v>
      </c>
      <c r="H62" s="1">
        <v>8.0</v>
      </c>
      <c r="I62" s="1">
        <v>13.0</v>
      </c>
      <c r="J62" s="1">
        <v>12.0</v>
      </c>
      <c r="K62" s="1">
        <v>13.0</v>
      </c>
      <c r="L62" s="2"/>
      <c r="M62" s="2"/>
      <c r="N62" s="2"/>
      <c r="O62" s="2"/>
      <c r="P62" s="2"/>
      <c r="Q62" s="2"/>
      <c r="R62" s="2"/>
      <c r="S62" s="2"/>
      <c r="T62" s="2"/>
      <c r="U62" s="2"/>
      <c r="V62" s="2"/>
      <c r="W62" s="2"/>
      <c r="X62" s="2"/>
      <c r="Y62" s="2"/>
      <c r="Z62" s="2"/>
    </row>
    <row r="63" ht="15.75" customHeight="1">
      <c r="A63" s="1" t="s">
        <v>244</v>
      </c>
      <c r="B63" s="1">
        <v>4.0</v>
      </c>
      <c r="C63" s="1">
        <v>7.0</v>
      </c>
      <c r="D63" s="1">
        <v>9.0</v>
      </c>
      <c r="E63" s="1">
        <v>11.0</v>
      </c>
      <c r="F63" s="1">
        <v>12.0</v>
      </c>
      <c r="G63" s="1">
        <v>14.0</v>
      </c>
      <c r="H63" s="1">
        <v>16.0</v>
      </c>
      <c r="I63" s="1">
        <v>25.0</v>
      </c>
      <c r="J63" s="1">
        <v>24.0</v>
      </c>
      <c r="K63" s="1">
        <v>27.0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v>9.0</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203</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203</v>
      </c>
      <c r="C15" s="1" t="s">
        <v>347</v>
      </c>
      <c r="D15" s="1" t="s">
        <v>348</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357</v>
      </c>
      <c r="B16" s="1" t="s">
        <v>358</v>
      </c>
      <c r="C16" s="1" t="s">
        <v>359</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121</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305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389</v>
      </c>
      <c r="D20" s="1" t="s">
        <v>390</v>
      </c>
      <c r="E20" s="1" t="s">
        <v>391</v>
      </c>
      <c r="F20" s="1" t="s">
        <v>392</v>
      </c>
      <c r="G20" s="1" t="s">
        <v>225</v>
      </c>
      <c r="H20" s="1" t="s">
        <v>393</v>
      </c>
      <c r="I20" s="1" t="s">
        <v>394</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380</v>
      </c>
      <c r="H21" s="1" t="s">
        <v>402</v>
      </c>
      <c r="I21" s="1" t="s">
        <v>403</v>
      </c>
      <c r="J21" s="1" t="s">
        <v>404</v>
      </c>
      <c r="K21" s="1" t="s">
        <v>206</v>
      </c>
      <c r="L21" s="2"/>
      <c r="M21" s="2"/>
      <c r="N21" s="2"/>
      <c r="O21" s="2"/>
      <c r="P21" s="2"/>
      <c r="Q21" s="2"/>
      <c r="R21" s="2"/>
      <c r="S21" s="2"/>
      <c r="T21" s="2"/>
      <c r="U21" s="2"/>
      <c r="V21" s="2"/>
      <c r="W21" s="2"/>
      <c r="X21" s="2"/>
      <c r="Y21" s="2"/>
      <c r="Z21" s="2"/>
    </row>
    <row r="22" ht="15.75" customHeight="1">
      <c r="A22" s="1" t="s">
        <v>405</v>
      </c>
      <c r="B22" s="1" t="s">
        <v>265</v>
      </c>
      <c r="C22" s="1" t="s">
        <v>406</v>
      </c>
      <c r="D22" s="1" t="s">
        <v>353</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364</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t="s">
        <v>441</v>
      </c>
      <c r="G26" s="1" t="s">
        <v>442</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206</v>
      </c>
      <c r="E27" s="1" t="s">
        <v>450</v>
      </c>
      <c r="F27" s="1" t="s">
        <v>451</v>
      </c>
      <c r="G27" s="1" t="s">
        <v>452</v>
      </c>
      <c r="H27" s="1" t="s">
        <v>453</v>
      </c>
      <c r="I27" s="1" t="s">
        <v>454</v>
      </c>
      <c r="J27" s="1" t="s">
        <v>192</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488</v>
      </c>
      <c r="E33" s="1" t="s">
        <v>504</v>
      </c>
      <c r="F33" s="1" t="s">
        <v>505</v>
      </c>
      <c r="G33" s="1" t="s">
        <v>506</v>
      </c>
      <c r="H33" s="1" t="s">
        <v>507</v>
      </c>
      <c r="I33" s="1" t="s">
        <v>508</v>
      </c>
      <c r="J33" s="1" t="s">
        <v>509</v>
      </c>
      <c r="K33" s="1" t="s">
        <v>407</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124</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560</v>
      </c>
      <c r="I38" s="1" t="s">
        <v>561</v>
      </c>
      <c r="J38" s="1" t="s">
        <v>469</v>
      </c>
      <c r="K38" s="1" t="s">
        <v>562</v>
      </c>
      <c r="L38" s="2"/>
      <c r="M38" s="2"/>
      <c r="N38" s="2"/>
      <c r="O38" s="2"/>
      <c r="P38" s="2"/>
      <c r="Q38" s="2"/>
      <c r="R38" s="2"/>
      <c r="S38" s="2"/>
      <c r="T38" s="2"/>
      <c r="U38" s="2"/>
      <c r="V38" s="2"/>
      <c r="W38" s="2"/>
      <c r="X38" s="2"/>
      <c r="Y38" s="2"/>
      <c r="Z38" s="2"/>
    </row>
    <row r="39" ht="15.75" customHeight="1">
      <c r="A39" s="1" t="s">
        <v>563</v>
      </c>
      <c r="B39" s="1" t="s">
        <v>193</v>
      </c>
      <c r="C39" s="1" t="s">
        <v>193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209</v>
      </c>
      <c r="D41" s="1" t="s">
        <v>585</v>
      </c>
      <c r="E41" s="1" t="s">
        <v>555</v>
      </c>
      <c r="F41" s="1" t="s">
        <v>586</v>
      </c>
      <c r="G41" s="1" t="s">
        <v>453</v>
      </c>
      <c r="H41" s="1" t="s">
        <v>452</v>
      </c>
      <c r="I41" s="1" t="s">
        <v>587</v>
      </c>
      <c r="J41" s="1" t="s">
        <v>588</v>
      </c>
      <c r="K41" s="1" t="s">
        <v>211</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594</v>
      </c>
      <c r="G42" s="1" t="s">
        <v>198</v>
      </c>
      <c r="H42" s="1" t="s">
        <v>595</v>
      </c>
      <c r="I42" s="1" t="s">
        <v>594</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180</v>
      </c>
      <c r="F43" s="1" t="s">
        <v>602</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v>-6.0</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306</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653</v>
      </c>
      <c r="C50" s="1" t="s">
        <v>654</v>
      </c>
      <c r="D50" s="1" t="s">
        <v>655</v>
      </c>
      <c r="E50" s="1" t="s">
        <v>656</v>
      </c>
      <c r="F50" s="1" t="s">
        <v>657</v>
      </c>
      <c r="G50" s="1" t="s">
        <v>658</v>
      </c>
      <c r="H50" s="1" t="s">
        <v>306</v>
      </c>
      <c r="I50" s="1" t="s">
        <v>659</v>
      </c>
      <c r="J50" s="1" t="s">
        <v>660</v>
      </c>
      <c r="K50" s="1" t="s">
        <v>661</v>
      </c>
      <c r="L50" s="2"/>
      <c r="M50" s="2"/>
      <c r="N50" s="2"/>
      <c r="O50" s="2"/>
      <c r="P50" s="2"/>
      <c r="Q50" s="2"/>
      <c r="R50" s="2"/>
      <c r="S50" s="2"/>
      <c r="T50" s="2"/>
      <c r="U50" s="2"/>
      <c r="V50" s="2"/>
      <c r="W50" s="2"/>
      <c r="X50" s="2"/>
      <c r="Y50" s="2"/>
      <c r="Z50" s="2"/>
    </row>
    <row r="51" ht="15.75" customHeight="1">
      <c r="A51" s="1" t="s">
        <v>663</v>
      </c>
      <c r="B51" s="1" t="s">
        <v>664</v>
      </c>
      <c r="C51" s="1">
        <v>0.0</v>
      </c>
      <c r="D51" s="1" t="s">
        <v>665</v>
      </c>
      <c r="E51" s="1" t="s">
        <v>666</v>
      </c>
      <c r="F51" s="1" t="s">
        <v>667</v>
      </c>
      <c r="G51" s="1" t="s">
        <v>668</v>
      </c>
      <c r="H51" s="1" t="s">
        <v>257</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574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627</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406</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512</v>
      </c>
      <c r="E58" s="1" t="s">
        <v>564</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v>12.0</v>
      </c>
      <c r="G62" s="1" t="s">
        <v>782</v>
      </c>
      <c r="H62" s="1" t="s">
        <v>783</v>
      </c>
      <c r="I62" s="1" t="s">
        <v>784</v>
      </c>
      <c r="J62" s="1" t="s">
        <v>536</v>
      </c>
      <c r="K62" s="1" t="s">
        <v>785</v>
      </c>
      <c r="L62" s="2"/>
      <c r="M62" s="2"/>
      <c r="N62" s="2"/>
      <c r="O62" s="2"/>
      <c r="P62" s="2"/>
      <c r="Q62" s="2"/>
      <c r="R62" s="2"/>
      <c r="S62" s="2"/>
      <c r="T62" s="2"/>
      <c r="U62" s="2"/>
      <c r="V62" s="2"/>
      <c r="W62" s="2"/>
      <c r="X62" s="2"/>
      <c r="Y62" s="2"/>
      <c r="Z62" s="2"/>
    </row>
    <row r="63" ht="15.75" customHeight="1">
      <c r="A63" s="1" t="s">
        <v>786</v>
      </c>
      <c r="B63" s="1">
        <v>0.0</v>
      </c>
      <c r="C63" s="1" t="s">
        <v>787</v>
      </c>
      <c r="D63" s="1" t="s">
        <v>788</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808</v>
      </c>
      <c r="B66" s="1" t="s">
        <v>809</v>
      </c>
      <c r="C66" s="1" t="s">
        <v>810</v>
      </c>
      <c r="D66" s="1" t="s">
        <v>811</v>
      </c>
      <c r="E66" s="1" t="s">
        <v>812</v>
      </c>
      <c r="F66" s="1" t="s">
        <v>397</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269</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v>30.0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840</v>
      </c>
      <c r="C70" s="1">
        <v>30.0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850</v>
      </c>
      <c r="B71" s="1" t="s">
        <v>851</v>
      </c>
      <c r="C71" s="1" t="s">
        <v>852</v>
      </c>
      <c r="D71" s="1">
        <v>0.0</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776</v>
      </c>
      <c r="D76" s="1" t="s">
        <v>906</v>
      </c>
      <c r="E76" s="1" t="s">
        <v>907</v>
      </c>
      <c r="F76" s="1" t="s">
        <v>908</v>
      </c>
      <c r="G76" s="1" t="s">
        <v>909</v>
      </c>
      <c r="H76" s="1" t="s">
        <v>739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223</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719</v>
      </c>
      <c r="C78" s="1">
        <v>17.0</v>
      </c>
      <c r="D78" s="1" t="s">
        <v>924</v>
      </c>
      <c r="E78" s="1" t="s">
        <v>925</v>
      </c>
      <c r="F78" s="1" t="s">
        <v>926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359</v>
      </c>
      <c r="C79" s="1" t="s">
        <v>933</v>
      </c>
      <c r="D79" s="1" t="s">
        <v>934</v>
      </c>
      <c r="E79" s="1" t="s">
        <v>935</v>
      </c>
      <c r="F79" s="1" t="s">
        <v>936</v>
      </c>
      <c r="G79" s="1" t="s">
        <v>937</v>
      </c>
      <c r="H79" s="1" t="s">
        <v>938</v>
      </c>
      <c r="I79" s="1" t="s">
        <v>939</v>
      </c>
      <c r="J79" s="1" t="s">
        <v>742</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950</v>
      </c>
      <c r="K80" s="1" t="s">
        <v>295</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963</v>
      </c>
      <c r="C82" s="1" t="s">
        <v>964</v>
      </c>
      <c r="D82" s="1" t="s">
        <v>965</v>
      </c>
      <c r="E82" s="1" t="s">
        <v>966</v>
      </c>
      <c r="F82" s="1" t="s">
        <v>822</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995</v>
      </c>
      <c r="B86" s="1" t="s">
        <v>996</v>
      </c>
      <c r="C86" s="1" t="s">
        <v>743</v>
      </c>
      <c r="D86" s="1" t="s">
        <v>997</v>
      </c>
      <c r="E86" s="1" t="s">
        <v>998</v>
      </c>
      <c r="F86" s="1" t="s">
        <v>999</v>
      </c>
      <c r="G86" s="1" t="s">
        <v>1000</v>
      </c>
      <c r="H86" s="1" t="s">
        <v>1001</v>
      </c>
      <c r="I86" s="1" t="s">
        <v>918</v>
      </c>
      <c r="J86" s="1" t="s">
        <v>1002</v>
      </c>
      <c r="K86" s="1" t="s">
        <v>1003</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1008</v>
      </c>
      <c r="F87" s="1" t="s">
        <v>1009</v>
      </c>
      <c r="G87" s="1" t="s">
        <v>358</v>
      </c>
      <c r="H87" s="1">
        <v>-13.0</v>
      </c>
      <c r="I87" s="1" t="s">
        <v>1010</v>
      </c>
      <c r="J87" s="1" t="s">
        <v>1011</v>
      </c>
      <c r="K87" s="1" t="s">
        <v>1012</v>
      </c>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1018</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1028</v>
      </c>
      <c r="F89" s="1" t="s">
        <v>1029</v>
      </c>
      <c r="G89" s="1" t="s">
        <v>1030</v>
      </c>
      <c r="H89" s="1" t="s">
        <v>1031</v>
      </c>
      <c r="I89" s="1" t="s">
        <v>1032</v>
      </c>
      <c r="J89" s="1" t="s">
        <v>1033</v>
      </c>
      <c r="K89" s="1" t="s">
        <v>1034</v>
      </c>
      <c r="L89" s="2"/>
      <c r="M89" s="2"/>
      <c r="N89" s="2"/>
      <c r="O89" s="2"/>
      <c r="P89" s="2"/>
      <c r="Q89" s="2"/>
      <c r="R89" s="2"/>
      <c r="S89" s="2"/>
      <c r="T89" s="2"/>
      <c r="U89" s="2"/>
      <c r="V89" s="2"/>
      <c r="W89" s="2"/>
      <c r="X89" s="2"/>
      <c r="Y89" s="2"/>
      <c r="Z89" s="2"/>
    </row>
    <row r="90" ht="15.75" customHeight="1">
      <c r="A90" s="1" t="s">
        <v>1035</v>
      </c>
      <c r="B90" s="1" t="s">
        <v>1025</v>
      </c>
      <c r="C90" s="1" t="s">
        <v>1026</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v>-25.0</v>
      </c>
      <c r="D92" s="1" t="s">
        <v>313</v>
      </c>
      <c r="E92" s="1" t="s">
        <v>1049</v>
      </c>
      <c r="F92" s="1" t="s">
        <v>1050</v>
      </c>
      <c r="G92" s="1" t="s">
        <v>1051</v>
      </c>
      <c r="H92" s="1" t="s">
        <v>1043</v>
      </c>
      <c r="I92" s="1" t="s">
        <v>262</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377</v>
      </c>
      <c r="D93" s="1" t="s">
        <v>1056</v>
      </c>
      <c r="E93" s="1" t="s">
        <v>1057</v>
      </c>
      <c r="F93" s="1" t="s">
        <v>1058</v>
      </c>
      <c r="G93" s="1" t="s">
        <v>1059</v>
      </c>
      <c r="H93" s="1" t="s">
        <v>1060</v>
      </c>
      <c r="I93" s="1" t="s">
        <v>206</v>
      </c>
      <c r="J93" s="1" t="s">
        <v>1061</v>
      </c>
      <c r="K93" s="1" t="s">
        <v>1062</v>
      </c>
      <c r="L93" s="2"/>
      <c r="M93" s="2"/>
      <c r="N93" s="2"/>
      <c r="O93" s="2"/>
      <c r="P93" s="2"/>
      <c r="Q93" s="2"/>
      <c r="R93" s="2"/>
      <c r="S93" s="2"/>
      <c r="T93" s="2"/>
      <c r="U93" s="2"/>
      <c r="V93" s="2"/>
      <c r="W93" s="2"/>
      <c r="X93" s="2"/>
      <c r="Y93" s="2"/>
      <c r="Z93" s="2"/>
    </row>
    <row r="94" ht="15.75" customHeight="1">
      <c r="A94" s="1" t="s">
        <v>1063</v>
      </c>
      <c r="B94" s="1" t="s">
        <v>1064</v>
      </c>
      <c r="C94" s="1" t="s">
        <v>1065</v>
      </c>
      <c r="D94" s="1" t="s">
        <v>1066</v>
      </c>
      <c r="E94" s="1" t="s">
        <v>1067</v>
      </c>
      <c r="F94" s="1" t="s">
        <v>1068</v>
      </c>
      <c r="G94" s="1" t="s">
        <v>1069</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1012</v>
      </c>
      <c r="F97" s="1" t="s">
        <v>1100</v>
      </c>
      <c r="G97" s="1" t="s">
        <v>364</v>
      </c>
      <c r="H97" s="1" t="s">
        <v>815</v>
      </c>
      <c r="I97" s="1" t="s">
        <v>1101</v>
      </c>
      <c r="J97" s="1" t="s">
        <v>1102</v>
      </c>
      <c r="K97" s="1" t="s">
        <v>366</v>
      </c>
      <c r="L97" s="2"/>
      <c r="M97" s="2"/>
      <c r="N97" s="2"/>
      <c r="O97" s="2"/>
      <c r="P97" s="2"/>
      <c r="Q97" s="2"/>
      <c r="R97" s="2"/>
      <c r="S97" s="2"/>
      <c r="T97" s="2"/>
      <c r="U97" s="2"/>
      <c r="V97" s="2"/>
      <c r="W97" s="2"/>
      <c r="X97" s="2"/>
      <c r="Y97" s="2"/>
      <c r="Z97" s="2"/>
    </row>
    <row r="98" ht="15.75" customHeight="1">
      <c r="A98" s="1" t="s">
        <v>1103</v>
      </c>
      <c r="B98" s="1" t="s">
        <v>389</v>
      </c>
      <c r="C98" s="1" t="s">
        <v>1104</v>
      </c>
      <c r="D98" s="1" t="s">
        <v>1105</v>
      </c>
      <c r="E98" s="1" t="s">
        <v>1106</v>
      </c>
      <c r="F98" s="1" t="s">
        <v>811</v>
      </c>
      <c r="G98" s="1" t="s">
        <v>1107</v>
      </c>
      <c r="H98" s="1" t="s">
        <v>1108</v>
      </c>
      <c r="I98" s="1" t="s">
        <v>762</v>
      </c>
      <c r="J98" s="1" t="s">
        <v>727</v>
      </c>
      <c r="K98" s="1" t="s">
        <v>1079</v>
      </c>
      <c r="L98" s="2"/>
      <c r="M98" s="2"/>
      <c r="N98" s="2"/>
      <c r="O98" s="2"/>
      <c r="P98" s="2"/>
      <c r="Q98" s="2"/>
      <c r="R98" s="2"/>
      <c r="S98" s="2"/>
      <c r="T98" s="2"/>
      <c r="U98" s="2"/>
      <c r="V98" s="2"/>
      <c r="W98" s="2"/>
      <c r="X98" s="2"/>
      <c r="Y98" s="2"/>
      <c r="Z98" s="2"/>
    </row>
    <row r="99" ht="15.75" customHeight="1">
      <c r="A99" s="1" t="s">
        <v>1109</v>
      </c>
      <c r="B99" s="1" t="s">
        <v>1110</v>
      </c>
      <c r="C99" s="1" t="s">
        <v>1111</v>
      </c>
      <c r="D99" s="1" t="s">
        <v>1112</v>
      </c>
      <c r="E99" s="1" t="s">
        <v>1113</v>
      </c>
      <c r="F99" s="1" t="s">
        <v>1114</v>
      </c>
      <c r="G99" s="1" t="s">
        <v>1115</v>
      </c>
      <c r="H99" s="1" t="s">
        <v>720</v>
      </c>
      <c r="I99" s="1" t="s">
        <v>1116</v>
      </c>
      <c r="J99" s="1" t="s">
        <v>539</v>
      </c>
      <c r="K99" s="1" t="s">
        <v>1117</v>
      </c>
      <c r="L99" s="2"/>
      <c r="M99" s="2"/>
      <c r="N99" s="2"/>
      <c r="O99" s="2"/>
      <c r="P99" s="2"/>
      <c r="Q99" s="2"/>
      <c r="R99" s="2"/>
      <c r="S99" s="2"/>
      <c r="T99" s="2"/>
      <c r="U99" s="2"/>
      <c r="V99" s="2"/>
      <c r="W99" s="2"/>
      <c r="X99" s="2"/>
      <c r="Y99" s="2"/>
      <c r="Z99" s="2"/>
    </row>
    <row r="100" ht="15.75" customHeight="1">
      <c r="A100" s="1" t="s">
        <v>1118</v>
      </c>
      <c r="B100" s="1" t="s">
        <v>248</v>
      </c>
      <c r="C100" s="1" t="s">
        <v>1119</v>
      </c>
      <c r="D100" s="1" t="s">
        <v>1120</v>
      </c>
      <c r="E100" s="1" t="s">
        <v>1121</v>
      </c>
      <c r="F100" s="1" t="s">
        <v>1122</v>
      </c>
      <c r="G100" s="1" t="s">
        <v>1123</v>
      </c>
      <c r="H100" s="1" t="s">
        <v>1124</v>
      </c>
      <c r="I100" s="1" t="s">
        <v>737</v>
      </c>
      <c r="J100" s="1" t="s">
        <v>272</v>
      </c>
      <c r="K100" s="1" t="s">
        <v>296</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1139</v>
      </c>
      <c r="E102" s="1" t="s">
        <v>1140</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105</v>
      </c>
      <c r="D104" s="1" t="s">
        <v>1160</v>
      </c>
      <c r="E104" s="1" t="s">
        <v>1161</v>
      </c>
      <c r="F104" s="1" t="s">
        <v>842</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538</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926</v>
      </c>
      <c r="D107" s="1" t="s">
        <v>1180</v>
      </c>
      <c r="E107" s="1" t="s">
        <v>1181</v>
      </c>
      <c r="F107" s="1" t="s">
        <v>1182</v>
      </c>
      <c r="G107" s="1" t="s">
        <v>1183</v>
      </c>
      <c r="H107" s="1" t="s">
        <v>1184</v>
      </c>
      <c r="I107" s="1" t="s">
        <v>1185</v>
      </c>
      <c r="J107" s="1" t="s">
        <v>1186</v>
      </c>
      <c r="K107" s="1" t="s">
        <v>1175</v>
      </c>
      <c r="L107" s="2"/>
      <c r="M107" s="2"/>
      <c r="N107" s="2"/>
      <c r="O107" s="2"/>
      <c r="P107" s="2"/>
      <c r="Q107" s="2"/>
      <c r="R107" s="2"/>
      <c r="S107" s="2"/>
      <c r="T107" s="2"/>
      <c r="U107" s="2"/>
      <c r="V107" s="2"/>
      <c r="W107" s="2"/>
      <c r="X107" s="2"/>
      <c r="Y107" s="2"/>
      <c r="Z107" s="2"/>
    </row>
    <row r="108" ht="15.75" customHeight="1">
      <c r="A108" s="1" t="s">
        <v>1187</v>
      </c>
      <c r="B108" s="1" t="s">
        <v>1188</v>
      </c>
      <c r="C108" s="1" t="s">
        <v>383</v>
      </c>
      <c r="D108" s="1" t="s">
        <v>1189</v>
      </c>
      <c r="E108" s="1" t="s">
        <v>1190</v>
      </c>
      <c r="F108" s="1" t="s">
        <v>1191</v>
      </c>
      <c r="G108" s="1" t="s">
        <v>1192</v>
      </c>
      <c r="H108" s="1" t="s">
        <v>1193</v>
      </c>
      <c r="I108" s="1" t="s">
        <v>1194</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1202</v>
      </c>
      <c r="G109" s="1" t="s">
        <v>1203</v>
      </c>
      <c r="H109" s="1" t="s">
        <v>193</v>
      </c>
      <c r="I109" s="1" t="s">
        <v>612</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t="s">
        <v>1198</v>
      </c>
      <c r="C110" s="1" t="s">
        <v>1199</v>
      </c>
      <c r="D110" s="1" t="s">
        <v>1200</v>
      </c>
      <c r="E110" s="1" t="s">
        <v>1201</v>
      </c>
      <c r="F110" s="1" t="s">
        <v>1202</v>
      </c>
      <c r="G110" s="1" t="s">
        <v>1203</v>
      </c>
      <c r="H110" s="1" t="s">
        <v>193</v>
      </c>
      <c r="I110" s="1" t="s">
        <v>612</v>
      </c>
      <c r="J110" s="1" t="s">
        <v>1204</v>
      </c>
      <c r="K110" s="1" t="s">
        <v>1205</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1221</v>
      </c>
      <c r="E112" s="1" t="s">
        <v>1222</v>
      </c>
      <c r="F112" s="1" t="s">
        <v>1223</v>
      </c>
      <c r="G112" s="1" t="s">
        <v>1224</v>
      </c>
      <c r="H112" s="1" t="s">
        <v>1225</v>
      </c>
      <c r="I112" s="1" t="s">
        <v>1226</v>
      </c>
      <c r="J112" s="1" t="s">
        <v>613</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540</v>
      </c>
      <c r="D113" s="1" t="s">
        <v>1230</v>
      </c>
      <c r="E113" s="1" t="s">
        <v>1231</v>
      </c>
      <c r="F113" s="1" t="s">
        <v>422</v>
      </c>
      <c r="G113" s="1" t="s">
        <v>1232</v>
      </c>
      <c r="H113" s="1" t="s">
        <v>1233</v>
      </c>
      <c r="I113" s="1" t="s">
        <v>1234</v>
      </c>
      <c r="J113" s="1" t="s">
        <v>1235</v>
      </c>
      <c r="K113" s="1" t="s">
        <v>350</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914</v>
      </c>
      <c r="F114" s="1" t="s">
        <v>1240</v>
      </c>
      <c r="G114" s="1" t="s">
        <v>1241</v>
      </c>
      <c r="H114" s="1" t="s">
        <v>1242</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t="s">
        <v>1247</v>
      </c>
      <c r="C115" s="1" t="s">
        <v>930</v>
      </c>
      <c r="D115" s="1" t="s">
        <v>1248</v>
      </c>
      <c r="E115" s="1" t="s">
        <v>1170</v>
      </c>
      <c r="F115" s="1" t="s">
        <v>1249</v>
      </c>
      <c r="G115" s="1" t="s">
        <v>1250</v>
      </c>
      <c r="H115" s="1" t="s">
        <v>1235</v>
      </c>
      <c r="I115" s="1" t="s">
        <v>1251</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1256</v>
      </c>
      <c r="D116" s="1" t="s">
        <v>1257</v>
      </c>
      <c r="E116" s="1" t="s">
        <v>778</v>
      </c>
      <c r="F116" s="1" t="s">
        <v>1258</v>
      </c>
      <c r="G116" s="1" t="s">
        <v>1259</v>
      </c>
      <c r="H116" s="1" t="s">
        <v>110</v>
      </c>
      <c r="I116" s="1" t="s">
        <v>763</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117</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733</v>
      </c>
      <c r="D118" s="1" t="s">
        <v>1274</v>
      </c>
      <c r="E118" s="1" t="s">
        <v>1275</v>
      </c>
      <c r="F118" s="1" t="s">
        <v>1276</v>
      </c>
      <c r="G118" s="1" t="s">
        <v>778</v>
      </c>
      <c r="H118" s="1" t="s">
        <v>1277</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1241</v>
      </c>
      <c r="G119" s="1" t="s">
        <v>1286</v>
      </c>
      <c r="H119" s="1" t="s">
        <v>1287</v>
      </c>
      <c r="I119" s="1" t="s">
        <v>1288</v>
      </c>
      <c r="J119" s="1" t="s">
        <v>1289</v>
      </c>
      <c r="K119" s="1" t="s">
        <v>1290</v>
      </c>
      <c r="L119" s="2"/>
      <c r="M119" s="2"/>
      <c r="N119" s="2"/>
      <c r="O119" s="2"/>
      <c r="P119" s="2"/>
      <c r="Q119" s="2"/>
      <c r="R119" s="2"/>
      <c r="S119" s="2"/>
      <c r="T119" s="2"/>
      <c r="U119" s="2"/>
      <c r="V119" s="2"/>
      <c r="W119" s="2"/>
      <c r="X119" s="2"/>
      <c r="Y119" s="2"/>
      <c r="Z119" s="2"/>
    </row>
    <row r="120" ht="15.75" customHeight="1">
      <c r="A120" s="1" t="s">
        <v>1291</v>
      </c>
      <c r="B120" s="1" t="s">
        <v>1292</v>
      </c>
      <c r="C120" s="1" t="s">
        <v>1293</v>
      </c>
      <c r="D120" s="1" t="s">
        <v>1294</v>
      </c>
      <c r="E120" s="1" t="s">
        <v>1295</v>
      </c>
      <c r="F120" s="1" t="s">
        <v>1296</v>
      </c>
      <c r="G120" s="1" t="s">
        <v>1297</v>
      </c>
      <c r="H120" s="1" t="s">
        <v>1298</v>
      </c>
      <c r="I120" s="1" t="s">
        <v>1299</v>
      </c>
      <c r="J120" s="1" t="s">
        <v>1300</v>
      </c>
      <c r="K120" s="1" t="s">
        <v>931</v>
      </c>
      <c r="L120" s="2"/>
      <c r="M120" s="2"/>
      <c r="N120" s="2"/>
      <c r="O120" s="2"/>
      <c r="P120" s="2"/>
      <c r="Q120" s="2"/>
      <c r="R120" s="2"/>
      <c r="S120" s="2"/>
      <c r="T120" s="2"/>
      <c r="U120" s="2"/>
      <c r="V120" s="2"/>
      <c r="W120" s="2"/>
      <c r="X120" s="2"/>
      <c r="Y120" s="2"/>
      <c r="Z120" s="2"/>
    </row>
    <row r="121" ht="15.75" customHeight="1">
      <c r="A121" s="1" t="s">
        <v>1301</v>
      </c>
      <c r="B121" s="1" t="s">
        <v>564</v>
      </c>
      <c r="C121" s="1">
        <v>7.0</v>
      </c>
      <c r="D121" s="1" t="s">
        <v>1302</v>
      </c>
      <c r="E121" s="1" t="s">
        <v>1303</v>
      </c>
      <c r="F121" s="1" t="s">
        <v>1304</v>
      </c>
      <c r="G121" s="1" t="s">
        <v>1305</v>
      </c>
      <c r="H121" s="1" t="s">
        <v>1306</v>
      </c>
      <c r="I121" s="1" t="s">
        <v>1307</v>
      </c>
      <c r="J121" s="1" t="s">
        <v>948</v>
      </c>
      <c r="K121" s="1" t="s">
        <v>1308</v>
      </c>
      <c r="L121" s="2"/>
      <c r="M121" s="2"/>
      <c r="N121" s="2"/>
      <c r="O121" s="2"/>
      <c r="P121" s="2"/>
      <c r="Q121" s="2"/>
      <c r="R121" s="2"/>
      <c r="S121" s="2"/>
      <c r="T121" s="2"/>
      <c r="U121" s="2"/>
      <c r="V121" s="2"/>
      <c r="W121" s="2"/>
      <c r="X121" s="2"/>
      <c r="Y121" s="2"/>
      <c r="Z121" s="2"/>
    </row>
    <row r="122" ht="15.75" customHeight="1">
      <c r="A122" s="1" t="s">
        <v>1309</v>
      </c>
      <c r="B122" s="1" t="s">
        <v>299</v>
      </c>
      <c r="C122" s="1" t="s">
        <v>1310</v>
      </c>
      <c r="D122" s="1" t="s">
        <v>1311</v>
      </c>
      <c r="E122" s="1" t="s">
        <v>1009</v>
      </c>
      <c r="F122" s="1" t="s">
        <v>1312</v>
      </c>
      <c r="G122" s="1" t="s">
        <v>1313</v>
      </c>
      <c r="H122" s="1" t="s">
        <v>386</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t="s">
        <v>1318</v>
      </c>
      <c r="C123" s="1" t="s">
        <v>1319</v>
      </c>
      <c r="D123" s="1" t="s">
        <v>1320</v>
      </c>
      <c r="E123" s="1" t="s">
        <v>1321</v>
      </c>
      <c r="F123" s="1" t="s">
        <v>1322</v>
      </c>
      <c r="G123" s="1" t="s">
        <v>1010</v>
      </c>
      <c r="H123" s="1">
        <v>10.0</v>
      </c>
      <c r="I123" s="1" t="s">
        <v>1323</v>
      </c>
      <c r="J123" s="1" t="s">
        <v>531</v>
      </c>
      <c r="K123" s="1" t="s">
        <v>1324</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t="s">
        <v>1328</v>
      </c>
      <c r="E124" s="1" t="s">
        <v>1329</v>
      </c>
      <c r="F124" s="1" t="s">
        <v>1330</v>
      </c>
      <c r="G124" s="1" t="s">
        <v>1331</v>
      </c>
      <c r="H124" s="1" t="s">
        <v>1332</v>
      </c>
      <c r="I124" s="1" t="s">
        <v>1333</v>
      </c>
      <c r="J124" s="1" t="s">
        <v>1334</v>
      </c>
      <c r="K124" s="1" t="s">
        <v>1335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1336</v>
      </c>
      <c r="C1" s="1" t="s">
        <v>1337</v>
      </c>
      <c r="D1" s="1" t="s">
        <v>1338</v>
      </c>
      <c r="E1" s="1" t="s">
        <v>1339</v>
      </c>
      <c r="F1" s="1" t="s">
        <v>1340</v>
      </c>
      <c r="G1" s="1" t="s">
        <v>1341</v>
      </c>
      <c r="H1" s="1" t="s">
        <v>1342</v>
      </c>
      <c r="I1" s="1" t="s">
        <v>1343</v>
      </c>
      <c r="J1" s="2"/>
      <c r="K1" s="2"/>
      <c r="L1" s="2"/>
      <c r="M1" s="2"/>
      <c r="N1" s="2"/>
      <c r="O1" s="2"/>
      <c r="P1" s="2"/>
      <c r="Q1" s="2"/>
      <c r="R1" s="2"/>
      <c r="S1" s="2"/>
      <c r="T1" s="2"/>
      <c r="U1" s="2"/>
      <c r="V1" s="2"/>
      <c r="W1" s="2"/>
      <c r="X1" s="2"/>
      <c r="Y1" s="2"/>
      <c r="Z1" s="2"/>
    </row>
    <row r="2">
      <c r="A2" s="1" t="s">
        <v>1344</v>
      </c>
      <c r="B2" s="1" t="s">
        <v>1345</v>
      </c>
      <c r="C2" s="1" t="s">
        <v>1346</v>
      </c>
      <c r="D2" s="1" t="s">
        <v>1347</v>
      </c>
      <c r="E2" s="1" t="s">
        <v>1348</v>
      </c>
      <c r="F2" s="1" t="s">
        <v>1349</v>
      </c>
      <c r="G2" s="1" t="s">
        <v>1350</v>
      </c>
      <c r="H2" s="1" t="s">
        <v>1350</v>
      </c>
      <c r="I2" s="1" t="s">
        <v>1351</v>
      </c>
      <c r="J2" s="2"/>
      <c r="K2" s="2"/>
      <c r="L2" s="2"/>
      <c r="M2" s="2"/>
      <c r="N2" s="2"/>
      <c r="O2" s="2"/>
      <c r="P2" s="2"/>
      <c r="Q2" s="2"/>
      <c r="R2" s="2"/>
      <c r="S2" s="2"/>
      <c r="T2" s="2"/>
      <c r="U2" s="2"/>
      <c r="V2" s="2"/>
      <c r="W2" s="2"/>
      <c r="X2" s="2"/>
      <c r="Y2" s="2"/>
      <c r="Z2" s="2"/>
    </row>
    <row r="3">
      <c r="A3" s="1" t="s">
        <v>1352</v>
      </c>
      <c r="B3" s="1" t="s">
        <v>1351</v>
      </c>
      <c r="C3" s="1" t="s">
        <v>1353</v>
      </c>
      <c r="D3" s="1" t="s">
        <v>1354</v>
      </c>
      <c r="E3" s="1" t="s">
        <v>1355</v>
      </c>
      <c r="F3" s="1" t="s">
        <v>1356</v>
      </c>
      <c r="G3" s="1" t="s">
        <v>1357</v>
      </c>
      <c r="H3" s="1" t="s">
        <v>1358</v>
      </c>
      <c r="I3" s="1" t="s">
        <v>1351</v>
      </c>
      <c r="J3" s="2"/>
      <c r="K3" s="2"/>
      <c r="L3" s="2"/>
      <c r="M3" s="2"/>
      <c r="N3" s="2"/>
      <c r="O3" s="2"/>
      <c r="P3" s="2"/>
      <c r="Q3" s="2"/>
      <c r="R3" s="2"/>
      <c r="S3" s="2"/>
      <c r="T3" s="2"/>
      <c r="U3" s="2"/>
      <c r="V3" s="2"/>
      <c r="W3" s="2"/>
      <c r="X3" s="2"/>
      <c r="Y3" s="2"/>
      <c r="Z3" s="2"/>
    </row>
    <row r="4">
      <c r="A4" s="1" t="s">
        <v>1359</v>
      </c>
      <c r="B4" s="1" t="s">
        <v>1360</v>
      </c>
      <c r="C4" s="1" t="s">
        <v>1361</v>
      </c>
      <c r="D4" s="1" t="s">
        <v>1347</v>
      </c>
      <c r="E4" s="1" t="s">
        <v>1348</v>
      </c>
      <c r="F4" s="1" t="s">
        <v>1349</v>
      </c>
      <c r="G4" s="1" t="s">
        <v>1350</v>
      </c>
      <c r="H4" s="1" t="s">
        <v>1350</v>
      </c>
      <c r="I4" s="1" t="s">
        <v>1350</v>
      </c>
      <c r="J4" s="2"/>
      <c r="K4" s="2"/>
      <c r="L4" s="2"/>
      <c r="M4" s="2"/>
      <c r="N4" s="2"/>
      <c r="O4" s="2"/>
      <c r="P4" s="2"/>
      <c r="Q4" s="2"/>
      <c r="R4" s="2"/>
      <c r="S4" s="2"/>
      <c r="T4" s="2"/>
      <c r="U4" s="2"/>
      <c r="V4" s="2"/>
      <c r="W4" s="2"/>
      <c r="X4" s="2"/>
      <c r="Y4" s="2"/>
      <c r="Z4" s="2"/>
    </row>
    <row r="5">
      <c r="A5" s="1" t="s">
        <v>1352</v>
      </c>
      <c r="B5" s="1" t="s">
        <v>1351</v>
      </c>
      <c r="C5" s="1" t="s">
        <v>1362</v>
      </c>
      <c r="D5" s="1" t="s">
        <v>1363</v>
      </c>
      <c r="E5" s="1" t="s">
        <v>1355</v>
      </c>
      <c r="F5" s="1" t="s">
        <v>1356</v>
      </c>
      <c r="G5" s="1" t="s">
        <v>1357</v>
      </c>
      <c r="H5" s="1" t="s">
        <v>1358</v>
      </c>
      <c r="I5" s="1" t="s">
        <v>1358</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1365</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1351</v>
      </c>
      <c r="G7" s="1" t="s">
        <v>1351</v>
      </c>
      <c r="H7" s="1" t="s">
        <v>1351</v>
      </c>
      <c r="I7" s="1" t="s">
        <v>1351</v>
      </c>
      <c r="J7" s="2"/>
      <c r="K7" s="2"/>
      <c r="L7" s="2"/>
      <c r="M7" s="2"/>
      <c r="N7" s="2"/>
      <c r="O7" s="2"/>
      <c r="P7" s="2"/>
      <c r="Q7" s="2"/>
      <c r="R7" s="2"/>
      <c r="S7" s="2"/>
      <c r="T7" s="2"/>
      <c r="U7" s="2"/>
      <c r="V7" s="2"/>
      <c r="W7" s="2"/>
      <c r="X7" s="2"/>
      <c r="Y7" s="2"/>
      <c r="Z7" s="2"/>
    </row>
    <row r="8">
      <c r="A8" s="1" t="s">
        <v>1377</v>
      </c>
      <c r="B8" s="1" t="s">
        <v>1351</v>
      </c>
      <c r="C8" s="1" t="s">
        <v>1378</v>
      </c>
      <c r="D8" s="1" t="s">
        <v>1379</v>
      </c>
      <c r="E8" s="1" t="s">
        <v>1380</v>
      </c>
      <c r="F8" s="1" t="s">
        <v>1381</v>
      </c>
      <c r="G8" s="1" t="s">
        <v>1382</v>
      </c>
      <c r="H8" s="1" t="s">
        <v>1383</v>
      </c>
      <c r="I8" s="1" t="s">
        <v>1384</v>
      </c>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1391</v>
      </c>
      <c r="H9" s="1" t="s">
        <v>1392</v>
      </c>
      <c r="I9" s="1" t="s">
        <v>1393</v>
      </c>
      <c r="J9" s="2"/>
      <c r="K9" s="2"/>
      <c r="L9" s="2"/>
      <c r="M9" s="2"/>
      <c r="N9" s="2"/>
      <c r="O9" s="2"/>
      <c r="P9" s="2"/>
      <c r="Q9" s="2"/>
      <c r="R9" s="2"/>
      <c r="S9" s="2"/>
      <c r="T9" s="2"/>
      <c r="U9" s="2"/>
      <c r="V9" s="2"/>
      <c r="W9" s="2"/>
      <c r="X9" s="2"/>
      <c r="Y9" s="2"/>
      <c r="Z9" s="2"/>
    </row>
    <row r="10">
      <c r="A10" s="1" t="s">
        <v>1394</v>
      </c>
      <c r="B10" s="1" t="s">
        <v>1395</v>
      </c>
      <c r="C10" s="1" t="s">
        <v>1395</v>
      </c>
      <c r="D10" s="1" t="s">
        <v>1395</v>
      </c>
      <c r="E10" s="1" t="s">
        <v>1395</v>
      </c>
      <c r="F10" s="1" t="s">
        <v>1395</v>
      </c>
      <c r="G10" s="1" t="s">
        <v>1391</v>
      </c>
      <c r="H10" s="1" t="s">
        <v>1392</v>
      </c>
      <c r="I10" s="1" t="s">
        <v>1393</v>
      </c>
      <c r="J10" s="2"/>
      <c r="K10" s="2"/>
      <c r="L10" s="2"/>
      <c r="M10" s="2"/>
      <c r="N10" s="2"/>
      <c r="O10" s="2"/>
      <c r="P10" s="2"/>
      <c r="Q10" s="2"/>
      <c r="R10" s="2"/>
      <c r="S10" s="2"/>
      <c r="T10" s="2"/>
      <c r="U10" s="2"/>
      <c r="V10" s="2"/>
      <c r="W10" s="2"/>
      <c r="X10" s="2"/>
      <c r="Y10" s="2"/>
      <c r="Z10" s="2"/>
    </row>
    <row r="11">
      <c r="A11" s="1" t="s">
        <v>1396</v>
      </c>
      <c r="B11" s="1" t="s">
        <v>1395</v>
      </c>
      <c r="C11" s="1" t="s">
        <v>1395</v>
      </c>
      <c r="D11" s="1" t="s">
        <v>1395</v>
      </c>
      <c r="E11" s="1" t="s">
        <v>1395</v>
      </c>
      <c r="F11" s="1" t="s">
        <v>1395</v>
      </c>
      <c r="G11" s="1" t="s">
        <v>1397</v>
      </c>
      <c r="H11" s="1" t="s">
        <v>1398</v>
      </c>
      <c r="I11" s="1" t="s">
        <v>1399</v>
      </c>
      <c r="J11" s="2"/>
      <c r="K11" s="2"/>
      <c r="L11" s="2"/>
      <c r="M11" s="2"/>
      <c r="N11" s="2"/>
      <c r="O11" s="2"/>
      <c r="P11" s="2"/>
      <c r="Q11" s="2"/>
      <c r="R11" s="2"/>
      <c r="S11" s="2"/>
      <c r="T11" s="2"/>
      <c r="U11" s="2"/>
      <c r="V11" s="2"/>
      <c r="W11" s="2"/>
      <c r="X11" s="2"/>
      <c r="Y11" s="2"/>
      <c r="Z11" s="2"/>
    </row>
    <row r="12">
      <c r="A12" s="1" t="s">
        <v>1400</v>
      </c>
      <c r="B12" s="1" t="s">
        <v>1395</v>
      </c>
      <c r="C12" s="1" t="s">
        <v>1395</v>
      </c>
      <c r="D12" s="1" t="s">
        <v>1395</v>
      </c>
      <c r="E12" s="1" t="s">
        <v>1395</v>
      </c>
      <c r="F12" s="1" t="s">
        <v>1395</v>
      </c>
      <c r="G12" s="1" t="s">
        <v>1401</v>
      </c>
      <c r="H12" s="1" t="s">
        <v>1402</v>
      </c>
      <c r="I12" s="1" t="s">
        <v>1403</v>
      </c>
      <c r="J12" s="2"/>
      <c r="K12" s="2"/>
      <c r="L12" s="2"/>
      <c r="M12" s="2"/>
      <c r="N12" s="2"/>
      <c r="O12" s="2"/>
      <c r="P12" s="2"/>
      <c r="Q12" s="2"/>
      <c r="R12" s="2"/>
      <c r="S12" s="2"/>
      <c r="T12" s="2"/>
      <c r="U12" s="2"/>
      <c r="V12" s="2"/>
      <c r="W12" s="2"/>
      <c r="X12" s="2"/>
      <c r="Y12" s="2"/>
      <c r="Z12" s="2"/>
    </row>
    <row r="13">
      <c r="A13" s="1" t="s">
        <v>1404</v>
      </c>
      <c r="B13" s="1" t="s">
        <v>1395</v>
      </c>
      <c r="C13" s="1" t="s">
        <v>1395</v>
      </c>
      <c r="D13" s="1" t="s">
        <v>1395</v>
      </c>
      <c r="E13" s="1" t="s">
        <v>1351</v>
      </c>
      <c r="F13" s="1" t="s">
        <v>1395</v>
      </c>
      <c r="G13" s="1" t="s">
        <v>1405</v>
      </c>
      <c r="H13" s="1" t="s">
        <v>1406</v>
      </c>
      <c r="I13" s="1" t="s">
        <v>1407</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1351</v>
      </c>
      <c r="F14" s="1" t="s">
        <v>1412</v>
      </c>
      <c r="G14" s="1" t="s">
        <v>1413</v>
      </c>
      <c r="H14" s="1" t="s">
        <v>1414</v>
      </c>
      <c r="I14" s="1" t="s">
        <v>1415</v>
      </c>
      <c r="J14" s="2"/>
      <c r="K14" s="2"/>
      <c r="L14" s="2"/>
      <c r="M14" s="2"/>
      <c r="N14" s="2"/>
      <c r="O14" s="2"/>
      <c r="P14" s="2"/>
      <c r="Q14" s="2"/>
      <c r="R14" s="2"/>
      <c r="S14" s="2"/>
      <c r="T14" s="2"/>
      <c r="U14" s="2"/>
      <c r="V14" s="2"/>
      <c r="W14" s="2"/>
      <c r="X14" s="2"/>
      <c r="Y14" s="2"/>
      <c r="Z14" s="2"/>
    </row>
    <row r="15">
      <c r="A15" s="1" t="s">
        <v>1416</v>
      </c>
      <c r="B15" s="1" t="s">
        <v>1351</v>
      </c>
      <c r="C15" s="1" t="s">
        <v>1351</v>
      </c>
      <c r="D15" s="1" t="s">
        <v>1351</v>
      </c>
      <c r="E15" s="1" t="s">
        <v>1351</v>
      </c>
      <c r="F15" s="1" t="s">
        <v>1351</v>
      </c>
      <c r="G15" s="1" t="s">
        <v>1351</v>
      </c>
      <c r="H15" s="1" t="s">
        <v>1351</v>
      </c>
      <c r="I15" s="1" t="s">
        <v>1351</v>
      </c>
      <c r="J15" s="2"/>
      <c r="K15" s="2"/>
      <c r="L15" s="2"/>
      <c r="M15" s="2"/>
      <c r="N15" s="2"/>
      <c r="O15" s="2"/>
      <c r="P15" s="2"/>
      <c r="Q15" s="2"/>
      <c r="R15" s="2"/>
      <c r="S15" s="2"/>
      <c r="T15" s="2"/>
      <c r="U15" s="2"/>
      <c r="V15" s="2"/>
      <c r="W15" s="2"/>
      <c r="X15" s="2"/>
      <c r="Y15" s="2"/>
      <c r="Z15" s="2"/>
    </row>
    <row r="16">
      <c r="A16" s="1" t="s">
        <v>1417</v>
      </c>
      <c r="B16" s="1" t="s">
        <v>1351</v>
      </c>
      <c r="C16" s="1" t="s">
        <v>1351</v>
      </c>
      <c r="D16" s="1" t="s">
        <v>1351</v>
      </c>
      <c r="E16" s="1" t="s">
        <v>1351</v>
      </c>
      <c r="F16" s="1" t="s">
        <v>1351</v>
      </c>
      <c r="G16" s="1" t="s">
        <v>1351</v>
      </c>
      <c r="H16" s="1" t="s">
        <v>1351</v>
      </c>
      <c r="I16" s="1" t="s">
        <v>1351</v>
      </c>
      <c r="J16" s="2"/>
      <c r="K16" s="2"/>
      <c r="L16" s="2"/>
      <c r="M16" s="2"/>
      <c r="N16" s="2"/>
      <c r="O16" s="2"/>
      <c r="P16" s="2"/>
      <c r="Q16" s="2"/>
      <c r="R16" s="2"/>
      <c r="S16" s="2"/>
      <c r="T16" s="2"/>
      <c r="U16" s="2"/>
      <c r="V16" s="2"/>
      <c r="W16" s="2"/>
      <c r="X16" s="2"/>
      <c r="Y16" s="2"/>
      <c r="Z16" s="2"/>
    </row>
    <row r="17">
      <c r="A17" s="1" t="s">
        <v>1418</v>
      </c>
      <c r="B17" s="1" t="s">
        <v>190</v>
      </c>
      <c r="C17" s="1" t="s">
        <v>191</v>
      </c>
      <c r="D17" s="1" t="s">
        <v>192</v>
      </c>
      <c r="E17" s="1" t="s">
        <v>193</v>
      </c>
      <c r="F17" s="1" t="s">
        <v>194</v>
      </c>
      <c r="G17" s="1" t="s">
        <v>1419</v>
      </c>
      <c r="H17" s="1" t="s">
        <v>401</v>
      </c>
      <c r="I17" s="1" t="s">
        <v>1420</v>
      </c>
      <c r="J17" s="2"/>
      <c r="K17" s="2"/>
      <c r="L17" s="2"/>
      <c r="M17" s="2"/>
      <c r="N17" s="2"/>
      <c r="O17" s="2"/>
      <c r="P17" s="2"/>
      <c r="Q17" s="2"/>
      <c r="R17" s="2"/>
      <c r="S17" s="2"/>
      <c r="T17" s="2"/>
      <c r="U17" s="2"/>
      <c r="V17" s="2"/>
      <c r="W17" s="2"/>
      <c r="X17" s="2"/>
      <c r="Y17" s="2"/>
      <c r="Z17" s="2"/>
    </row>
    <row r="18">
      <c r="A18" s="1" t="s">
        <v>1421</v>
      </c>
      <c r="B18" s="1" t="s">
        <v>1351</v>
      </c>
      <c r="C18" s="1" t="s">
        <v>1351</v>
      </c>
      <c r="D18" s="1" t="s">
        <v>1351</v>
      </c>
      <c r="E18" s="1" t="s">
        <v>1351</v>
      </c>
      <c r="F18" s="1" t="s">
        <v>1351</v>
      </c>
      <c r="G18" s="1" t="s">
        <v>1351</v>
      </c>
      <c r="H18" s="1" t="s">
        <v>1351</v>
      </c>
      <c r="I18" s="1" t="s">
        <v>1351</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1" t="s">
        <v>1439</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799</v>
      </c>
      <c r="G21" s="1" t="s">
        <v>1445</v>
      </c>
      <c r="H21" s="1" t="s">
        <v>1446</v>
      </c>
      <c r="I21" s="1" t="s">
        <v>1447</v>
      </c>
      <c r="J21" s="2"/>
      <c r="K21" s="2"/>
      <c r="L21" s="2"/>
      <c r="M21" s="2"/>
      <c r="N21" s="2"/>
      <c r="O21" s="2"/>
      <c r="P21" s="2"/>
      <c r="Q21" s="2"/>
      <c r="R21" s="2"/>
      <c r="S21" s="2"/>
      <c r="T21" s="2"/>
      <c r="U21" s="2"/>
      <c r="V21" s="2"/>
      <c r="W21" s="2"/>
      <c r="X21" s="2"/>
      <c r="Y21" s="2"/>
      <c r="Z21" s="2"/>
    </row>
    <row r="22" ht="15.75" customHeight="1">
      <c r="A22" s="1" t="s">
        <v>1448</v>
      </c>
      <c r="B22" s="1" t="s">
        <v>1449</v>
      </c>
      <c r="C22" s="1" t="s">
        <v>1450</v>
      </c>
      <c r="D22" s="1" t="s">
        <v>1451</v>
      </c>
      <c r="E22" s="1" t="s">
        <v>1452</v>
      </c>
      <c r="F22" s="1" t="s">
        <v>1453</v>
      </c>
      <c r="G22" s="1" t="s">
        <v>1454</v>
      </c>
      <c r="H22" s="1" t="s">
        <v>1455</v>
      </c>
      <c r="I22" s="1" t="s">
        <v>1456</v>
      </c>
      <c r="J22" s="2"/>
      <c r="K22" s="2"/>
      <c r="L22" s="2"/>
      <c r="M22" s="2"/>
      <c r="N22" s="2"/>
      <c r="O22" s="2"/>
      <c r="P22" s="2"/>
      <c r="Q22" s="2"/>
      <c r="R22" s="2"/>
      <c r="S22" s="2"/>
      <c r="T22" s="2"/>
      <c r="U22" s="2"/>
      <c r="V22" s="2"/>
      <c r="W22" s="2"/>
      <c r="X22" s="2"/>
      <c r="Y22" s="2"/>
      <c r="Z22" s="2"/>
    </row>
    <row r="23" ht="15.75" customHeight="1">
      <c r="A23" s="1" t="s">
        <v>127</v>
      </c>
      <c r="B23" s="1" t="s">
        <v>1457</v>
      </c>
      <c r="C23" s="1" t="s">
        <v>1458</v>
      </c>
      <c r="D23" s="1" t="s">
        <v>1351</v>
      </c>
      <c r="E23" s="1" t="s">
        <v>1351</v>
      </c>
      <c r="F23" s="1" t="s">
        <v>1351</v>
      </c>
      <c r="G23" s="1" t="s">
        <v>1351</v>
      </c>
      <c r="H23" s="1" t="s">
        <v>1351</v>
      </c>
      <c r="I23" s="1" t="s">
        <v>1351</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1" t="s">
        <v>1465</v>
      </c>
      <c r="I24" s="1" t="s">
        <v>1465</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1470</v>
      </c>
      <c r="F25" s="1" t="s">
        <v>1471</v>
      </c>
      <c r="G25" s="1" t="s">
        <v>1472</v>
      </c>
      <c r="H25" s="1" t="s">
        <v>1472</v>
      </c>
      <c r="I25" s="1" t="s">
        <v>1351</v>
      </c>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1351</v>
      </c>
      <c r="H26" s="1" t="s">
        <v>1351</v>
      </c>
      <c r="I26" s="1" t="s">
        <v>1351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11</v>
      </c>
      <c r="C6" s="2"/>
      <c r="D6" s="2"/>
      <c r="E6" s="2"/>
      <c r="F6" s="2"/>
      <c r="G6" s="2"/>
      <c r="H6" s="2"/>
      <c r="I6" s="2"/>
      <c r="J6" s="2"/>
      <c r="K6" s="2"/>
      <c r="L6" s="2"/>
      <c r="M6" s="2"/>
      <c r="N6" s="2"/>
      <c r="O6" s="2"/>
      <c r="P6" s="2"/>
      <c r="Q6" s="2"/>
      <c r="R6" s="2"/>
      <c r="S6" s="2"/>
      <c r="T6" s="2"/>
      <c r="U6" s="2"/>
      <c r="V6" s="2"/>
      <c r="W6" s="2"/>
      <c r="X6" s="2"/>
      <c r="Y6" s="2"/>
      <c r="Z6" s="2"/>
    </row>
    <row r="7">
      <c r="A7" s="3" t="s">
        <v>1488</v>
      </c>
      <c r="B7" s="1" t="s">
        <v>1489</v>
      </c>
      <c r="C7" s="2"/>
      <c r="D7" s="2"/>
      <c r="E7" s="2"/>
      <c r="F7" s="2"/>
      <c r="G7" s="2"/>
      <c r="H7" s="2"/>
      <c r="I7" s="2"/>
      <c r="J7" s="2"/>
      <c r="K7" s="2"/>
      <c r="L7" s="2"/>
      <c r="M7" s="2"/>
      <c r="N7" s="2"/>
      <c r="O7" s="2"/>
      <c r="P7" s="2"/>
      <c r="Q7" s="2"/>
      <c r="R7" s="2"/>
      <c r="S7" s="2"/>
      <c r="T7" s="2"/>
      <c r="U7" s="2"/>
      <c r="V7" s="2"/>
      <c r="W7" s="2"/>
      <c r="X7" s="2"/>
      <c r="Y7" s="2"/>
      <c r="Z7" s="2"/>
    </row>
    <row r="8">
      <c r="A8" s="3" t="s">
        <v>1490</v>
      </c>
      <c r="B8" s="4" t="s">
        <v>1491</v>
      </c>
      <c r="C8" s="2"/>
      <c r="D8" s="2"/>
      <c r="E8" s="2"/>
      <c r="F8" s="2"/>
      <c r="G8" s="2"/>
      <c r="H8" s="2"/>
      <c r="I8" s="2"/>
      <c r="J8" s="2"/>
      <c r="K8" s="2"/>
      <c r="L8" s="2"/>
      <c r="M8" s="2"/>
      <c r="N8" s="2"/>
      <c r="O8" s="2"/>
      <c r="P8" s="2"/>
      <c r="Q8" s="2"/>
      <c r="R8" s="2"/>
      <c r="S8" s="2"/>
      <c r="T8" s="2"/>
      <c r="U8" s="2"/>
      <c r="V8" s="2"/>
      <c r="W8" s="2"/>
      <c r="X8" s="2"/>
      <c r="Y8" s="2"/>
      <c r="Z8" s="2"/>
    </row>
    <row r="9">
      <c r="A9" s="3" t="s">
        <v>1492</v>
      </c>
      <c r="B9" s="1" t="s">
        <v>5</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t="s">
        <v>1504</v>
      </c>
      <c r="C16" s="2"/>
      <c r="D16" s="2"/>
      <c r="E16" s="2"/>
      <c r="F16" s="2"/>
      <c r="G16" s="2"/>
      <c r="H16" s="2"/>
      <c r="I16" s="2"/>
      <c r="J16" s="2"/>
      <c r="K16" s="2"/>
      <c r="L16" s="2"/>
      <c r="M16" s="2"/>
      <c r="N16" s="2"/>
      <c r="O16" s="2"/>
      <c r="P16" s="2"/>
      <c r="Q16" s="2"/>
      <c r="R16" s="2"/>
      <c r="S16" s="2"/>
      <c r="T16" s="2"/>
      <c r="U16" s="2"/>
      <c r="V16" s="2"/>
      <c r="W16" s="2"/>
      <c r="X16" s="2"/>
      <c r="Y16" s="2"/>
      <c r="Z16" s="2"/>
    </row>
    <row r="17">
      <c r="A17" s="3" t="s">
        <v>1505</v>
      </c>
      <c r="B17" s="4" t="s">
        <v>1506</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1508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1509</v>
      </c>
      <c r="B20" s="1">
        <v>51.79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1510</v>
      </c>
      <c r="B21" s="1">
        <v>51.5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1511</v>
      </c>
      <c r="B22" s="1">
        <v>50.99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1512</v>
      </c>
      <c r="B23" s="1">
        <v>51.7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1513</v>
      </c>
      <c r="B24" s="1">
        <v>51.79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1514</v>
      </c>
      <c r="B25" s="1">
        <v>51.5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50.99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51.7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8.750592E8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0.901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27.937498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22.94866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143607.0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143607.0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586762.0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520320.0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520320.0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51.35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51.5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5.749648896E9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28.02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54.27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4.1415124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48.0238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41.14185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t="s">
        <v>1537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1538</v>
      </c>
      <c r="B48" s="1">
        <v>3.728427008E9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1539</v>
      </c>
      <c r="B49" s="1">
        <v>0.35582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1540</v>
      </c>
      <c r="B50" s="1">
        <v>1.02904134E8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1.1107E8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1089613.0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1199703.0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0.0098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0.6327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3.02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1.1185E8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v>21.949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2.34202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0.044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4.93980992E8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1.84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2.33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t="s">
        <v>1561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1562</v>
      </c>
      <c r="B71" s="1">
        <v>1.3442112E9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2.686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8.594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0.73791945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0.2353071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1.4024448E9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t="s">
        <v>1569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t="s">
        <v>1571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1574</v>
      </c>
      <c r="B81" s="1" t="s">
        <v>1575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t="s">
        <v>1575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v>7.831782E8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1578</v>
      </c>
      <c r="B84" s="1" t="s">
        <v>1579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1580</v>
      </c>
      <c r="B85" s="1" t="s">
        <v>1581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t="s">
        <v>1583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1584</v>
      </c>
      <c r="B87" s="1" t="s">
        <v>1585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v>51.405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1588</v>
      </c>
      <c r="B90" s="1">
        <v>60.0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v>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v>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v>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1592</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1593</v>
      </c>
      <c r="B95" s="1" t="s">
        <v>1594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v>1.234045056E9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1597</v>
      </c>
      <c r="B98" s="1">
        <v>11.111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1598</v>
      </c>
      <c r="B99" s="1">
        <v>4.33851008E8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1599</v>
      </c>
      <c r="B100" s="1">
        <v>1.8808E8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1600</v>
      </c>
      <c r="B101" s="1">
        <v>4.822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v>5.895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1.38829696E9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7.485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12.536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0.04018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v>0.2163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-4.9987376E7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7.51462976E8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0.043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-0.017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0.23829001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0.31250998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0.13918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t="s">
        <v>1537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161.0</v>
      </c>
      <c r="C3" s="1">
        <v>17.0</v>
      </c>
      <c r="D3" s="1">
        <v>52.0</v>
      </c>
      <c r="E3" s="1">
        <v>161.0</v>
      </c>
      <c r="F3" s="1">
        <v>77.0</v>
      </c>
      <c r="G3" s="1">
        <v>91.0</v>
      </c>
      <c r="H3" s="1">
        <v>-70.0</v>
      </c>
      <c r="I3" s="1">
        <v>72.0</v>
      </c>
      <c r="J3" s="1">
        <v>214.0</v>
      </c>
      <c r="K3" s="1">
        <v>-123.0</v>
      </c>
      <c r="L3" s="1">
        <f>IF(K3*FORECAST(L2,B3:K3,B2:K2)&gt;0,FORECAST(L2,B3:K3,B2:K2),K3)*$X$1</f>
        <v>-123</v>
      </c>
      <c r="M3" s="1">
        <f>IF(L3*FORECAST(M2,B3:L3,B2:L2)&gt;0,FORECAST(M2,B3:L3,B2:L2),L3)*$X$1</f>
        <v>-51.12727273</v>
      </c>
      <c r="N3" s="1">
        <f>IF(M3*FORECAST(N2,B3:M3,B2:M2)&gt;0,FORECAST(N2,B3:M3,B2:M2),M3)*$X$1</f>
        <v>-67.66363636</v>
      </c>
      <c r="O3" s="1">
        <f>IF(N3*FORECAST(O2,B3:N3,B2:N2)&gt;0,FORECAST(O2,B3:N3,B2:N2),N3)*$X$1</f>
        <v>-84.2</v>
      </c>
      <c r="P3" s="1">
        <f>IF(O3*FORECAST(P2,B3:O3,B2:O2)&gt;0,FORECAST(P2,B3:O3,B2:O2),O3)*$X$1</f>
        <v>-100.7363636</v>
      </c>
      <c r="Q3" s="1">
        <f>IF(P3*FORECAST(Q2,B3:P3,B2:P2)&gt;0,FORECAST(Q2,B3:P3,B2:P2),P3)*$X$1</f>
        <v>-117.2727273</v>
      </c>
      <c r="R3" s="1">
        <f>IF(Q3*FORECAST(R2,B3:Q3,B2:Q2)&gt;0,FORECAST(R2,B3:Q3,B2:Q2),Q3)*$X$1</f>
        <v>-133.8090909</v>
      </c>
      <c r="S3" s="5">
        <f>IF(R3*FORECAST(S2,B3:R3,B2:R2)&gt;0,FORECAST(S2,B3:R3,B2:R2),R3)*$X$1</f>
        <v>-150.3454545</v>
      </c>
      <c r="T3" s="5">
        <f>IF(S3*FORECAST(T2,B3:S3,B2:S2)&gt;0,FORECAST(T2,B3:S3,B2:S2),S3)*$X$1</f>
        <v>-166.8818182</v>
      </c>
      <c r="U3" s="5">
        <f>IF(T3*FORECAST(U2,B3:T3,B2:T2)&gt;0,FORECAST(U2,B3:T3,B2:T2),T3)*$X$1</f>
        <v>-183.4181818</v>
      </c>
      <c r="V3" s="5">
        <f>IF(U3*FORECAST(V2,B3:U3,B2:U2)&gt;0,FORECAST(V2,B3:U3,B2:U2),U3)*$X$1</f>
        <v>-199.9545455</v>
      </c>
      <c r="W3" s="5">
        <f>IF(V3*FORECAST(W2,B3:V3,B2:V2)&gt;0,FORECAST(W2,B3:V3,B2:V2),V3)*$X$1</f>
        <v>-216.4909091</v>
      </c>
      <c r="X3" s="2"/>
      <c r="Y3" s="2"/>
      <c r="Z3" s="2"/>
    </row>
    <row r="4">
      <c r="A4" s="3" t="s">
        <v>126</v>
      </c>
      <c r="B4" s="1">
        <v>200.0</v>
      </c>
      <c r="C4" s="1">
        <v>84.0</v>
      </c>
      <c r="D4" s="1">
        <v>-45.0</v>
      </c>
      <c r="E4" s="1">
        <v>-225.0</v>
      </c>
      <c r="F4" s="1">
        <v>-374.0</v>
      </c>
      <c r="G4" s="1">
        <v>-435.0</v>
      </c>
      <c r="H4" s="1">
        <v>-321.0</v>
      </c>
      <c r="I4" s="1">
        <v>-450.0</v>
      </c>
      <c r="J4" s="1">
        <v>-733.0</v>
      </c>
      <c r="K4" s="1">
        <v>-1000.0</v>
      </c>
      <c r="L4" s="2"/>
      <c r="M4" s="2"/>
      <c r="N4" s="2"/>
      <c r="O4" s="2"/>
      <c r="P4" s="2"/>
      <c r="Q4" s="2"/>
      <c r="R4" s="2"/>
      <c r="S4" s="2"/>
      <c r="T4" s="2"/>
      <c r="U4" s="2"/>
      <c r="V4" s="2"/>
      <c r="W4" s="2"/>
      <c r="X4" s="2"/>
      <c r="Y4" s="2"/>
      <c r="Z4" s="2"/>
    </row>
    <row r="5">
      <c r="A5" s="3" t="s">
        <v>1616</v>
      </c>
      <c r="B5" s="1">
        <v>63.0</v>
      </c>
      <c r="C5" s="1">
        <v>74.0</v>
      </c>
      <c r="D5" s="1">
        <v>101.0</v>
      </c>
      <c r="E5" s="1">
        <v>106.0</v>
      </c>
      <c r="F5" s="1">
        <v>103.0</v>
      </c>
      <c r="G5" s="1">
        <v>107.0</v>
      </c>
      <c r="H5" s="1">
        <v>108.0</v>
      </c>
      <c r="I5" s="1">
        <v>110.0</v>
      </c>
      <c r="J5" s="1">
        <v>111.0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(1+0.02)/(0.0943-0.02)</f>
        <v>-2972.015172</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NPV(0.0943,M3:W3)</f>
        <v>-794.6041693</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NPV(0.0943,M16:W16)</f>
        <v>-1102.936808</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-1897.540978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-1000.0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-897.5409777</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-8.085954754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-2972.015172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-29.0</v>
      </c>
      <c r="D3" s="1">
        <v>209.0</v>
      </c>
      <c r="E3" s="1">
        <v>302.0</v>
      </c>
      <c r="F3" s="1">
        <v>133.0</v>
      </c>
      <c r="G3" s="1">
        <v>88.0</v>
      </c>
      <c r="H3" s="1">
        <v>83.0</v>
      </c>
      <c r="I3" s="1">
        <v>154.0</v>
      </c>
      <c r="J3" s="1">
        <v>266.0</v>
      </c>
      <c r="K3" s="1">
        <v>520.0</v>
      </c>
      <c r="L3" s="1">
        <f>IF(K3*FORECAST(L2,B3:K3,B2:K2)&gt;0,FORECAST(L2,B3:K3,B2:K2),K3)*$X$1</f>
        <v>365.0666667</v>
      </c>
      <c r="M3" s="1">
        <f>IF(L3*FORECAST(M2,B3:L3,B2:L2)&gt;0,FORECAST(M2,B3:L3,B2:L2),L3)*$X$1</f>
        <v>400.0787879</v>
      </c>
      <c r="N3" s="1">
        <f>IF(M3*FORECAST(N2,B3:M3,B2:M2)&gt;0,FORECAST(N2,B3:M3,B2:M2),M3)*$X$1</f>
        <v>435.0909091</v>
      </c>
      <c r="O3" s="1">
        <f>IF(N3*FORECAST(O2,B3:N3,B2:N2)&gt;0,FORECAST(O2,B3:N3,B2:N2),N3)*$X$1</f>
        <v>470.1030303</v>
      </c>
      <c r="P3" s="1">
        <f>IF(O3*FORECAST(P2,B3:O3,B2:O2)&gt;0,FORECAST(P2,B3:O3,B2:O2),O3)*$X$1</f>
        <v>505.1151515</v>
      </c>
      <c r="Q3" s="1">
        <f>IF(P3*FORECAST(Q2,B3:P3,B2:P2)&gt;0,FORECAST(Q2,B3:P3,B2:P2),P3)*$X$1</f>
        <v>540.1272727</v>
      </c>
      <c r="R3" s="1">
        <f>IF(Q3*FORECAST(R2,B3:Q3,B2:Q2)&gt;0,FORECAST(R2,B3:Q3,B2:Q2),Q3)*$X$1</f>
        <v>575.1393939</v>
      </c>
      <c r="S3" s="5">
        <f>IF(R3*FORECAST(S2,B3:R3,B2:R2)&gt;0,FORECAST(S2,B3:R3,B2:R2),R3)*$X$1</f>
        <v>610.1515152</v>
      </c>
      <c r="T3" s="5">
        <f>IF(S3*FORECAST(T2,B3:S3,B2:S2)&gt;0,FORECAST(T2,B3:S3,B2:S2),S3)*$X$1</f>
        <v>645.1636364</v>
      </c>
      <c r="U3" s="5">
        <f>IF(T3*FORECAST(U2,B3:T3,B2:T2)&gt;0,FORECAST(U2,B3:T3,B2:T2),T3)*$X$1</f>
        <v>680.1757576</v>
      </c>
      <c r="V3" s="5">
        <f>IF(U3*FORECAST(V2,B3:U3,B2:U2)&gt;0,FORECAST(V2,B3:U3,B2:U2),U3)*$X$1</f>
        <v>715.1878788</v>
      </c>
      <c r="W3" s="5">
        <f>IF(V3*FORECAST(W2,B3:V3,B2:V2)&gt;0,FORECAST(W2,B3:V3,B2:V2),V3)*$X$1</f>
        <v>750.2</v>
      </c>
      <c r="X3" s="2"/>
      <c r="Y3" s="2"/>
      <c r="Z3" s="2"/>
    </row>
    <row r="4">
      <c r="A4" s="3" t="s">
        <v>126</v>
      </c>
      <c r="B4" s="1">
        <v>200.0</v>
      </c>
      <c r="C4" s="1">
        <v>84.0</v>
      </c>
      <c r="D4" s="1">
        <v>-45.0</v>
      </c>
      <c r="E4" s="1">
        <v>-225.0</v>
      </c>
      <c r="F4" s="1">
        <v>-374.0</v>
      </c>
      <c r="G4" s="1">
        <v>-435.0</v>
      </c>
      <c r="H4" s="1">
        <v>-321.0</v>
      </c>
      <c r="I4" s="1">
        <v>-450.0</v>
      </c>
      <c r="J4" s="1">
        <v>-733.0</v>
      </c>
      <c r="K4" s="1">
        <v>-1000.0</v>
      </c>
      <c r="L4" s="2"/>
      <c r="M4" s="2"/>
      <c r="N4" s="2"/>
      <c r="O4" s="2"/>
      <c r="P4" s="2"/>
      <c r="Q4" s="2"/>
      <c r="R4" s="2"/>
      <c r="S4" s="2"/>
      <c r="T4" s="2"/>
      <c r="U4" s="2"/>
      <c r="V4" s="2"/>
      <c r="W4" s="2"/>
      <c r="X4" s="2"/>
      <c r="Y4" s="2"/>
      <c r="Z4" s="2"/>
    </row>
    <row r="5">
      <c r="A5" s="3" t="s">
        <v>1616</v>
      </c>
      <c r="B5" s="1">
        <v>63.0</v>
      </c>
      <c r="C5" s="1">
        <v>74.0</v>
      </c>
      <c r="D5" s="1">
        <v>101.0</v>
      </c>
      <c r="E5" s="1">
        <v>106.0</v>
      </c>
      <c r="F5" s="1">
        <v>103.0</v>
      </c>
      <c r="G5" s="1">
        <v>107.0</v>
      </c>
      <c r="H5" s="1">
        <v>108.0</v>
      </c>
      <c r="I5" s="1">
        <v>110.0</v>
      </c>
      <c r="J5" s="1">
        <v>111.0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(1+0.02)/(0.0943-0.02)</f>
        <v>10298.84253</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NPV(0.0943,M3:W3)</f>
        <v>3628.619214</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NPV(0.0943,M16:W16)</f>
        <v>3821.976623</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7450.595837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-1000.0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8450.595837</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76.13149402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10298.84253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