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<sst xmlns="http://schemas.openxmlformats.org/spreadsheetml/2006/main" count="1813" uniqueCount="1626">
  <si>
    <t>ticker</t>
  </si>
  <si>
    <t>TRU</t>
  </si>
  <si>
    <t>nombre</t>
  </si>
  <si>
    <t>TRANSUNION</t>
  </si>
  <si>
    <t>empresa</t>
  </si>
  <si>
    <t>Professional Information Services</t>
  </si>
  <si>
    <t>Open</t>
  </si>
  <si>
    <t>Target Price</t>
  </si>
  <si>
    <t>Upside</t>
  </si>
  <si>
    <t>29.96%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</si>
  <si>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</si>
  <si>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</si>
  <si>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</si>
  <si>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</si>
  <si>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</si>
  <si>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</si>
  <si>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</si>
  <si>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</si>
  <si>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</si>
  <si>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</si>
  <si>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</si>
  <si>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</si>
  <si>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</si>
  <si>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</si>
  <si>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</si>
  <si>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</si>
  <si>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</si>
  <si>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</si>
  <si>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</si>
  <si>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</si>
  <si>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</si>
  <si>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</si>
  <si>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</si>
  <si>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</si>
  <si>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</si>
  <si>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</si>
  <si>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</si>
  <si>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</si>
  <si>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</si>
  <si>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</si>
  <si>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</si>
  <si>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</si>
  <si>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</si>
  <si>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</si>
  <si>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</si>
  <si>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</si>
  <si>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</si>
  <si>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</si>
  <si>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</si>
  <si>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</si>
  <si>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</si>
  <si>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</si>
  <si>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</si>
  <si>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</si>
  <si>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</si>
  <si>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</si>
  <si>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</si>
  <si>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</si>
  <si>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</si>
  <si>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</si>
  <si>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</si>
  <si>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</si>
  <si>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</si>
  <si>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</si>
  <si>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</si>
  <si>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</si>
  <si>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</si>
  <si>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</si>
  <si>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</si>
  <si>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</si>
  <si>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</si>
  <si>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</si>
  <si>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</si>
  <si>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</si>
  <si>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</si>
  <si>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</si>
  <si>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</si>
  <si>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</si>
  <si>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</si>
  <si>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</si>
  <si>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</si>
  <si>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</si>
  <si>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</si>
  <si>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</si>
  <si>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</si>
  <si>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</si>
  <si>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</si>
  <si>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</si>
  <si>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</si>
  <si>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</si>
  <si>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</si>
  <si>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</si>
  <si>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</si>
  <si>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</si>
  <si>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</si>
  <si>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</si>
  <si>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</si>
  <si>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</si>
  <si>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</si>
  <si>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</si>
  <si>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</si>
  <si>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</si>
  <si>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</si>
  <si>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</si>
  <si>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</si>
  <si>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</si>
  <si>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</si>
  <si>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</si>
  <si>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3.97</t>
  </si>
  <si>
    <t>6.75</t>
  </si>
  <si>
    <t>7.44</t>
  </si>
  <si>
    <t>9.44</t>
  </si>
  <si>
    <t>10.18</t>
  </si>
  <si>
    <t>11.9</t>
  </si>
  <si>
    <t>13.33</t>
  </si>
  <si>
    <t>20.38</t>
  </si>
  <si>
    <t>21.64</t>
  </si>
  <si>
    <t>20.68</t>
  </si>
  <si>
    <t>Tangible Book Value</t>
  </si>
  <si>
    <t>Tangible Book Value Per Share</t>
  </si>
  <si>
    <t>-22.84</t>
  </si>
  <si>
    <t>-13.83</t>
  </si>
  <si>
    <t>-14.05</t>
  </si>
  <si>
    <t>-13.46</t>
  </si>
  <si>
    <t>-21.28</t>
  </si>
  <si>
    <t>-18.68</t>
  </si>
  <si>
    <t>-16.83</t>
  </si>
  <si>
    <t>-28.09</t>
  </si>
  <si>
    <t>-26.24</t>
  </si>
  <si>
    <t>-24.16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</si>
  <si>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</si>
  <si>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</si>
  <si>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</si>
  <si>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</si>
  <si>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</si>
  <si>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</si>
  <si>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</si>
  <si>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</si>
  <si>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</si>
  <si>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</si>
  <si>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</si>
  <si>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</si>
  <si>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</si>
  <si>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</si>
  <si>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</si>
  <si>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</si>
  <si>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</si>
  <si>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</si>
  <si>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</si>
  <si>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</si>
  <si>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</si>
  <si>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</si>
  <si>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</si>
  <si>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</si>
  <si>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</si>
  <si>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</si>
  <si>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</si>
  <si>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</si>
  <si>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</si>
  <si>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</si>
  <si>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</si>
  <si>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</si>
  <si>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</si>
  <si>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</si>
  <si>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</si>
  <si>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</si>
  <si>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</si>
  <si>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</si>
  <si>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</si>
  <si>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</si>
  <si>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</si>
  <si>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</si>
  <si>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</si>
  <si>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-0.08</t>
  </si>
  <si>
    <t>0.04</t>
  </si>
  <si>
    <t>0.66</t>
  </si>
  <si>
    <t>2.42</t>
  </si>
  <si>
    <t>1.5</t>
  </si>
  <si>
    <t>1.85</t>
  </si>
  <si>
    <t>1.81</t>
  </si>
  <si>
    <t>7.25</t>
  </si>
  <si>
    <t>1.4</t>
  </si>
  <si>
    <t>-1.07</t>
  </si>
  <si>
    <t>Basic EPS - Continuing Operations</t>
  </si>
  <si>
    <t>1.51</t>
  </si>
  <si>
    <t>1.87</t>
  </si>
  <si>
    <t>1.86</t>
  </si>
  <si>
    <t>1.31</t>
  </si>
  <si>
    <t>-1.06</t>
  </si>
  <si>
    <t>Basic Weighted Average Shares Outstanding</t>
  </si>
  <si>
    <t>Net EPS - Diluted</t>
  </si>
  <si>
    <t>0.65</t>
  </si>
  <si>
    <t>2.32</t>
  </si>
  <si>
    <t>1.45</t>
  </si>
  <si>
    <t>1.79</t>
  </si>
  <si>
    <t>7.19</t>
  </si>
  <si>
    <t>Diluted EPS - Continuing Operations</t>
  </si>
  <si>
    <t>1.46</t>
  </si>
  <si>
    <t>1.83</t>
  </si>
  <si>
    <t>1.84</t>
  </si>
  <si>
    <t>Diluted Weighted Average Shares Outstanding</t>
  </si>
  <si>
    <t>Normalized Basic EPS</t>
  </si>
  <si>
    <t>-0.15</t>
  </si>
  <si>
    <t>0.32</t>
  </si>
  <si>
    <t>0.78</t>
  </si>
  <si>
    <t>1.28</t>
  </si>
  <si>
    <t>1.25</t>
  </si>
  <si>
    <t>1.54</t>
  </si>
  <si>
    <t>1.75</t>
  </si>
  <si>
    <t>1.1</t>
  </si>
  <si>
    <t>Normalized Diluted EPS</t>
  </si>
  <si>
    <t>0.31</t>
  </si>
  <si>
    <t>0.77</t>
  </si>
  <si>
    <t>1.23</t>
  </si>
  <si>
    <t>1.2</t>
  </si>
  <si>
    <t>1.47</t>
  </si>
  <si>
    <t>1.52</t>
  </si>
  <si>
    <t>1.74</t>
  </si>
  <si>
    <t>Dividend Per Share</t>
  </si>
  <si>
    <t>0.3</t>
  </si>
  <si>
    <t>0.38</t>
  </si>
  <si>
    <t>0.4</t>
  </si>
  <si>
    <t>0.42</t>
  </si>
  <si>
    <t>Payout Ratio</t>
  </si>
  <si>
    <t>15.04</t>
  </si>
  <si>
    <t>16.37</t>
  </si>
  <si>
    <t>16.78</t>
  </si>
  <si>
    <t>5.03</t>
  </si>
  <si>
    <t>28.87</t>
  </si>
  <si>
    <t>-39.67</t>
  </si>
  <si>
    <t>EBITDA</t>
  </si>
  <si>
    <t>EBITA</t>
  </si>
  <si>
    <t>EBIT</t>
  </si>
  <si>
    <t>EBITDAR</t>
  </si>
  <si>
    <t>Effective Tax Rate - (Ratio)</t>
  </si>
  <si>
    <t>-144.44</t>
  </si>
  <si>
    <t>42.48</t>
  </si>
  <si>
    <t>36.03</t>
  </si>
  <si>
    <t>-21.23</t>
  </si>
  <si>
    <t>15.87</t>
  </si>
  <si>
    <t>19.05</t>
  </si>
  <si>
    <t>21.98</t>
  </si>
  <si>
    <t>26.11</t>
  </si>
  <si>
    <t>30.97</t>
  </si>
  <si>
    <t>-30.74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</si>
  <si>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</si>
  <si>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</si>
  <si>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</si>
  <si>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</si>
  <si>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</si>
  <si>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</si>
  <si>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</si>
  <si>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</si>
  <si>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</si>
  <si>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</si>
  <si>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</si>
  <si>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</si>
  <si>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</si>
  <si>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</si>
  <si>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</si>
  <si>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</si>
  <si>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</si>
  <si>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</si>
  <si>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2.12</t>
  </si>
  <si>
    <t>3.1</t>
  </si>
  <si>
    <t>4.34</t>
  </si>
  <si>
    <t>5.86</t>
  </si>
  <si>
    <t>5.27</t>
  </si>
  <si>
    <t>5.4</t>
  </si>
  <si>
    <t>5.2</t>
  </si>
  <si>
    <t>4.12</t>
  </si>
  <si>
    <t>3.39</t>
  </si>
  <si>
    <t>Return on Total Capital</t>
  </si>
  <si>
    <t>2.66</t>
  </si>
  <si>
    <t>3.87</t>
  </si>
  <si>
    <t>5.39</t>
  </si>
  <si>
    <t>7.13</t>
  </si>
  <si>
    <t>6.21</t>
  </si>
  <si>
    <t>6.28</t>
  </si>
  <si>
    <t>6.06</t>
  </si>
  <si>
    <t>4.89</t>
  </si>
  <si>
    <t>3.99</t>
  </si>
  <si>
    <t>3.93</t>
  </si>
  <si>
    <t>Return On Equity %</t>
  </si>
  <si>
    <t>-0.59</t>
  </si>
  <si>
    <t>1.43</t>
  </si>
  <si>
    <t>9.24</t>
  </si>
  <si>
    <t>27.39</t>
  </si>
  <si>
    <t>15.18</t>
  </si>
  <si>
    <t>16.5</t>
  </si>
  <si>
    <t>14.29</t>
  </si>
  <si>
    <t>11.15</t>
  </si>
  <si>
    <t>6.46</t>
  </si>
  <si>
    <t>-4.54</t>
  </si>
  <si>
    <t>Return on Common Equity</t>
  </si>
  <si>
    <t>-2.06</t>
  </si>
  <si>
    <t>9.3</t>
  </si>
  <si>
    <t>28.54</t>
  </si>
  <si>
    <t>15.37</t>
  </si>
  <si>
    <t>14.34</t>
  </si>
  <si>
    <t>11.02</t>
  </si>
  <si>
    <t>6.24</t>
  </si>
  <si>
    <t>-5.03</t>
  </si>
  <si>
    <t>Margin Analysis</t>
  </si>
  <si>
    <t>Gross Profit Margin %</t>
  </si>
  <si>
    <t>61.75</t>
  </si>
  <si>
    <t>64.72</t>
  </si>
  <si>
    <t>66.03</t>
  </si>
  <si>
    <t>66.61</t>
  </si>
  <si>
    <t>65.9</t>
  </si>
  <si>
    <t>67.09</t>
  </si>
  <si>
    <t>66.12</t>
  </si>
  <si>
    <t>66.5</t>
  </si>
  <si>
    <t>67.04</t>
  </si>
  <si>
    <t>60.4</t>
  </si>
  <si>
    <t>SG&amp;A Margin</t>
  </si>
  <si>
    <t>32.68</t>
  </si>
  <si>
    <t>33.17</t>
  </si>
  <si>
    <t>31.7</t>
  </si>
  <si>
    <t>30.29</t>
  </si>
  <si>
    <t>30.52</t>
  </si>
  <si>
    <t>30.44</t>
  </si>
  <si>
    <t>30.49</t>
  </si>
  <si>
    <t>31.56</t>
  </si>
  <si>
    <t>35.28</t>
  </si>
  <si>
    <t>30.58</t>
  </si>
  <si>
    <t>EBITDA Margin %</t>
  </si>
  <si>
    <t>29.06</t>
  </si>
  <si>
    <t>31.55</t>
  </si>
  <si>
    <t>34.33</t>
  </si>
  <si>
    <t>36.32</t>
  </si>
  <si>
    <t>35.38</t>
  </si>
  <si>
    <t>36.65</t>
  </si>
  <si>
    <t>35.63</t>
  </si>
  <si>
    <t>34.94</t>
  </si>
  <si>
    <t>31.75</t>
  </si>
  <si>
    <t>29.82</t>
  </si>
  <si>
    <t>EBITA Margin %</t>
  </si>
  <si>
    <t>11.92</t>
  </si>
  <si>
    <t>14.99</t>
  </si>
  <si>
    <t>30.36</t>
  </si>
  <si>
    <t>32.81</t>
  </si>
  <si>
    <t>32.07</t>
  </si>
  <si>
    <t>33.3</t>
  </si>
  <si>
    <t>32.08</t>
  </si>
  <si>
    <t>31.6</t>
  </si>
  <si>
    <t>28.9</t>
  </si>
  <si>
    <t>27.29</t>
  </si>
  <si>
    <t>EBIT Margin %</t>
  </si>
  <si>
    <t>18.78</t>
  </si>
  <si>
    <t>24.01</t>
  </si>
  <si>
    <t>22.13</t>
  </si>
  <si>
    <t>23.01</t>
  </si>
  <si>
    <t>22.09</t>
  </si>
  <si>
    <t>22.2</t>
  </si>
  <si>
    <t>17.76</t>
  </si>
  <si>
    <t>16.13</t>
  </si>
  <si>
    <t>Income From Continuing Operations Margin %</t>
  </si>
  <si>
    <t>-0.34</t>
  </si>
  <si>
    <t>1.02</t>
  </si>
  <si>
    <t>7.71</t>
  </si>
  <si>
    <t>23.35</t>
  </si>
  <si>
    <t>12.47</t>
  </si>
  <si>
    <t>13.43</t>
  </si>
  <si>
    <t>13.09</t>
  </si>
  <si>
    <t>12.51</t>
  </si>
  <si>
    <t>7.2</t>
  </si>
  <si>
    <t>-4.96</t>
  </si>
  <si>
    <t>Net Income Margin %</t>
  </si>
  <si>
    <t>-0.96</t>
  </si>
  <si>
    <t>0.39</t>
  </si>
  <si>
    <t>7.07</t>
  </si>
  <si>
    <t>22.82</t>
  </si>
  <si>
    <t>11.94</t>
  </si>
  <si>
    <t>13.06</t>
  </si>
  <si>
    <t>12.63</t>
  </si>
  <si>
    <t>46.86</t>
  </si>
  <si>
    <t>7.26</t>
  </si>
  <si>
    <t>-5.38</t>
  </si>
  <si>
    <t>Net Avail. For Common Margin %</t>
  </si>
  <si>
    <t>13.23</t>
  </si>
  <si>
    <t>12.01</t>
  </si>
  <si>
    <t>6.8</t>
  </si>
  <si>
    <t>-5.36</t>
  </si>
  <si>
    <t>Normalized Net Income Margin</t>
  </si>
  <si>
    <t>-1.72</t>
  </si>
  <si>
    <t>3.47</t>
  </si>
  <si>
    <t>8.34</t>
  </si>
  <si>
    <t>12.1</t>
  </si>
  <si>
    <t>9.92</t>
  </si>
  <si>
    <t>10.59</t>
  </si>
  <si>
    <t>10.78</t>
  </si>
  <si>
    <t>11.31</t>
  </si>
  <si>
    <t>7.27</t>
  </si>
  <si>
    <t>5.55</t>
  </si>
  <si>
    <t>Levered Free Cash Flow Margin</t>
  </si>
  <si>
    <t>1.07</t>
  </si>
  <si>
    <t>15.26</t>
  </si>
  <si>
    <t>19.72</t>
  </si>
  <si>
    <t>14.92</t>
  </si>
  <si>
    <t>16.79</t>
  </si>
  <si>
    <t>21.25</t>
  </si>
  <si>
    <t>22.01</t>
  </si>
  <si>
    <t>45.85</t>
  </si>
  <si>
    <t>1.26</t>
  </si>
  <si>
    <t>13.47</t>
  </si>
  <si>
    <t>Unlevered Free Cash Flow Margin</t>
  </si>
  <si>
    <t>9.63</t>
  </si>
  <si>
    <t>20.54</t>
  </si>
  <si>
    <t>22.67</t>
  </si>
  <si>
    <t>17.61</t>
  </si>
  <si>
    <t>20.29</t>
  </si>
  <si>
    <t>25.11</t>
  </si>
  <si>
    <t>24.91</t>
  </si>
  <si>
    <t>48.23</t>
  </si>
  <si>
    <t>5.15</t>
  </si>
  <si>
    <t>18.17</t>
  </si>
  <si>
    <t>Asset Turnover</t>
  </si>
  <si>
    <t>0.28</t>
  </si>
  <si>
    <t>0.33</t>
  </si>
  <si>
    <t>0.37</t>
  </si>
  <si>
    <t>0.34</t>
  </si>
  <si>
    <t>Fixed Assets Turnover</t>
  </si>
  <si>
    <t>7.86</t>
  </si>
  <si>
    <t>8.27</t>
  </si>
  <si>
    <t>8.96</t>
  </si>
  <si>
    <t>9.76</t>
  </si>
  <si>
    <t>11.06</t>
  </si>
  <si>
    <t>10.41</t>
  </si>
  <si>
    <t>9.38</t>
  </si>
  <si>
    <t>8.81</t>
  </si>
  <si>
    <t>10.05</t>
  </si>
  <si>
    <t>Receivables Turnover (Average Receivables)</t>
  </si>
  <si>
    <t>7.14</t>
  </si>
  <si>
    <t>7.03</t>
  </si>
  <si>
    <t>6.74</t>
  </si>
  <si>
    <t>6.4</t>
  </si>
  <si>
    <t>5.91</t>
  </si>
  <si>
    <t>5.88</t>
  </si>
  <si>
    <t>6.03</t>
  </si>
  <si>
    <t>6.18</t>
  </si>
  <si>
    <t>6.31</t>
  </si>
  <si>
    <t>5.78</t>
  </si>
  <si>
    <t>Short Term Liquidity</t>
  </si>
  <si>
    <t>Current Ratio</t>
  </si>
  <si>
    <t>1.22</t>
  </si>
  <si>
    <t>1.44</t>
  </si>
  <si>
    <t>1.53</t>
  </si>
  <si>
    <t>1.55</t>
  </si>
  <si>
    <t>1.66</t>
  </si>
  <si>
    <t>1.94</t>
  </si>
  <si>
    <t>1.6</t>
  </si>
  <si>
    <t>Quick Ratio</t>
  </si>
  <si>
    <t>0.89</t>
  </si>
  <si>
    <t>1.27</t>
  </si>
  <si>
    <t>1.33</t>
  </si>
  <si>
    <t>1.38</t>
  </si>
  <si>
    <t>1.78</t>
  </si>
  <si>
    <t>Operating Cash Flow to Current Liabilities</t>
  </si>
  <si>
    <t>0.47</t>
  </si>
  <si>
    <t>1.04</t>
  </si>
  <si>
    <t>1.01</t>
  </si>
  <si>
    <t>1.36</t>
  </si>
  <si>
    <t>1.18</t>
  </si>
  <si>
    <t>0.6</t>
  </si>
  <si>
    <t>0.64</t>
  </si>
  <si>
    <t>Days Sales Outstanding (Average Receivables)</t>
  </si>
  <si>
    <t>51.11</t>
  </si>
  <si>
    <t>51.92</t>
  </si>
  <si>
    <t>54.33</t>
  </si>
  <si>
    <t>57.06</t>
  </si>
  <si>
    <t>61.79</t>
  </si>
  <si>
    <t>62.05</t>
  </si>
  <si>
    <t>60.68</t>
  </si>
  <si>
    <t>59.05</t>
  </si>
  <si>
    <t>57.89</t>
  </si>
  <si>
    <t>63.13</t>
  </si>
  <si>
    <t>Average Days Payable Outstanding</t>
  </si>
  <si>
    <t>75.62</t>
  </si>
  <si>
    <t>72.75</t>
  </si>
  <si>
    <t>69.4</t>
  </si>
  <si>
    <t>69.39</t>
  </si>
  <si>
    <t>69.57</t>
  </si>
  <si>
    <t>72.26</t>
  </si>
  <si>
    <t>73.45</t>
  </si>
  <si>
    <t>84.4</t>
  </si>
  <si>
    <t>77.69</t>
  </si>
  <si>
    <t>60.34</t>
  </si>
  <si>
    <t>Long Term Solvency</t>
  </si>
  <si>
    <t>Total Debt/Equity</t>
  </si>
  <si>
    <t>381.26</t>
  </si>
  <si>
    <t>161.22</t>
  </si>
  <si>
    <t>161.69</t>
  </si>
  <si>
    <t>135.08</t>
  </si>
  <si>
    <t>204.76</t>
  </si>
  <si>
    <t>161.61</t>
  </si>
  <si>
    <t>137.16</t>
  </si>
  <si>
    <t>163.69</t>
  </si>
  <si>
    <t>135.99</t>
  </si>
  <si>
    <t>132.71</t>
  </si>
  <si>
    <t>Total Debt / Total Capital</t>
  </si>
  <si>
    <t>79.22</t>
  </si>
  <si>
    <t>61.72</t>
  </si>
  <si>
    <t>57.46</t>
  </si>
  <si>
    <t>67.19</t>
  </si>
  <si>
    <t>61.78</t>
  </si>
  <si>
    <t>57.84</t>
  </si>
  <si>
    <t>62.08</t>
  </si>
  <si>
    <t>57.62</t>
  </si>
  <si>
    <t>57.03</t>
  </si>
  <si>
    <t>LT Debt/Equity</t>
  </si>
  <si>
    <t>371.66</t>
  </si>
  <si>
    <t>158.01</t>
  </si>
  <si>
    <t>158.27</t>
  </si>
  <si>
    <t>128.54</t>
  </si>
  <si>
    <t>201.15</t>
  </si>
  <si>
    <t>158.25</t>
  </si>
  <si>
    <t>134.38</t>
  </si>
  <si>
    <t>159.87</t>
  </si>
  <si>
    <t>132.51</t>
  </si>
  <si>
    <t>129.89</t>
  </si>
  <si>
    <t>Long-Term Debt / Total Capital</t>
  </si>
  <si>
    <t>77.23</t>
  </si>
  <si>
    <t>60.49</t>
  </si>
  <si>
    <t>60.48</t>
  </si>
  <si>
    <t>54.68</t>
  </si>
  <si>
    <t>56.66</t>
  </si>
  <si>
    <t>60.63</t>
  </si>
  <si>
    <t>56.15</t>
  </si>
  <si>
    <t>55.82</t>
  </si>
  <si>
    <t>Total Liabilities / Total Assets</t>
  </si>
  <si>
    <t>83.47</t>
  </si>
  <si>
    <t>69.19</t>
  </si>
  <si>
    <t>64.35</t>
  </si>
  <si>
    <t>71.84</t>
  </si>
  <si>
    <t>67.11</t>
  </si>
  <si>
    <t>63.95</t>
  </si>
  <si>
    <t>68.29</t>
  </si>
  <si>
    <t>63.4</t>
  </si>
  <si>
    <t>63.03</t>
  </si>
  <si>
    <t>EBIT / Interest Expense</t>
  </si>
  <si>
    <t>0.82</t>
  </si>
  <si>
    <t>1.67</t>
  </si>
  <si>
    <t>3.74</t>
  </si>
  <si>
    <t>5.3</t>
  </si>
  <si>
    <t>3.73</t>
  </si>
  <si>
    <t>3.52</t>
  </si>
  <si>
    <t>4.75</t>
  </si>
  <si>
    <t>5.84</t>
  </si>
  <si>
    <t>2.85</t>
  </si>
  <si>
    <t>2.14</t>
  </si>
  <si>
    <t>EBITDA / Interest Expense</t>
  </si>
  <si>
    <t>1.99</t>
  </si>
  <si>
    <t>6.85</t>
  </si>
  <si>
    <t>8.02</t>
  </si>
  <si>
    <t>5.96</t>
  </si>
  <si>
    <t>5.81</t>
  </si>
  <si>
    <t>7.95</t>
  </si>
  <si>
    <t>9.46</t>
  </si>
  <si>
    <t>5.29</t>
  </si>
  <si>
    <t>4.1</t>
  </si>
  <si>
    <t>(EBITDA - Capex) / Interest Expense</t>
  </si>
  <si>
    <t>2.54</t>
  </si>
  <si>
    <t>6.47</t>
  </si>
  <si>
    <t>4.65</t>
  </si>
  <si>
    <t>4.67</t>
  </si>
  <si>
    <t>6.26</t>
  </si>
  <si>
    <t>7.46</t>
  </si>
  <si>
    <t>3.02</t>
  </si>
  <si>
    <t>Total Debt / EBITDA</t>
  </si>
  <si>
    <t>7.75</t>
  </si>
  <si>
    <t>4.07</t>
  </si>
  <si>
    <t>3.51</t>
  </si>
  <si>
    <t>4.95</t>
  </si>
  <si>
    <t>3.75</t>
  </si>
  <si>
    <t>3.6</t>
  </si>
  <si>
    <t>6.16</t>
  </si>
  <si>
    <t>4.61</t>
  </si>
  <si>
    <t>Net Debt / EBITDA</t>
  </si>
  <si>
    <t>7.49</t>
  </si>
  <si>
    <t>4.31</t>
  </si>
  <si>
    <t>3.68</t>
  </si>
  <si>
    <t>3.3</t>
  </si>
  <si>
    <t>3.44</t>
  </si>
  <si>
    <t>3.11</t>
  </si>
  <si>
    <t>4.43</t>
  </si>
  <si>
    <t>4.27</t>
  </si>
  <si>
    <t>4.2</t>
  </si>
  <si>
    <t>Total Debt / (EBITDA - Capex)</t>
  </si>
  <si>
    <t>13.12</t>
  </si>
  <si>
    <t>6.44</t>
  </si>
  <si>
    <t>5.16</t>
  </si>
  <si>
    <t>4.35</t>
  </si>
  <si>
    <t>6.34</t>
  </si>
  <si>
    <t>4.57</t>
  </si>
  <si>
    <t>7.8</t>
  </si>
  <si>
    <t>6.25</t>
  </si>
  <si>
    <t>Net Debt / (EBITDA - Capex)</t>
  </si>
  <si>
    <t>12.68</t>
  </si>
  <si>
    <t>5.97</t>
  </si>
  <si>
    <t>4.08</t>
  </si>
  <si>
    <t>5.99</t>
  </si>
  <si>
    <t>4.29</t>
  </si>
  <si>
    <t>3.95</t>
  </si>
  <si>
    <t>5.61</t>
  </si>
  <si>
    <t>5.65</t>
  </si>
  <si>
    <t>5.7</t>
  </si>
  <si>
    <t>Growth Over Prior Year</t>
  </si>
  <si>
    <t>Total Revenues, 1 Yr. Growth %</t>
  </si>
  <si>
    <t>10.27</t>
  </si>
  <si>
    <t>15.49</t>
  </si>
  <si>
    <t>13.15</t>
  </si>
  <si>
    <t>19.83</t>
  </si>
  <si>
    <t>14.63</t>
  </si>
  <si>
    <t>2.28</t>
  </si>
  <si>
    <t>16.98</t>
  </si>
  <si>
    <t>25.33</t>
  </si>
  <si>
    <t>3.27</t>
  </si>
  <si>
    <t>Gross Profit, 1 Yr. Growth %</t>
  </si>
  <si>
    <t>13.34</t>
  </si>
  <si>
    <t>21.22</t>
  </si>
  <si>
    <t>15.44</t>
  </si>
  <si>
    <t>14.42</t>
  </si>
  <si>
    <t>18.55</t>
  </si>
  <si>
    <t>16.69</t>
  </si>
  <si>
    <t>0.8</t>
  </si>
  <si>
    <t>17.41</t>
  </si>
  <si>
    <t>26.33</t>
  </si>
  <si>
    <t>-0.47</t>
  </si>
  <si>
    <t>EBITDA, 1 Yr. Growth %</t>
  </si>
  <si>
    <t>25.37</t>
  </si>
  <si>
    <t>23.12</t>
  </si>
  <si>
    <t>20.01</t>
  </si>
  <si>
    <t>16.93</t>
  </si>
  <si>
    <t>18.74</t>
  </si>
  <si>
    <t>-0.55</t>
  </si>
  <si>
    <t>17.08</t>
  </si>
  <si>
    <t>13.89</t>
  </si>
  <si>
    <t>-2.68</t>
  </si>
  <si>
    <t>EBITA, 1 Yr. Growth %</t>
  </si>
  <si>
    <t>-50.76</t>
  </si>
  <si>
    <t>45.21</t>
  </si>
  <si>
    <t>129.23</t>
  </si>
  <si>
    <t>22.58</t>
  </si>
  <si>
    <t>17.37</t>
  </si>
  <si>
    <t>19.03</t>
  </si>
  <si>
    <t>-1.49</t>
  </si>
  <si>
    <t>18.52</t>
  </si>
  <si>
    <t>14.6</t>
  </si>
  <si>
    <t>-2.08</t>
  </si>
  <si>
    <t>EBIT, 1 Yr. Growth %</t>
  </si>
  <si>
    <t>-10.12</t>
  </si>
  <si>
    <t>41.76</t>
  </si>
  <si>
    <t>45.08</t>
  </si>
  <si>
    <t>10.75</t>
  </si>
  <si>
    <t>19.18</t>
  </si>
  <si>
    <t>-1.83</t>
  </si>
  <si>
    <t>22.49</t>
  </si>
  <si>
    <t>0.26</t>
  </si>
  <si>
    <t>-5.64</t>
  </si>
  <si>
    <t>Earnings From Cont. Operations, 1 Yr. Growth %</t>
  </si>
  <si>
    <t>-84.4</t>
  </si>
  <si>
    <t>-447.73</t>
  </si>
  <si>
    <t>758.82</t>
  </si>
  <si>
    <t>243.68</t>
  </si>
  <si>
    <t>-36.01</t>
  </si>
  <si>
    <t>23.39</t>
  </si>
  <si>
    <t>-0.28</t>
  </si>
  <si>
    <t>21.12</t>
  </si>
  <si>
    <t>-27.83</t>
  </si>
  <si>
    <t>-171.98</t>
  </si>
  <si>
    <t>Net Income, 1 Yr. Growth %</t>
  </si>
  <si>
    <t>-64.39</t>
  </si>
  <si>
    <t>-147.2</t>
  </si>
  <si>
    <t>265.84</t>
  </si>
  <si>
    <t>-37.31</t>
  </si>
  <si>
    <t>25.42</t>
  </si>
  <si>
    <t>304.17</t>
  </si>
  <si>
    <t>-80.57</t>
  </si>
  <si>
    <t>-177.43</t>
  </si>
  <si>
    <t>Normalized Net Income, 1 Yr. Growth %</t>
  </si>
  <si>
    <t>58.83</t>
  </si>
  <si>
    <t>-332.65</t>
  </si>
  <si>
    <t>171.96</t>
  </si>
  <si>
    <t>64.54</t>
  </si>
  <si>
    <t>-1.39</t>
  </si>
  <si>
    <t>22.37</t>
  </si>
  <si>
    <t>31.47</t>
  </si>
  <si>
    <t>-19.49</t>
  </si>
  <si>
    <t>-20.78</t>
  </si>
  <si>
    <t>Diluted EPS Before Extra, 1 Yr. Growth %</t>
  </si>
  <si>
    <t>-64.66</t>
  </si>
  <si>
    <t>-139.66</t>
  </si>
  <si>
    <t>256.92</t>
  </si>
  <si>
    <t>-37.07</t>
  </si>
  <si>
    <t>25.34</t>
  </si>
  <si>
    <t>-2.19</t>
  </si>
  <si>
    <t>20.26</t>
  </si>
  <si>
    <t>-28.83</t>
  </si>
  <si>
    <t>-182.37</t>
  </si>
  <si>
    <t>Accounts Receivable, 1 Yr. Growth %</t>
  </si>
  <si>
    <t>21.45</t>
  </si>
  <si>
    <t>13.92</t>
  </si>
  <si>
    <t>21.73</t>
  </si>
  <si>
    <t>17.56</t>
  </si>
  <si>
    <t>40.13</t>
  </si>
  <si>
    <t>-2.73</t>
  </si>
  <si>
    <t>2.29</t>
  </si>
  <si>
    <t>42.73</t>
  </si>
  <si>
    <t>8.95</t>
  </si>
  <si>
    <t>20.06</t>
  </si>
  <si>
    <t>Net Property, Plant and Equip., 1 Yr. Growth %</t>
  </si>
  <si>
    <t>20.61</t>
  </si>
  <si>
    <t>0.88</t>
  </si>
  <si>
    <t>7.92</t>
  </si>
  <si>
    <t>0.56</t>
  </si>
  <si>
    <t>10.93</t>
  </si>
  <si>
    <t>31.73</t>
  </si>
  <si>
    <t>-0.48</t>
  </si>
  <si>
    <t>40.54</t>
  </si>
  <si>
    <t>-12.02</t>
  </si>
  <si>
    <t>-13.72</t>
  </si>
  <si>
    <t>Total Assets, 1 Yr. Growth %</t>
  </si>
  <si>
    <t>3.86</t>
  </si>
  <si>
    <t>-4.7</t>
  </si>
  <si>
    <t>7.62</t>
  </si>
  <si>
    <t>7.05</t>
  </si>
  <si>
    <t>37.54</t>
  </si>
  <si>
    <t>2.79</t>
  </si>
  <si>
    <t>72.81</t>
  </si>
  <si>
    <t>-7.67</t>
  </si>
  <si>
    <t>-4.81</t>
  </si>
  <si>
    <t>Tangible Book Value, 1 Yr. Growth %</t>
  </si>
  <si>
    <t>4.99</t>
  </si>
  <si>
    <t>-25.3</t>
  </si>
  <si>
    <t>2.03</t>
  </si>
  <si>
    <t>-4.18</t>
  </si>
  <si>
    <t>60.27</t>
  </si>
  <si>
    <t>-10.82</t>
  </si>
  <si>
    <t>-9.03</t>
  </si>
  <si>
    <t>88.43</t>
  </si>
  <si>
    <t>-6.15</t>
  </si>
  <si>
    <t>-7.39</t>
  </si>
  <si>
    <t>Common Equity, 1 Yr. Growth %</t>
  </si>
  <si>
    <t>-6.5</t>
  </si>
  <si>
    <t>109.74</t>
  </si>
  <si>
    <t>10.67</t>
  </si>
  <si>
    <t>26.85</t>
  </si>
  <si>
    <t>9.31</t>
  </si>
  <si>
    <t>18.82</t>
  </si>
  <si>
    <t>13.13</t>
  </si>
  <si>
    <t>53.85</t>
  </si>
  <si>
    <t>6.7</t>
  </si>
  <si>
    <t>-3.88</t>
  </si>
  <si>
    <t>Cash From Operations, 1 Yr. Growth %</t>
  </si>
  <si>
    <t>7.6</t>
  </si>
  <si>
    <t>100.32</t>
  </si>
  <si>
    <t>26.14</t>
  </si>
  <si>
    <t>20.03</t>
  </si>
  <si>
    <t>19.3</t>
  </si>
  <si>
    <t>39.77</t>
  </si>
  <si>
    <t>2.63</t>
  </si>
  <si>
    <t>-63.23</t>
  </si>
  <si>
    <t>117.16</t>
  </si>
  <si>
    <t>Capital Expenditures, 1 Yr. Growth %</t>
  </si>
  <si>
    <t>89.96</t>
  </si>
  <si>
    <t>-14.82</t>
  </si>
  <si>
    <t>-6.2</t>
  </si>
  <si>
    <t>9.11</t>
  </si>
  <si>
    <t>33.11</t>
  </si>
  <si>
    <t>10.22</t>
  </si>
  <si>
    <t>9.05</t>
  </si>
  <si>
    <t>33.01</t>
  </si>
  <si>
    <t>4.19</t>
  </si>
  <si>
    <t>Levered Free Cash Flow, 1 Yr. Growth %</t>
  </si>
  <si>
    <t>-89.94</t>
  </si>
  <si>
    <t>45.02</t>
  </si>
  <si>
    <t>-14.11</t>
  </si>
  <si>
    <t>35.22</t>
  </si>
  <si>
    <t>45.07</t>
  </si>
  <si>
    <t>13.3</t>
  </si>
  <si>
    <t>631.27</t>
  </si>
  <si>
    <t>-96.55</t>
  </si>
  <si>
    <t>Unlevered Free Cash Flow, 1 Yr. Growth %</t>
  </si>
  <si>
    <t>-50.56</t>
  </si>
  <si>
    <t>146.38</t>
  </si>
  <si>
    <t>24.62</t>
  </si>
  <si>
    <t>-11.88</t>
  </si>
  <si>
    <t>38.39</t>
  </si>
  <si>
    <t>41.84</t>
  </si>
  <si>
    <t>6.38</t>
  </si>
  <si>
    <t>439.79</t>
  </si>
  <si>
    <t>-86.61</t>
  </si>
  <si>
    <t>265.99</t>
  </si>
  <si>
    <t>Dividend Per Share, 1 Yr. Growth %</t>
  </si>
  <si>
    <t>0</t>
  </si>
  <si>
    <t>26.67</t>
  </si>
  <si>
    <t>5.26</t>
  </si>
  <si>
    <t>Compound Annual Growth Rate Over Two Years</t>
  </si>
  <si>
    <t>Total Revenues, 2 Yr. CAGR %</t>
  </si>
  <si>
    <t>6.98</t>
  </si>
  <si>
    <t>12.85</t>
  </si>
  <si>
    <t>14.31</t>
  </si>
  <si>
    <t>13.29</t>
  </si>
  <si>
    <t>16.58</t>
  </si>
  <si>
    <t>17.2</t>
  </si>
  <si>
    <t>8.28</t>
  </si>
  <si>
    <t>21.08</t>
  </si>
  <si>
    <t>13.76</t>
  </si>
  <si>
    <t>Gross Profit, 2 Yr. CAGR %</t>
  </si>
  <si>
    <t>17.26</t>
  </si>
  <si>
    <t>18.3</t>
  </si>
  <si>
    <t>14.93</t>
  </si>
  <si>
    <t>16.47</t>
  </si>
  <si>
    <t>17.62</t>
  </si>
  <si>
    <t>8.45</t>
  </si>
  <si>
    <t>8.97</t>
  </si>
  <si>
    <t>21.79</t>
  </si>
  <si>
    <t>9.27</t>
  </si>
  <si>
    <t>EBITDA, 2 Yr. CAGR %</t>
  </si>
  <si>
    <t>0.44</t>
  </si>
  <si>
    <t>15.56</t>
  </si>
  <si>
    <t>24.24</t>
  </si>
  <si>
    <t>21.55</t>
  </si>
  <si>
    <t>18.35</t>
  </si>
  <si>
    <t>17.83</t>
  </si>
  <si>
    <t>8.66</t>
  </si>
  <si>
    <t>8.16</t>
  </si>
  <si>
    <t>15.48</t>
  </si>
  <si>
    <t>5.31</t>
  </si>
  <si>
    <t>EBITA, 2 Yr. CAGR %</t>
  </si>
  <si>
    <t>-32.05</t>
  </si>
  <si>
    <t>-14.93</t>
  </si>
  <si>
    <t>82.44</t>
  </si>
  <si>
    <t>67.63</t>
  </si>
  <si>
    <t>18.2</t>
  </si>
  <si>
    <t>8.24</t>
  </si>
  <si>
    <t>16.55</t>
  </si>
  <si>
    <t>EBIT, 2 Yr. CAGR %</t>
  </si>
  <si>
    <t>-18.08</t>
  </si>
  <si>
    <t>15.52</t>
  </si>
  <si>
    <t>43.48</t>
  </si>
  <si>
    <t>43.41</t>
  </si>
  <si>
    <t>26.58</t>
  </si>
  <si>
    <t>14.89</t>
  </si>
  <si>
    <t>8.17</t>
  </si>
  <si>
    <t>9.77</t>
  </si>
  <si>
    <t>10.82</t>
  </si>
  <si>
    <t>Earnings From Cont. Operations, 2 Yr. CAGR %</t>
  </si>
  <si>
    <t>-72.04</t>
  </si>
  <si>
    <t>-26.34</t>
  </si>
  <si>
    <t>446.48</t>
  </si>
  <si>
    <t>443.29</t>
  </si>
  <si>
    <t>48.3</t>
  </si>
  <si>
    <t>-11.14</t>
  </si>
  <si>
    <t>10.38</t>
  </si>
  <si>
    <t>-6.51</t>
  </si>
  <si>
    <t>-28.67</t>
  </si>
  <si>
    <t>Net Income, 2 Yr. CAGR %</t>
  </si>
  <si>
    <t>-55.7</t>
  </si>
  <si>
    <t>210.61</t>
  </si>
  <si>
    <t>764.75</t>
  </si>
  <si>
    <t>51.44</t>
  </si>
  <si>
    <t>-11.33</t>
  </si>
  <si>
    <t>11.39</t>
  </si>
  <si>
    <t>99.96</t>
  </si>
  <si>
    <t>-11.39</t>
  </si>
  <si>
    <t>-61.49</t>
  </si>
  <si>
    <t>Normalized Net Income, 2 Yr. CAGR %</t>
  </si>
  <si>
    <t>-18.52</t>
  </si>
  <si>
    <t>77.88</t>
  </si>
  <si>
    <t>151.54</t>
  </si>
  <si>
    <t>111.54</t>
  </si>
  <si>
    <t>27.77</t>
  </si>
  <si>
    <t>9.83</t>
  </si>
  <si>
    <t>12.88</t>
  </si>
  <si>
    <t>18.77</t>
  </si>
  <si>
    <t>2.99</t>
  </si>
  <si>
    <t>-21.3</t>
  </si>
  <si>
    <t>Diluted EPS Before Extra, 2 Yr. CAGR %</t>
  </si>
  <si>
    <t>-61.59</t>
  </si>
  <si>
    <t>-61.44</t>
  </si>
  <si>
    <t>168.74</t>
  </si>
  <si>
    <t>706.23</t>
  </si>
  <si>
    <t>49.87</t>
  </si>
  <si>
    <t>-11.19</t>
  </si>
  <si>
    <t>10.73</t>
  </si>
  <si>
    <t>8.6</t>
  </si>
  <si>
    <t>-7.48</t>
  </si>
  <si>
    <t>-24.42</t>
  </si>
  <si>
    <t>Accounts Receivable, 2 Yr. CAGR %</t>
  </si>
  <si>
    <t>10.68</t>
  </si>
  <si>
    <t>17.63</t>
  </si>
  <si>
    <t>19.62</t>
  </si>
  <si>
    <t>28.35</t>
  </si>
  <si>
    <t>16.75</t>
  </si>
  <si>
    <t>-0.25</t>
  </si>
  <si>
    <t>12.46</t>
  </si>
  <si>
    <t>24.7</t>
  </si>
  <si>
    <t>Net Property, Plant and Equip., 2 Yr. CAGR %</t>
  </si>
  <si>
    <t>22.34</t>
  </si>
  <si>
    <t>10.31</t>
  </si>
  <si>
    <t>4.18</t>
  </si>
  <si>
    <t>20.88</t>
  </si>
  <si>
    <t>14.5</t>
  </si>
  <si>
    <t>16.34</t>
  </si>
  <si>
    <t>11.2</t>
  </si>
  <si>
    <t>-12.87</t>
  </si>
  <si>
    <t>Total Assets, 2 Yr. CAGR %</t>
  </si>
  <si>
    <t>3.23</t>
  </si>
  <si>
    <t>-0.51</t>
  </si>
  <si>
    <t>7.34</t>
  </si>
  <si>
    <t>21.34</t>
  </si>
  <si>
    <t>17.89</t>
  </si>
  <si>
    <t>1.91</t>
  </si>
  <si>
    <t>33.28</t>
  </si>
  <si>
    <t>26.32</t>
  </si>
  <si>
    <t>-6.25</t>
  </si>
  <si>
    <t>Tangible Book Value, 2 Yr. CAGR %</t>
  </si>
  <si>
    <t>-11.44</t>
  </si>
  <si>
    <t>-12.7</t>
  </si>
  <si>
    <t>-1.12</t>
  </si>
  <si>
    <t>23.92</t>
  </si>
  <si>
    <t>19.55</t>
  </si>
  <si>
    <t>-9.93</t>
  </si>
  <si>
    <t>23.65</t>
  </si>
  <si>
    <t>32.98</t>
  </si>
  <si>
    <t>-6.77</t>
  </si>
  <si>
    <t>Common Equity, 2 Yr. CAGR %</t>
  </si>
  <si>
    <t>-8.6</t>
  </si>
  <si>
    <t>40.04</t>
  </si>
  <si>
    <t>52.36</t>
  </si>
  <si>
    <t>18.48</t>
  </si>
  <si>
    <t>13.97</t>
  </si>
  <si>
    <t>15.94</t>
  </si>
  <si>
    <t>31.93</t>
  </si>
  <si>
    <t>28.12</t>
  </si>
  <si>
    <t>Cash From Operations, 2 Yr. CAGR %</t>
  </si>
  <si>
    <t>24.59</t>
  </si>
  <si>
    <t>46.82</t>
  </si>
  <si>
    <t>58.96</t>
  </si>
  <si>
    <t>23.05</t>
  </si>
  <si>
    <t>19.38</t>
  </si>
  <si>
    <t>29.13</t>
  </si>
  <si>
    <t>19.04</t>
  </si>
  <si>
    <t>-38.57</t>
  </si>
  <si>
    <t>-10.64</t>
  </si>
  <si>
    <t>Capital Expenditures, 2 Yr. CAGR %</t>
  </si>
  <si>
    <t>49.76</t>
  </si>
  <si>
    <t>27.21</t>
  </si>
  <si>
    <t>-10.61</t>
  </si>
  <si>
    <t>1.17</t>
  </si>
  <si>
    <t>20.52</t>
  </si>
  <si>
    <t>9.03</t>
  </si>
  <si>
    <t>9.09</t>
  </si>
  <si>
    <t>20.43</t>
  </si>
  <si>
    <t>17.72</t>
  </si>
  <si>
    <t>Levered Free Cash Flow, 2 Yr. CAGR %</t>
  </si>
  <si>
    <t>29.86</t>
  </si>
  <si>
    <t>535.03</t>
  </si>
  <si>
    <t>11.55</t>
  </si>
  <si>
    <t>7.57</t>
  </si>
  <si>
    <t>40.06</t>
  </si>
  <si>
    <t>24.74</t>
  </si>
  <si>
    <t>69.88</t>
  </si>
  <si>
    <t>-49.75</t>
  </si>
  <si>
    <t>-38.27</t>
  </si>
  <si>
    <t>Unlevered Free Cash Flow, 2 Yr. CAGR %</t>
  </si>
  <si>
    <t>10.89</t>
  </si>
  <si>
    <t>75.42</t>
  </si>
  <si>
    <t>4.79</t>
  </si>
  <si>
    <t>10.3</t>
  </si>
  <si>
    <t>40.1</t>
  </si>
  <si>
    <t>19.98</t>
  </si>
  <si>
    <t>57.05</t>
  </si>
  <si>
    <t>-14.98</t>
  </si>
  <si>
    <t>-30.1</t>
  </si>
  <si>
    <t>Dividend Per Share, 2 Yr. CAGR %</t>
  </si>
  <si>
    <t>12.55</t>
  </si>
  <si>
    <t>15.47</t>
  </si>
  <si>
    <t>5.13</t>
  </si>
  <si>
    <t>Compound Annual Growth Rate Over Three Years</t>
  </si>
  <si>
    <t>Total Revenues, 3 Yr. CAGR %</t>
  </si>
  <si>
    <t>9.74</t>
  </si>
  <si>
    <t>12.95</t>
  </si>
  <si>
    <t>14.02</t>
  </si>
  <si>
    <t>15.43</t>
  </si>
  <si>
    <t>15.93</t>
  </si>
  <si>
    <t>8.51</t>
  </si>
  <si>
    <t>14.83</t>
  </si>
  <si>
    <t>Gross Profit, 3 Yr. CAGR %</t>
  </si>
  <si>
    <t>12.15</t>
  </si>
  <si>
    <t>16.65</t>
  </si>
  <si>
    <t>16.99</t>
  </si>
  <si>
    <t>16.12</t>
  </si>
  <si>
    <t>16.54</t>
  </si>
  <si>
    <t>11.72</t>
  </si>
  <si>
    <t>8.83</t>
  </si>
  <si>
    <t>14.48</t>
  </si>
  <si>
    <t>11.33</t>
  </si>
  <si>
    <t>EBITDA, 3 Yr. CAGR %</t>
  </si>
  <si>
    <t>8.14</t>
  </si>
  <si>
    <t>18.03</t>
  </si>
  <si>
    <t>22.81</t>
  </si>
  <si>
    <t>19.92</t>
  </si>
  <si>
    <t>11.35</t>
  </si>
  <si>
    <t>8.06</t>
  </si>
  <si>
    <t>10.04</t>
  </si>
  <si>
    <t>EBITA, 3 Yr. CAGR %</t>
  </si>
  <si>
    <t>-12.48</t>
  </si>
  <si>
    <t>18.38</t>
  </si>
  <si>
    <t>59.8</t>
  </si>
  <si>
    <t>48.75</t>
  </si>
  <si>
    <t>19.56</t>
  </si>
  <si>
    <t>11.23</t>
  </si>
  <si>
    <t>7.97</t>
  </si>
  <si>
    <t>10.32</t>
  </si>
  <si>
    <t>EBIT, 3 Yr. CAGR %</t>
  </si>
  <si>
    <t>-0.86</t>
  </si>
  <si>
    <t>23.68</t>
  </si>
  <si>
    <t>44.01</t>
  </si>
  <si>
    <t>31.45</t>
  </si>
  <si>
    <t>24.07</t>
  </si>
  <si>
    <t>9.02</t>
  </si>
  <si>
    <t>8.62</t>
  </si>
  <si>
    <t>6.5</t>
  </si>
  <si>
    <t>4.81</t>
  </si>
  <si>
    <t>Earnings From Cont. Operations, 3 Yr. CAGR %</t>
  </si>
  <si>
    <t>-35.23</t>
  </si>
  <si>
    <t>67.03</t>
  </si>
  <si>
    <t>368.2</t>
  </si>
  <si>
    <t>166.32</t>
  </si>
  <si>
    <t>39.49</t>
  </si>
  <si>
    <t>-7.66</t>
  </si>
  <si>
    <t>-4.2</t>
  </si>
  <si>
    <t>-14.65</t>
  </si>
  <si>
    <t>Net Income, 3 Yr. CAGR %</t>
  </si>
  <si>
    <t>-54.76</t>
  </si>
  <si>
    <t>50.9</t>
  </si>
  <si>
    <t>228.03</t>
  </si>
  <si>
    <t>260.58</t>
  </si>
  <si>
    <t>42.22</t>
  </si>
  <si>
    <t>-8.03</t>
  </si>
  <si>
    <t>71.17</t>
  </si>
  <si>
    <t>-8.07</t>
  </si>
  <si>
    <t>-15.62</t>
  </si>
  <si>
    <t>Normalized Net Income, 3 Yr. CAGR %</t>
  </si>
  <si>
    <t>15.6</t>
  </si>
  <si>
    <t>104.92</t>
  </si>
  <si>
    <t>118.35</t>
  </si>
  <si>
    <t>63.83</t>
  </si>
  <si>
    <t>25.94</t>
  </si>
  <si>
    <t>7.89</t>
  </si>
  <si>
    <t>13.37</t>
  </si>
  <si>
    <t>4.33</t>
  </si>
  <si>
    <t>-5.78</t>
  </si>
  <si>
    <t>Diluted EPS Before Extra, 3 Yr. CAGR %</t>
  </si>
  <si>
    <t>-60.81</t>
  </si>
  <si>
    <t>39.39</t>
  </si>
  <si>
    <t>195.4</t>
  </si>
  <si>
    <t>244.56</t>
  </si>
  <si>
    <t>41.2</t>
  </si>
  <si>
    <t>-8.28</t>
  </si>
  <si>
    <t>-5.67</t>
  </si>
  <si>
    <t>Accounts Receivable, 3 Yr. CAGR %</t>
  </si>
  <si>
    <t>11.75</t>
  </si>
  <si>
    <t>18.98</t>
  </si>
  <si>
    <t>17.69</t>
  </si>
  <si>
    <t>26.1</t>
  </si>
  <si>
    <t>17.02</t>
  </si>
  <si>
    <t>7.15</t>
  </si>
  <si>
    <t>11.28</t>
  </si>
  <si>
    <t>Net Property, Plant and Equip., 3 Yr. CAGR %</t>
  </si>
  <si>
    <t>14.72</t>
  </si>
  <si>
    <t>9.51</t>
  </si>
  <si>
    <t>3.07</t>
  </si>
  <si>
    <t>13.69</t>
  </si>
  <si>
    <t>21.26</t>
  </si>
  <si>
    <t>2.18</t>
  </si>
  <si>
    <t>Total Assets, 3 Yr. CAGR %</t>
  </si>
  <si>
    <t>0.51</t>
  </si>
  <si>
    <t>2.1</t>
  </si>
  <si>
    <t>3.13</t>
  </si>
  <si>
    <t>14.16</t>
  </si>
  <si>
    <t>12.62</t>
  </si>
  <si>
    <t>21.53</t>
  </si>
  <si>
    <t>17.93</t>
  </si>
  <si>
    <t>14.95</t>
  </si>
  <si>
    <t>Tangible Book Value, 3 Yr. CAGR %</t>
  </si>
  <si>
    <t>-5.76</t>
  </si>
  <si>
    <t>-7.16</t>
  </si>
  <si>
    <t>-9.95</t>
  </si>
  <si>
    <t>16.15</t>
  </si>
  <si>
    <t>11.05</t>
  </si>
  <si>
    <t>9.14</t>
  </si>
  <si>
    <t>12.79</t>
  </si>
  <si>
    <t>17.87</t>
  </si>
  <si>
    <t>Common Equity, 3 Yr. CAGR %</t>
  </si>
  <si>
    <t>20.56</t>
  </si>
  <si>
    <t>29.47</t>
  </si>
  <si>
    <t>43.33</t>
  </si>
  <si>
    <t>15.34</t>
  </si>
  <si>
    <t>18.11</t>
  </si>
  <si>
    <t>27.41</t>
  </si>
  <si>
    <t>22.92</t>
  </si>
  <si>
    <t>16.42</t>
  </si>
  <si>
    <t>Cash From Operations, 3 Yr. CAGR %</t>
  </si>
  <si>
    <t>45.96</t>
  </si>
  <si>
    <t>39.57</t>
  </si>
  <si>
    <t>44.75</t>
  </si>
  <si>
    <t>21.59</t>
  </si>
  <si>
    <t>25.82</t>
  </si>
  <si>
    <t>19.12</t>
  </si>
  <si>
    <t>-27.41</t>
  </si>
  <si>
    <t>-6.42</t>
  </si>
  <si>
    <t>Capital Expenditures, 3 Yr. CAGR %</t>
  </si>
  <si>
    <t>24.08</t>
  </si>
  <si>
    <t>-4.47</t>
  </si>
  <si>
    <t>10.86</t>
  </si>
  <si>
    <t>16.53</t>
  </si>
  <si>
    <t>14.76</t>
  </si>
  <si>
    <t>Levered Free Cash Flow, 3 Yr. CAGR %</t>
  </si>
  <si>
    <t>35.1</t>
  </si>
  <si>
    <t>225.86</t>
  </si>
  <si>
    <t>18.83</t>
  </si>
  <si>
    <t>18.84</t>
  </si>
  <si>
    <t>27.61</t>
  </si>
  <si>
    <t>52.3</t>
  </si>
  <si>
    <t>-53.64</t>
  </si>
  <si>
    <t>40.63</t>
  </si>
  <si>
    <t>Unlevered Free Cash Flow, 3 Yr. CAGR %</t>
  </si>
  <si>
    <t>39.45</t>
  </si>
  <si>
    <t>14.88</t>
  </si>
  <si>
    <t>19.94</t>
  </si>
  <si>
    <t>44.81</t>
  </si>
  <si>
    <t>-30.88</t>
  </si>
  <si>
    <t>38.08</t>
  </si>
  <si>
    <t>Dividend Per Share, 3 Yr. CAGR %</t>
  </si>
  <si>
    <t>8.2</t>
  </si>
  <si>
    <t>10.06</t>
  </si>
  <si>
    <t>11.87</t>
  </si>
  <si>
    <t>Compound Annual Growth Rate Over Five Years</t>
  </si>
  <si>
    <t>Total Revenues, 5 Yr. CAGR %</t>
  </si>
  <si>
    <t>14.39</t>
  </si>
  <si>
    <t>15.28</t>
  </si>
  <si>
    <t>11.67</t>
  </si>
  <si>
    <t>10.58</t>
  </si>
  <si>
    <t>Gross Profit, 5 Yr. CAGR %</t>
  </si>
  <si>
    <t>13.25</t>
  </si>
  <si>
    <t>17.24</t>
  </si>
  <si>
    <t>12.99</t>
  </si>
  <si>
    <t>11.83</t>
  </si>
  <si>
    <t>14.06</t>
  </si>
  <si>
    <t>8.67</t>
  </si>
  <si>
    <t>EBITDA, 5 Yr. CAGR %</t>
  </si>
  <si>
    <t>13.32</t>
  </si>
  <si>
    <t>18.15</t>
  </si>
  <si>
    <t>20.75</t>
  </si>
  <si>
    <t>12.06</t>
  </si>
  <si>
    <t>10.94</t>
  </si>
  <si>
    <t>6.86</t>
  </si>
  <si>
    <t>EBITA, 5 Yr. CAGR %</t>
  </si>
  <si>
    <t>13.5</t>
  </si>
  <si>
    <t>18.96</t>
  </si>
  <si>
    <t>41.58</t>
  </si>
  <si>
    <t>31.01</t>
  </si>
  <si>
    <t>12.57</t>
  </si>
  <si>
    <t>11.11</t>
  </si>
  <si>
    <t>EBIT, 5 Yr. CAGR %</t>
  </si>
  <si>
    <t>24.83</t>
  </si>
  <si>
    <t>31.49</t>
  </si>
  <si>
    <t>7.31</t>
  </si>
  <si>
    <t>3.8</t>
  </si>
  <si>
    <t>Earnings From Cont. Operations, 5 Yr. CAGR %</t>
  </si>
  <si>
    <t>51.65</t>
  </si>
  <si>
    <t>59.27</t>
  </si>
  <si>
    <t>140.85</t>
  </si>
  <si>
    <t>87.61</t>
  </si>
  <si>
    <t>23.03</t>
  </si>
  <si>
    <t>-9.96</t>
  </si>
  <si>
    <t>-8.04</t>
  </si>
  <si>
    <t>Net Income, 5 Yr. CAGR %</t>
  </si>
  <si>
    <t>47.26</t>
  </si>
  <si>
    <t>51.12</t>
  </si>
  <si>
    <t>94.38</t>
  </si>
  <si>
    <t>125.39</t>
  </si>
  <si>
    <t>62.99</t>
  </si>
  <si>
    <t>-9.39</t>
  </si>
  <si>
    <t>-5.71</t>
  </si>
  <si>
    <t>Normalized Net Income, 5 Yr. CAGR %</t>
  </si>
  <si>
    <t>47.2</t>
  </si>
  <si>
    <t>69.31</t>
  </si>
  <si>
    <t>65.76</t>
  </si>
  <si>
    <t>41.14</t>
  </si>
  <si>
    <t>18.92</t>
  </si>
  <si>
    <t>2.95</t>
  </si>
  <si>
    <t>-1.55</t>
  </si>
  <si>
    <t>Diluted EPS Before Extra, 5 Yr. CAGR %</t>
  </si>
  <si>
    <t>31.36</t>
  </si>
  <si>
    <t>43.49</t>
  </si>
  <si>
    <t>82.66</t>
  </si>
  <si>
    <t>118.8</t>
  </si>
  <si>
    <t>23.13</t>
  </si>
  <si>
    <t>-10.81</t>
  </si>
  <si>
    <t>-6.16</t>
  </si>
  <si>
    <t>Accounts Receivable, 5 Yr. CAGR %</t>
  </si>
  <si>
    <t>22.64</t>
  </si>
  <si>
    <t>17.31</t>
  </si>
  <si>
    <t>14.81</t>
  </si>
  <si>
    <t>15.17</t>
  </si>
  <si>
    <t>13.44</t>
  </si>
  <si>
    <t>9.57</t>
  </si>
  <si>
    <t>Net Property, Plant and Equip., 5 Yr. CAGR %</t>
  </si>
  <si>
    <t>7.93</t>
  </si>
  <si>
    <t>9.85</t>
  </si>
  <si>
    <t>9.55</t>
  </si>
  <si>
    <t>14.74</t>
  </si>
  <si>
    <t>Total Assets, 5 Yr. CAGR %</t>
  </si>
  <si>
    <t>3.17</t>
  </si>
  <si>
    <t>9.4</t>
  </si>
  <si>
    <t>8.8</t>
  </si>
  <si>
    <t>10.48</t>
  </si>
  <si>
    <t>17.91</t>
  </si>
  <si>
    <t>9.54</t>
  </si>
  <si>
    <t>Tangible Book Value, 5 Yr. CAGR %</t>
  </si>
  <si>
    <t>-3.93</t>
  </si>
  <si>
    <t>4.21</t>
  </si>
  <si>
    <t>0.86</t>
  </si>
  <si>
    <t>4.92</t>
  </si>
  <si>
    <t>15.45</t>
  </si>
  <si>
    <t>3.45</t>
  </si>
  <si>
    <t>Common Equity, 5 Yr. CAGR %</t>
  </si>
  <si>
    <t>24.65</t>
  </si>
  <si>
    <t>30.77</t>
  </si>
  <si>
    <t>15.58</t>
  </si>
  <si>
    <t>23.45</t>
  </si>
  <si>
    <t>19.26</t>
  </si>
  <si>
    <t>16.23</t>
  </si>
  <si>
    <t>Cash From Operations, 5 Yr. CAGR %</t>
  </si>
  <si>
    <t>31.12</t>
  </si>
  <si>
    <t>38.16</t>
  </si>
  <si>
    <t>15.7</t>
  </si>
  <si>
    <t>3.04</t>
  </si>
  <si>
    <t>Capital Expenditures, 5 Yr. CAGR %</t>
  </si>
  <si>
    <t>14.35</t>
  </si>
  <si>
    <t>17.13</t>
  </si>
  <si>
    <t>5.04</t>
  </si>
  <si>
    <t>10.12</t>
  </si>
  <si>
    <t>12.58</t>
  </si>
  <si>
    <t>17.12</t>
  </si>
  <si>
    <t>11.52</t>
  </si>
  <si>
    <t>Levered Free Cash Flow, 5 Yr. CAGR %</t>
  </si>
  <si>
    <t>23.33</t>
  </si>
  <si>
    <t>132.33</t>
  </si>
  <si>
    <t>20.86</t>
  </si>
  <si>
    <t>32.19</t>
  </si>
  <si>
    <t>-30.44</t>
  </si>
  <si>
    <t>6.08</t>
  </si>
  <si>
    <t>Unlevered Free Cash Flow, 5 Yr. CAGR %</t>
  </si>
  <si>
    <t>39.64</t>
  </si>
  <si>
    <t>16.89</t>
  </si>
  <si>
    <t>29.87</t>
  </si>
  <si>
    <t>-10.86</t>
  </si>
  <si>
    <t>Dividend Per Share, 5 Yr. CAGR %</t>
  </si>
  <si>
    <t>6.96</t>
  </si>
  <si>
    <t>2019</t>
  </si>
  <si>
    <t>2020</t>
  </si>
  <si>
    <t>2021</t>
  </si>
  <si>
    <t>2022</t>
  </si>
  <si>
    <t>2023</t>
  </si>
  <si>
    <t>2024</t>
  </si>
  <si>
    <t>2025</t>
  </si>
  <si>
    <t>2026</t>
  </si>
  <si>
    <t>Capitalization
                                    1</t>
  </si>
  <si>
    <t>16,120</t>
  </si>
  <si>
    <t>18,882</t>
  </si>
  <si>
    <t>22,720</t>
  </si>
  <si>
    <t>10,936</t>
  </si>
  <si>
    <t>13,309</t>
  </si>
  <si>
    <t>17,570</t>
  </si>
  <si>
    <t>-</t>
  </si>
  <si>
    <t>Change</t>
  </si>
  <si>
    <t>17.13%</t>
  </si>
  <si>
    <t>20.33%</t>
  </si>
  <si>
    <t>-51.87%</t>
  </si>
  <si>
    <t>21.7%</t>
  </si>
  <si>
    <t>32.02%</t>
  </si>
  <si>
    <t>0%</t>
  </si>
  <si>
    <t>Enterprise Value (EV)
                                    1</t>
  </si>
  <si>
    <t>19,503</t>
  </si>
  <si>
    <t>21,843</t>
  </si>
  <si>
    <t>27,243</t>
  </si>
  <si>
    <t>16,021</t>
  </si>
  <si>
    <t>18,170</t>
  </si>
  <si>
    <t>22,065</t>
  </si>
  <si>
    <t>21,556</t>
  </si>
  <si>
    <t>20,794</t>
  </si>
  <si>
    <t>12%</t>
  </si>
  <si>
    <t>24.73%</t>
  </si>
  <si>
    <t>-41.19%</t>
  </si>
  <si>
    <t>13.41%</t>
  </si>
  <si>
    <t>21.44%</t>
  </si>
  <si>
    <t>-2.31%</t>
  </si>
  <si>
    <t>-3.53%</t>
  </si>
  <si>
    <t>P/E ratio</t>
  </si>
  <si>
    <t>47.3x</t>
  </si>
  <si>
    <t>55.4x</t>
  </si>
  <si>
    <t>16.5x</t>
  </si>
  <si>
    <t>40.5x</t>
  </si>
  <si>
    <t>-64.2x</t>
  </si>
  <si>
    <t>59.1x</t>
  </si>
  <si>
    <t>35.1x</t>
  </si>
  <si>
    <t>25.4x</t>
  </si>
  <si>
    <t>PBR</t>
  </si>
  <si>
    <t>7.19x</t>
  </si>
  <si>
    <t>7.44x</t>
  </si>
  <si>
    <t>5.82x</t>
  </si>
  <si>
    <t>2.62x</t>
  </si>
  <si>
    <t>3.32x</t>
  </si>
  <si>
    <t>4.01x</t>
  </si>
  <si>
    <t>3.6x</t>
  </si>
  <si>
    <t>3.12x</t>
  </si>
  <si>
    <t>PEG</t>
  </si>
  <si>
    <t>-50.14x</t>
  </si>
  <si>
    <t>0x</t>
  </si>
  <si>
    <t>-0.5x</t>
  </si>
  <si>
    <t>-0x</t>
  </si>
  <si>
    <t>0.5x</t>
  </si>
  <si>
    <t>0.7x</t>
  </si>
  <si>
    <t>Capitalization / Revenue</t>
  </si>
  <si>
    <t>6.07x</t>
  </si>
  <si>
    <t>6.95x</t>
  </si>
  <si>
    <t>7.68x</t>
  </si>
  <si>
    <t>2.95x</t>
  </si>
  <si>
    <t>3.47x</t>
  </si>
  <si>
    <t>4.21x</t>
  </si>
  <si>
    <t>3.9x</t>
  </si>
  <si>
    <t>3.55x</t>
  </si>
  <si>
    <t>EV / Revenue</t>
  </si>
  <si>
    <t>7.34x</t>
  </si>
  <si>
    <t>8.04x</t>
  </si>
  <si>
    <t>9.2x</t>
  </si>
  <si>
    <t>4.32x</t>
  </si>
  <si>
    <t>4.74x</t>
  </si>
  <si>
    <t>5.28x</t>
  </si>
  <si>
    <t>4.79x</t>
  </si>
  <si>
    <t>EV / EBITDA</t>
  </si>
  <si>
    <t>18.4x</t>
  </si>
  <si>
    <t>20.9x</t>
  </si>
  <si>
    <t>23.5x</t>
  </si>
  <si>
    <t>11.9x</t>
  </si>
  <si>
    <t>13.5x</t>
  </si>
  <si>
    <t>14.8x</t>
  </si>
  <si>
    <t>13x</t>
  </si>
  <si>
    <t>11.1x</t>
  </si>
  <si>
    <t>EV / EBIT</t>
  </si>
  <si>
    <t>21.4x</t>
  </si>
  <si>
    <t>25x</t>
  </si>
  <si>
    <t>26.7x</t>
  </si>
  <si>
    <t>13.8x</t>
  </si>
  <si>
    <t>16x</t>
  </si>
  <si>
    <t>17.4x</t>
  </si>
  <si>
    <t>15.6x</t>
  </si>
  <si>
    <t>EV / FCF</t>
  </si>
  <si>
    <t>33.7x</t>
  </si>
  <si>
    <t>38.1x</t>
  </si>
  <si>
    <t>46.6x</t>
  </si>
  <si>
    <t>-16,021x</t>
  </si>
  <si>
    <t>53.7x</t>
  </si>
  <si>
    <t>47.9x</t>
  </si>
  <si>
    <t>28.4x</t>
  </si>
  <si>
    <t>19.2x</t>
  </si>
  <si>
    <t>FCF Yield</t>
  </si>
  <si>
    <t>2.96%</t>
  </si>
  <si>
    <t>2.62%</t>
  </si>
  <si>
    <t>2.14%</t>
  </si>
  <si>
    <t>-0.01%</t>
  </si>
  <si>
    <t>1.86%</t>
  </si>
  <si>
    <t>2.09%</t>
  </si>
  <si>
    <t>3.52%</t>
  </si>
  <si>
    <t>5.2%</t>
  </si>
  <si>
    <t>Dividend per Share
                                    2</t>
  </si>
  <si>
    <t>0.4314</t>
  </si>
  <si>
    <t>0.4843</t>
  </si>
  <si>
    <t>0.54</t>
  </si>
  <si>
    <t>Rate of return</t>
  </si>
  <si>
    <t>0.35%</t>
  </si>
  <si>
    <t>0.3%</t>
  </si>
  <si>
    <t>0.32%</t>
  </si>
  <si>
    <t>0.7%</t>
  </si>
  <si>
    <t>0.61%</t>
  </si>
  <si>
    <t>0.48%</t>
  </si>
  <si>
    <t>0.54%</t>
  </si>
  <si>
    <t>0.6%</t>
  </si>
  <si>
    <t>EPS
                                    2</t>
  </si>
  <si>
    <t>1.527</t>
  </si>
  <si>
    <t>2.567</t>
  </si>
  <si>
    <t>3.554</t>
  </si>
  <si>
    <t>Distribution rate</t>
  </si>
  <si>
    <t>16.6%</t>
  </si>
  <si>
    <t>16.8%</t>
  </si>
  <si>
    <t>5.29%</t>
  </si>
  <si>
    <t>28.6%</t>
  </si>
  <si>
    <t>-39.3%</t>
  </si>
  <si>
    <t>28.3%</t>
  </si>
  <si>
    <t>18.9%</t>
  </si>
  <si>
    <t>15.2%</t>
  </si>
  <si>
    <t>Net sales
                                    1</t>
  </si>
  <si>
    <t>2,656</t>
  </si>
  <si>
    <t>2,717</t>
  </si>
  <si>
    <t>2,960</t>
  </si>
  <si>
    <t>3,710</t>
  </si>
  <si>
    <t>3,831</t>
  </si>
  <si>
    <t>4,176</t>
  </si>
  <si>
    <t>4,501</t>
  </si>
  <si>
    <t>4,943</t>
  </si>
  <si>
    <t>EBITDA
                                    1</t>
  </si>
  <si>
    <t>1,059</t>
  </si>
  <si>
    <t>1,045</t>
  </si>
  <si>
    <t>1,157</t>
  </si>
  <si>
    <t>1,346</t>
  </si>
  <si>
    <t>1,344</t>
  </si>
  <si>
    <t>1,491</t>
  </si>
  <si>
    <t>1,653</t>
  </si>
  <si>
    <t>1,869</t>
  </si>
  <si>
    <t>EBIT
                                    1</t>
  </si>
  <si>
    <t>909.8</t>
  </si>
  <si>
    <t>873.3</t>
  </si>
  <si>
    <t>1,020</t>
  </si>
  <si>
    <t>1,165</t>
  </si>
  <si>
    <t>1,134</t>
  </si>
  <si>
    <t>1,266</t>
  </si>
  <si>
    <t>1,381</t>
  </si>
  <si>
    <t>1,601</t>
  </si>
  <si>
    <t>Net income
                                    1</t>
  </si>
  <si>
    <t>346.9</t>
  </si>
  <si>
    <t>343.2</t>
  </si>
  <si>
    <t>1,387</t>
  </si>
  <si>
    <t>269.5</t>
  </si>
  <si>
    <t>-206.2</t>
  </si>
  <si>
    <t>299.6</t>
  </si>
  <si>
    <t>506.1</t>
  </si>
  <si>
    <t>683.9</t>
  </si>
  <si>
    <t>Net Debt
                                    1</t>
  </si>
  <si>
    <t>3,383</t>
  </si>
  <si>
    <t>2,961</t>
  </si>
  <si>
    <t>4,524</t>
  </si>
  <si>
    <t>5,085</t>
  </si>
  <si>
    <t>4,860</t>
  </si>
  <si>
    <t>4,495</t>
  </si>
  <si>
    <t>3,985</t>
  </si>
  <si>
    <t>3,224</t>
  </si>
  <si>
    <t>Reference price
                                    2</t>
  </si>
  <si>
    <t>85.61</t>
  </si>
  <si>
    <t>99.22</t>
  </si>
  <si>
    <t>118.58</t>
  </si>
  <si>
    <t>56.75</t>
  </si>
  <si>
    <t>68.71</t>
  </si>
  <si>
    <t>90.15</t>
  </si>
  <si>
    <t>Nbr of stocks (in thousands)</t>
  </si>
  <si>
    <t>188,300</t>
  </si>
  <si>
    <t>190,300</t>
  </si>
  <si>
    <t>191,600</t>
  </si>
  <si>
    <t>192,700</t>
  </si>
  <si>
    <t>193,700</t>
  </si>
  <si>
    <t>194,900</t>
  </si>
  <si>
    <t>Announcement Date</t>
  </si>
  <si>
    <t>2/18/20</t>
  </si>
  <si>
    <t>2/16/21</t>
  </si>
  <si>
    <t>2/22/22</t>
  </si>
  <si>
    <t>2/14/23</t>
  </si>
  <si>
    <t>2/13/24</t>
  </si>
  <si>
    <t>address1</t>
  </si>
  <si>
    <t>555 West Adams</t>
  </si>
  <si>
    <t>city</t>
  </si>
  <si>
    <t>Chicago</t>
  </si>
  <si>
    <t>state</t>
  </si>
  <si>
    <t>IL</t>
  </si>
  <si>
    <t>zip</t>
  </si>
  <si>
    <t>60661</t>
  </si>
  <si>
    <t>country</t>
  </si>
  <si>
    <t>phone</t>
  </si>
  <si>
    <t>312 985 2000</t>
  </si>
  <si>
    <t>website</t>
  </si>
  <si>
    <t>https://www.transunion.com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</si>
  <si>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</si>
  <si>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</si>
  <si>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</si>
  <si>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</si>
  <si>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</si>
  <si>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</si>
  <si>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</si>
  <si>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</si>
  <si>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</si>
  <si>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</si>
  <si>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</si>
  <si>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TransUnion operates as a global consumer credit reporting agency that provides risk and information solutions. The company operates through U.S. Markets, International, and Consumer Interactive segments. The U.S. Markets segment provides consumer reports, actionable insights, and analytic services to businesses, which uses its services to acquire new customers; assess consumer ability to pay for services; identify cross-selling opportunities; measure and manage debt portfolio risk; collect debt; verify consumer identities; and mitigate fraud risk. This segment serves various industry vertical markets, including financial services, technology, commerce and communications, insurance, media, services and collections, tenant and employment, and public sectors. The International segment offers credit reports, analytics, technology solutions, and other value-added risk management services; consumer services, which help consumers to manage their personal finances; consumer credit reporting, insurance and auto information solutions, and commercial credit information services. It serves customers in financial services, retail credit, insurance, automotive, collections, public sector, and communications industries through direct and indirect channels. The company was formerly known as TransUnion Holding Company, Inc. and changed its name to TransUnion in March 2015. TransUnion was founded in 1968 and is headquartered in Chicago, Illinois.</t>
  </si>
  <si>
    <t>fullTimeEmployees</t>
  </si>
  <si>
    <t>companyOfficers</t>
  </si>
  <si>
    <t>[{'maxAge': 1, 'name': 'Mr. Christopher A. Cartwright', 'age': 59, 'title': 'President, CEO &amp; Director', 'yearBorn': 1965, 'fiscalYear': 2023, 'totalPay': 2057834, 'exercisedValue': 0, 'unexercisedValue': 0}, {'maxAge': 1, 'name': 'Mr. Todd M. Cello CPA', 'age': 48, 'title': 'Executive VP &amp; CFO', 'yearBorn': 1976, 'fiscalYear': 2023, 'totalPay': 1135502, 'exercisedValue': 0, 'unexercisedValue': 0}, {'maxAge': 1, 'name': 'Mr. Venkat  Achanta', 'age': 51, 'title': 'Executive VP and Chief Technology, Data &amp; Analytics Officer', 'yearBorn': 1973, 'fiscalYear': 2023, 'totalPay': 1119716, 'exercisedValue': 0, 'unexercisedValue': 0}, {'maxAge': 1, 'name': 'Mr. Steven M. Chaouki', 'age': 51, 'title': 'President of U.S. Markets', 'yearBorn': 1973, 'fiscalYear': 2023, 'totalPay': 1056229, 'exercisedValue': 0, 'unexercisedValue': 0}, {'maxAge': 1, 'name': 'Mr. Timothy J. Martin', 'age': 53, 'title': 'Executive VP &amp; Chief Global Solutions Officer', 'yearBorn': 1971, 'fiscalYear': 2023, 'totalPay': 1014076, 'exercisedValue': 0, 'unexercisedValue': 0}, {'maxAge': 1, 'name': 'Ms. Jennifer A. Williams', 'age': 50, 'title': 'Senior VP &amp; Chief Accounting Officer', 'yearBorn': 1974, 'fiscalYear': 2023, 'exercisedValue': 0, 'unexercisedValue': 0}, {'maxAge': 1, 'name': 'Mr. Gregory R. Bardi C.F.A.', 'title': 'Vice President of Investor Relations', 'fiscalYear': 2023, 'exercisedValue': 0, 'unexercisedValue': 0}, {'maxAge': 1, 'name': 'Ms. Heather J. Russell J.D.', 'age': 52, 'title': 'Executive VP &amp; Chief Legal Officer', 'yearBorn': 1972, 'fiscalYear': 2023, 'totalPay': 974991, 'exercisedValue': 0, 'unexercisedValue': 0}, {'maxAge': 1, 'name': 'Ms. Susan W. Muigai', 'age': 54, 'title': 'Executive VP &amp; Chief Human Resources Officer', 'yearBorn': 1970, 'fiscalYear': 2023, 'exercisedValue': 0, 'unexercisedValue': 0}, {'maxAge': 1, 'name': 'Mr. Michael J. Forde', 'title': 'Senior VP &amp; Deputy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</si>
  <si>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</si>
  <si>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</si>
  <si>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</si>
  <si>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</si>
  <si>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</si>
  <si>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</si>
  <si>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</si>
  <si>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</si>
  <si>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</si>
  <si>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</si>
  <si>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</si>
  <si>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</si>
  <si>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</si>
  <si>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</si>
  <si>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</si>
  <si>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</si>
  <si>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</si>
  <si>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</si>
  <si>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</si>
  <si>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</si>
  <si>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</si>
  <si>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</si>
  <si>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</si>
  <si>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</si>
  <si>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</si>
  <si>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</si>
  <si>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</si>
  <si>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</si>
  <si>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</si>
  <si>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</si>
  <si>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</si>
  <si>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</si>
  <si>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</si>
  <si>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</si>
  <si>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</si>
  <si>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</si>
  <si>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</si>
  <si>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</si>
  <si>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</si>
  <si>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</si>
  <si>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</si>
  <si>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</si>
  <si>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</si>
  <si>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</si>
  <si>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</si>
  <si>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</si>
  <si>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</si>
  <si>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</si>
  <si>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</si>
  <si>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</si>
  <si>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</si>
  <si>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</si>
  <si>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</si>
  <si>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</si>
  <si>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</si>
  <si>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</si>
  <si>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</si>
  <si>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</si>
  <si>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</si>
  <si>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</si>
  <si>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</si>
  <si>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</si>
  <si>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</si>
  <si>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</si>
  <si>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</si>
  <si>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</si>
  <si>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</si>
  <si>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</si>
  <si>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</si>
  <si>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</si>
  <si>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</si>
  <si>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</si>
  <si>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</si>
  <si>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</si>
  <si>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</si>
  <si>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</si>
  <si>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</si>
  <si>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</si>
  <si>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</si>
  <si>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TransUnion</t>
  </si>
  <si>
    <t>longName</t>
  </si>
  <si>
    <t>firstTradeDateEpochUtc</t>
  </si>
  <si>
    <t>timeZoneFullName</t>
  </si>
  <si>
    <t>America/New_York</t>
  </si>
  <si>
    <t>timeZoneShortName</t>
  </si>
  <si>
    <t>EST</t>
  </si>
  <si>
    <t>uuid</t>
  </si>
  <si>
    <t>01ec1b15-90e6-3285-ac06-b872cf46c30b</t>
  </si>
  <si>
    <t>messageBoardId</t>
  </si>
  <si>
    <t>finmb_170928919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</si>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</sst>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sun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90.28</v>
      </c>
      <c r="C4" s="2"/>
      <c r="D4" s="2"/>
      <c r="E4" s="2"/>
      <c r="F4" s="2"/>
      <c r="G4" s="2"/>
      <c r="H4" s="2"/>
      <c r="I4" s="2"/>
      <c r="J4" s="2"/>
      <c r="K4" s="2"/>
      <c r="L4" s="2"/>
      <c r="M4" s="2"/>
      <c r="N4" s="2"/>
      <c r="O4" s="2"/>
      <c r="P4" s="2"/>
      <c r="Q4" s="2"/>
      <c r="R4" s="2"/>
      <c r="S4" s="2"/>
      <c r="T4" s="2"/>
      <c r="U4" s="2"/>
      <c r="V4" s="2"/>
      <c r="W4" s="2"/>
      <c r="X4" s="2"/>
      <c r="Y4" s="2"/>
      <c r="Z4" s="2"/>
    </row>
    <row r="5">
      <c r="A5" s="1" t="s">
        <v>7</v>
      </c>
      <c r="B5" s="1">
        <v>117.3250171528206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1.7570234368E10</v>
      </c>
      <c r="C8" s="2"/>
      <c r="D8" s="2"/>
      <c r="E8" s="2"/>
      <c r="F8" s="2"/>
      <c r="G8" s="2"/>
      <c r="H8" s="2"/>
      <c r="I8" s="2"/>
      <c r="J8" s="2"/>
      <c r="K8" s="2"/>
      <c r="L8" s="2"/>
      <c r="M8" s="2"/>
      <c r="N8" s="2"/>
      <c r="O8" s="2"/>
      <c r="P8" s="2"/>
      <c r="Q8" s="2"/>
      <c r="R8" s="2"/>
      <c r="S8" s="2"/>
      <c r="T8" s="2"/>
      <c r="U8" s="2"/>
      <c r="V8" s="2"/>
      <c r="W8" s="2"/>
      <c r="X8" s="2"/>
      <c r="Y8" s="2"/>
      <c r="Z8" s="2"/>
    </row>
    <row r="9">
      <c r="A9" s="1" t="s">
        <v>13</v>
      </c>
      <c r="B9" s="1">
        <v>21.645</v>
      </c>
      <c r="C9" s="2"/>
      <c r="D9" s="2"/>
      <c r="E9" s="2"/>
      <c r="F9" s="2"/>
      <c r="G9" s="2"/>
      <c r="H9" s="2"/>
      <c r="I9" s="2"/>
      <c r="J9" s="2"/>
      <c r="K9" s="2"/>
      <c r="L9" s="2"/>
      <c r="M9" s="2"/>
      <c r="N9" s="2"/>
      <c r="O9" s="2"/>
      <c r="P9" s="2"/>
      <c r="Q9" s="2"/>
      <c r="R9" s="2"/>
      <c r="S9" s="2"/>
      <c r="T9" s="2"/>
      <c r="U9" s="2"/>
      <c r="V9" s="2"/>
      <c r="W9" s="2"/>
      <c r="X9" s="2"/>
      <c r="Y9" s="2"/>
      <c r="Z9" s="2"/>
    </row>
    <row r="10">
      <c r="A10" s="1" t="s">
        <v>14</v>
      </c>
      <c r="B10" s="1">
        <v>20.037563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-12.0</v>
      </c>
      <c r="C2" s="1">
        <v>5.0</v>
      </c>
      <c r="D2" s="1">
        <v>121.0</v>
      </c>
      <c r="E2" s="1">
        <v>441.0</v>
      </c>
      <c r="F2" s="1">
        <v>277.0</v>
      </c>
      <c r="G2" s="1">
        <v>347.0</v>
      </c>
      <c r="H2" s="1">
        <v>343.0</v>
      </c>
      <c r="I2" s="1">
        <v>1390.0</v>
      </c>
      <c r="J2" s="1">
        <v>270.0</v>
      </c>
      <c r="K2" s="1">
        <v>-206.0</v>
      </c>
      <c r="L2" s="2"/>
      <c r="M2" s="2"/>
      <c r="N2" s="2"/>
      <c r="O2" s="2"/>
      <c r="P2" s="2"/>
      <c r="Q2" s="2"/>
      <c r="R2" s="2"/>
      <c r="S2" s="2"/>
      <c r="T2" s="2"/>
      <c r="U2" s="2"/>
      <c r="V2" s="2"/>
      <c r="W2" s="2"/>
      <c r="X2" s="2"/>
      <c r="Y2" s="2"/>
      <c r="Z2" s="2"/>
    </row>
    <row r="3">
      <c r="A3" s="1" t="s">
        <v>18</v>
      </c>
      <c r="B3" s="1">
        <v>224.0</v>
      </c>
      <c r="C3" s="1">
        <v>250.0</v>
      </c>
      <c r="D3" s="1">
        <v>67.0</v>
      </c>
      <c r="E3" s="1">
        <v>67.0</v>
      </c>
      <c r="F3" s="1">
        <v>76.0</v>
      </c>
      <c r="G3" s="1">
        <v>88.0</v>
      </c>
      <c r="H3" s="1">
        <v>96.0</v>
      </c>
      <c r="I3" s="1">
        <v>98.0</v>
      </c>
      <c r="J3" s="1">
        <v>106.0</v>
      </c>
      <c r="K3" s="1">
        <v>96.0</v>
      </c>
      <c r="L3" s="2"/>
      <c r="M3" s="2"/>
      <c r="N3" s="2"/>
      <c r="O3" s="2"/>
      <c r="P3" s="2"/>
      <c r="Q3" s="2"/>
      <c r="R3" s="2"/>
      <c r="S3" s="2"/>
      <c r="T3" s="2"/>
      <c r="U3" s="2"/>
      <c r="V3" s="2"/>
      <c r="W3" s="2"/>
      <c r="X3" s="2"/>
      <c r="Y3" s="2"/>
      <c r="Z3" s="2"/>
    </row>
    <row r="4">
      <c r="A4" s="1" t="s">
        <v>19</v>
      </c>
      <c r="B4" s="1">
        <v>0.0</v>
      </c>
      <c r="C4" s="1">
        <v>0.0</v>
      </c>
      <c r="D4" s="1">
        <v>198.0</v>
      </c>
      <c r="E4" s="1">
        <v>170.0</v>
      </c>
      <c r="F4" s="1">
        <v>230.0</v>
      </c>
      <c r="G4" s="1">
        <v>273.0</v>
      </c>
      <c r="H4" s="1">
        <v>271.0</v>
      </c>
      <c r="I4" s="1">
        <v>278.0</v>
      </c>
      <c r="J4" s="1">
        <v>413.0</v>
      </c>
      <c r="K4" s="1">
        <v>428.0</v>
      </c>
      <c r="L4" s="2"/>
      <c r="M4" s="2"/>
      <c r="N4" s="2"/>
      <c r="O4" s="2"/>
      <c r="P4" s="2"/>
      <c r="Q4" s="2"/>
      <c r="R4" s="2"/>
      <c r="S4" s="2"/>
      <c r="T4" s="2"/>
      <c r="U4" s="2"/>
      <c r="V4" s="2"/>
      <c r="W4" s="2"/>
      <c r="X4" s="2"/>
      <c r="Y4" s="2"/>
      <c r="Z4" s="2"/>
    </row>
    <row r="5">
      <c r="A5" s="1" t="s">
        <v>20</v>
      </c>
      <c r="B5" s="1">
        <v>224.0</v>
      </c>
      <c r="C5" s="1">
        <v>250.0</v>
      </c>
      <c r="D5" s="1">
        <v>265.0</v>
      </c>
      <c r="E5" s="1">
        <v>238.0</v>
      </c>
      <c r="F5" s="1">
        <v>307.0</v>
      </c>
      <c r="G5" s="1">
        <v>362.0</v>
      </c>
      <c r="H5" s="1">
        <v>368.0</v>
      </c>
      <c r="I5" s="1">
        <v>377.0</v>
      </c>
      <c r="J5" s="1">
        <v>519.0</v>
      </c>
      <c r="K5" s="1">
        <v>524.0</v>
      </c>
      <c r="L5" s="2"/>
      <c r="M5" s="2"/>
      <c r="N5" s="2"/>
      <c r="O5" s="2"/>
      <c r="P5" s="2"/>
      <c r="Q5" s="2"/>
      <c r="R5" s="2"/>
      <c r="S5" s="2"/>
      <c r="T5" s="2"/>
      <c r="U5" s="2"/>
      <c r="V5" s="2"/>
      <c r="W5" s="2"/>
      <c r="X5" s="2"/>
      <c r="Y5" s="2"/>
      <c r="Z5" s="2"/>
    </row>
    <row r="6">
      <c r="A6" s="1" t="s">
        <v>21</v>
      </c>
      <c r="B6" s="1">
        <v>7.0</v>
      </c>
      <c r="C6" s="1">
        <v>4.0</v>
      </c>
      <c r="D6" s="1">
        <v>3.0</v>
      </c>
      <c r="E6" s="1">
        <v>2.0</v>
      </c>
      <c r="F6" s="1">
        <v>4.0</v>
      </c>
      <c r="G6" s="1">
        <v>6.0</v>
      </c>
      <c r="H6" s="1">
        <v>0.0</v>
      </c>
      <c r="I6" s="1">
        <v>0.0</v>
      </c>
      <c r="J6" s="1">
        <v>0.0</v>
      </c>
      <c r="K6" s="1">
        <v>0.0</v>
      </c>
      <c r="L6" s="2"/>
      <c r="M6" s="2"/>
      <c r="N6" s="2"/>
      <c r="O6" s="2"/>
      <c r="P6" s="2"/>
      <c r="Q6" s="2"/>
      <c r="R6" s="2"/>
      <c r="S6" s="2"/>
      <c r="T6" s="2"/>
      <c r="U6" s="2"/>
      <c r="V6" s="2"/>
      <c r="W6" s="2"/>
      <c r="X6" s="2"/>
      <c r="Y6" s="2"/>
      <c r="Z6" s="2"/>
    </row>
    <row r="7">
      <c r="A7" s="1" t="s">
        <v>22</v>
      </c>
      <c r="B7" s="1">
        <v>-17.0</v>
      </c>
      <c r="C7" s="1">
        <v>0.0</v>
      </c>
      <c r="D7" s="1">
        <v>2.0</v>
      </c>
      <c r="E7" s="1">
        <v>0.0</v>
      </c>
      <c r="F7" s="1">
        <v>1.0</v>
      </c>
      <c r="G7" s="1">
        <v>-17.0</v>
      </c>
      <c r="H7" s="1">
        <v>-7.0</v>
      </c>
      <c r="I7" s="1">
        <v>-11.0</v>
      </c>
      <c r="J7" s="1">
        <v>0.0</v>
      </c>
      <c r="K7" s="1">
        <v>0.0</v>
      </c>
      <c r="L7" s="2"/>
      <c r="M7" s="2"/>
      <c r="N7" s="2"/>
      <c r="O7" s="2"/>
      <c r="P7" s="2"/>
      <c r="Q7" s="2"/>
      <c r="R7" s="2"/>
      <c r="S7" s="2"/>
      <c r="T7" s="2"/>
      <c r="U7" s="2"/>
      <c r="V7" s="2"/>
      <c r="W7" s="2"/>
      <c r="X7" s="2"/>
      <c r="Y7" s="2"/>
      <c r="Z7" s="2"/>
    </row>
    <row r="8">
      <c r="A8" s="1" t="s">
        <v>23</v>
      </c>
      <c r="B8" s="1">
        <v>17.0</v>
      </c>
      <c r="C8" s="1">
        <v>28.0</v>
      </c>
      <c r="D8" s="1">
        <v>0.0</v>
      </c>
      <c r="E8" s="1">
        <v>0.0</v>
      </c>
      <c r="F8" s="1">
        <v>0.0</v>
      </c>
      <c r="G8" s="1">
        <v>0.0</v>
      </c>
      <c r="H8" s="1">
        <v>0.0</v>
      </c>
      <c r="I8" s="1">
        <v>0.0</v>
      </c>
      <c r="J8" s="1">
        <v>0.0</v>
      </c>
      <c r="K8" s="1">
        <v>414.0</v>
      </c>
      <c r="L8" s="2"/>
      <c r="M8" s="2"/>
      <c r="N8" s="2"/>
      <c r="O8" s="2"/>
      <c r="P8" s="2"/>
      <c r="Q8" s="2"/>
      <c r="R8" s="2"/>
      <c r="S8" s="2"/>
      <c r="T8" s="2"/>
      <c r="U8" s="2"/>
      <c r="V8" s="2"/>
      <c r="W8" s="2"/>
      <c r="X8" s="2"/>
      <c r="Y8" s="2"/>
      <c r="Z8" s="2"/>
    </row>
    <row r="9">
      <c r="A9" s="1" t="s">
        <v>24</v>
      </c>
      <c r="B9" s="1">
        <v>-3.0</v>
      </c>
      <c r="C9" s="1">
        <v>-10.0</v>
      </c>
      <c r="D9" s="1">
        <v>-60.0</v>
      </c>
      <c r="E9" s="1">
        <v>-1.0</v>
      </c>
      <c r="F9" s="1">
        <v>-10.0</v>
      </c>
      <c r="G9" s="1">
        <v>-2.0</v>
      </c>
      <c r="H9" s="1">
        <v>0.0</v>
      </c>
      <c r="I9" s="1">
        <v>0.0</v>
      </c>
      <c r="J9" s="1">
        <v>0.0</v>
      </c>
      <c r="K9" s="1">
        <v>0.0</v>
      </c>
      <c r="L9" s="2"/>
      <c r="M9" s="2"/>
      <c r="N9" s="2"/>
      <c r="O9" s="2"/>
      <c r="P9" s="2"/>
      <c r="Q9" s="2"/>
      <c r="R9" s="2"/>
      <c r="S9" s="2"/>
      <c r="T9" s="2"/>
      <c r="U9" s="2"/>
      <c r="V9" s="2"/>
      <c r="W9" s="2"/>
      <c r="X9" s="2"/>
      <c r="Y9" s="2"/>
      <c r="Z9" s="2"/>
    </row>
    <row r="10">
      <c r="A10" s="1" t="s">
        <v>25</v>
      </c>
      <c r="B10" s="1">
        <v>8.0</v>
      </c>
      <c r="C10" s="1">
        <v>9.0</v>
      </c>
      <c r="D10" s="1">
        <v>24.0</v>
      </c>
      <c r="E10" s="1">
        <v>33.0</v>
      </c>
      <c r="F10" s="1">
        <v>57.0</v>
      </c>
      <c r="G10" s="1">
        <v>51.0</v>
      </c>
      <c r="H10" s="1">
        <v>46.0</v>
      </c>
      <c r="I10" s="1">
        <v>69.0</v>
      </c>
      <c r="J10" s="1">
        <v>82.0</v>
      </c>
      <c r="K10" s="1">
        <v>100.0</v>
      </c>
      <c r="L10" s="2"/>
      <c r="M10" s="2"/>
      <c r="N10" s="2"/>
      <c r="O10" s="2"/>
      <c r="P10" s="2"/>
      <c r="Q10" s="2"/>
      <c r="R10" s="2"/>
      <c r="S10" s="2"/>
      <c r="T10" s="2"/>
      <c r="U10" s="2"/>
      <c r="V10" s="2"/>
      <c r="W10" s="2"/>
      <c r="X10" s="2"/>
      <c r="Y10" s="2"/>
      <c r="Z10" s="2"/>
    </row>
    <row r="11">
      <c r="A11" s="1" t="s">
        <v>26</v>
      </c>
      <c r="B11" s="1">
        <v>3.0</v>
      </c>
      <c r="C11" s="1">
        <v>3.0</v>
      </c>
      <c r="D11" s="1">
        <v>4.0</v>
      </c>
      <c r="E11" s="1">
        <v>6.0</v>
      </c>
      <c r="F11" s="1">
        <v>8.0</v>
      </c>
      <c r="G11" s="1">
        <v>10.0</v>
      </c>
      <c r="H11" s="1">
        <v>13.0</v>
      </c>
      <c r="I11" s="1">
        <v>-2.0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0.0</v>
      </c>
      <c r="F12" s="1">
        <v>-3.0</v>
      </c>
      <c r="G12" s="1">
        <v>-7.0</v>
      </c>
      <c r="H12" s="1">
        <v>0.0</v>
      </c>
      <c r="I12" s="1">
        <v>48.0</v>
      </c>
      <c r="J12" s="1">
        <v>-3.0</v>
      </c>
      <c r="K12" s="1">
        <v>-20.0</v>
      </c>
      <c r="L12" s="2"/>
      <c r="M12" s="2"/>
      <c r="N12" s="2"/>
      <c r="O12" s="2"/>
      <c r="P12" s="2"/>
      <c r="Q12" s="2"/>
      <c r="R12" s="2"/>
      <c r="S12" s="2"/>
      <c r="T12" s="2"/>
      <c r="U12" s="2"/>
      <c r="V12" s="2"/>
      <c r="W12" s="2"/>
      <c r="X12" s="2"/>
      <c r="Y12" s="2"/>
      <c r="Z12" s="2"/>
    </row>
    <row r="13">
      <c r="A13" s="1" t="s">
        <v>28</v>
      </c>
      <c r="B13" s="1">
        <v>-50.0</v>
      </c>
      <c r="C13" s="1">
        <v>33.0</v>
      </c>
      <c r="D13" s="1">
        <v>-15.0</v>
      </c>
      <c r="E13" s="1">
        <v>-195.0</v>
      </c>
      <c r="F13" s="1">
        <v>-41.0</v>
      </c>
      <c r="G13" s="1">
        <v>5.0</v>
      </c>
      <c r="H13" s="1">
        <v>-17.0</v>
      </c>
      <c r="I13" s="1">
        <v>-1010.0</v>
      </c>
      <c r="J13" s="1">
        <v>-59.0</v>
      </c>
      <c r="K13" s="1">
        <v>-113.0</v>
      </c>
      <c r="L13" s="2"/>
      <c r="M13" s="2"/>
      <c r="N13" s="2"/>
      <c r="O13" s="2"/>
      <c r="P13" s="2"/>
      <c r="Q13" s="2"/>
      <c r="R13" s="2"/>
      <c r="S13" s="2"/>
      <c r="T13" s="2"/>
      <c r="U13" s="2"/>
      <c r="V13" s="2"/>
      <c r="W13" s="2"/>
      <c r="X13" s="2"/>
      <c r="Y13" s="2"/>
      <c r="Z13" s="2"/>
    </row>
    <row r="14">
      <c r="A14" s="1" t="s">
        <v>29</v>
      </c>
      <c r="B14" s="1">
        <v>-36.0</v>
      </c>
      <c r="C14" s="1">
        <v>-39.0</v>
      </c>
      <c r="D14" s="1">
        <v>-42.0</v>
      </c>
      <c r="E14" s="1">
        <v>-44.0</v>
      </c>
      <c r="F14" s="1">
        <v>-114.0</v>
      </c>
      <c r="G14" s="1">
        <v>7.0</v>
      </c>
      <c r="H14" s="1">
        <v>-23.0</v>
      </c>
      <c r="I14" s="1">
        <v>-36.0</v>
      </c>
      <c r="J14" s="1">
        <v>-37.0</v>
      </c>
      <c r="K14" s="1">
        <v>-135.0</v>
      </c>
      <c r="L14" s="2"/>
      <c r="M14" s="2"/>
      <c r="N14" s="2"/>
      <c r="O14" s="2"/>
      <c r="P14" s="2"/>
      <c r="Q14" s="2"/>
      <c r="R14" s="2"/>
      <c r="S14" s="2"/>
      <c r="T14" s="2"/>
      <c r="U14" s="2"/>
      <c r="V14" s="2"/>
      <c r="W14" s="2"/>
      <c r="X14" s="2"/>
      <c r="Y14" s="2"/>
      <c r="Z14" s="2"/>
    </row>
    <row r="15">
      <c r="A15" s="1" t="s">
        <v>30</v>
      </c>
      <c r="B15" s="1">
        <v>6.0</v>
      </c>
      <c r="C15" s="1">
        <v>1.0</v>
      </c>
      <c r="D15" s="1">
        <v>2.0</v>
      </c>
      <c r="E15" s="1">
        <v>9.0</v>
      </c>
      <c r="F15" s="1">
        <v>20.0</v>
      </c>
      <c r="G15" s="1">
        <v>5.0</v>
      </c>
      <c r="H15" s="1">
        <v>18.0</v>
      </c>
      <c r="I15" s="1">
        <v>45.0</v>
      </c>
      <c r="J15" s="1">
        <v>-20.0</v>
      </c>
      <c r="K15" s="1">
        <v>-6.0</v>
      </c>
      <c r="L15" s="2"/>
      <c r="M15" s="2"/>
      <c r="N15" s="2"/>
      <c r="O15" s="2"/>
      <c r="P15" s="2"/>
      <c r="Q15" s="2"/>
      <c r="R15" s="2"/>
      <c r="S15" s="2"/>
      <c r="T15" s="2"/>
      <c r="U15" s="2"/>
      <c r="V15" s="2"/>
      <c r="W15" s="2"/>
      <c r="X15" s="2"/>
      <c r="Y15" s="2"/>
      <c r="Z15" s="2"/>
    </row>
    <row r="16">
      <c r="A16" s="1" t="s">
        <v>31</v>
      </c>
      <c r="B16" s="1">
        <v>8.0</v>
      </c>
      <c r="C16" s="1">
        <v>12.0</v>
      </c>
      <c r="D16" s="1">
        <v>26.0</v>
      </c>
      <c r="E16" s="1">
        <v>-22.0</v>
      </c>
      <c r="F16" s="1">
        <v>37.0</v>
      </c>
      <c r="G16" s="1">
        <v>9.0</v>
      </c>
      <c r="H16" s="1">
        <v>45.0</v>
      </c>
      <c r="I16" s="1">
        <v>-54.0</v>
      </c>
      <c r="J16" s="1">
        <v>-453.0</v>
      </c>
      <c r="K16" s="1">
        <v>67.0</v>
      </c>
      <c r="L16" s="2"/>
      <c r="M16" s="2"/>
      <c r="N16" s="2"/>
      <c r="O16" s="2"/>
      <c r="P16" s="2"/>
      <c r="Q16" s="2"/>
      <c r="R16" s="2"/>
      <c r="S16" s="2"/>
      <c r="T16" s="2"/>
      <c r="U16" s="2"/>
      <c r="V16" s="2"/>
      <c r="W16" s="2"/>
      <c r="X16" s="2"/>
      <c r="Y16" s="2"/>
      <c r="Z16" s="2"/>
    </row>
    <row r="17">
      <c r="A17" s="1" t="s">
        <v>32</v>
      </c>
      <c r="B17" s="1">
        <v>154.0</v>
      </c>
      <c r="C17" s="1">
        <v>309.0</v>
      </c>
      <c r="D17" s="1">
        <v>390.0</v>
      </c>
      <c r="E17" s="1">
        <v>468.0</v>
      </c>
      <c r="F17" s="1">
        <v>556.0</v>
      </c>
      <c r="G17" s="1">
        <v>777.0</v>
      </c>
      <c r="H17" s="1">
        <v>787.0</v>
      </c>
      <c r="I17" s="1">
        <v>808.0</v>
      </c>
      <c r="J17" s="1">
        <v>297.0</v>
      </c>
      <c r="K17" s="1">
        <v>645.0</v>
      </c>
      <c r="L17" s="2"/>
      <c r="M17" s="2"/>
      <c r="N17" s="2"/>
      <c r="O17" s="2"/>
      <c r="P17" s="2"/>
      <c r="Q17" s="2"/>
      <c r="R17" s="2"/>
      <c r="S17" s="2"/>
      <c r="T17" s="2"/>
      <c r="U17" s="2"/>
      <c r="V17" s="2"/>
      <c r="W17" s="2"/>
      <c r="X17" s="2"/>
      <c r="Y17" s="2"/>
      <c r="Z17" s="2"/>
    </row>
    <row r="18">
      <c r="A18" s="1" t="s">
        <v>33</v>
      </c>
      <c r="B18" s="1">
        <v>-155.0</v>
      </c>
      <c r="C18" s="1">
        <v>-132.0</v>
      </c>
      <c r="D18" s="1">
        <v>-124.0</v>
      </c>
      <c r="E18" s="1">
        <v>-135.0</v>
      </c>
      <c r="F18" s="1">
        <v>-180.0</v>
      </c>
      <c r="G18" s="1">
        <v>-198.0</v>
      </c>
      <c r="H18" s="1">
        <v>-214.0</v>
      </c>
      <c r="I18" s="1">
        <v>-224.0</v>
      </c>
      <c r="J18" s="1">
        <v>-298.0</v>
      </c>
      <c r="K18" s="1">
        <v>-311.0</v>
      </c>
      <c r="L18" s="2"/>
      <c r="M18" s="2"/>
      <c r="N18" s="2"/>
      <c r="O18" s="2"/>
      <c r="P18" s="2"/>
      <c r="Q18" s="2"/>
      <c r="R18" s="2"/>
      <c r="S18" s="2"/>
      <c r="T18" s="2"/>
      <c r="U18" s="2"/>
      <c r="V18" s="2"/>
      <c r="W18" s="2"/>
      <c r="X18" s="2"/>
      <c r="Y18" s="2"/>
      <c r="Z18" s="2"/>
    </row>
    <row r="19">
      <c r="A19" s="1" t="s">
        <v>34</v>
      </c>
      <c r="B19" s="1">
        <v>-120.0</v>
      </c>
      <c r="C19" s="1">
        <v>-70.0</v>
      </c>
      <c r="D19" s="1">
        <v>-363.0</v>
      </c>
      <c r="E19" s="1">
        <v>-356.0</v>
      </c>
      <c r="F19" s="1">
        <v>-1830.0</v>
      </c>
      <c r="G19" s="1">
        <v>-46.0</v>
      </c>
      <c r="H19" s="1">
        <v>-71.0</v>
      </c>
      <c r="I19" s="1">
        <v>-3600.0</v>
      </c>
      <c r="J19" s="1">
        <v>-508.0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40.0</v>
      </c>
      <c r="H20" s="1">
        <v>1.0</v>
      </c>
      <c r="I20" s="1">
        <v>1710.0</v>
      </c>
      <c r="J20" s="1">
        <v>104.0</v>
      </c>
      <c r="K20" s="1">
        <v>-50.0</v>
      </c>
      <c r="L20" s="2"/>
      <c r="M20" s="2"/>
      <c r="N20" s="2"/>
      <c r="O20" s="2"/>
      <c r="P20" s="2"/>
      <c r="Q20" s="2"/>
      <c r="R20" s="2"/>
      <c r="S20" s="2"/>
      <c r="T20" s="2"/>
      <c r="U20" s="2"/>
      <c r="V20" s="2"/>
      <c r="W20" s="2"/>
      <c r="X20" s="2"/>
      <c r="Y20" s="2"/>
      <c r="Z20" s="2"/>
    </row>
    <row r="21" ht="15.75" customHeight="1">
      <c r="A21" s="1" t="s">
        <v>36</v>
      </c>
      <c r="B21" s="1">
        <v>-5.0</v>
      </c>
      <c r="C21" s="1">
        <v>-3.0</v>
      </c>
      <c r="D21" s="1">
        <v>-6.0</v>
      </c>
      <c r="E21" s="1">
        <v>9.0</v>
      </c>
      <c r="F21" s="1">
        <v>-7.0</v>
      </c>
      <c r="G21" s="1">
        <v>4.0</v>
      </c>
      <c r="H21" s="1">
        <v>17.0</v>
      </c>
      <c r="I21" s="1">
        <v>-106.0</v>
      </c>
      <c r="J21" s="1">
        <v>-18.0</v>
      </c>
      <c r="K21" s="1">
        <v>-8.0</v>
      </c>
      <c r="L21" s="2"/>
      <c r="M21" s="2"/>
      <c r="N21" s="2"/>
      <c r="O21" s="2"/>
      <c r="P21" s="2"/>
      <c r="Q21" s="2"/>
      <c r="R21" s="2"/>
      <c r="S21" s="2"/>
      <c r="T21" s="2"/>
      <c r="U21" s="2"/>
      <c r="V21" s="2"/>
      <c r="W21" s="2"/>
      <c r="X21" s="2"/>
      <c r="Y21" s="2"/>
      <c r="Z21" s="2"/>
    </row>
    <row r="22" ht="15.75" customHeight="1">
      <c r="A22" s="1" t="s">
        <v>37</v>
      </c>
      <c r="B22" s="1">
        <v>4.0</v>
      </c>
      <c r="C22" s="1">
        <v>8.0</v>
      </c>
      <c r="D22" s="1">
        <v>-2.0</v>
      </c>
      <c r="E22" s="1">
        <v>1.0</v>
      </c>
      <c r="F22" s="1">
        <v>-1.0</v>
      </c>
      <c r="G22" s="1">
        <v>-3.0</v>
      </c>
      <c r="H22" s="1">
        <v>-10.0</v>
      </c>
      <c r="I22" s="1">
        <v>6.0</v>
      </c>
      <c r="J22" s="1">
        <v>-2.0</v>
      </c>
      <c r="K22" s="1">
        <v>40.0</v>
      </c>
      <c r="L22" s="2"/>
      <c r="M22" s="2"/>
      <c r="N22" s="2"/>
      <c r="O22" s="2"/>
      <c r="P22" s="2"/>
      <c r="Q22" s="2"/>
      <c r="R22" s="2"/>
      <c r="S22" s="2"/>
      <c r="T22" s="2"/>
      <c r="U22" s="2"/>
      <c r="V22" s="2"/>
      <c r="W22" s="2"/>
      <c r="X22" s="2"/>
      <c r="Y22" s="2"/>
      <c r="Z22" s="2"/>
    </row>
    <row r="23" ht="15.75" customHeight="1">
      <c r="A23" s="1" t="s">
        <v>38</v>
      </c>
      <c r="B23" s="1">
        <v>-276.0</v>
      </c>
      <c r="C23" s="1">
        <v>-197.0</v>
      </c>
      <c r="D23" s="1">
        <v>-496.0</v>
      </c>
      <c r="E23" s="1">
        <v>-481.0</v>
      </c>
      <c r="F23" s="1">
        <v>-2020.0</v>
      </c>
      <c r="G23" s="1">
        <v>-204.0</v>
      </c>
      <c r="H23" s="1">
        <v>-267.0</v>
      </c>
      <c r="I23" s="1">
        <v>-2210.0</v>
      </c>
      <c r="J23" s="1">
        <v>-724.0</v>
      </c>
      <c r="K23" s="1">
        <v>-319.0</v>
      </c>
      <c r="L23" s="2"/>
      <c r="M23" s="2"/>
      <c r="N23" s="2"/>
      <c r="O23" s="2"/>
      <c r="P23" s="2"/>
      <c r="Q23" s="2"/>
      <c r="R23" s="2"/>
      <c r="S23" s="2"/>
      <c r="T23" s="2"/>
      <c r="U23" s="2"/>
      <c r="V23" s="2"/>
      <c r="W23" s="2"/>
      <c r="X23" s="2"/>
      <c r="Y23" s="2"/>
      <c r="Z23" s="2"/>
    </row>
    <row r="24" ht="15.75" customHeight="1">
      <c r="A24" s="1" t="s">
        <v>39</v>
      </c>
      <c r="B24" s="1">
        <v>1970.0</v>
      </c>
      <c r="C24" s="1">
        <v>2270.0</v>
      </c>
      <c r="D24" s="1">
        <v>350.0</v>
      </c>
      <c r="E24" s="1">
        <v>248.0</v>
      </c>
      <c r="F24" s="1">
        <v>1920.0</v>
      </c>
      <c r="G24" s="1">
        <v>3750.0</v>
      </c>
      <c r="H24" s="1">
        <v>0.0</v>
      </c>
      <c r="I24" s="1">
        <v>3740.0</v>
      </c>
      <c r="J24" s="1">
        <v>0.0</v>
      </c>
      <c r="K24" s="1">
        <v>656.0</v>
      </c>
      <c r="L24" s="2"/>
      <c r="M24" s="2"/>
      <c r="N24" s="2"/>
      <c r="O24" s="2"/>
      <c r="P24" s="2"/>
      <c r="Q24" s="2"/>
      <c r="R24" s="2"/>
      <c r="S24" s="2"/>
      <c r="T24" s="2"/>
      <c r="U24" s="2"/>
      <c r="V24" s="2"/>
      <c r="W24" s="2"/>
      <c r="X24" s="2"/>
      <c r="Y24" s="2"/>
      <c r="Z24" s="2"/>
    </row>
    <row r="25" ht="15.75" customHeight="1">
      <c r="A25" s="1" t="s">
        <v>40</v>
      </c>
      <c r="B25" s="1">
        <v>1970.0</v>
      </c>
      <c r="C25" s="1">
        <v>2270.0</v>
      </c>
      <c r="D25" s="1">
        <v>350.0</v>
      </c>
      <c r="E25" s="1">
        <v>248.0</v>
      </c>
      <c r="F25" s="1">
        <v>1920.0</v>
      </c>
      <c r="G25" s="1">
        <v>3750.0</v>
      </c>
      <c r="H25" s="1">
        <v>0.0</v>
      </c>
      <c r="I25" s="1">
        <v>3740.0</v>
      </c>
      <c r="J25" s="1">
        <v>0.0</v>
      </c>
      <c r="K25" s="1">
        <v>656.0</v>
      </c>
      <c r="L25" s="2"/>
      <c r="M25" s="2"/>
      <c r="N25" s="2"/>
      <c r="O25" s="2"/>
      <c r="P25" s="2"/>
      <c r="Q25" s="2"/>
      <c r="R25" s="2"/>
      <c r="S25" s="2"/>
      <c r="T25" s="2"/>
      <c r="U25" s="2"/>
      <c r="V25" s="2"/>
      <c r="W25" s="2"/>
      <c r="X25" s="2"/>
      <c r="Y25" s="2"/>
      <c r="Z25" s="2"/>
    </row>
    <row r="26" ht="15.75" customHeight="1">
      <c r="A26" s="1" t="s">
        <v>41</v>
      </c>
      <c r="B26" s="1">
        <v>-1820.0</v>
      </c>
      <c r="C26" s="1">
        <v>-3000.0</v>
      </c>
      <c r="D26" s="1">
        <v>-194.0</v>
      </c>
      <c r="E26" s="1">
        <v>-162.0</v>
      </c>
      <c r="F26" s="1">
        <v>-324.0</v>
      </c>
      <c r="G26" s="1">
        <v>-4150.0</v>
      </c>
      <c r="H26" s="1">
        <v>-209.0</v>
      </c>
      <c r="I26" s="1">
        <v>-781.0</v>
      </c>
      <c r="J26" s="1">
        <v>-715.0</v>
      </c>
      <c r="K26" s="1">
        <v>-998.0</v>
      </c>
      <c r="L26" s="2"/>
      <c r="M26" s="2"/>
      <c r="N26" s="2"/>
      <c r="O26" s="2"/>
      <c r="P26" s="2"/>
      <c r="Q26" s="2"/>
      <c r="R26" s="2"/>
      <c r="S26" s="2"/>
      <c r="T26" s="2"/>
      <c r="U26" s="2"/>
      <c r="V26" s="2"/>
      <c r="W26" s="2"/>
      <c r="X26" s="2"/>
      <c r="Y26" s="2"/>
      <c r="Z26" s="2"/>
    </row>
    <row r="27" ht="15.75" customHeight="1">
      <c r="A27" s="1" t="s">
        <v>42</v>
      </c>
      <c r="B27" s="1">
        <v>-1820.0</v>
      </c>
      <c r="C27" s="1">
        <v>-3000.0</v>
      </c>
      <c r="D27" s="1">
        <v>-194.0</v>
      </c>
      <c r="E27" s="1">
        <v>-162.0</v>
      </c>
      <c r="F27" s="1">
        <v>-324.0</v>
      </c>
      <c r="G27" s="1">
        <v>-4150.0</v>
      </c>
      <c r="H27" s="1">
        <v>-209.0</v>
      </c>
      <c r="I27" s="1">
        <v>-781.0</v>
      </c>
      <c r="J27" s="1">
        <v>-715.0</v>
      </c>
      <c r="K27" s="1">
        <v>-998.0</v>
      </c>
      <c r="L27" s="2"/>
      <c r="M27" s="2"/>
      <c r="N27" s="2"/>
      <c r="O27" s="2"/>
      <c r="P27" s="2"/>
      <c r="Q27" s="2"/>
      <c r="R27" s="2"/>
      <c r="S27" s="2"/>
      <c r="T27" s="2"/>
      <c r="U27" s="2"/>
      <c r="V27" s="2"/>
      <c r="W27" s="2"/>
      <c r="X27" s="2"/>
      <c r="Y27" s="2"/>
      <c r="Z27" s="2"/>
    </row>
    <row r="28" ht="15.75" customHeight="1">
      <c r="A28" s="1" t="s">
        <v>43</v>
      </c>
      <c r="B28" s="1">
        <v>9.0</v>
      </c>
      <c r="C28" s="1">
        <v>767.0</v>
      </c>
      <c r="D28" s="1">
        <v>6.0</v>
      </c>
      <c r="E28" s="1">
        <v>27.0</v>
      </c>
      <c r="F28" s="1">
        <v>26.0</v>
      </c>
      <c r="G28" s="1">
        <v>24.0</v>
      </c>
      <c r="H28" s="1">
        <v>22.0</v>
      </c>
      <c r="I28" s="1">
        <v>21.0</v>
      </c>
      <c r="J28" s="1">
        <v>18.0</v>
      </c>
      <c r="K28" s="1">
        <v>23.0</v>
      </c>
      <c r="L28" s="2"/>
      <c r="M28" s="2"/>
      <c r="N28" s="2"/>
      <c r="O28" s="2"/>
      <c r="P28" s="2"/>
      <c r="Q28" s="2"/>
      <c r="R28" s="2"/>
      <c r="S28" s="2"/>
      <c r="T28" s="2"/>
      <c r="U28" s="2"/>
      <c r="V28" s="2"/>
      <c r="W28" s="2"/>
      <c r="X28" s="2"/>
      <c r="Y28" s="2"/>
      <c r="Z28" s="2"/>
    </row>
    <row r="29" ht="15.75" customHeight="1">
      <c r="A29" s="1" t="s">
        <v>44</v>
      </c>
      <c r="B29" s="1">
        <v>-20.0</v>
      </c>
      <c r="C29" s="1">
        <v>-30.0</v>
      </c>
      <c r="D29" s="1">
        <v>-70.0</v>
      </c>
      <c r="E29" s="1">
        <v>-134.0</v>
      </c>
      <c r="F29" s="1">
        <v>0.0</v>
      </c>
      <c r="G29" s="1">
        <v>-39.0</v>
      </c>
      <c r="H29" s="1">
        <v>-36.0</v>
      </c>
      <c r="I29" s="1">
        <v>-36.0</v>
      </c>
      <c r="J29" s="1">
        <v>-32.0</v>
      </c>
      <c r="K29" s="1">
        <v>-18.0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-41.0</v>
      </c>
      <c r="G30" s="1">
        <v>-56.0</v>
      </c>
      <c r="H30" s="1">
        <v>-57.0</v>
      </c>
      <c r="I30" s="1">
        <v>-69.0</v>
      </c>
      <c r="J30" s="1">
        <v>-77.0</v>
      </c>
      <c r="K30" s="1">
        <v>-81.0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-41.0</v>
      </c>
      <c r="G31" s="1">
        <v>-56.0</v>
      </c>
      <c r="H31" s="1">
        <v>-57.0</v>
      </c>
      <c r="I31" s="1">
        <v>-69.0</v>
      </c>
      <c r="J31" s="1">
        <v>-77.0</v>
      </c>
      <c r="K31" s="1">
        <v>-81.0</v>
      </c>
      <c r="L31" s="2"/>
      <c r="M31" s="2"/>
      <c r="N31" s="2"/>
      <c r="O31" s="2"/>
      <c r="P31" s="2"/>
      <c r="Q31" s="2"/>
      <c r="R31" s="2"/>
      <c r="S31" s="2"/>
      <c r="T31" s="2"/>
      <c r="U31" s="2"/>
      <c r="V31" s="2"/>
      <c r="W31" s="2"/>
      <c r="X31" s="2"/>
      <c r="Y31" s="2"/>
      <c r="Z31" s="2"/>
    </row>
    <row r="32" ht="15.75" customHeight="1">
      <c r="A32" s="1" t="s">
        <v>47</v>
      </c>
      <c r="B32" s="1">
        <v>-71.0</v>
      </c>
      <c r="C32" s="1">
        <v>-80.0</v>
      </c>
      <c r="D32" s="1">
        <v>-7.0</v>
      </c>
      <c r="E32" s="1">
        <v>-33.0</v>
      </c>
      <c r="F32" s="1">
        <v>-45.0</v>
      </c>
      <c r="G32" s="1">
        <v>-17.0</v>
      </c>
      <c r="H32" s="1">
        <v>-17.0</v>
      </c>
      <c r="I32" s="1">
        <v>-112.0</v>
      </c>
      <c r="J32" s="1">
        <v>-14.0</v>
      </c>
      <c r="K32" s="1">
        <v>-19.0</v>
      </c>
      <c r="L32" s="2"/>
      <c r="M32" s="2"/>
      <c r="N32" s="2"/>
      <c r="O32" s="2"/>
      <c r="P32" s="2"/>
      <c r="Q32" s="2"/>
      <c r="R32" s="2"/>
      <c r="S32" s="2"/>
      <c r="T32" s="2"/>
      <c r="U32" s="2"/>
      <c r="V32" s="2"/>
      <c r="W32" s="2"/>
      <c r="X32" s="2"/>
      <c r="Y32" s="2"/>
      <c r="Z32" s="2"/>
    </row>
    <row r="33" ht="15.75" customHeight="1">
      <c r="A33" s="1" t="s">
        <v>48</v>
      </c>
      <c r="B33" s="1">
        <v>91.0</v>
      </c>
      <c r="C33" s="1">
        <v>-51.0</v>
      </c>
      <c r="D33" s="1">
        <v>154.0</v>
      </c>
      <c r="E33" s="1">
        <v>-53.0</v>
      </c>
      <c r="F33" s="1">
        <v>1540.0</v>
      </c>
      <c r="G33" s="1">
        <v>-487.0</v>
      </c>
      <c r="H33" s="1">
        <v>-297.0</v>
      </c>
      <c r="I33" s="1">
        <v>2760.0</v>
      </c>
      <c r="J33" s="1">
        <v>-820.0</v>
      </c>
      <c r="K33" s="1">
        <v>-439.0</v>
      </c>
      <c r="L33" s="2"/>
      <c r="M33" s="2"/>
      <c r="N33" s="2"/>
      <c r="O33" s="2"/>
      <c r="P33" s="2"/>
      <c r="Q33" s="2"/>
      <c r="R33" s="2"/>
      <c r="S33" s="2"/>
      <c r="T33" s="2"/>
      <c r="U33" s="2"/>
      <c r="V33" s="2"/>
      <c r="W33" s="2"/>
      <c r="X33" s="2"/>
      <c r="Y33" s="2"/>
      <c r="Z33" s="2"/>
    </row>
    <row r="34" ht="15.75" customHeight="1">
      <c r="A34" s="1" t="s">
        <v>49</v>
      </c>
      <c r="B34" s="1">
        <v>-3.0</v>
      </c>
      <c r="C34" s="1">
        <v>-5.0</v>
      </c>
      <c r="D34" s="1">
        <v>1.0</v>
      </c>
      <c r="E34" s="1">
        <v>30.0</v>
      </c>
      <c r="F34" s="1">
        <v>-6.0</v>
      </c>
      <c r="G34" s="1">
        <v>60.0</v>
      </c>
      <c r="H34" s="1">
        <v>-4.0</v>
      </c>
      <c r="I34" s="1">
        <v>-8.0</v>
      </c>
      <c r="J34" s="1">
        <v>-9.0</v>
      </c>
      <c r="K34" s="1">
        <v>3.0</v>
      </c>
      <c r="L34" s="2"/>
      <c r="M34" s="2"/>
      <c r="N34" s="2"/>
      <c r="O34" s="2"/>
      <c r="P34" s="2"/>
      <c r="Q34" s="2"/>
      <c r="R34" s="2"/>
      <c r="S34" s="2"/>
      <c r="T34" s="2"/>
      <c r="U34" s="2"/>
      <c r="V34" s="2"/>
      <c r="W34" s="2"/>
      <c r="X34" s="2"/>
      <c r="Y34" s="2"/>
      <c r="Z34" s="2"/>
    </row>
    <row r="35" ht="15.75" customHeight="1">
      <c r="A35" s="1" t="s">
        <v>50</v>
      </c>
      <c r="B35" s="1">
        <v>-33.0</v>
      </c>
      <c r="C35" s="1">
        <v>55.0</v>
      </c>
      <c r="D35" s="1">
        <v>49.0</v>
      </c>
      <c r="E35" s="1">
        <v>-66.0</v>
      </c>
      <c r="F35" s="1">
        <v>71.0</v>
      </c>
      <c r="G35" s="1">
        <v>86.0</v>
      </c>
      <c r="H35" s="1">
        <v>219.0</v>
      </c>
      <c r="I35" s="1">
        <v>1350.0</v>
      </c>
      <c r="J35" s="1">
        <v>-1260.0</v>
      </c>
      <c r="K35" s="1">
        <v>-109.0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191.0</v>
      </c>
      <c r="C37" s="1">
        <v>148.0</v>
      </c>
      <c r="D37" s="1">
        <v>87.0</v>
      </c>
      <c r="E37" s="1">
        <v>90.0</v>
      </c>
      <c r="F37" s="1">
        <v>132.0</v>
      </c>
      <c r="G37" s="1">
        <v>164.0</v>
      </c>
      <c r="H37" s="1">
        <v>120.0</v>
      </c>
      <c r="I37" s="1">
        <v>109.0</v>
      </c>
      <c r="J37" s="1">
        <v>312.0</v>
      </c>
      <c r="K37" s="1">
        <v>281.0</v>
      </c>
      <c r="L37" s="2"/>
      <c r="M37" s="2"/>
      <c r="N37" s="2"/>
      <c r="O37" s="2"/>
      <c r="P37" s="2"/>
      <c r="Q37" s="2"/>
      <c r="R37" s="2"/>
      <c r="S37" s="2"/>
      <c r="T37" s="2"/>
      <c r="U37" s="2"/>
      <c r="V37" s="2"/>
      <c r="W37" s="2"/>
      <c r="X37" s="2"/>
      <c r="Y37" s="2"/>
      <c r="Z37" s="2"/>
    </row>
    <row r="38" ht="15.75" customHeight="1">
      <c r="A38" s="1" t="s">
        <v>53</v>
      </c>
      <c r="B38" s="1">
        <v>25.0</v>
      </c>
      <c r="C38" s="1">
        <v>25.0</v>
      </c>
      <c r="D38" s="1">
        <v>93.0</v>
      </c>
      <c r="E38" s="1">
        <v>120.0</v>
      </c>
      <c r="F38" s="1">
        <v>111.0</v>
      </c>
      <c r="G38" s="1">
        <v>112.0</v>
      </c>
      <c r="H38" s="1">
        <v>134.0</v>
      </c>
      <c r="I38" s="1">
        <v>181.0</v>
      </c>
      <c r="J38" s="1">
        <v>574.0</v>
      </c>
      <c r="K38" s="1">
        <v>206.0</v>
      </c>
      <c r="L38" s="2"/>
      <c r="M38" s="2"/>
      <c r="N38" s="2"/>
      <c r="O38" s="2"/>
      <c r="P38" s="2"/>
      <c r="Q38" s="2"/>
      <c r="R38" s="2"/>
      <c r="S38" s="2"/>
      <c r="T38" s="2"/>
      <c r="U38" s="2"/>
      <c r="V38" s="2"/>
      <c r="W38" s="2"/>
      <c r="X38" s="2"/>
      <c r="Y38" s="2"/>
      <c r="Z38" s="2"/>
    </row>
    <row r="39" ht="15.75" customHeight="1">
      <c r="A39" s="1" t="s">
        <v>54</v>
      </c>
      <c r="B39" s="1">
        <v>13.0</v>
      </c>
      <c r="C39" s="1">
        <v>230.0</v>
      </c>
      <c r="D39" s="1">
        <v>336.0</v>
      </c>
      <c r="E39" s="1">
        <v>288.0</v>
      </c>
      <c r="F39" s="1">
        <v>389.0</v>
      </c>
      <c r="G39" s="1">
        <v>564.0</v>
      </c>
      <c r="H39" s="1">
        <v>598.0</v>
      </c>
      <c r="I39" s="1">
        <v>1360.0</v>
      </c>
      <c r="J39" s="1">
        <v>46.0</v>
      </c>
      <c r="K39" s="1">
        <v>516.0</v>
      </c>
      <c r="L39" s="2"/>
      <c r="M39" s="2"/>
      <c r="N39" s="2"/>
      <c r="O39" s="2"/>
      <c r="P39" s="2"/>
      <c r="Q39" s="2"/>
      <c r="R39" s="2"/>
      <c r="S39" s="2"/>
      <c r="T39" s="2"/>
      <c r="U39" s="2"/>
      <c r="V39" s="2"/>
      <c r="W39" s="2"/>
      <c r="X39" s="2"/>
      <c r="Y39" s="2"/>
      <c r="Z39" s="2"/>
    </row>
    <row r="40" ht="15.75" customHeight="1">
      <c r="A40" s="1" t="s">
        <v>55</v>
      </c>
      <c r="B40" s="1">
        <v>126.0</v>
      </c>
      <c r="C40" s="1">
        <v>309.0</v>
      </c>
      <c r="D40" s="1">
        <v>386.0</v>
      </c>
      <c r="E40" s="1">
        <v>341.0</v>
      </c>
      <c r="F40" s="1">
        <v>470.0</v>
      </c>
      <c r="G40" s="1">
        <v>667.0</v>
      </c>
      <c r="H40" s="1">
        <v>677.0</v>
      </c>
      <c r="I40" s="1">
        <v>1430.0</v>
      </c>
      <c r="J40" s="1">
        <v>191.0</v>
      </c>
      <c r="K40" s="1">
        <v>696.0</v>
      </c>
      <c r="L40" s="2"/>
      <c r="M40" s="2"/>
      <c r="N40" s="2"/>
      <c r="O40" s="2"/>
      <c r="P40" s="2"/>
      <c r="Q40" s="2"/>
      <c r="R40" s="2"/>
      <c r="S40" s="2"/>
      <c r="T40" s="2"/>
      <c r="U40" s="2"/>
      <c r="V40" s="2"/>
      <c r="W40" s="2"/>
      <c r="X40" s="2"/>
      <c r="Y40" s="2"/>
      <c r="Z40" s="2"/>
    </row>
    <row r="41" ht="15.75" customHeight="1">
      <c r="A41" s="1" t="s">
        <v>56</v>
      </c>
      <c r="B41" s="1">
        <v>50.0</v>
      </c>
      <c r="C41" s="1">
        <v>-28.0</v>
      </c>
      <c r="D41" s="1">
        <v>-14.0</v>
      </c>
      <c r="E41" s="1">
        <v>100.0</v>
      </c>
      <c r="F41" s="1">
        <v>38.0</v>
      </c>
      <c r="G41" s="1">
        <v>-63.0</v>
      </c>
      <c r="H41" s="1">
        <v>-99.0</v>
      </c>
      <c r="I41" s="1">
        <v>-794.0</v>
      </c>
      <c r="J41" s="1">
        <v>523.0</v>
      </c>
      <c r="K41" s="1">
        <v>4.0</v>
      </c>
      <c r="L41" s="2"/>
      <c r="M41" s="2"/>
      <c r="N41" s="2"/>
      <c r="O41" s="2"/>
      <c r="P41" s="2"/>
      <c r="Q41" s="2"/>
      <c r="R41" s="2"/>
      <c r="S41" s="2"/>
      <c r="T41" s="2"/>
      <c r="U41" s="2"/>
      <c r="V41" s="2"/>
      <c r="W41" s="2"/>
      <c r="X41" s="2"/>
      <c r="Y41" s="2"/>
      <c r="Z41" s="2"/>
    </row>
    <row r="42" ht="15.75" customHeight="1">
      <c r="A42" s="1" t="s">
        <v>57</v>
      </c>
      <c r="B42" s="1">
        <v>154.0</v>
      </c>
      <c r="C42" s="1">
        <v>-738.0</v>
      </c>
      <c r="D42" s="1">
        <v>156.0</v>
      </c>
      <c r="E42" s="1">
        <v>85.0</v>
      </c>
      <c r="F42" s="1">
        <v>1600.0</v>
      </c>
      <c r="G42" s="1">
        <v>-398.0</v>
      </c>
      <c r="H42" s="1">
        <v>-209.0</v>
      </c>
      <c r="I42" s="1">
        <v>2960.0</v>
      </c>
      <c r="J42" s="1">
        <v>-715.0</v>
      </c>
      <c r="K42" s="1">
        <v>-342.0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77.0</v>
      </c>
      <c r="C3" s="1">
        <v>133.0</v>
      </c>
      <c r="D3" s="1">
        <v>182.0</v>
      </c>
      <c r="E3" s="1">
        <v>116.0</v>
      </c>
      <c r="F3" s="1">
        <v>187.0</v>
      </c>
      <c r="G3" s="1">
        <v>274.0</v>
      </c>
      <c r="H3" s="1">
        <v>493.0</v>
      </c>
      <c r="I3" s="1">
        <v>1840.0</v>
      </c>
      <c r="J3" s="1">
        <v>585.0</v>
      </c>
      <c r="K3" s="1">
        <v>476.0</v>
      </c>
      <c r="L3" s="2"/>
      <c r="M3" s="2"/>
      <c r="N3" s="2"/>
      <c r="O3" s="2"/>
      <c r="P3" s="2"/>
      <c r="Q3" s="2"/>
      <c r="R3" s="2"/>
      <c r="S3" s="2"/>
      <c r="T3" s="2"/>
      <c r="U3" s="2"/>
      <c r="V3" s="2"/>
      <c r="W3" s="2"/>
      <c r="X3" s="2"/>
      <c r="Y3" s="2"/>
      <c r="Z3" s="2"/>
    </row>
    <row r="4">
      <c r="A4" s="1" t="s">
        <v>60</v>
      </c>
      <c r="B4" s="1">
        <v>11.0</v>
      </c>
      <c r="C4" s="1">
        <v>15.0</v>
      </c>
      <c r="D4" s="1">
        <v>32.0</v>
      </c>
      <c r="E4" s="1">
        <v>21.0</v>
      </c>
      <c r="F4" s="1">
        <v>26.0</v>
      </c>
      <c r="G4" s="1">
        <v>33.0</v>
      </c>
      <c r="H4" s="1">
        <v>3.0</v>
      </c>
      <c r="I4" s="1">
        <v>3.0</v>
      </c>
      <c r="J4" s="1">
        <v>2.0</v>
      </c>
      <c r="K4" s="1">
        <v>2.0</v>
      </c>
      <c r="L4" s="2"/>
      <c r="M4" s="2"/>
      <c r="N4" s="2"/>
      <c r="O4" s="2"/>
      <c r="P4" s="2"/>
      <c r="Q4" s="2"/>
      <c r="R4" s="2"/>
      <c r="S4" s="2"/>
      <c r="T4" s="2"/>
      <c r="U4" s="2"/>
      <c r="V4" s="2"/>
      <c r="W4" s="2"/>
      <c r="X4" s="2"/>
      <c r="Y4" s="2"/>
      <c r="Z4" s="2"/>
    </row>
    <row r="5">
      <c r="A5" s="1" t="s">
        <v>61</v>
      </c>
      <c r="B5" s="1">
        <v>89.0</v>
      </c>
      <c r="C5" s="1">
        <v>149.0</v>
      </c>
      <c r="D5" s="1">
        <v>215.0</v>
      </c>
      <c r="E5" s="1">
        <v>137.0</v>
      </c>
      <c r="F5" s="1">
        <v>214.0</v>
      </c>
      <c r="G5" s="1">
        <v>308.0</v>
      </c>
      <c r="H5" s="1">
        <v>496.0</v>
      </c>
      <c r="I5" s="1">
        <v>1850.0</v>
      </c>
      <c r="J5" s="1">
        <v>588.0</v>
      </c>
      <c r="K5" s="1">
        <v>479.0</v>
      </c>
      <c r="L5" s="2"/>
      <c r="M5" s="2"/>
      <c r="N5" s="2"/>
      <c r="O5" s="2"/>
      <c r="P5" s="2"/>
      <c r="Q5" s="2"/>
      <c r="R5" s="2"/>
      <c r="S5" s="2"/>
      <c r="T5" s="2"/>
      <c r="U5" s="2"/>
      <c r="V5" s="2"/>
      <c r="W5" s="2"/>
      <c r="X5" s="2"/>
      <c r="Y5" s="2"/>
      <c r="Z5" s="2"/>
    </row>
    <row r="6">
      <c r="A6" s="1" t="s">
        <v>62</v>
      </c>
      <c r="B6" s="1">
        <v>200.0</v>
      </c>
      <c r="C6" s="1">
        <v>228.0</v>
      </c>
      <c r="D6" s="1">
        <v>278.0</v>
      </c>
      <c r="E6" s="1">
        <v>327.0</v>
      </c>
      <c r="F6" s="1">
        <v>458.0</v>
      </c>
      <c r="G6" s="1">
        <v>445.0</v>
      </c>
      <c r="H6" s="1">
        <v>456.0</v>
      </c>
      <c r="I6" s="1">
        <v>563.0</v>
      </c>
      <c r="J6" s="1">
        <v>614.0</v>
      </c>
      <c r="K6" s="1">
        <v>723.0</v>
      </c>
      <c r="L6" s="2"/>
      <c r="M6" s="2"/>
      <c r="N6" s="2"/>
      <c r="O6" s="2"/>
      <c r="P6" s="2"/>
      <c r="Q6" s="2"/>
      <c r="R6" s="2"/>
      <c r="S6" s="2"/>
      <c r="T6" s="2"/>
      <c r="U6" s="2"/>
      <c r="V6" s="2"/>
      <c r="W6" s="2"/>
      <c r="X6" s="2"/>
      <c r="Y6" s="2"/>
      <c r="Z6" s="2"/>
    </row>
    <row r="7">
      <c r="A7" s="1" t="s">
        <v>63</v>
      </c>
      <c r="B7" s="1">
        <v>2.0</v>
      </c>
      <c r="C7" s="1">
        <v>10.0</v>
      </c>
      <c r="D7" s="1">
        <v>5.0</v>
      </c>
      <c r="E7" s="1">
        <v>40.0</v>
      </c>
      <c r="F7" s="1">
        <v>19.0</v>
      </c>
      <c r="G7" s="1">
        <v>34.0</v>
      </c>
      <c r="H7" s="1">
        <v>18.0</v>
      </c>
      <c r="I7" s="1">
        <v>0.0</v>
      </c>
      <c r="J7" s="1">
        <v>0.0</v>
      </c>
      <c r="K7" s="1">
        <v>0.0</v>
      </c>
      <c r="L7" s="2"/>
      <c r="M7" s="2"/>
      <c r="N7" s="2"/>
      <c r="O7" s="2"/>
      <c r="P7" s="2"/>
      <c r="Q7" s="2"/>
      <c r="R7" s="2"/>
      <c r="S7" s="2"/>
      <c r="T7" s="2"/>
      <c r="U7" s="2"/>
      <c r="V7" s="2"/>
      <c r="W7" s="2"/>
      <c r="X7" s="2"/>
      <c r="Y7" s="2"/>
      <c r="Z7" s="2"/>
    </row>
    <row r="8">
      <c r="A8" s="1" t="s">
        <v>64</v>
      </c>
      <c r="B8" s="1">
        <v>203.0</v>
      </c>
      <c r="C8" s="1">
        <v>228.0</v>
      </c>
      <c r="D8" s="1">
        <v>283.0</v>
      </c>
      <c r="E8" s="1">
        <v>367.0</v>
      </c>
      <c r="F8" s="1">
        <v>478.0</v>
      </c>
      <c r="G8" s="1">
        <v>480.0</v>
      </c>
      <c r="H8" s="1">
        <v>474.0</v>
      </c>
      <c r="I8" s="1">
        <v>563.0</v>
      </c>
      <c r="J8" s="1">
        <v>614.0</v>
      </c>
      <c r="K8" s="1">
        <v>723.0</v>
      </c>
      <c r="L8" s="2"/>
      <c r="M8" s="2"/>
      <c r="N8" s="2"/>
      <c r="O8" s="2"/>
      <c r="P8" s="2"/>
      <c r="Q8" s="2"/>
      <c r="R8" s="2"/>
      <c r="S8" s="2"/>
      <c r="T8" s="2"/>
      <c r="U8" s="2"/>
      <c r="V8" s="2"/>
      <c r="W8" s="2"/>
      <c r="X8" s="2"/>
      <c r="Y8" s="2"/>
      <c r="Z8" s="2"/>
    </row>
    <row r="9">
      <c r="A9" s="1" t="s">
        <v>65</v>
      </c>
      <c r="B9" s="1">
        <v>43.0</v>
      </c>
      <c r="C9" s="1">
        <v>41.0</v>
      </c>
      <c r="D9" s="1">
        <v>43.0</v>
      </c>
      <c r="E9" s="1">
        <v>59.0</v>
      </c>
      <c r="F9" s="1">
        <v>77.0</v>
      </c>
      <c r="G9" s="1">
        <v>84.0</v>
      </c>
      <c r="H9" s="1">
        <v>84.0</v>
      </c>
      <c r="I9" s="1">
        <v>136.0</v>
      </c>
      <c r="J9" s="1">
        <v>145.0</v>
      </c>
      <c r="K9" s="1">
        <v>145.0</v>
      </c>
      <c r="L9" s="2"/>
      <c r="M9" s="2"/>
      <c r="N9" s="2"/>
      <c r="O9" s="2"/>
      <c r="P9" s="2"/>
      <c r="Q9" s="2"/>
      <c r="R9" s="2"/>
      <c r="S9" s="2"/>
      <c r="T9" s="2"/>
      <c r="U9" s="2"/>
      <c r="V9" s="2"/>
      <c r="W9" s="2"/>
      <c r="X9" s="2"/>
      <c r="Y9" s="2"/>
      <c r="Z9" s="2"/>
    </row>
    <row r="10">
      <c r="A10" s="1" t="s">
        <v>66</v>
      </c>
      <c r="B10" s="1">
        <v>51.0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13.0</v>
      </c>
      <c r="C11" s="1">
        <v>8.0</v>
      </c>
      <c r="D11" s="1">
        <v>7.0</v>
      </c>
      <c r="E11" s="1">
        <v>25.0</v>
      </c>
      <c r="F11" s="1">
        <v>72.0</v>
      </c>
      <c r="G11" s="1">
        <v>16.0</v>
      </c>
      <c r="H11" s="1">
        <v>51.0</v>
      </c>
      <c r="I11" s="1">
        <v>87.0</v>
      </c>
      <c r="J11" s="1">
        <v>104.0</v>
      </c>
      <c r="K11" s="1">
        <v>128.0</v>
      </c>
      <c r="L11" s="2"/>
      <c r="M11" s="2"/>
      <c r="N11" s="2"/>
      <c r="O11" s="2"/>
      <c r="P11" s="2"/>
      <c r="Q11" s="2"/>
      <c r="R11" s="2"/>
      <c r="S11" s="2"/>
      <c r="T11" s="2"/>
      <c r="U11" s="2"/>
      <c r="V11" s="2"/>
      <c r="W11" s="2"/>
      <c r="X11" s="2"/>
      <c r="Y11" s="2"/>
      <c r="Z11" s="2"/>
    </row>
    <row r="12">
      <c r="A12" s="1" t="s">
        <v>68</v>
      </c>
      <c r="B12" s="1">
        <v>401.0</v>
      </c>
      <c r="C12" s="1">
        <v>428.0</v>
      </c>
      <c r="D12" s="1">
        <v>550.0</v>
      </c>
      <c r="E12" s="1">
        <v>589.0</v>
      </c>
      <c r="F12" s="1">
        <v>842.0</v>
      </c>
      <c r="G12" s="1">
        <v>888.0</v>
      </c>
      <c r="H12" s="1">
        <v>1110.0</v>
      </c>
      <c r="I12" s="1">
        <v>2630.0</v>
      </c>
      <c r="J12" s="1">
        <v>1450.0</v>
      </c>
      <c r="K12" s="1">
        <v>1480.0</v>
      </c>
      <c r="L12" s="2"/>
      <c r="M12" s="2"/>
      <c r="N12" s="2"/>
      <c r="O12" s="2"/>
      <c r="P12" s="2"/>
      <c r="Q12" s="2"/>
      <c r="R12" s="2"/>
      <c r="S12" s="2"/>
      <c r="T12" s="2"/>
      <c r="U12" s="2"/>
      <c r="V12" s="2"/>
      <c r="W12" s="2"/>
      <c r="X12" s="2"/>
      <c r="Y12" s="2"/>
      <c r="Z12" s="2"/>
    </row>
    <row r="13">
      <c r="A13" s="1" t="s">
        <v>69</v>
      </c>
      <c r="B13" s="1">
        <v>305.0</v>
      </c>
      <c r="C13" s="1">
        <v>357.0</v>
      </c>
      <c r="D13" s="1">
        <v>433.0</v>
      </c>
      <c r="E13" s="1">
        <v>498.0</v>
      </c>
      <c r="F13" s="1">
        <v>586.0</v>
      </c>
      <c r="G13" s="1">
        <v>745.0</v>
      </c>
      <c r="H13" s="1">
        <v>838.0</v>
      </c>
      <c r="I13" s="1">
        <v>1020.0</v>
      </c>
      <c r="J13" s="1">
        <v>1060.0</v>
      </c>
      <c r="K13" s="1">
        <v>1100.0</v>
      </c>
      <c r="L13" s="2"/>
      <c r="M13" s="2"/>
      <c r="N13" s="2"/>
      <c r="O13" s="2"/>
      <c r="P13" s="2"/>
      <c r="Q13" s="2"/>
      <c r="R13" s="2"/>
      <c r="S13" s="2"/>
      <c r="T13" s="2"/>
      <c r="U13" s="2"/>
      <c r="V13" s="2"/>
      <c r="W13" s="2"/>
      <c r="X13" s="2"/>
      <c r="Y13" s="2"/>
      <c r="Z13" s="2"/>
    </row>
    <row r="14">
      <c r="A14" s="1" t="s">
        <v>70</v>
      </c>
      <c r="B14" s="1">
        <v>-123.0</v>
      </c>
      <c r="C14" s="1">
        <v>-174.0</v>
      </c>
      <c r="D14" s="1">
        <v>-236.0</v>
      </c>
      <c r="E14" s="1">
        <v>-299.0</v>
      </c>
      <c r="F14" s="1">
        <v>-366.0</v>
      </c>
      <c r="G14" s="1">
        <v>-454.0</v>
      </c>
      <c r="H14" s="1">
        <v>-549.0</v>
      </c>
      <c r="I14" s="1">
        <v>-625.0</v>
      </c>
      <c r="J14" s="1">
        <v>-711.0</v>
      </c>
      <c r="K14" s="1">
        <v>-804.0</v>
      </c>
      <c r="L14" s="2"/>
      <c r="M14" s="2"/>
      <c r="N14" s="2"/>
      <c r="O14" s="2"/>
      <c r="P14" s="2"/>
      <c r="Q14" s="2"/>
      <c r="R14" s="2"/>
      <c r="S14" s="2"/>
      <c r="T14" s="2"/>
      <c r="U14" s="2"/>
      <c r="V14" s="2"/>
      <c r="W14" s="2"/>
      <c r="X14" s="2"/>
      <c r="Y14" s="2"/>
      <c r="Z14" s="2"/>
    </row>
    <row r="15">
      <c r="A15" s="1" t="s">
        <v>71</v>
      </c>
      <c r="B15" s="1">
        <v>181.0</v>
      </c>
      <c r="C15" s="1">
        <v>183.0</v>
      </c>
      <c r="D15" s="1">
        <v>198.0</v>
      </c>
      <c r="E15" s="1">
        <v>199.0</v>
      </c>
      <c r="F15" s="1">
        <v>220.0</v>
      </c>
      <c r="G15" s="1">
        <v>290.0</v>
      </c>
      <c r="H15" s="1">
        <v>289.0</v>
      </c>
      <c r="I15" s="1">
        <v>393.0</v>
      </c>
      <c r="J15" s="1">
        <v>346.0</v>
      </c>
      <c r="K15" s="1">
        <v>298.0</v>
      </c>
      <c r="L15" s="2"/>
      <c r="M15" s="2"/>
      <c r="N15" s="2"/>
      <c r="O15" s="2"/>
      <c r="P15" s="2"/>
      <c r="Q15" s="2"/>
      <c r="R15" s="2"/>
      <c r="S15" s="2"/>
      <c r="T15" s="2"/>
      <c r="U15" s="2"/>
      <c r="V15" s="2"/>
      <c r="W15" s="2"/>
      <c r="X15" s="2"/>
      <c r="Y15" s="2"/>
      <c r="Z15" s="2"/>
    </row>
    <row r="16">
      <c r="A16" s="1" t="s">
        <v>72</v>
      </c>
      <c r="B16" s="1">
        <v>82.0</v>
      </c>
      <c r="C16" s="1">
        <v>74.0</v>
      </c>
      <c r="D16" s="1">
        <v>84.0</v>
      </c>
      <c r="E16" s="1">
        <v>115.0</v>
      </c>
      <c r="F16" s="1">
        <v>123.0</v>
      </c>
      <c r="G16" s="1">
        <v>134.0</v>
      </c>
      <c r="H16" s="1">
        <v>139.0</v>
      </c>
      <c r="I16" s="1">
        <v>253.0</v>
      </c>
      <c r="J16" s="1">
        <v>504.0</v>
      </c>
      <c r="K16" s="1">
        <v>454.0</v>
      </c>
      <c r="L16" s="2"/>
      <c r="M16" s="2"/>
      <c r="N16" s="2"/>
      <c r="O16" s="2"/>
      <c r="P16" s="2"/>
      <c r="Q16" s="2"/>
      <c r="R16" s="2"/>
      <c r="S16" s="2"/>
      <c r="T16" s="2"/>
      <c r="U16" s="2"/>
      <c r="V16" s="2"/>
      <c r="W16" s="2"/>
      <c r="X16" s="2"/>
      <c r="Y16" s="2"/>
      <c r="Z16" s="2"/>
    </row>
    <row r="17">
      <c r="A17" s="1" t="s">
        <v>73</v>
      </c>
      <c r="B17" s="1">
        <v>2020.0</v>
      </c>
      <c r="C17" s="1">
        <v>1980.0</v>
      </c>
      <c r="D17" s="1">
        <v>2170.0</v>
      </c>
      <c r="E17" s="1">
        <v>2370.0</v>
      </c>
      <c r="F17" s="1">
        <v>3290.0</v>
      </c>
      <c r="G17" s="1">
        <v>3380.0</v>
      </c>
      <c r="H17" s="1">
        <v>3460.0</v>
      </c>
      <c r="I17" s="1">
        <v>5530.0</v>
      </c>
      <c r="J17" s="1">
        <v>5550.0</v>
      </c>
      <c r="K17" s="1">
        <v>5180.0</v>
      </c>
      <c r="L17" s="2"/>
      <c r="M17" s="2"/>
      <c r="N17" s="2"/>
      <c r="O17" s="2"/>
      <c r="P17" s="2"/>
      <c r="Q17" s="2"/>
      <c r="R17" s="2"/>
      <c r="S17" s="2"/>
      <c r="T17" s="2"/>
      <c r="U17" s="2"/>
      <c r="V17" s="2"/>
      <c r="W17" s="2"/>
      <c r="X17" s="2"/>
      <c r="Y17" s="2"/>
      <c r="Z17" s="2"/>
    </row>
    <row r="18">
      <c r="A18" s="1" t="s">
        <v>74</v>
      </c>
      <c r="B18" s="1">
        <v>1940.0</v>
      </c>
      <c r="C18" s="1">
        <v>1770.0</v>
      </c>
      <c r="D18" s="1">
        <v>1760.0</v>
      </c>
      <c r="E18" s="1">
        <v>1830.0</v>
      </c>
      <c r="F18" s="1">
        <v>2550.0</v>
      </c>
      <c r="G18" s="1">
        <v>2390.0</v>
      </c>
      <c r="H18" s="1">
        <v>2280.0</v>
      </c>
      <c r="I18" s="1">
        <v>3770.0</v>
      </c>
      <c r="J18" s="1">
        <v>3680.0</v>
      </c>
      <c r="K18" s="1">
        <v>3520.0</v>
      </c>
      <c r="L18" s="2"/>
      <c r="M18" s="2"/>
      <c r="N18" s="2"/>
      <c r="O18" s="2"/>
      <c r="P18" s="2"/>
      <c r="Q18" s="2"/>
      <c r="R18" s="2"/>
      <c r="S18" s="2"/>
      <c r="T18" s="2"/>
      <c r="U18" s="2"/>
      <c r="V18" s="2"/>
      <c r="W18" s="2"/>
      <c r="X18" s="2"/>
      <c r="Y18" s="2"/>
      <c r="Z18" s="2"/>
    </row>
    <row r="19">
      <c r="A19" s="1" t="s">
        <v>75</v>
      </c>
      <c r="B19" s="1">
        <v>0.0</v>
      </c>
      <c r="C19" s="1">
        <v>0.0</v>
      </c>
      <c r="D19" s="1">
        <v>0.0</v>
      </c>
      <c r="E19" s="1">
        <v>0.0</v>
      </c>
      <c r="F19" s="1">
        <v>0.0</v>
      </c>
      <c r="G19" s="1">
        <v>4.0</v>
      </c>
      <c r="H19" s="1">
        <v>0.0</v>
      </c>
      <c r="I19" s="1">
        <v>0.0</v>
      </c>
      <c r="J19" s="1">
        <v>0.0</v>
      </c>
      <c r="K19" s="1">
        <v>0.0</v>
      </c>
      <c r="L19" s="2"/>
      <c r="M19" s="2"/>
      <c r="N19" s="2"/>
      <c r="O19" s="2"/>
      <c r="P19" s="2"/>
      <c r="Q19" s="2"/>
      <c r="R19" s="2"/>
      <c r="S19" s="2"/>
      <c r="T19" s="2"/>
      <c r="U19" s="2"/>
      <c r="V19" s="2"/>
      <c r="W19" s="2"/>
      <c r="X19" s="2"/>
      <c r="Y19" s="2"/>
      <c r="Z19" s="2"/>
    </row>
    <row r="20">
      <c r="A20" s="1" t="s">
        <v>76</v>
      </c>
      <c r="B20" s="1">
        <v>25.0</v>
      </c>
      <c r="C20" s="1">
        <v>4.0</v>
      </c>
      <c r="D20" s="1">
        <v>1.0</v>
      </c>
      <c r="E20" s="1">
        <v>2.0</v>
      </c>
      <c r="F20" s="1">
        <v>1.0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11.0</v>
      </c>
      <c r="C21" s="1">
        <v>3.0</v>
      </c>
      <c r="D21" s="1">
        <v>11.0</v>
      </c>
      <c r="E21" s="1">
        <v>19.0</v>
      </c>
      <c r="F21" s="1">
        <v>11.0</v>
      </c>
      <c r="G21" s="1">
        <v>25.0</v>
      </c>
      <c r="H21" s="1">
        <v>31.0</v>
      </c>
      <c r="I21" s="1">
        <v>61.0</v>
      </c>
      <c r="J21" s="1">
        <v>140.0</v>
      </c>
      <c r="K21" s="1">
        <v>187.0</v>
      </c>
      <c r="L21" s="2"/>
      <c r="M21" s="2"/>
      <c r="N21" s="2"/>
      <c r="O21" s="2"/>
      <c r="P21" s="2"/>
      <c r="Q21" s="2"/>
      <c r="R21" s="2"/>
      <c r="S21" s="2"/>
      <c r="T21" s="2"/>
      <c r="U21" s="2"/>
      <c r="V21" s="2"/>
      <c r="W21" s="2"/>
      <c r="X21" s="2"/>
      <c r="Y21" s="2"/>
      <c r="Z21" s="2"/>
    </row>
    <row r="22" ht="15.75" customHeight="1">
      <c r="A22" s="1" t="s">
        <v>78</v>
      </c>
      <c r="B22" s="1">
        <v>4670.0</v>
      </c>
      <c r="C22" s="1">
        <v>4450.0</v>
      </c>
      <c r="D22" s="1">
        <v>4780.0</v>
      </c>
      <c r="E22" s="1">
        <v>5120.0</v>
      </c>
      <c r="F22" s="1">
        <v>7040.0</v>
      </c>
      <c r="G22" s="1">
        <v>7110.0</v>
      </c>
      <c r="H22" s="1">
        <v>7310.0</v>
      </c>
      <c r="I22" s="1">
        <v>12640.0</v>
      </c>
      <c r="J22" s="1">
        <v>11670.0</v>
      </c>
      <c r="K22" s="1">
        <v>11110.0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106.0</v>
      </c>
      <c r="C24" s="1">
        <v>105.0</v>
      </c>
      <c r="D24" s="1">
        <v>114.0</v>
      </c>
      <c r="E24" s="1">
        <v>131.0</v>
      </c>
      <c r="F24" s="1">
        <v>170.0</v>
      </c>
      <c r="G24" s="1">
        <v>176.0</v>
      </c>
      <c r="H24" s="1">
        <v>193.0</v>
      </c>
      <c r="I24" s="1">
        <v>270.0</v>
      </c>
      <c r="J24" s="1">
        <v>250.0</v>
      </c>
      <c r="K24" s="1">
        <v>251.0</v>
      </c>
      <c r="L24" s="2"/>
      <c r="M24" s="2"/>
      <c r="N24" s="2"/>
      <c r="O24" s="2"/>
      <c r="P24" s="2"/>
      <c r="Q24" s="2"/>
      <c r="R24" s="2"/>
      <c r="S24" s="2"/>
      <c r="T24" s="2"/>
      <c r="U24" s="2"/>
      <c r="V24" s="2"/>
      <c r="W24" s="2"/>
      <c r="X24" s="2"/>
      <c r="Y24" s="2"/>
      <c r="Z24" s="2"/>
    </row>
    <row r="25" ht="15.75" customHeight="1">
      <c r="A25" s="1" t="s">
        <v>81</v>
      </c>
      <c r="B25" s="1">
        <v>105.0</v>
      </c>
      <c r="C25" s="1">
        <v>99.0</v>
      </c>
      <c r="D25" s="1">
        <v>112.0</v>
      </c>
      <c r="E25" s="1">
        <v>120.0</v>
      </c>
      <c r="F25" s="1">
        <v>140.0</v>
      </c>
      <c r="G25" s="1">
        <v>150.0</v>
      </c>
      <c r="H25" s="1">
        <v>149.0</v>
      </c>
      <c r="I25" s="1">
        <v>280.0</v>
      </c>
      <c r="J25" s="1">
        <v>208.0</v>
      </c>
      <c r="K25" s="1">
        <v>216.0</v>
      </c>
      <c r="L25" s="2"/>
      <c r="M25" s="2"/>
      <c r="N25" s="2"/>
      <c r="O25" s="2"/>
      <c r="P25" s="2"/>
      <c r="Q25" s="2"/>
      <c r="R25" s="2"/>
      <c r="S25" s="2"/>
      <c r="T25" s="2"/>
      <c r="U25" s="2"/>
      <c r="V25" s="2"/>
      <c r="W25" s="2"/>
      <c r="X25" s="2"/>
      <c r="Y25" s="2"/>
      <c r="Z25" s="2"/>
    </row>
    <row r="26" ht="15.75" customHeight="1">
      <c r="A26" s="1" t="s">
        <v>82</v>
      </c>
      <c r="B26" s="1">
        <v>74.0</v>
      </c>
      <c r="C26" s="1">
        <v>43.0</v>
      </c>
      <c r="D26" s="1">
        <v>50.0</v>
      </c>
      <c r="E26" s="1">
        <v>119.0</v>
      </c>
      <c r="F26" s="1">
        <v>71.0</v>
      </c>
      <c r="G26" s="1">
        <v>58.0</v>
      </c>
      <c r="H26" s="1">
        <v>55.0</v>
      </c>
      <c r="I26" s="1">
        <v>114.0</v>
      </c>
      <c r="J26" s="1">
        <v>115.0</v>
      </c>
      <c r="K26" s="1">
        <v>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0.0</v>
      </c>
      <c r="H27" s="1">
        <v>0.0</v>
      </c>
      <c r="I27" s="1">
        <v>0.0</v>
      </c>
      <c r="J27" s="1">
        <v>0.0</v>
      </c>
      <c r="K27" s="1">
        <v>89.0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20.0</v>
      </c>
      <c r="H28" s="1">
        <v>18.0</v>
      </c>
      <c r="I28" s="1">
        <v>38.0</v>
      </c>
      <c r="J28" s="1">
        <v>33.0</v>
      </c>
      <c r="K28" s="1">
        <v>26.0</v>
      </c>
      <c r="L28" s="2"/>
      <c r="M28" s="2"/>
      <c r="N28" s="2"/>
      <c r="O28" s="2"/>
      <c r="P28" s="2"/>
      <c r="Q28" s="2"/>
      <c r="R28" s="2"/>
      <c r="S28" s="2"/>
      <c r="T28" s="2"/>
      <c r="U28" s="2"/>
      <c r="V28" s="2"/>
      <c r="W28" s="2"/>
      <c r="X28" s="2"/>
      <c r="Y28" s="2"/>
      <c r="Z28" s="2"/>
    </row>
    <row r="29" ht="15.75" customHeight="1">
      <c r="A29" s="1" t="s">
        <v>85</v>
      </c>
      <c r="B29" s="1">
        <v>0.0</v>
      </c>
      <c r="C29" s="1">
        <v>0.0</v>
      </c>
      <c r="D29" s="1">
        <v>11.0</v>
      </c>
      <c r="E29" s="1">
        <v>8.0</v>
      </c>
      <c r="F29" s="1">
        <v>17.0</v>
      </c>
      <c r="G29" s="1">
        <v>14.0</v>
      </c>
      <c r="H29" s="1">
        <v>0.0</v>
      </c>
      <c r="I29" s="1">
        <v>351.0</v>
      </c>
      <c r="J29" s="1">
        <v>8.0</v>
      </c>
      <c r="K29" s="1">
        <v>10.0</v>
      </c>
      <c r="L29" s="2"/>
      <c r="M29" s="2"/>
      <c r="N29" s="2"/>
      <c r="O29" s="2"/>
      <c r="P29" s="2"/>
      <c r="Q29" s="2"/>
      <c r="R29" s="2"/>
      <c r="S29" s="2"/>
      <c r="T29" s="2"/>
      <c r="U29" s="2"/>
      <c r="V29" s="2"/>
      <c r="W29" s="2"/>
      <c r="X29" s="2"/>
      <c r="Y29" s="2"/>
      <c r="Z29" s="2"/>
    </row>
    <row r="30" ht="15.75" customHeight="1">
      <c r="A30" s="1" t="s">
        <v>86</v>
      </c>
      <c r="B30" s="1">
        <v>8.0</v>
      </c>
      <c r="C30" s="1">
        <v>10.0</v>
      </c>
      <c r="D30" s="1">
        <v>12.0</v>
      </c>
      <c r="E30" s="1">
        <v>13.0</v>
      </c>
      <c r="F30" s="1">
        <v>73.0</v>
      </c>
      <c r="G30" s="1">
        <v>82.0</v>
      </c>
      <c r="H30" s="1">
        <v>85.0</v>
      </c>
      <c r="I30" s="1">
        <v>134.0</v>
      </c>
      <c r="J30" s="1">
        <v>112.0</v>
      </c>
      <c r="K30" s="1">
        <v>125.0</v>
      </c>
      <c r="L30" s="2"/>
      <c r="M30" s="2"/>
      <c r="N30" s="2"/>
      <c r="O30" s="2"/>
      <c r="P30" s="2"/>
      <c r="Q30" s="2"/>
      <c r="R30" s="2"/>
      <c r="S30" s="2"/>
      <c r="T30" s="2"/>
      <c r="U30" s="2"/>
      <c r="V30" s="2"/>
      <c r="W30" s="2"/>
      <c r="X30" s="2"/>
      <c r="Y30" s="2"/>
      <c r="Z30" s="2"/>
    </row>
    <row r="31" ht="15.75" customHeight="1">
      <c r="A31" s="1" t="s">
        <v>87</v>
      </c>
      <c r="B31" s="1">
        <v>35.0</v>
      </c>
      <c r="C31" s="1">
        <v>36.0</v>
      </c>
      <c r="D31" s="1">
        <v>72.0</v>
      </c>
      <c r="E31" s="1">
        <v>65.0</v>
      </c>
      <c r="F31" s="1">
        <v>76.0</v>
      </c>
      <c r="G31" s="1">
        <v>68.0</v>
      </c>
      <c r="H31" s="1">
        <v>163.0</v>
      </c>
      <c r="I31" s="1">
        <v>169.0</v>
      </c>
      <c r="J31" s="1">
        <v>178.0</v>
      </c>
      <c r="K31" s="1">
        <v>284.0</v>
      </c>
      <c r="L31" s="2"/>
      <c r="M31" s="2"/>
      <c r="N31" s="2"/>
      <c r="O31" s="2"/>
      <c r="P31" s="2"/>
      <c r="Q31" s="2"/>
      <c r="R31" s="2"/>
      <c r="S31" s="2"/>
      <c r="T31" s="2"/>
      <c r="U31" s="2"/>
      <c r="V31" s="2"/>
      <c r="W31" s="2"/>
      <c r="X31" s="2"/>
      <c r="Y31" s="2"/>
      <c r="Z31" s="2"/>
    </row>
    <row r="32" ht="15.75" customHeight="1">
      <c r="A32" s="1" t="s">
        <v>88</v>
      </c>
      <c r="B32" s="1">
        <v>330.0</v>
      </c>
      <c r="C32" s="1">
        <v>296.0</v>
      </c>
      <c r="D32" s="1">
        <v>373.0</v>
      </c>
      <c r="E32" s="1">
        <v>458.0</v>
      </c>
      <c r="F32" s="1">
        <v>548.0</v>
      </c>
      <c r="G32" s="1">
        <v>571.0</v>
      </c>
      <c r="H32" s="1">
        <v>664.0</v>
      </c>
      <c r="I32" s="1">
        <v>1360.0</v>
      </c>
      <c r="J32" s="1">
        <v>906.0</v>
      </c>
      <c r="K32" s="1">
        <v>1000.0</v>
      </c>
      <c r="L32" s="2"/>
      <c r="M32" s="2"/>
      <c r="N32" s="2"/>
      <c r="O32" s="2"/>
      <c r="P32" s="2"/>
      <c r="Q32" s="2"/>
      <c r="R32" s="2"/>
      <c r="S32" s="2"/>
      <c r="T32" s="2"/>
      <c r="U32" s="2"/>
      <c r="V32" s="2"/>
      <c r="W32" s="2"/>
      <c r="X32" s="2"/>
      <c r="Y32" s="2"/>
      <c r="Z32" s="2"/>
    </row>
    <row r="33" ht="15.75" customHeight="1">
      <c r="A33" s="1" t="s">
        <v>89</v>
      </c>
      <c r="B33" s="1">
        <v>2870.0</v>
      </c>
      <c r="C33" s="1">
        <v>2160.0</v>
      </c>
      <c r="D33" s="1">
        <v>2330.0</v>
      </c>
      <c r="E33" s="1">
        <v>2350.0</v>
      </c>
      <c r="F33" s="1">
        <v>3990.0</v>
      </c>
      <c r="G33" s="1">
        <v>3640.0</v>
      </c>
      <c r="H33" s="1">
        <v>3490.0</v>
      </c>
      <c r="I33" s="1">
        <v>6290.0</v>
      </c>
      <c r="J33" s="1">
        <v>5560.0</v>
      </c>
      <c r="K33" s="1">
        <v>5250.0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80.0</v>
      </c>
      <c r="G34" s="1">
        <v>57.0</v>
      </c>
      <c r="H34" s="1">
        <v>54.0</v>
      </c>
      <c r="I34" s="1">
        <v>119.0</v>
      </c>
      <c r="J34" s="1">
        <v>102.0</v>
      </c>
      <c r="K34" s="1">
        <v>81.0</v>
      </c>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90.0</v>
      </c>
      <c r="G35" s="1">
        <v>15.0</v>
      </c>
      <c r="H35" s="1">
        <v>3.0</v>
      </c>
      <c r="I35" s="1">
        <v>6.0</v>
      </c>
      <c r="J35" s="1">
        <v>5.0</v>
      </c>
      <c r="K35" s="1">
        <v>15.0</v>
      </c>
      <c r="L35" s="2"/>
      <c r="M35" s="2"/>
      <c r="N35" s="2"/>
      <c r="O35" s="2"/>
      <c r="P35" s="2"/>
      <c r="Q35" s="2"/>
      <c r="R35" s="2"/>
      <c r="S35" s="2"/>
      <c r="T35" s="2"/>
      <c r="U35" s="2"/>
      <c r="V35" s="2"/>
      <c r="W35" s="2"/>
      <c r="X35" s="2"/>
      <c r="Y35" s="2"/>
      <c r="Z35" s="2"/>
    </row>
    <row r="36" ht="15.75" customHeight="1">
      <c r="A36" s="1" t="s">
        <v>92</v>
      </c>
      <c r="B36" s="1">
        <v>10.0</v>
      </c>
      <c r="C36" s="1">
        <v>11.0</v>
      </c>
      <c r="D36" s="1">
        <v>10.0</v>
      </c>
      <c r="E36" s="1">
        <v>12.0</v>
      </c>
      <c r="F36" s="1">
        <v>10.0</v>
      </c>
      <c r="G36" s="1">
        <v>11.0</v>
      </c>
      <c r="H36" s="1">
        <v>0.0</v>
      </c>
      <c r="I36" s="1">
        <v>0.0</v>
      </c>
      <c r="J36" s="1">
        <v>0.0</v>
      </c>
      <c r="K36" s="1">
        <v>0.0</v>
      </c>
      <c r="L36" s="2"/>
      <c r="M36" s="2"/>
      <c r="N36" s="2"/>
      <c r="O36" s="2"/>
      <c r="P36" s="2"/>
      <c r="Q36" s="2"/>
      <c r="R36" s="2"/>
      <c r="S36" s="2"/>
      <c r="T36" s="2"/>
      <c r="U36" s="2"/>
      <c r="V36" s="2"/>
      <c r="W36" s="2"/>
      <c r="X36" s="2"/>
      <c r="Y36" s="2"/>
      <c r="Z36" s="2"/>
    </row>
    <row r="37" ht="15.75" customHeight="1">
      <c r="A37" s="1" t="s">
        <v>93</v>
      </c>
      <c r="B37" s="1">
        <v>677.0</v>
      </c>
      <c r="C37" s="1">
        <v>588.0</v>
      </c>
      <c r="D37" s="1">
        <v>579.0</v>
      </c>
      <c r="E37" s="1">
        <v>419.0</v>
      </c>
      <c r="F37" s="1">
        <v>478.0</v>
      </c>
      <c r="G37" s="1">
        <v>439.0</v>
      </c>
      <c r="H37" s="1">
        <v>397.0</v>
      </c>
      <c r="I37" s="1">
        <v>788.0</v>
      </c>
      <c r="J37" s="1">
        <v>762.0</v>
      </c>
      <c r="K37" s="1">
        <v>593.0</v>
      </c>
      <c r="L37" s="2"/>
      <c r="M37" s="2"/>
      <c r="N37" s="2"/>
      <c r="O37" s="2"/>
      <c r="P37" s="2"/>
      <c r="Q37" s="2"/>
      <c r="R37" s="2"/>
      <c r="S37" s="2"/>
      <c r="T37" s="2"/>
      <c r="U37" s="2"/>
      <c r="V37" s="2"/>
      <c r="W37" s="2"/>
      <c r="X37" s="2"/>
      <c r="Y37" s="2"/>
      <c r="Z37" s="2"/>
    </row>
    <row r="38" ht="15.75" customHeight="1">
      <c r="A38" s="1" t="s">
        <v>94</v>
      </c>
      <c r="B38" s="1">
        <v>11.0</v>
      </c>
      <c r="C38" s="1">
        <v>16.0</v>
      </c>
      <c r="D38" s="1">
        <v>13.0</v>
      </c>
      <c r="E38" s="1">
        <v>58.0</v>
      </c>
      <c r="F38" s="1">
        <v>32.0</v>
      </c>
      <c r="G38" s="1">
        <v>33.0</v>
      </c>
      <c r="H38" s="1">
        <v>68.0</v>
      </c>
      <c r="I38" s="1">
        <v>72.0</v>
      </c>
      <c r="J38" s="1">
        <v>66.0</v>
      </c>
      <c r="K38" s="1">
        <v>56.0</v>
      </c>
      <c r="L38" s="2"/>
      <c r="M38" s="2"/>
      <c r="N38" s="2"/>
      <c r="O38" s="2"/>
      <c r="P38" s="2"/>
      <c r="Q38" s="2"/>
      <c r="R38" s="2"/>
      <c r="S38" s="2"/>
      <c r="T38" s="2"/>
      <c r="U38" s="2"/>
      <c r="V38" s="2"/>
      <c r="W38" s="2"/>
      <c r="X38" s="2"/>
      <c r="Y38" s="2"/>
      <c r="Z38" s="2"/>
    </row>
    <row r="39" ht="15.75" customHeight="1">
      <c r="A39" s="1" t="s">
        <v>95</v>
      </c>
      <c r="B39" s="1">
        <v>3890.0</v>
      </c>
      <c r="C39" s="1">
        <v>3080.0</v>
      </c>
      <c r="D39" s="1">
        <v>3310.0</v>
      </c>
      <c r="E39" s="1">
        <v>3290.0</v>
      </c>
      <c r="F39" s="1">
        <v>5060.0</v>
      </c>
      <c r="G39" s="1">
        <v>4770.0</v>
      </c>
      <c r="H39" s="1">
        <v>4680.0</v>
      </c>
      <c r="I39" s="1">
        <v>8630.0</v>
      </c>
      <c r="J39" s="1">
        <v>7400.0</v>
      </c>
      <c r="K39" s="1">
        <v>7000.0</v>
      </c>
      <c r="L39" s="2"/>
      <c r="M39" s="2"/>
      <c r="N39" s="2"/>
      <c r="O39" s="2"/>
      <c r="P39" s="2"/>
      <c r="Q39" s="2"/>
      <c r="R39" s="2"/>
      <c r="S39" s="2"/>
      <c r="T39" s="2"/>
      <c r="U39" s="2"/>
      <c r="V39" s="2"/>
      <c r="W39" s="2"/>
      <c r="X39" s="2"/>
      <c r="Y39" s="2"/>
      <c r="Z39" s="2"/>
    </row>
    <row r="40" ht="15.75" customHeight="1">
      <c r="A40" s="1" t="s">
        <v>96</v>
      </c>
      <c r="B40" s="1">
        <v>1.0</v>
      </c>
      <c r="C40" s="1">
        <v>1.0</v>
      </c>
      <c r="D40" s="1">
        <v>1.0</v>
      </c>
      <c r="E40" s="1">
        <v>1.0</v>
      </c>
      <c r="F40" s="1">
        <v>1.0</v>
      </c>
      <c r="G40" s="1">
        <v>1.0</v>
      </c>
      <c r="H40" s="1">
        <v>2.0</v>
      </c>
      <c r="I40" s="1">
        <v>2.0</v>
      </c>
      <c r="J40" s="1">
        <v>2.0</v>
      </c>
      <c r="K40" s="1">
        <v>2.0</v>
      </c>
      <c r="L40" s="2"/>
      <c r="M40" s="2"/>
      <c r="N40" s="2"/>
      <c r="O40" s="2"/>
      <c r="P40" s="2"/>
      <c r="Q40" s="2"/>
      <c r="R40" s="2"/>
      <c r="S40" s="2"/>
      <c r="T40" s="2"/>
      <c r="U40" s="2"/>
      <c r="V40" s="2"/>
      <c r="W40" s="2"/>
      <c r="X40" s="2"/>
      <c r="Y40" s="2"/>
      <c r="Z40" s="2"/>
    </row>
    <row r="41" ht="15.75" customHeight="1">
      <c r="A41" s="1" t="s">
        <v>97</v>
      </c>
      <c r="B41" s="1">
        <v>1140.0</v>
      </c>
      <c r="C41" s="1">
        <v>1850.0</v>
      </c>
      <c r="D41" s="1">
        <v>1840.0</v>
      </c>
      <c r="E41" s="1">
        <v>1860.0</v>
      </c>
      <c r="F41" s="1">
        <v>1950.0</v>
      </c>
      <c r="G41" s="1">
        <v>2020.0</v>
      </c>
      <c r="H41" s="1">
        <v>2090.0</v>
      </c>
      <c r="I41" s="1">
        <v>2190.0</v>
      </c>
      <c r="J41" s="1">
        <v>2290.0</v>
      </c>
      <c r="K41" s="1">
        <v>2410.0</v>
      </c>
      <c r="L41" s="2"/>
      <c r="M41" s="2"/>
      <c r="N41" s="2"/>
      <c r="O41" s="2"/>
      <c r="P41" s="2"/>
      <c r="Q41" s="2"/>
      <c r="R41" s="2"/>
      <c r="S41" s="2"/>
      <c r="T41" s="2"/>
      <c r="U41" s="2"/>
      <c r="V41" s="2"/>
      <c r="W41" s="2"/>
      <c r="X41" s="2"/>
      <c r="Y41" s="2"/>
      <c r="Z41" s="2"/>
    </row>
    <row r="42" ht="15.75" customHeight="1">
      <c r="A42" s="1" t="s">
        <v>98</v>
      </c>
      <c r="B42" s="1">
        <v>-430.0</v>
      </c>
      <c r="C42" s="1">
        <v>-424.0</v>
      </c>
      <c r="D42" s="1">
        <v>-304.0</v>
      </c>
      <c r="E42" s="1">
        <v>137.0</v>
      </c>
      <c r="F42" s="1">
        <v>363.0</v>
      </c>
      <c r="G42" s="1">
        <v>652.0</v>
      </c>
      <c r="H42" s="1">
        <v>937.0</v>
      </c>
      <c r="I42" s="1">
        <v>2250.0</v>
      </c>
      <c r="J42" s="1">
        <v>2450.0</v>
      </c>
      <c r="K42" s="1">
        <v>2160.0</v>
      </c>
      <c r="L42" s="2"/>
      <c r="M42" s="2"/>
      <c r="N42" s="2"/>
      <c r="O42" s="2"/>
      <c r="P42" s="2"/>
      <c r="Q42" s="2"/>
      <c r="R42" s="2"/>
      <c r="S42" s="2"/>
      <c r="T42" s="2"/>
      <c r="U42" s="2"/>
      <c r="V42" s="2"/>
      <c r="W42" s="2"/>
      <c r="X42" s="2"/>
      <c r="Y42" s="2"/>
      <c r="Z42" s="2"/>
    </row>
    <row r="43" ht="15.75" customHeight="1">
      <c r="A43" s="1" t="s">
        <v>99</v>
      </c>
      <c r="B43" s="1">
        <v>-4.0</v>
      </c>
      <c r="C43" s="1">
        <v>-4.0</v>
      </c>
      <c r="D43" s="1">
        <v>-5.0</v>
      </c>
      <c r="E43" s="1">
        <v>-139.0</v>
      </c>
      <c r="F43" s="1">
        <v>-140.0</v>
      </c>
      <c r="G43" s="1">
        <v>-179.0</v>
      </c>
      <c r="H43" s="1">
        <v>-215.0</v>
      </c>
      <c r="I43" s="1">
        <v>-252.0</v>
      </c>
      <c r="J43" s="1">
        <v>-284.0</v>
      </c>
      <c r="K43" s="1">
        <v>-303.0</v>
      </c>
      <c r="L43" s="2"/>
      <c r="M43" s="2"/>
      <c r="N43" s="2"/>
      <c r="O43" s="2"/>
      <c r="P43" s="2"/>
      <c r="Q43" s="2"/>
      <c r="R43" s="2"/>
      <c r="S43" s="2"/>
      <c r="T43" s="2"/>
      <c r="U43" s="2"/>
      <c r="V43" s="2"/>
      <c r="W43" s="2"/>
      <c r="X43" s="2"/>
      <c r="Y43" s="2"/>
      <c r="Z43" s="2"/>
    </row>
    <row r="44" ht="15.75" customHeight="1">
      <c r="A44" s="1" t="s">
        <v>100</v>
      </c>
      <c r="B44" s="1">
        <v>-118.0</v>
      </c>
      <c r="C44" s="1">
        <v>-192.0</v>
      </c>
      <c r="D44" s="1">
        <v>-175.0</v>
      </c>
      <c r="E44" s="1">
        <v>-135.0</v>
      </c>
      <c r="F44" s="1">
        <v>-283.0</v>
      </c>
      <c r="G44" s="1">
        <v>-252.0</v>
      </c>
      <c r="H44" s="1">
        <v>-272.0</v>
      </c>
      <c r="I44" s="1">
        <v>-285.0</v>
      </c>
      <c r="J44" s="1">
        <v>-284.0</v>
      </c>
      <c r="K44" s="1">
        <v>-261.0</v>
      </c>
      <c r="L44" s="2"/>
      <c r="M44" s="2"/>
      <c r="N44" s="2"/>
      <c r="O44" s="2"/>
      <c r="P44" s="2"/>
      <c r="Q44" s="2"/>
      <c r="R44" s="2"/>
      <c r="S44" s="2"/>
      <c r="T44" s="2"/>
      <c r="U44" s="2"/>
      <c r="V44" s="2"/>
      <c r="W44" s="2"/>
      <c r="X44" s="2"/>
      <c r="Y44" s="2"/>
      <c r="Z44" s="2"/>
    </row>
    <row r="45" ht="15.75" customHeight="1">
      <c r="A45" s="1" t="s">
        <v>101</v>
      </c>
      <c r="B45" s="1">
        <v>587.0</v>
      </c>
      <c r="C45" s="1">
        <v>1230.0</v>
      </c>
      <c r="D45" s="1">
        <v>1360.0</v>
      </c>
      <c r="E45" s="1">
        <v>1730.0</v>
      </c>
      <c r="F45" s="1">
        <v>1890.0</v>
      </c>
      <c r="G45" s="1">
        <v>2250.0</v>
      </c>
      <c r="H45" s="1">
        <v>2540.0</v>
      </c>
      <c r="I45" s="1">
        <v>3910.0</v>
      </c>
      <c r="J45" s="1">
        <v>4170.0</v>
      </c>
      <c r="K45" s="1">
        <v>4010.0</v>
      </c>
      <c r="L45" s="2"/>
      <c r="M45" s="2"/>
      <c r="N45" s="2"/>
      <c r="O45" s="2"/>
      <c r="P45" s="2"/>
      <c r="Q45" s="2"/>
      <c r="R45" s="2"/>
      <c r="S45" s="2"/>
      <c r="T45" s="2"/>
      <c r="U45" s="2"/>
      <c r="V45" s="2"/>
      <c r="W45" s="2"/>
      <c r="X45" s="2"/>
      <c r="Y45" s="2"/>
      <c r="Z45" s="2"/>
    </row>
    <row r="46" ht="15.75" customHeight="1">
      <c r="A46" s="1" t="s">
        <v>102</v>
      </c>
      <c r="B46" s="1">
        <v>184.0</v>
      </c>
      <c r="C46" s="1">
        <v>138.0</v>
      </c>
      <c r="D46" s="1">
        <v>110.0</v>
      </c>
      <c r="E46" s="1">
        <v>95.0</v>
      </c>
      <c r="F46" s="1">
        <v>92.0</v>
      </c>
      <c r="G46" s="1">
        <v>94.0</v>
      </c>
      <c r="H46" s="1">
        <v>95.0</v>
      </c>
      <c r="I46" s="1">
        <v>98.0</v>
      </c>
      <c r="J46" s="1">
        <v>99.0</v>
      </c>
      <c r="K46" s="1">
        <v>97.0</v>
      </c>
      <c r="L46" s="2"/>
      <c r="M46" s="2"/>
      <c r="N46" s="2"/>
      <c r="O46" s="2"/>
      <c r="P46" s="2"/>
      <c r="Q46" s="2"/>
      <c r="R46" s="2"/>
      <c r="S46" s="2"/>
      <c r="T46" s="2"/>
      <c r="U46" s="2"/>
      <c r="V46" s="2"/>
      <c r="W46" s="2"/>
      <c r="X46" s="2"/>
      <c r="Y46" s="2"/>
      <c r="Z46" s="2"/>
    </row>
    <row r="47" ht="15.75" customHeight="1">
      <c r="A47" s="1" t="s">
        <v>103</v>
      </c>
      <c r="B47" s="1">
        <v>771.0</v>
      </c>
      <c r="C47" s="1">
        <v>1370.0</v>
      </c>
      <c r="D47" s="1">
        <v>1470.0</v>
      </c>
      <c r="E47" s="1">
        <v>1820.0</v>
      </c>
      <c r="F47" s="1">
        <v>1980.0</v>
      </c>
      <c r="G47" s="1">
        <v>2340.0</v>
      </c>
      <c r="H47" s="1">
        <v>2640.0</v>
      </c>
      <c r="I47" s="1">
        <v>4010.0</v>
      </c>
      <c r="J47" s="1">
        <v>4270.0</v>
      </c>
      <c r="K47" s="1">
        <v>4110.0</v>
      </c>
      <c r="L47" s="2"/>
      <c r="M47" s="2"/>
      <c r="N47" s="2"/>
      <c r="O47" s="2"/>
      <c r="P47" s="2"/>
      <c r="Q47" s="2"/>
      <c r="R47" s="2"/>
      <c r="S47" s="2"/>
      <c r="T47" s="2"/>
      <c r="U47" s="2"/>
      <c r="V47" s="2"/>
      <c r="W47" s="2"/>
      <c r="X47" s="2"/>
      <c r="Y47" s="2"/>
      <c r="Z47" s="2"/>
    </row>
    <row r="48" ht="15.75" customHeight="1">
      <c r="A48" s="1" t="s">
        <v>104</v>
      </c>
      <c r="B48" s="1">
        <v>4670.0</v>
      </c>
      <c r="C48" s="1">
        <v>4450.0</v>
      </c>
      <c r="D48" s="1">
        <v>4780.0</v>
      </c>
      <c r="E48" s="1">
        <v>5120.0</v>
      </c>
      <c r="F48" s="1">
        <v>7040.0</v>
      </c>
      <c r="G48" s="1">
        <v>7110.0</v>
      </c>
      <c r="H48" s="1">
        <v>7310.0</v>
      </c>
      <c r="I48" s="1">
        <v>12640.0</v>
      </c>
      <c r="J48" s="1">
        <v>11670.0</v>
      </c>
      <c r="K48" s="1">
        <v>11110.0</v>
      </c>
      <c r="L48" s="2"/>
      <c r="M48" s="2"/>
      <c r="N48" s="2"/>
      <c r="O48" s="2"/>
      <c r="P48" s="2"/>
      <c r="Q48" s="2"/>
      <c r="R48" s="2"/>
      <c r="S48" s="2"/>
      <c r="T48" s="2"/>
      <c r="U48" s="2"/>
      <c r="V48" s="2"/>
      <c r="W48" s="2"/>
      <c r="X48" s="2"/>
      <c r="Y48" s="2"/>
      <c r="Z48" s="2"/>
    </row>
    <row r="49" ht="15.75" customHeight="1">
      <c r="A49" s="1" t="s">
        <v>51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105</v>
      </c>
      <c r="B50" s="1">
        <v>148.0</v>
      </c>
      <c r="C50" s="1">
        <v>182.0</v>
      </c>
      <c r="D50" s="1">
        <v>183.0</v>
      </c>
      <c r="E50" s="1">
        <v>184.0</v>
      </c>
      <c r="F50" s="1">
        <v>186.0</v>
      </c>
      <c r="G50" s="1">
        <v>189.0</v>
      </c>
      <c r="H50" s="1">
        <v>191.0</v>
      </c>
      <c r="I50" s="1">
        <v>192.0</v>
      </c>
      <c r="J50" s="1">
        <v>193.0</v>
      </c>
      <c r="K50" s="1">
        <v>194.0</v>
      </c>
      <c r="L50" s="2"/>
      <c r="M50" s="2"/>
      <c r="N50" s="2"/>
      <c r="O50" s="2"/>
      <c r="P50" s="2"/>
      <c r="Q50" s="2"/>
      <c r="R50" s="2"/>
      <c r="S50" s="2"/>
      <c r="T50" s="2"/>
      <c r="U50" s="2"/>
      <c r="V50" s="2"/>
      <c r="W50" s="2"/>
      <c r="X50" s="2"/>
      <c r="Y50" s="2"/>
      <c r="Z50" s="2"/>
    </row>
    <row r="51" ht="15.75" customHeight="1">
      <c r="A51" s="1" t="s">
        <v>106</v>
      </c>
      <c r="B51" s="1">
        <v>148.0</v>
      </c>
      <c r="C51" s="1">
        <v>182.0</v>
      </c>
      <c r="D51" s="1">
        <v>183.0</v>
      </c>
      <c r="E51" s="1">
        <v>183.0</v>
      </c>
      <c r="F51" s="1">
        <v>186.0</v>
      </c>
      <c r="G51" s="1">
        <v>189.0</v>
      </c>
      <c r="H51" s="1">
        <v>190.0</v>
      </c>
      <c r="I51" s="1">
        <v>192.0</v>
      </c>
      <c r="J51" s="1">
        <v>193.0</v>
      </c>
      <c r="K51" s="1">
        <v>194.0</v>
      </c>
      <c r="L51" s="2"/>
      <c r="M51" s="2"/>
      <c r="N51" s="2"/>
      <c r="O51" s="2"/>
      <c r="P51" s="2"/>
      <c r="Q51" s="2"/>
      <c r="R51" s="2"/>
      <c r="S51" s="2"/>
      <c r="T51" s="2"/>
      <c r="U51" s="2"/>
      <c r="V51" s="2"/>
      <c r="W51" s="2"/>
      <c r="X51" s="2"/>
      <c r="Y51" s="2"/>
      <c r="Z51" s="2"/>
    </row>
    <row r="52" ht="15.75" customHeight="1">
      <c r="A52" s="1" t="s">
        <v>107</v>
      </c>
      <c r="B52" s="1" t="s">
        <v>108</v>
      </c>
      <c r="C52" s="1" t="s">
        <v>109</v>
      </c>
      <c r="D52" s="1" t="s">
        <v>110</v>
      </c>
      <c r="E52" s="1" t="s">
        <v>111</v>
      </c>
      <c r="F52" s="1" t="s">
        <v>112</v>
      </c>
      <c r="G52" s="1" t="s">
        <v>113</v>
      </c>
      <c r="H52" s="1" t="s">
        <v>114</v>
      </c>
      <c r="I52" s="1" t="s">
        <v>115</v>
      </c>
      <c r="J52" s="1" t="s">
        <v>116</v>
      </c>
      <c r="K52" s="1" t="s">
        <v>117</v>
      </c>
      <c r="L52" s="2"/>
      <c r="M52" s="2"/>
      <c r="N52" s="2"/>
      <c r="O52" s="2"/>
      <c r="P52" s="2"/>
      <c r="Q52" s="2"/>
      <c r="R52" s="2"/>
      <c r="S52" s="2"/>
      <c r="T52" s="2"/>
      <c r="U52" s="2"/>
      <c r="V52" s="2"/>
      <c r="W52" s="2"/>
      <c r="X52" s="2"/>
      <c r="Y52" s="2"/>
      <c r="Z52" s="2"/>
    </row>
    <row r="53" ht="15.75" customHeight="1">
      <c r="A53" s="1" t="s">
        <v>118</v>
      </c>
      <c r="B53" s="1">
        <v>-3380.0</v>
      </c>
      <c r="C53" s="1">
        <v>-2520.0</v>
      </c>
      <c r="D53" s="1">
        <v>-2570.0</v>
      </c>
      <c r="E53" s="1">
        <v>-2470.0</v>
      </c>
      <c r="F53" s="1">
        <v>-3950.0</v>
      </c>
      <c r="G53" s="1">
        <v>-3520.0</v>
      </c>
      <c r="H53" s="1">
        <v>-3210.0</v>
      </c>
      <c r="I53" s="1">
        <v>-5390.0</v>
      </c>
      <c r="J53" s="1">
        <v>-5060.0</v>
      </c>
      <c r="K53" s="1">
        <v>-4680.0</v>
      </c>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1" t="s">
        <v>127</v>
      </c>
      <c r="J54" s="1" t="s">
        <v>128</v>
      </c>
      <c r="K54" s="1" t="s">
        <v>129</v>
      </c>
      <c r="L54" s="2"/>
      <c r="M54" s="2"/>
      <c r="N54" s="2"/>
      <c r="O54" s="2"/>
      <c r="P54" s="2"/>
      <c r="Q54" s="2"/>
      <c r="R54" s="2"/>
      <c r="S54" s="2"/>
      <c r="T54" s="2"/>
      <c r="U54" s="2"/>
      <c r="V54" s="2"/>
      <c r="W54" s="2"/>
      <c r="X54" s="2"/>
      <c r="Y54" s="2"/>
      <c r="Z54" s="2"/>
    </row>
    <row r="55" ht="15.75" customHeight="1">
      <c r="A55" s="1" t="s">
        <v>130</v>
      </c>
      <c r="B55" s="1">
        <v>2940.0</v>
      </c>
      <c r="C55" s="1">
        <v>2210.0</v>
      </c>
      <c r="D55" s="1">
        <v>2380.0</v>
      </c>
      <c r="E55" s="1">
        <v>2460.0</v>
      </c>
      <c r="F55" s="1">
        <v>4059.0</v>
      </c>
      <c r="G55" s="1">
        <v>3780.0</v>
      </c>
      <c r="H55" s="1">
        <v>3620.0</v>
      </c>
      <c r="I55" s="1">
        <v>6560.0</v>
      </c>
      <c r="J55" s="1">
        <v>5810.0</v>
      </c>
      <c r="K55" s="1">
        <v>5450.0</v>
      </c>
      <c r="L55" s="2"/>
      <c r="M55" s="2"/>
      <c r="N55" s="2"/>
      <c r="O55" s="2"/>
      <c r="P55" s="2"/>
      <c r="Q55" s="2"/>
      <c r="R55" s="2"/>
      <c r="S55" s="2"/>
      <c r="T55" s="2"/>
      <c r="U55" s="2"/>
      <c r="V55" s="2"/>
      <c r="W55" s="2"/>
      <c r="X55" s="2"/>
      <c r="Y55" s="2"/>
      <c r="Z55" s="2"/>
    </row>
    <row r="56" ht="15.75" customHeight="1">
      <c r="A56" s="1" t="s">
        <v>131</v>
      </c>
      <c r="B56" s="1">
        <v>2840.0</v>
      </c>
      <c r="C56" s="1">
        <v>2050.0</v>
      </c>
      <c r="D56" s="1">
        <v>2150.0</v>
      </c>
      <c r="E56" s="1">
        <v>2310.0</v>
      </c>
      <c r="F56" s="1">
        <v>3830.0</v>
      </c>
      <c r="G56" s="1">
        <v>3470.0</v>
      </c>
      <c r="H56" s="1">
        <v>3120.0</v>
      </c>
      <c r="I56" s="1">
        <v>4710.0</v>
      </c>
      <c r="J56" s="1">
        <v>5220.0</v>
      </c>
      <c r="K56" s="1">
        <v>4970.0</v>
      </c>
      <c r="L56" s="2"/>
      <c r="M56" s="2"/>
      <c r="N56" s="2"/>
      <c r="O56" s="2"/>
      <c r="P56" s="2"/>
      <c r="Q56" s="2"/>
      <c r="R56" s="2"/>
      <c r="S56" s="2"/>
      <c r="T56" s="2"/>
      <c r="U56" s="2"/>
      <c r="V56" s="2"/>
      <c r="W56" s="2"/>
      <c r="X56" s="2"/>
      <c r="Y56" s="2"/>
      <c r="Z56" s="2"/>
    </row>
    <row r="57" ht="15.75" customHeight="1">
      <c r="A57" s="1" t="s">
        <v>132</v>
      </c>
      <c r="B57" s="1">
        <v>107.0</v>
      </c>
      <c r="C57" s="1">
        <v>105.0</v>
      </c>
      <c r="D57" s="1">
        <v>112.0</v>
      </c>
      <c r="E57" s="1">
        <v>126.0</v>
      </c>
      <c r="F57" s="1">
        <v>157.0</v>
      </c>
      <c r="G57" s="1">
        <v>284.0</v>
      </c>
      <c r="H57" s="1">
        <v>293.0</v>
      </c>
      <c r="I57" s="1">
        <v>243.0</v>
      </c>
      <c r="J57" s="1">
        <v>356.0</v>
      </c>
      <c r="K57" s="1">
        <v>318.0</v>
      </c>
      <c r="L57" s="2"/>
      <c r="M57" s="2"/>
      <c r="N57" s="2"/>
      <c r="O57" s="2"/>
      <c r="P57" s="2"/>
      <c r="Q57" s="2"/>
      <c r="R57" s="2"/>
      <c r="S57" s="2"/>
      <c r="T57" s="2"/>
      <c r="U57" s="2"/>
      <c r="V57" s="2"/>
      <c r="W57" s="2"/>
      <c r="X57" s="2"/>
      <c r="Y57" s="2"/>
      <c r="Z57" s="2"/>
    </row>
    <row r="58" ht="15.75" customHeight="1">
      <c r="A58" s="1" t="s">
        <v>133</v>
      </c>
      <c r="B58" s="1">
        <v>184.0</v>
      </c>
      <c r="C58" s="1">
        <v>138.0</v>
      </c>
      <c r="D58" s="1">
        <v>110.0</v>
      </c>
      <c r="E58" s="1">
        <v>95.0</v>
      </c>
      <c r="F58" s="1">
        <v>92.0</v>
      </c>
      <c r="G58" s="1">
        <v>94.0</v>
      </c>
      <c r="H58" s="1">
        <v>95.0</v>
      </c>
      <c r="I58" s="1">
        <v>98.0</v>
      </c>
      <c r="J58" s="1">
        <v>99.0</v>
      </c>
      <c r="K58" s="1">
        <v>97.0</v>
      </c>
      <c r="L58" s="2"/>
      <c r="M58" s="2"/>
      <c r="N58" s="2"/>
      <c r="O58" s="2"/>
      <c r="P58" s="2"/>
      <c r="Q58" s="2"/>
      <c r="R58" s="2"/>
      <c r="S58" s="2"/>
      <c r="T58" s="2"/>
      <c r="U58" s="2"/>
      <c r="V58" s="2"/>
      <c r="W58" s="2"/>
      <c r="X58" s="2"/>
      <c r="Y58" s="2"/>
      <c r="Z58" s="2"/>
    </row>
    <row r="59" ht="15.75" customHeight="1">
      <c r="A59" s="1" t="s">
        <v>134</v>
      </c>
      <c r="B59" s="1">
        <v>52.0</v>
      </c>
      <c r="C59" s="1">
        <v>50.0</v>
      </c>
      <c r="D59" s="1">
        <v>62.0</v>
      </c>
      <c r="E59" s="1">
        <v>79.0</v>
      </c>
      <c r="F59" s="1">
        <v>81.0</v>
      </c>
      <c r="G59" s="1">
        <v>134.0</v>
      </c>
      <c r="H59" s="1">
        <v>46.0</v>
      </c>
      <c r="I59" s="1">
        <v>47.0</v>
      </c>
      <c r="J59" s="1">
        <v>52.0</v>
      </c>
      <c r="K59" s="1">
        <v>57.0</v>
      </c>
      <c r="L59" s="2"/>
      <c r="M59" s="2"/>
      <c r="N59" s="2"/>
      <c r="O59" s="2"/>
      <c r="P59" s="2"/>
      <c r="Q59" s="2"/>
      <c r="R59" s="2"/>
      <c r="S59" s="2"/>
      <c r="T59" s="2"/>
      <c r="U59" s="2"/>
      <c r="V59" s="2"/>
      <c r="W59" s="2"/>
      <c r="X59" s="2"/>
      <c r="Y59" s="2"/>
      <c r="Z59" s="2"/>
    </row>
    <row r="60" ht="15.75" customHeight="1">
      <c r="A60" s="1" t="s">
        <v>135</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136</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137</v>
      </c>
      <c r="B62" s="1">
        <v>89.0</v>
      </c>
      <c r="C62" s="1">
        <v>91.0</v>
      </c>
      <c r="D62" s="1">
        <v>97.0</v>
      </c>
      <c r="E62" s="1">
        <v>99.0</v>
      </c>
      <c r="F62" s="1">
        <v>108.0</v>
      </c>
      <c r="G62" s="1">
        <v>114.0</v>
      </c>
      <c r="H62" s="1">
        <v>119.0</v>
      </c>
      <c r="I62" s="1">
        <v>140.0</v>
      </c>
      <c r="J62" s="1">
        <v>143.0</v>
      </c>
      <c r="K62" s="1">
        <v>144.0</v>
      </c>
      <c r="L62" s="2"/>
      <c r="M62" s="2"/>
      <c r="N62" s="2"/>
      <c r="O62" s="2"/>
      <c r="P62" s="2"/>
      <c r="Q62" s="2"/>
      <c r="R62" s="2"/>
      <c r="S62" s="2"/>
      <c r="T62" s="2"/>
      <c r="U62" s="2"/>
      <c r="V62" s="2"/>
      <c r="W62" s="2"/>
      <c r="X62" s="2"/>
      <c r="Y62" s="2"/>
      <c r="Z62" s="2"/>
    </row>
    <row r="63" ht="15.75" customHeight="1">
      <c r="A63" s="1" t="s">
        <v>138</v>
      </c>
      <c r="B63" s="1">
        <v>153.0</v>
      </c>
      <c r="C63" s="1">
        <v>187.0</v>
      </c>
      <c r="D63" s="1">
        <v>227.0</v>
      </c>
      <c r="E63" s="1">
        <v>276.0</v>
      </c>
      <c r="F63" s="1">
        <v>341.0</v>
      </c>
      <c r="G63" s="1">
        <v>396.0</v>
      </c>
      <c r="H63" s="1">
        <v>465.0</v>
      </c>
      <c r="I63" s="1">
        <v>512.0</v>
      </c>
      <c r="J63" s="1">
        <v>556.0</v>
      </c>
      <c r="K63" s="1">
        <v>616.0</v>
      </c>
      <c r="L63" s="2"/>
      <c r="M63" s="2"/>
      <c r="N63" s="2"/>
      <c r="O63" s="2"/>
      <c r="P63" s="2"/>
      <c r="Q63" s="2"/>
      <c r="R63" s="2"/>
      <c r="S63" s="2"/>
      <c r="T63" s="2"/>
      <c r="U63" s="2"/>
      <c r="V63" s="2"/>
      <c r="W63" s="2"/>
      <c r="X63" s="2"/>
      <c r="Y63" s="2"/>
      <c r="Z63" s="2"/>
    </row>
    <row r="64" ht="15.75" customHeight="1">
      <c r="A64" s="1" t="s">
        <v>139</v>
      </c>
      <c r="B64" s="1">
        <v>0.0</v>
      </c>
      <c r="C64" s="1">
        <v>0.0</v>
      </c>
      <c r="D64" s="1">
        <v>0.0</v>
      </c>
      <c r="E64" s="1">
        <v>0.0</v>
      </c>
      <c r="F64" s="1">
        <v>0.0</v>
      </c>
      <c r="G64" s="1">
        <v>0.0</v>
      </c>
      <c r="H64" s="1">
        <v>0.0</v>
      </c>
      <c r="I64" s="1">
        <v>1.0</v>
      </c>
      <c r="J64" s="1">
        <v>1.0</v>
      </c>
      <c r="K64" s="1">
        <v>1.0</v>
      </c>
      <c r="L64" s="2"/>
      <c r="M64" s="2"/>
      <c r="N64" s="2"/>
      <c r="O64" s="2"/>
      <c r="P64" s="2"/>
      <c r="Q64" s="2"/>
      <c r="R64" s="2"/>
      <c r="S64" s="2"/>
      <c r="T64" s="2"/>
      <c r="U64" s="2"/>
      <c r="V64" s="2"/>
      <c r="W64" s="2"/>
      <c r="X64" s="2"/>
      <c r="Y64" s="2"/>
      <c r="Z64" s="2"/>
    </row>
    <row r="65" ht="15.75" customHeight="1">
      <c r="A65" s="1" t="s">
        <v>140</v>
      </c>
      <c r="B65" s="1">
        <v>2.0</v>
      </c>
      <c r="C65" s="1">
        <v>4.0</v>
      </c>
      <c r="D65" s="1">
        <v>6.0</v>
      </c>
      <c r="E65" s="1">
        <v>9.0</v>
      </c>
      <c r="F65" s="1">
        <v>13.0</v>
      </c>
      <c r="G65" s="1">
        <v>19.0</v>
      </c>
      <c r="H65" s="1">
        <v>26.0</v>
      </c>
      <c r="I65" s="1">
        <v>10.0</v>
      </c>
      <c r="J65" s="1">
        <v>11.0</v>
      </c>
      <c r="K65" s="1">
        <v>16.0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1300.0</v>
      </c>
      <c r="C2" s="1">
        <v>1510.0</v>
      </c>
      <c r="D2" s="1">
        <v>1700.0</v>
      </c>
      <c r="E2" s="1">
        <v>1930.0</v>
      </c>
      <c r="F2" s="1">
        <v>2320.0</v>
      </c>
      <c r="G2" s="1">
        <v>2660.0</v>
      </c>
      <c r="H2" s="1">
        <v>2720.0</v>
      </c>
      <c r="I2" s="1">
        <v>2960.0</v>
      </c>
      <c r="J2" s="1">
        <v>3710.0</v>
      </c>
      <c r="K2" s="1">
        <v>3830.0</v>
      </c>
      <c r="L2" s="2"/>
      <c r="M2" s="2"/>
      <c r="N2" s="2"/>
      <c r="O2" s="2"/>
      <c r="P2" s="2"/>
      <c r="Q2" s="2"/>
      <c r="R2" s="2"/>
      <c r="S2" s="2"/>
      <c r="T2" s="2"/>
      <c r="U2" s="2"/>
      <c r="V2" s="2"/>
      <c r="W2" s="2"/>
      <c r="X2" s="2"/>
      <c r="Y2" s="2"/>
      <c r="Z2" s="2"/>
    </row>
    <row r="3">
      <c r="A3" s="1" t="s">
        <v>142</v>
      </c>
      <c r="B3" s="1">
        <v>1300.0</v>
      </c>
      <c r="C3" s="1">
        <v>1510.0</v>
      </c>
      <c r="D3" s="1">
        <v>1700.0</v>
      </c>
      <c r="E3" s="1">
        <v>1930.0</v>
      </c>
      <c r="F3" s="1">
        <v>2320.0</v>
      </c>
      <c r="G3" s="1">
        <v>2660.0</v>
      </c>
      <c r="H3" s="1">
        <v>2720.0</v>
      </c>
      <c r="I3" s="1">
        <v>2960.0</v>
      </c>
      <c r="J3" s="1">
        <v>3710.0</v>
      </c>
      <c r="K3" s="1">
        <v>3830.0</v>
      </c>
      <c r="L3" s="2"/>
      <c r="M3" s="2"/>
      <c r="N3" s="2"/>
      <c r="O3" s="2"/>
      <c r="P3" s="2"/>
      <c r="Q3" s="2"/>
      <c r="R3" s="2"/>
      <c r="S3" s="2"/>
      <c r="T3" s="2"/>
      <c r="U3" s="2"/>
      <c r="V3" s="2"/>
      <c r="W3" s="2"/>
      <c r="X3" s="2"/>
      <c r="Y3" s="2"/>
      <c r="Z3" s="2"/>
    </row>
    <row r="4">
      <c r="A4" s="1" t="s">
        <v>143</v>
      </c>
      <c r="B4" s="1">
        <v>499.0</v>
      </c>
      <c r="C4" s="1">
        <v>532.0</v>
      </c>
      <c r="D4" s="1">
        <v>579.0</v>
      </c>
      <c r="E4" s="1">
        <v>646.0</v>
      </c>
      <c r="F4" s="1">
        <v>790.0</v>
      </c>
      <c r="G4" s="1">
        <v>874.0</v>
      </c>
      <c r="H4" s="1">
        <v>920.0</v>
      </c>
      <c r="I4" s="1">
        <v>992.0</v>
      </c>
      <c r="J4" s="1">
        <v>1220.0</v>
      </c>
      <c r="K4" s="1">
        <v>1520.0</v>
      </c>
      <c r="L4" s="2"/>
      <c r="M4" s="2"/>
      <c r="N4" s="2"/>
      <c r="O4" s="2"/>
      <c r="P4" s="2"/>
      <c r="Q4" s="2"/>
      <c r="R4" s="2"/>
      <c r="S4" s="2"/>
      <c r="T4" s="2"/>
      <c r="U4" s="2"/>
      <c r="V4" s="2"/>
      <c r="W4" s="2"/>
      <c r="X4" s="2"/>
      <c r="Y4" s="2"/>
      <c r="Z4" s="2"/>
    </row>
    <row r="5">
      <c r="A5" s="1" t="s">
        <v>144</v>
      </c>
      <c r="B5" s="1">
        <v>806.0</v>
      </c>
      <c r="C5" s="1">
        <v>975.0</v>
      </c>
      <c r="D5" s="1">
        <v>1130.0</v>
      </c>
      <c r="E5" s="1">
        <v>1290.0</v>
      </c>
      <c r="F5" s="1">
        <v>1530.0</v>
      </c>
      <c r="G5" s="1">
        <v>1780.0</v>
      </c>
      <c r="H5" s="1">
        <v>1800.0</v>
      </c>
      <c r="I5" s="1">
        <v>1970.0</v>
      </c>
      <c r="J5" s="1">
        <v>2490.0</v>
      </c>
      <c r="K5" s="1">
        <v>2310.0</v>
      </c>
      <c r="L5" s="2"/>
      <c r="M5" s="2"/>
      <c r="N5" s="2"/>
      <c r="O5" s="2"/>
      <c r="P5" s="2"/>
      <c r="Q5" s="2"/>
      <c r="R5" s="2"/>
      <c r="S5" s="2"/>
      <c r="T5" s="2"/>
      <c r="U5" s="2"/>
      <c r="V5" s="2"/>
      <c r="W5" s="2"/>
      <c r="X5" s="2"/>
      <c r="Y5" s="2"/>
      <c r="Z5" s="2"/>
    </row>
    <row r="6">
      <c r="A6" s="1" t="s">
        <v>145</v>
      </c>
      <c r="B6" s="1">
        <v>426.0</v>
      </c>
      <c r="C6" s="1">
        <v>500.0</v>
      </c>
      <c r="D6" s="1">
        <v>540.0</v>
      </c>
      <c r="E6" s="1">
        <v>586.0</v>
      </c>
      <c r="F6" s="1">
        <v>707.0</v>
      </c>
      <c r="G6" s="1">
        <v>809.0</v>
      </c>
      <c r="H6" s="1">
        <v>828.0</v>
      </c>
      <c r="I6" s="1">
        <v>934.0</v>
      </c>
      <c r="J6" s="1">
        <v>1310.0</v>
      </c>
      <c r="K6" s="1">
        <v>1170.0</v>
      </c>
      <c r="L6" s="2"/>
      <c r="M6" s="2"/>
      <c r="N6" s="2"/>
      <c r="O6" s="2"/>
      <c r="P6" s="2"/>
      <c r="Q6" s="2"/>
      <c r="R6" s="2"/>
      <c r="S6" s="2"/>
      <c r="T6" s="2"/>
      <c r="U6" s="2"/>
      <c r="V6" s="2"/>
      <c r="W6" s="2"/>
      <c r="X6" s="2"/>
      <c r="Y6" s="2"/>
      <c r="Z6" s="2"/>
    </row>
    <row r="7">
      <c r="A7" s="1" t="s">
        <v>146</v>
      </c>
      <c r="B7" s="1">
        <v>224.0</v>
      </c>
      <c r="C7" s="1">
        <v>250.0</v>
      </c>
      <c r="D7" s="1">
        <v>265.0</v>
      </c>
      <c r="E7" s="1">
        <v>238.0</v>
      </c>
      <c r="F7" s="1">
        <v>307.0</v>
      </c>
      <c r="G7" s="1">
        <v>362.0</v>
      </c>
      <c r="H7" s="1">
        <v>368.0</v>
      </c>
      <c r="I7" s="1">
        <v>377.0</v>
      </c>
      <c r="J7" s="1">
        <v>519.0</v>
      </c>
      <c r="K7" s="1">
        <v>524.0</v>
      </c>
      <c r="L7" s="2"/>
      <c r="M7" s="2"/>
      <c r="N7" s="2"/>
      <c r="O7" s="2"/>
      <c r="P7" s="2"/>
      <c r="Q7" s="2"/>
      <c r="R7" s="2"/>
      <c r="S7" s="2"/>
      <c r="T7" s="2"/>
      <c r="U7" s="2"/>
      <c r="V7" s="2"/>
      <c r="W7" s="2"/>
      <c r="X7" s="2"/>
      <c r="Y7" s="2"/>
      <c r="Z7" s="2"/>
    </row>
    <row r="8">
      <c r="A8" s="1" t="s">
        <v>147</v>
      </c>
      <c r="B8" s="1">
        <v>650.0</v>
      </c>
      <c r="C8" s="1">
        <v>749.0</v>
      </c>
      <c r="D8" s="1">
        <v>806.0</v>
      </c>
      <c r="E8" s="1">
        <v>824.0</v>
      </c>
      <c r="F8" s="1">
        <v>1010.0</v>
      </c>
      <c r="G8" s="1">
        <v>1170.0</v>
      </c>
      <c r="H8" s="1">
        <v>1200.0</v>
      </c>
      <c r="I8" s="1">
        <v>1310.0</v>
      </c>
      <c r="J8" s="1">
        <v>1830.0</v>
      </c>
      <c r="K8" s="1">
        <v>1700.0</v>
      </c>
      <c r="L8" s="2"/>
      <c r="M8" s="2"/>
      <c r="N8" s="2"/>
      <c r="O8" s="2"/>
      <c r="P8" s="2"/>
      <c r="Q8" s="2"/>
      <c r="R8" s="2"/>
      <c r="S8" s="2"/>
      <c r="T8" s="2"/>
      <c r="U8" s="2"/>
      <c r="V8" s="2"/>
      <c r="W8" s="2"/>
      <c r="X8" s="2"/>
      <c r="Y8" s="2"/>
      <c r="Z8" s="2"/>
    </row>
    <row r="9">
      <c r="A9" s="1" t="s">
        <v>148</v>
      </c>
      <c r="B9" s="1">
        <v>156.0</v>
      </c>
      <c r="C9" s="1">
        <v>226.0</v>
      </c>
      <c r="D9" s="1">
        <v>320.0</v>
      </c>
      <c r="E9" s="1">
        <v>464.0</v>
      </c>
      <c r="F9" s="1">
        <v>513.0</v>
      </c>
      <c r="G9" s="1">
        <v>611.0</v>
      </c>
      <c r="H9" s="1">
        <v>600.0</v>
      </c>
      <c r="I9" s="1">
        <v>657.0</v>
      </c>
      <c r="J9" s="1">
        <v>659.0</v>
      </c>
      <c r="K9" s="1">
        <v>618.0</v>
      </c>
      <c r="L9" s="2"/>
      <c r="M9" s="2"/>
      <c r="N9" s="2"/>
      <c r="O9" s="2"/>
      <c r="P9" s="2"/>
      <c r="Q9" s="2"/>
      <c r="R9" s="2"/>
      <c r="S9" s="2"/>
      <c r="T9" s="2"/>
      <c r="U9" s="2"/>
      <c r="V9" s="2"/>
      <c r="W9" s="2"/>
      <c r="X9" s="2"/>
      <c r="Y9" s="2"/>
      <c r="Z9" s="2"/>
    </row>
    <row r="10">
      <c r="A10" s="1" t="s">
        <v>149</v>
      </c>
      <c r="B10" s="1">
        <v>-190.0</v>
      </c>
      <c r="C10" s="1">
        <v>-135.0</v>
      </c>
      <c r="D10" s="1">
        <v>-85.0</v>
      </c>
      <c r="E10" s="1">
        <v>-87.0</v>
      </c>
      <c r="F10" s="1">
        <v>-138.0</v>
      </c>
      <c r="G10" s="1">
        <v>-174.0</v>
      </c>
      <c r="H10" s="1">
        <v>-126.0</v>
      </c>
      <c r="I10" s="1">
        <v>-113.0</v>
      </c>
      <c r="J10" s="1">
        <v>-231.0</v>
      </c>
      <c r="K10" s="1">
        <v>-288.0</v>
      </c>
      <c r="L10" s="2"/>
      <c r="M10" s="2"/>
      <c r="N10" s="2"/>
      <c r="O10" s="2"/>
      <c r="P10" s="2"/>
      <c r="Q10" s="2"/>
      <c r="R10" s="2"/>
      <c r="S10" s="2"/>
      <c r="T10" s="2"/>
      <c r="U10" s="2"/>
      <c r="V10" s="2"/>
      <c r="W10" s="2"/>
      <c r="X10" s="2"/>
      <c r="Y10" s="2"/>
      <c r="Z10" s="2"/>
    </row>
    <row r="11">
      <c r="A11" s="1" t="s">
        <v>150</v>
      </c>
      <c r="B11" s="1">
        <v>4.0</v>
      </c>
      <c r="C11" s="1">
        <v>4.0</v>
      </c>
      <c r="D11" s="1">
        <v>5.0</v>
      </c>
      <c r="E11" s="1">
        <v>6.0</v>
      </c>
      <c r="F11" s="1">
        <v>6.0</v>
      </c>
      <c r="G11" s="1">
        <v>8.0</v>
      </c>
      <c r="H11" s="1">
        <v>7.0</v>
      </c>
      <c r="I11" s="1">
        <v>3.0</v>
      </c>
      <c r="J11" s="1">
        <v>4.0</v>
      </c>
      <c r="K11" s="1">
        <v>20.0</v>
      </c>
      <c r="L11" s="2"/>
      <c r="M11" s="2"/>
      <c r="N11" s="2"/>
      <c r="O11" s="2"/>
      <c r="P11" s="2"/>
      <c r="Q11" s="2"/>
      <c r="R11" s="2"/>
      <c r="S11" s="2"/>
      <c r="T11" s="2"/>
      <c r="U11" s="2"/>
      <c r="V11" s="2"/>
      <c r="W11" s="2"/>
      <c r="X11" s="2"/>
      <c r="Y11" s="2"/>
      <c r="Z11" s="2"/>
    </row>
    <row r="12">
      <c r="A12" s="1" t="s">
        <v>151</v>
      </c>
      <c r="B12" s="1">
        <v>-186.0</v>
      </c>
      <c r="C12" s="1">
        <v>-130.0</v>
      </c>
      <c r="D12" s="1">
        <v>-80.0</v>
      </c>
      <c r="E12" s="1">
        <v>-81.0</v>
      </c>
      <c r="F12" s="1">
        <v>-131.0</v>
      </c>
      <c r="G12" s="1">
        <v>-165.0</v>
      </c>
      <c r="H12" s="1">
        <v>-119.0</v>
      </c>
      <c r="I12" s="1">
        <v>-109.0</v>
      </c>
      <c r="J12" s="1">
        <v>-226.0</v>
      </c>
      <c r="K12" s="1">
        <v>-268.0</v>
      </c>
      <c r="L12" s="2"/>
      <c r="M12" s="2"/>
      <c r="N12" s="2"/>
      <c r="O12" s="2"/>
      <c r="P12" s="2"/>
      <c r="Q12" s="2"/>
      <c r="R12" s="2"/>
      <c r="S12" s="2"/>
      <c r="T12" s="2"/>
      <c r="U12" s="2"/>
      <c r="V12" s="2"/>
      <c r="W12" s="2"/>
      <c r="X12" s="2"/>
      <c r="Y12" s="2"/>
      <c r="Z12" s="2"/>
    </row>
    <row r="13">
      <c r="A13" s="1" t="s">
        <v>152</v>
      </c>
      <c r="B13" s="1">
        <v>12.0</v>
      </c>
      <c r="C13" s="1">
        <v>8.0</v>
      </c>
      <c r="D13" s="1">
        <v>8.0</v>
      </c>
      <c r="E13" s="1">
        <v>9.0</v>
      </c>
      <c r="F13" s="1">
        <v>9.0</v>
      </c>
      <c r="G13" s="1">
        <v>13.0</v>
      </c>
      <c r="H13" s="1">
        <v>8.0</v>
      </c>
      <c r="I13" s="1">
        <v>12.0</v>
      </c>
      <c r="J13" s="1">
        <v>13.0</v>
      </c>
      <c r="K13" s="1">
        <v>16.0</v>
      </c>
      <c r="L13" s="2"/>
      <c r="M13" s="2"/>
      <c r="N13" s="2"/>
      <c r="O13" s="2"/>
      <c r="P13" s="2"/>
      <c r="Q13" s="2"/>
      <c r="R13" s="2"/>
      <c r="S13" s="2"/>
      <c r="T13" s="2"/>
      <c r="U13" s="2"/>
      <c r="V13" s="2"/>
      <c r="W13" s="2"/>
      <c r="X13" s="2"/>
      <c r="Y13" s="2"/>
      <c r="Z13" s="2"/>
    </row>
    <row r="14">
      <c r="A14" s="1" t="s">
        <v>153</v>
      </c>
      <c r="B14" s="1">
        <v>-1.0</v>
      </c>
      <c r="C14" s="1">
        <v>-3.0</v>
      </c>
      <c r="D14" s="1">
        <v>30.0</v>
      </c>
      <c r="E14" s="1">
        <v>2.0</v>
      </c>
      <c r="F14" s="1">
        <v>-3.0</v>
      </c>
      <c r="G14" s="1">
        <v>-10.0</v>
      </c>
      <c r="H14" s="1">
        <v>-20.0</v>
      </c>
      <c r="I14" s="1">
        <v>-3.0</v>
      </c>
      <c r="J14" s="1">
        <v>-6.0</v>
      </c>
      <c r="K14" s="1">
        <v>-48.0</v>
      </c>
      <c r="L14" s="2"/>
      <c r="M14" s="2"/>
      <c r="N14" s="2"/>
      <c r="O14" s="2"/>
      <c r="P14" s="2"/>
      <c r="Q14" s="2"/>
      <c r="R14" s="2"/>
      <c r="S14" s="2"/>
      <c r="T14" s="2"/>
      <c r="U14" s="2"/>
      <c r="V14" s="2"/>
      <c r="W14" s="2"/>
      <c r="X14" s="2"/>
      <c r="Y14" s="2"/>
      <c r="Z14" s="2"/>
    </row>
    <row r="15">
      <c r="A15" s="1" t="s">
        <v>154</v>
      </c>
      <c r="B15" s="1">
        <v>-3.0</v>
      </c>
      <c r="C15" s="1">
        <v>-1.0</v>
      </c>
      <c r="D15" s="1">
        <v>-4.0</v>
      </c>
      <c r="E15" s="1">
        <v>-3.0</v>
      </c>
      <c r="F15" s="1">
        <v>-2.0</v>
      </c>
      <c r="G15" s="1">
        <v>-1.0</v>
      </c>
      <c r="H15" s="1">
        <v>-1.0</v>
      </c>
      <c r="I15" s="1">
        <v>3.0</v>
      </c>
      <c r="J15" s="1">
        <v>16.0</v>
      </c>
      <c r="K15" s="1">
        <v>46.0</v>
      </c>
      <c r="L15" s="2"/>
      <c r="M15" s="2"/>
      <c r="N15" s="2"/>
      <c r="O15" s="2"/>
      <c r="P15" s="2"/>
      <c r="Q15" s="2"/>
      <c r="R15" s="2"/>
      <c r="S15" s="2"/>
      <c r="T15" s="2"/>
      <c r="U15" s="2"/>
      <c r="V15" s="2"/>
      <c r="W15" s="2"/>
      <c r="X15" s="2"/>
      <c r="Y15" s="2"/>
      <c r="Z15" s="2"/>
    </row>
    <row r="16">
      <c r="A16" s="1" t="s">
        <v>155</v>
      </c>
      <c r="B16" s="1">
        <v>-23.0</v>
      </c>
      <c r="C16" s="1">
        <v>98.0</v>
      </c>
      <c r="D16" s="1">
        <v>245.0</v>
      </c>
      <c r="E16" s="1">
        <v>391.0</v>
      </c>
      <c r="F16" s="1">
        <v>385.0</v>
      </c>
      <c r="G16" s="1">
        <v>458.0</v>
      </c>
      <c r="H16" s="1">
        <v>488.0</v>
      </c>
      <c r="I16" s="1">
        <v>560.0</v>
      </c>
      <c r="J16" s="1">
        <v>456.0</v>
      </c>
      <c r="K16" s="1">
        <v>365.0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0.0</v>
      </c>
      <c r="K17" s="1">
        <v>-75.0</v>
      </c>
      <c r="L17" s="2"/>
      <c r="M17" s="2"/>
      <c r="N17" s="2"/>
      <c r="O17" s="2"/>
      <c r="P17" s="2"/>
      <c r="Q17" s="2"/>
      <c r="R17" s="2"/>
      <c r="S17" s="2"/>
      <c r="T17" s="2"/>
      <c r="U17" s="2"/>
      <c r="V17" s="2"/>
      <c r="W17" s="2"/>
      <c r="X17" s="2"/>
      <c r="Y17" s="2"/>
      <c r="Z17" s="2"/>
    </row>
    <row r="18">
      <c r="A18" s="1" t="s">
        <v>157</v>
      </c>
      <c r="B18" s="1">
        <v>-2.0</v>
      </c>
      <c r="C18" s="1">
        <v>-5.0</v>
      </c>
      <c r="D18" s="1">
        <v>-17.0</v>
      </c>
      <c r="E18" s="1">
        <v>-8.0</v>
      </c>
      <c r="F18" s="1">
        <v>-29.0</v>
      </c>
      <c r="G18" s="1">
        <v>-2.0</v>
      </c>
      <c r="H18" s="1">
        <v>-8.0</v>
      </c>
      <c r="I18" s="1">
        <v>-48.0</v>
      </c>
      <c r="J18" s="1">
        <v>-23.0</v>
      </c>
      <c r="K18" s="1">
        <v>-8.0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0.0</v>
      </c>
      <c r="J19" s="1">
        <v>0.0</v>
      </c>
      <c r="K19" s="1">
        <v>-414.0</v>
      </c>
      <c r="L19" s="2"/>
      <c r="M19" s="2"/>
      <c r="N19" s="2"/>
      <c r="O19" s="2"/>
      <c r="P19" s="2"/>
      <c r="Q19" s="2"/>
      <c r="R19" s="2"/>
      <c r="S19" s="2"/>
      <c r="T19" s="2"/>
      <c r="U19" s="2"/>
      <c r="V19" s="2"/>
      <c r="W19" s="2"/>
      <c r="X19" s="2"/>
      <c r="Y19" s="2"/>
      <c r="Z19" s="2"/>
    </row>
    <row r="20">
      <c r="A20" s="1" t="s">
        <v>159</v>
      </c>
      <c r="B20" s="1">
        <v>18.0</v>
      </c>
      <c r="C20" s="1">
        <v>0.0</v>
      </c>
      <c r="D20" s="1">
        <v>-2.0</v>
      </c>
      <c r="E20" s="1">
        <v>0.0</v>
      </c>
      <c r="F20" s="1">
        <v>0.0</v>
      </c>
      <c r="G20" s="1">
        <v>21.0</v>
      </c>
      <c r="H20" s="1">
        <v>-2.0</v>
      </c>
      <c r="I20" s="1">
        <v>13.0</v>
      </c>
      <c r="J20" s="1">
        <v>-4.0</v>
      </c>
      <c r="K20" s="1">
        <v>0.0</v>
      </c>
      <c r="L20" s="2"/>
      <c r="M20" s="2"/>
      <c r="N20" s="2"/>
      <c r="O20" s="2"/>
      <c r="P20" s="2"/>
      <c r="Q20" s="2"/>
      <c r="R20" s="2"/>
      <c r="S20" s="2"/>
      <c r="T20" s="2"/>
      <c r="U20" s="2"/>
      <c r="V20" s="2"/>
      <c r="W20" s="2"/>
      <c r="X20" s="2"/>
      <c r="Y20" s="2"/>
      <c r="Z20" s="2"/>
    </row>
    <row r="21" ht="15.75" customHeight="1">
      <c r="A21" s="1" t="s">
        <v>160</v>
      </c>
      <c r="B21" s="1">
        <v>-17.0</v>
      </c>
      <c r="C21" s="1">
        <v>-28.0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-8.0</v>
      </c>
      <c r="C22" s="1">
        <v>0.0</v>
      </c>
      <c r="D22" s="1">
        <v>-19.0</v>
      </c>
      <c r="E22" s="1">
        <v>0.0</v>
      </c>
      <c r="F22" s="1">
        <v>0.0</v>
      </c>
      <c r="G22" s="1">
        <v>70.0</v>
      </c>
      <c r="H22" s="1">
        <v>-30.0</v>
      </c>
      <c r="I22" s="1">
        <v>-1.0</v>
      </c>
      <c r="J22" s="1">
        <v>-28.0</v>
      </c>
      <c r="K22" s="1">
        <v>0.0</v>
      </c>
      <c r="L22" s="2"/>
      <c r="M22" s="2"/>
      <c r="N22" s="2"/>
      <c r="O22" s="2"/>
      <c r="P22" s="2"/>
      <c r="Q22" s="2"/>
      <c r="R22" s="2"/>
      <c r="S22" s="2"/>
      <c r="T22" s="2"/>
      <c r="U22" s="2"/>
      <c r="V22" s="2"/>
      <c r="W22" s="2"/>
      <c r="X22" s="2"/>
      <c r="Y22" s="2"/>
      <c r="Z22" s="2"/>
    </row>
    <row r="23" ht="15.75" customHeight="1">
      <c r="A23" s="1" t="s">
        <v>162</v>
      </c>
      <c r="B23" s="1">
        <v>31.0</v>
      </c>
      <c r="C23" s="1">
        <v>-37.0</v>
      </c>
      <c r="D23" s="1">
        <v>-10.0</v>
      </c>
      <c r="E23" s="1">
        <v>-10.0</v>
      </c>
      <c r="F23" s="1">
        <v>-12.0</v>
      </c>
      <c r="G23" s="1">
        <v>-37.0</v>
      </c>
      <c r="H23" s="1">
        <v>8.0</v>
      </c>
      <c r="I23" s="1">
        <v>-22.0</v>
      </c>
      <c r="J23" s="1">
        <v>-11.0</v>
      </c>
      <c r="K23" s="1">
        <v>-12.0</v>
      </c>
      <c r="L23" s="2"/>
      <c r="M23" s="2"/>
      <c r="N23" s="2"/>
      <c r="O23" s="2"/>
      <c r="P23" s="2"/>
      <c r="Q23" s="2"/>
      <c r="R23" s="2"/>
      <c r="S23" s="2"/>
      <c r="T23" s="2"/>
      <c r="U23" s="2"/>
      <c r="V23" s="2"/>
      <c r="W23" s="2"/>
      <c r="X23" s="2"/>
      <c r="Y23" s="2"/>
      <c r="Z23" s="2"/>
    </row>
    <row r="24" ht="15.75" customHeight="1">
      <c r="A24" s="1" t="s">
        <v>163</v>
      </c>
      <c r="B24" s="1">
        <v>-1.0</v>
      </c>
      <c r="C24" s="1">
        <v>26.0</v>
      </c>
      <c r="D24" s="1">
        <v>205.0</v>
      </c>
      <c r="E24" s="1">
        <v>372.0</v>
      </c>
      <c r="F24" s="1">
        <v>344.0</v>
      </c>
      <c r="G24" s="1">
        <v>440.0</v>
      </c>
      <c r="H24" s="1">
        <v>456.0</v>
      </c>
      <c r="I24" s="1">
        <v>501.0</v>
      </c>
      <c r="J24" s="1">
        <v>387.0</v>
      </c>
      <c r="K24" s="1">
        <v>-145.0</v>
      </c>
      <c r="L24" s="2"/>
      <c r="M24" s="2"/>
      <c r="N24" s="2"/>
      <c r="O24" s="2"/>
      <c r="P24" s="2"/>
      <c r="Q24" s="2"/>
      <c r="R24" s="2"/>
      <c r="S24" s="2"/>
      <c r="T24" s="2"/>
      <c r="U24" s="2"/>
      <c r="V24" s="2"/>
      <c r="W24" s="2"/>
      <c r="X24" s="2"/>
      <c r="Y24" s="2"/>
      <c r="Z24" s="2"/>
    </row>
    <row r="25" ht="15.75" customHeight="1">
      <c r="A25" s="1" t="s">
        <v>164</v>
      </c>
      <c r="B25" s="1">
        <v>2.0</v>
      </c>
      <c r="C25" s="1">
        <v>11.0</v>
      </c>
      <c r="D25" s="1">
        <v>74.0</v>
      </c>
      <c r="E25" s="1">
        <v>-79.0</v>
      </c>
      <c r="F25" s="1">
        <v>54.0</v>
      </c>
      <c r="G25" s="1">
        <v>83.0</v>
      </c>
      <c r="H25" s="1">
        <v>100.0</v>
      </c>
      <c r="I25" s="1">
        <v>131.0</v>
      </c>
      <c r="J25" s="1">
        <v>120.0</v>
      </c>
      <c r="K25" s="1">
        <v>44.0</v>
      </c>
      <c r="L25" s="2"/>
      <c r="M25" s="2"/>
      <c r="N25" s="2"/>
      <c r="O25" s="2"/>
      <c r="P25" s="2"/>
      <c r="Q25" s="2"/>
      <c r="R25" s="2"/>
      <c r="S25" s="2"/>
      <c r="T25" s="2"/>
      <c r="U25" s="2"/>
      <c r="V25" s="2"/>
      <c r="W25" s="2"/>
      <c r="X25" s="2"/>
      <c r="Y25" s="2"/>
      <c r="Z25" s="2"/>
    </row>
    <row r="26" ht="15.75" customHeight="1">
      <c r="A26" s="1" t="s">
        <v>165</v>
      </c>
      <c r="B26" s="1">
        <v>-4.0</v>
      </c>
      <c r="C26" s="1">
        <v>15.0</v>
      </c>
      <c r="D26" s="1">
        <v>131.0</v>
      </c>
      <c r="E26" s="1">
        <v>452.0</v>
      </c>
      <c r="F26" s="1">
        <v>289.0</v>
      </c>
      <c r="G26" s="1">
        <v>357.0</v>
      </c>
      <c r="H26" s="1">
        <v>356.0</v>
      </c>
      <c r="I26" s="1">
        <v>370.0</v>
      </c>
      <c r="J26" s="1">
        <v>267.0</v>
      </c>
      <c r="K26" s="1">
        <v>-190.0</v>
      </c>
      <c r="L26" s="2"/>
      <c r="M26" s="2"/>
      <c r="N26" s="2"/>
      <c r="O26" s="2"/>
      <c r="P26" s="2"/>
      <c r="Q26" s="2"/>
      <c r="R26" s="2"/>
      <c r="S26" s="2"/>
      <c r="T26" s="2"/>
      <c r="U26" s="2"/>
      <c r="V26" s="2"/>
      <c r="W26" s="2"/>
      <c r="X26" s="2"/>
      <c r="Y26" s="2"/>
      <c r="Z26" s="2"/>
    </row>
    <row r="27" ht="15.75" customHeight="1">
      <c r="A27" s="1" t="s">
        <v>166</v>
      </c>
      <c r="B27" s="1">
        <v>0.0</v>
      </c>
      <c r="C27" s="1">
        <v>0.0</v>
      </c>
      <c r="D27" s="1">
        <v>0.0</v>
      </c>
      <c r="E27" s="1">
        <v>0.0</v>
      </c>
      <c r="F27" s="1">
        <v>-1.0</v>
      </c>
      <c r="G27" s="1">
        <v>-4.0</v>
      </c>
      <c r="H27" s="1">
        <v>0.0</v>
      </c>
      <c r="I27" s="1">
        <v>1030.0</v>
      </c>
      <c r="J27" s="1">
        <v>17.0</v>
      </c>
      <c r="K27" s="1">
        <v>-70.0</v>
      </c>
      <c r="L27" s="2"/>
      <c r="M27" s="2"/>
      <c r="N27" s="2"/>
      <c r="O27" s="2"/>
      <c r="P27" s="2"/>
      <c r="Q27" s="2"/>
      <c r="R27" s="2"/>
      <c r="S27" s="2"/>
      <c r="T27" s="2"/>
      <c r="U27" s="2"/>
      <c r="V27" s="2"/>
      <c r="W27" s="2"/>
      <c r="X27" s="2"/>
      <c r="Y27" s="2"/>
      <c r="Z27" s="2"/>
    </row>
    <row r="28" ht="15.75" customHeight="1">
      <c r="A28" s="1" t="s">
        <v>167</v>
      </c>
      <c r="B28" s="1">
        <v>-4.0</v>
      </c>
      <c r="C28" s="1">
        <v>15.0</v>
      </c>
      <c r="D28" s="1">
        <v>131.0</v>
      </c>
      <c r="E28" s="1">
        <v>452.0</v>
      </c>
      <c r="F28" s="1">
        <v>288.0</v>
      </c>
      <c r="G28" s="1">
        <v>352.0</v>
      </c>
      <c r="H28" s="1">
        <v>356.0</v>
      </c>
      <c r="I28" s="1">
        <v>1400.0</v>
      </c>
      <c r="J28" s="1">
        <v>285.0</v>
      </c>
      <c r="K28" s="1">
        <v>-191.0</v>
      </c>
      <c r="L28" s="2"/>
      <c r="M28" s="2"/>
      <c r="N28" s="2"/>
      <c r="O28" s="2"/>
      <c r="P28" s="2"/>
      <c r="Q28" s="2"/>
      <c r="R28" s="2"/>
      <c r="S28" s="2"/>
      <c r="T28" s="2"/>
      <c r="U28" s="2"/>
      <c r="V28" s="2"/>
      <c r="W28" s="2"/>
      <c r="X28" s="2"/>
      <c r="Y28" s="2"/>
      <c r="Z28" s="2"/>
    </row>
    <row r="29" ht="15.75" customHeight="1">
      <c r="A29" s="1" t="s">
        <v>102</v>
      </c>
      <c r="B29" s="1">
        <v>-8.0</v>
      </c>
      <c r="C29" s="1">
        <v>-9.0</v>
      </c>
      <c r="D29" s="1">
        <v>-10.0</v>
      </c>
      <c r="E29" s="1">
        <v>-10.0</v>
      </c>
      <c r="F29" s="1">
        <v>-10.0</v>
      </c>
      <c r="G29" s="1">
        <v>-5.0</v>
      </c>
      <c r="H29" s="1">
        <v>-12.0</v>
      </c>
      <c r="I29" s="1">
        <v>-15.0</v>
      </c>
      <c r="J29" s="1">
        <v>-15.0</v>
      </c>
      <c r="K29" s="1">
        <v>-15.0</v>
      </c>
      <c r="L29" s="2"/>
      <c r="M29" s="2"/>
      <c r="N29" s="2"/>
      <c r="O29" s="2"/>
      <c r="P29" s="2"/>
      <c r="Q29" s="2"/>
      <c r="R29" s="2"/>
      <c r="S29" s="2"/>
      <c r="T29" s="2"/>
      <c r="U29" s="2"/>
      <c r="V29" s="2"/>
      <c r="W29" s="2"/>
      <c r="X29" s="2"/>
      <c r="Y29" s="2"/>
      <c r="Z29" s="2"/>
    </row>
    <row r="30" ht="15.75" customHeight="1">
      <c r="A30" s="1" t="s">
        <v>168</v>
      </c>
      <c r="B30" s="1">
        <v>-12.0</v>
      </c>
      <c r="C30" s="1">
        <v>5.0</v>
      </c>
      <c r="D30" s="1">
        <v>121.0</v>
      </c>
      <c r="E30" s="1">
        <v>441.0</v>
      </c>
      <c r="F30" s="1">
        <v>277.0</v>
      </c>
      <c r="G30" s="1">
        <v>347.0</v>
      </c>
      <c r="H30" s="1">
        <v>343.0</v>
      </c>
      <c r="I30" s="1">
        <v>1390.0</v>
      </c>
      <c r="J30" s="1">
        <v>270.0</v>
      </c>
      <c r="K30" s="1">
        <v>-206.0</v>
      </c>
      <c r="L30" s="2"/>
      <c r="M30" s="2"/>
      <c r="N30" s="2"/>
      <c r="O30" s="2"/>
      <c r="P30" s="2"/>
      <c r="Q30" s="2"/>
      <c r="R30" s="2"/>
      <c r="S30" s="2"/>
      <c r="T30" s="2"/>
      <c r="U30" s="2"/>
      <c r="V30" s="2"/>
      <c r="W30" s="2"/>
      <c r="X30" s="2"/>
      <c r="Y30" s="2"/>
      <c r="Z30" s="2"/>
    </row>
    <row r="31" ht="15.75" customHeight="1">
      <c r="A31" s="1" t="s">
        <v>169</v>
      </c>
      <c r="B31" s="1">
        <v>-12.0</v>
      </c>
      <c r="C31" s="1">
        <v>5.0</v>
      </c>
      <c r="D31" s="1">
        <v>121.0</v>
      </c>
      <c r="E31" s="1">
        <v>441.0</v>
      </c>
      <c r="F31" s="1">
        <v>277.0</v>
      </c>
      <c r="G31" s="1">
        <v>347.0</v>
      </c>
      <c r="H31" s="1">
        <v>343.0</v>
      </c>
      <c r="I31" s="1">
        <v>1390.0</v>
      </c>
      <c r="J31" s="1">
        <v>270.0</v>
      </c>
      <c r="K31" s="1">
        <v>-206.0</v>
      </c>
      <c r="L31" s="2"/>
      <c r="M31" s="2"/>
      <c r="N31" s="2"/>
      <c r="O31" s="2"/>
      <c r="P31" s="2"/>
      <c r="Q31" s="2"/>
      <c r="R31" s="2"/>
      <c r="S31" s="2"/>
      <c r="T31" s="2"/>
      <c r="U31" s="2"/>
      <c r="V31" s="2"/>
      <c r="W31" s="2"/>
      <c r="X31" s="2"/>
      <c r="Y31" s="2"/>
      <c r="Z31" s="2"/>
    </row>
    <row r="32" ht="15.75" customHeight="1">
      <c r="A32" s="1" t="s">
        <v>170</v>
      </c>
      <c r="B32" s="1">
        <v>-12.0</v>
      </c>
      <c r="C32" s="1">
        <v>5.0</v>
      </c>
      <c r="D32" s="1">
        <v>121.0</v>
      </c>
      <c r="E32" s="1">
        <v>441.0</v>
      </c>
      <c r="F32" s="1">
        <v>278.0</v>
      </c>
      <c r="G32" s="1">
        <v>352.0</v>
      </c>
      <c r="H32" s="1">
        <v>343.0</v>
      </c>
      <c r="I32" s="1">
        <v>355.0</v>
      </c>
      <c r="J32" s="1">
        <v>252.0</v>
      </c>
      <c r="K32" s="1">
        <v>-206.0</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176</v>
      </c>
      <c r="F35" s="1" t="s">
        <v>184</v>
      </c>
      <c r="G35" s="1" t="s">
        <v>185</v>
      </c>
      <c r="H35" s="1" t="s">
        <v>179</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v>147.0</v>
      </c>
      <c r="C36" s="1">
        <v>165.0</v>
      </c>
      <c r="D36" s="1">
        <v>183.0</v>
      </c>
      <c r="E36" s="1">
        <v>182.0</v>
      </c>
      <c r="F36" s="1">
        <v>185.0</v>
      </c>
      <c r="G36" s="1">
        <v>188.0</v>
      </c>
      <c r="H36" s="1">
        <v>190.0</v>
      </c>
      <c r="I36" s="1">
        <v>191.0</v>
      </c>
      <c r="J36" s="1">
        <v>192.0</v>
      </c>
      <c r="K36" s="1">
        <v>193.0</v>
      </c>
      <c r="L36" s="2"/>
      <c r="M36" s="2"/>
      <c r="N36" s="2"/>
      <c r="O36" s="2"/>
      <c r="P36" s="2"/>
      <c r="Q36" s="2"/>
      <c r="R36" s="2"/>
      <c r="S36" s="2"/>
      <c r="T36" s="2"/>
      <c r="U36" s="2"/>
      <c r="V36" s="2"/>
      <c r="W36" s="2"/>
      <c r="X36" s="2"/>
      <c r="Y36" s="2"/>
      <c r="Z36" s="2"/>
    </row>
    <row r="37" ht="15.75" customHeight="1">
      <c r="A37" s="1" t="s">
        <v>190</v>
      </c>
      <c r="B37" s="1" t="s">
        <v>173</v>
      </c>
      <c r="C37" s="1" t="s">
        <v>174</v>
      </c>
      <c r="D37" s="1" t="s">
        <v>191</v>
      </c>
      <c r="E37" s="1" t="s">
        <v>192</v>
      </c>
      <c r="F37" s="1" t="s">
        <v>193</v>
      </c>
      <c r="G37" s="1" t="s">
        <v>179</v>
      </c>
      <c r="H37" s="1" t="s">
        <v>194</v>
      </c>
      <c r="I37" s="1" t="s">
        <v>195</v>
      </c>
      <c r="J37" s="1" t="s">
        <v>181</v>
      </c>
      <c r="K37" s="1" t="s">
        <v>182</v>
      </c>
      <c r="L37" s="2"/>
      <c r="M37" s="2"/>
      <c r="N37" s="2"/>
      <c r="O37" s="2"/>
      <c r="P37" s="2"/>
      <c r="Q37" s="2"/>
      <c r="R37" s="2"/>
      <c r="S37" s="2"/>
      <c r="T37" s="2"/>
      <c r="U37" s="2"/>
      <c r="V37" s="2"/>
      <c r="W37" s="2"/>
      <c r="X37" s="2"/>
      <c r="Y37" s="2"/>
      <c r="Z37" s="2"/>
    </row>
    <row r="38" ht="15.75" customHeight="1">
      <c r="A38" s="1" t="s">
        <v>196</v>
      </c>
      <c r="B38" s="1" t="s">
        <v>173</v>
      </c>
      <c r="C38" s="1" t="s">
        <v>174</v>
      </c>
      <c r="D38" s="1" t="s">
        <v>191</v>
      </c>
      <c r="E38" s="1" t="s">
        <v>192</v>
      </c>
      <c r="F38" s="1" t="s">
        <v>197</v>
      </c>
      <c r="G38" s="1" t="s">
        <v>198</v>
      </c>
      <c r="H38" s="1" t="s">
        <v>194</v>
      </c>
      <c r="I38" s="1" t="s">
        <v>199</v>
      </c>
      <c r="J38" s="1" t="s">
        <v>187</v>
      </c>
      <c r="K38" s="1" t="s">
        <v>188</v>
      </c>
      <c r="L38" s="2"/>
      <c r="M38" s="2"/>
      <c r="N38" s="2"/>
      <c r="O38" s="2"/>
      <c r="P38" s="2"/>
      <c r="Q38" s="2"/>
      <c r="R38" s="2"/>
      <c r="S38" s="2"/>
      <c r="T38" s="2"/>
      <c r="U38" s="2"/>
      <c r="V38" s="2"/>
      <c r="W38" s="2"/>
      <c r="X38" s="2"/>
      <c r="Y38" s="2"/>
      <c r="Z38" s="2"/>
    </row>
    <row r="39" ht="15.75" customHeight="1">
      <c r="A39" s="1" t="s">
        <v>200</v>
      </c>
      <c r="B39" s="1">
        <v>147.0</v>
      </c>
      <c r="C39" s="1">
        <v>167.0</v>
      </c>
      <c r="D39" s="1">
        <v>185.0</v>
      </c>
      <c r="E39" s="1">
        <v>190.0</v>
      </c>
      <c r="F39" s="1">
        <v>191.0</v>
      </c>
      <c r="G39" s="1">
        <v>192.0</v>
      </c>
      <c r="H39" s="1">
        <v>192.0</v>
      </c>
      <c r="I39" s="1">
        <v>193.0</v>
      </c>
      <c r="J39" s="1">
        <v>193.0</v>
      </c>
      <c r="K39" s="1">
        <v>193.0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177</v>
      </c>
      <c r="H40" s="1" t="s">
        <v>207</v>
      </c>
      <c r="I40" s="1" t="s">
        <v>208</v>
      </c>
      <c r="J40" s="1" t="s">
        <v>181</v>
      </c>
      <c r="K40" s="1" t="s">
        <v>209</v>
      </c>
      <c r="L40" s="2"/>
      <c r="M40" s="2"/>
      <c r="N40" s="2"/>
      <c r="O40" s="2"/>
      <c r="P40" s="2"/>
      <c r="Q40" s="2"/>
      <c r="R40" s="2"/>
      <c r="S40" s="2"/>
      <c r="T40" s="2"/>
      <c r="U40" s="2"/>
      <c r="V40" s="2"/>
      <c r="W40" s="2"/>
      <c r="X40" s="2"/>
      <c r="Y40" s="2"/>
      <c r="Z40" s="2"/>
    </row>
    <row r="41" ht="15.75" customHeight="1">
      <c r="A41" s="1" t="s">
        <v>210</v>
      </c>
      <c r="B41" s="1" t="s">
        <v>202</v>
      </c>
      <c r="C41" s="1" t="s">
        <v>211</v>
      </c>
      <c r="D41" s="1" t="s">
        <v>212</v>
      </c>
      <c r="E41" s="1" t="s">
        <v>213</v>
      </c>
      <c r="F41" s="1" t="s">
        <v>214</v>
      </c>
      <c r="G41" s="1" t="s">
        <v>215</v>
      </c>
      <c r="H41" s="1" t="s">
        <v>216</v>
      </c>
      <c r="I41" s="1" t="s">
        <v>217</v>
      </c>
      <c r="J41" s="1" t="s">
        <v>181</v>
      </c>
      <c r="K41" s="1" t="s">
        <v>209</v>
      </c>
      <c r="L41" s="2"/>
      <c r="M41" s="2"/>
      <c r="N41" s="2"/>
      <c r="O41" s="2"/>
      <c r="P41" s="2"/>
      <c r="Q41" s="2"/>
      <c r="R41" s="2"/>
      <c r="S41" s="2"/>
      <c r="T41" s="2"/>
      <c r="U41" s="2"/>
      <c r="V41" s="2"/>
      <c r="W41" s="2"/>
      <c r="X41" s="2"/>
      <c r="Y41" s="2"/>
      <c r="Z41" s="2"/>
    </row>
    <row r="42" ht="15.75" customHeight="1">
      <c r="A42" s="1" t="s">
        <v>218</v>
      </c>
      <c r="B42" s="1">
        <v>0.0</v>
      </c>
      <c r="C42" s="1">
        <v>0.0</v>
      </c>
      <c r="D42" s="1">
        <v>0.0</v>
      </c>
      <c r="E42" s="1">
        <v>0.0</v>
      </c>
      <c r="F42" s="1" t="s">
        <v>219</v>
      </c>
      <c r="G42" s="1" t="s">
        <v>219</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v>0.0</v>
      </c>
      <c r="C43" s="1">
        <v>0.0</v>
      </c>
      <c r="D43" s="1">
        <v>0.0</v>
      </c>
      <c r="E43" s="1">
        <v>0.0</v>
      </c>
      <c r="F43" s="1" t="s">
        <v>224</v>
      </c>
      <c r="G43" s="1" t="s">
        <v>225</v>
      </c>
      <c r="H43" s="1" t="s">
        <v>226</v>
      </c>
      <c r="I43" s="1" t="s">
        <v>227</v>
      </c>
      <c r="J43" s="1" t="s">
        <v>228</v>
      </c>
      <c r="K43" s="1" t="s">
        <v>229</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230</v>
      </c>
      <c r="B45" s="1">
        <v>379.0</v>
      </c>
      <c r="C45" s="1">
        <v>475.0</v>
      </c>
      <c r="D45" s="1">
        <v>585.0</v>
      </c>
      <c r="E45" s="1">
        <v>702.0</v>
      </c>
      <c r="F45" s="1">
        <v>820.0</v>
      </c>
      <c r="G45" s="1">
        <v>973.0</v>
      </c>
      <c r="H45" s="1">
        <v>968.0</v>
      </c>
      <c r="I45" s="1">
        <v>1030.0</v>
      </c>
      <c r="J45" s="1">
        <v>1180.0</v>
      </c>
      <c r="K45" s="1">
        <v>1140.0</v>
      </c>
      <c r="L45" s="2"/>
      <c r="M45" s="2"/>
      <c r="N45" s="2"/>
      <c r="O45" s="2"/>
      <c r="P45" s="2"/>
      <c r="Q45" s="2"/>
      <c r="R45" s="2"/>
      <c r="S45" s="2"/>
      <c r="T45" s="2"/>
      <c r="U45" s="2"/>
      <c r="V45" s="2"/>
      <c r="W45" s="2"/>
      <c r="X45" s="2"/>
      <c r="Y45" s="2"/>
      <c r="Z45" s="2"/>
    </row>
    <row r="46" ht="15.75" customHeight="1">
      <c r="A46" s="1" t="s">
        <v>231</v>
      </c>
      <c r="B46" s="1">
        <v>156.0</v>
      </c>
      <c r="C46" s="1">
        <v>226.0</v>
      </c>
      <c r="D46" s="1">
        <v>518.0</v>
      </c>
      <c r="E46" s="1">
        <v>634.0</v>
      </c>
      <c r="F46" s="1">
        <v>743.0</v>
      </c>
      <c r="G46" s="1">
        <v>885.0</v>
      </c>
      <c r="H46" s="1">
        <v>871.0</v>
      </c>
      <c r="I46" s="1">
        <v>936.0</v>
      </c>
      <c r="J46" s="1">
        <v>1070.0</v>
      </c>
      <c r="K46" s="1">
        <v>1050.0</v>
      </c>
      <c r="L46" s="2"/>
      <c r="M46" s="2"/>
      <c r="N46" s="2"/>
      <c r="O46" s="2"/>
      <c r="P46" s="2"/>
      <c r="Q46" s="2"/>
      <c r="R46" s="2"/>
      <c r="S46" s="2"/>
      <c r="T46" s="2"/>
      <c r="U46" s="2"/>
      <c r="V46" s="2"/>
      <c r="W46" s="2"/>
      <c r="X46" s="2"/>
      <c r="Y46" s="2"/>
      <c r="Z46" s="2"/>
    </row>
    <row r="47" ht="15.75" customHeight="1">
      <c r="A47" s="1" t="s">
        <v>232</v>
      </c>
      <c r="B47" s="1">
        <v>156.0</v>
      </c>
      <c r="C47" s="1">
        <v>226.0</v>
      </c>
      <c r="D47" s="1">
        <v>320.0</v>
      </c>
      <c r="E47" s="1">
        <v>464.0</v>
      </c>
      <c r="F47" s="1">
        <v>513.0</v>
      </c>
      <c r="G47" s="1">
        <v>611.0</v>
      </c>
      <c r="H47" s="1">
        <v>600.0</v>
      </c>
      <c r="I47" s="1">
        <v>657.0</v>
      </c>
      <c r="J47" s="1">
        <v>659.0</v>
      </c>
      <c r="K47" s="1">
        <v>618.0</v>
      </c>
      <c r="L47" s="2"/>
      <c r="M47" s="2"/>
      <c r="N47" s="2"/>
      <c r="O47" s="2"/>
      <c r="P47" s="2"/>
      <c r="Q47" s="2"/>
      <c r="R47" s="2"/>
      <c r="S47" s="2"/>
      <c r="T47" s="2"/>
      <c r="U47" s="2"/>
      <c r="V47" s="2"/>
      <c r="W47" s="2"/>
      <c r="X47" s="2"/>
      <c r="Y47" s="2"/>
      <c r="Z47" s="2"/>
    </row>
    <row r="48" ht="15.75" customHeight="1">
      <c r="A48" s="1" t="s">
        <v>233</v>
      </c>
      <c r="B48" s="1">
        <v>393.0</v>
      </c>
      <c r="C48" s="1">
        <v>488.0</v>
      </c>
      <c r="D48" s="1">
        <v>599.0</v>
      </c>
      <c r="E48" s="1">
        <v>718.0</v>
      </c>
      <c r="F48" s="1">
        <v>839.0</v>
      </c>
      <c r="G48" s="1">
        <v>1010.0</v>
      </c>
      <c r="H48" s="1">
        <v>1000.0</v>
      </c>
      <c r="I48" s="1">
        <v>1060.0</v>
      </c>
      <c r="J48" s="1">
        <v>1220.0</v>
      </c>
      <c r="K48" s="1">
        <v>1180.0</v>
      </c>
      <c r="L48" s="2"/>
      <c r="M48" s="2"/>
      <c r="N48" s="2"/>
      <c r="O48" s="2"/>
      <c r="P48" s="2"/>
      <c r="Q48" s="2"/>
      <c r="R48" s="2"/>
      <c r="S48" s="2"/>
      <c r="T48" s="2"/>
      <c r="U48" s="2"/>
      <c r="V48" s="2"/>
      <c r="W48" s="2"/>
      <c r="X48" s="2"/>
      <c r="Y48" s="2"/>
      <c r="Z48" s="2"/>
    </row>
    <row r="49" ht="15.75" customHeight="1">
      <c r="A49" s="1" t="s">
        <v>234</v>
      </c>
      <c r="B49" s="1" t="s">
        <v>235</v>
      </c>
      <c r="C49" s="1" t="s">
        <v>236</v>
      </c>
      <c r="D49" s="1" t="s">
        <v>237</v>
      </c>
      <c r="E49" s="1" t="s">
        <v>238</v>
      </c>
      <c r="F49" s="1" t="s">
        <v>239</v>
      </c>
      <c r="G49" s="1" t="s">
        <v>240</v>
      </c>
      <c r="H49" s="1" t="s">
        <v>241</v>
      </c>
      <c r="I49" s="1" t="s">
        <v>242</v>
      </c>
      <c r="J49" s="1" t="s">
        <v>243</v>
      </c>
      <c r="K49" s="1" t="s">
        <v>244</v>
      </c>
      <c r="L49" s="2"/>
      <c r="M49" s="2"/>
      <c r="N49" s="2"/>
      <c r="O49" s="2"/>
      <c r="P49" s="2"/>
      <c r="Q49" s="2"/>
      <c r="R49" s="2"/>
      <c r="S49" s="2"/>
      <c r="T49" s="2"/>
      <c r="U49" s="2"/>
      <c r="V49" s="2"/>
      <c r="W49" s="2"/>
      <c r="X49" s="2"/>
      <c r="Y49" s="2"/>
      <c r="Z49" s="2"/>
    </row>
    <row r="50" ht="15.75" customHeight="1">
      <c r="A50" s="1" t="s">
        <v>245</v>
      </c>
      <c r="B50" s="1">
        <v>30.0</v>
      </c>
      <c r="C50" s="1">
        <v>3.0</v>
      </c>
      <c r="D50" s="1">
        <v>60.0</v>
      </c>
      <c r="E50" s="1">
        <v>90.0</v>
      </c>
      <c r="F50" s="1">
        <v>74.0</v>
      </c>
      <c r="G50" s="1">
        <v>54.0</v>
      </c>
      <c r="H50" s="1">
        <v>82.0</v>
      </c>
      <c r="I50" s="1">
        <v>80.0</v>
      </c>
      <c r="J50" s="1">
        <v>132.0</v>
      </c>
      <c r="K50" s="1">
        <v>111.0</v>
      </c>
      <c r="L50" s="2"/>
      <c r="M50" s="2"/>
      <c r="N50" s="2"/>
      <c r="O50" s="2"/>
      <c r="P50" s="2"/>
      <c r="Q50" s="2"/>
      <c r="R50" s="2"/>
      <c r="S50" s="2"/>
      <c r="T50" s="2"/>
      <c r="U50" s="2"/>
      <c r="V50" s="2"/>
      <c r="W50" s="2"/>
      <c r="X50" s="2"/>
      <c r="Y50" s="2"/>
      <c r="Z50" s="2"/>
    </row>
    <row r="51" ht="15.75" customHeight="1">
      <c r="A51" s="1" t="s">
        <v>246</v>
      </c>
      <c r="B51" s="1">
        <v>23.0</v>
      </c>
      <c r="C51" s="1">
        <v>25.0</v>
      </c>
      <c r="D51" s="1">
        <v>35.0</v>
      </c>
      <c r="E51" s="1">
        <v>43.0</v>
      </c>
      <c r="F51" s="1">
        <v>48.0</v>
      </c>
      <c r="G51" s="1">
        <v>52.0</v>
      </c>
      <c r="H51" s="1">
        <v>52.0</v>
      </c>
      <c r="I51" s="1">
        <v>67.0</v>
      </c>
      <c r="J51" s="1">
        <v>77.0</v>
      </c>
      <c r="K51" s="1">
        <v>96.0</v>
      </c>
      <c r="L51" s="2"/>
      <c r="M51" s="2"/>
      <c r="N51" s="2"/>
      <c r="O51" s="2"/>
      <c r="P51" s="2"/>
      <c r="Q51" s="2"/>
      <c r="R51" s="2"/>
      <c r="S51" s="2"/>
      <c r="T51" s="2"/>
      <c r="U51" s="2"/>
      <c r="V51" s="2"/>
      <c r="W51" s="2"/>
      <c r="X51" s="2"/>
      <c r="Y51" s="2"/>
      <c r="Z51" s="2"/>
    </row>
    <row r="52" ht="15.75" customHeight="1">
      <c r="A52" s="1" t="s">
        <v>247</v>
      </c>
      <c r="B52" s="1">
        <v>23.0</v>
      </c>
      <c r="C52" s="1">
        <v>28.0</v>
      </c>
      <c r="D52" s="1">
        <v>96.0</v>
      </c>
      <c r="E52" s="1">
        <v>134.0</v>
      </c>
      <c r="F52" s="1">
        <v>124.0</v>
      </c>
      <c r="G52" s="1">
        <v>106.0</v>
      </c>
      <c r="H52" s="1">
        <v>136.0</v>
      </c>
      <c r="I52" s="1">
        <v>148.0</v>
      </c>
      <c r="J52" s="1">
        <v>209.0</v>
      </c>
      <c r="K52" s="1">
        <v>207.0</v>
      </c>
      <c r="L52" s="2"/>
      <c r="M52" s="2"/>
      <c r="N52" s="2"/>
      <c r="O52" s="2"/>
      <c r="P52" s="2"/>
      <c r="Q52" s="2"/>
      <c r="R52" s="2"/>
      <c r="S52" s="2"/>
      <c r="T52" s="2"/>
      <c r="U52" s="2"/>
      <c r="V52" s="2"/>
      <c r="W52" s="2"/>
      <c r="X52" s="2"/>
      <c r="Y52" s="2"/>
      <c r="Z52" s="2"/>
    </row>
    <row r="53" ht="15.75" customHeight="1">
      <c r="A53" s="1" t="s">
        <v>248</v>
      </c>
      <c r="B53" s="1">
        <v>-15.0</v>
      </c>
      <c r="C53" s="1">
        <v>-13.0</v>
      </c>
      <c r="D53" s="1">
        <v>-10.0</v>
      </c>
      <c r="E53" s="1">
        <v>-212.0</v>
      </c>
      <c r="F53" s="1">
        <v>-60.0</v>
      </c>
      <c r="G53" s="1">
        <v>-8.0</v>
      </c>
      <c r="H53" s="1">
        <v>-11.0</v>
      </c>
      <c r="I53" s="1">
        <v>-9.0</v>
      </c>
      <c r="J53" s="1">
        <v>-70.0</v>
      </c>
      <c r="K53" s="1">
        <v>-130.0</v>
      </c>
      <c r="L53" s="2"/>
      <c r="M53" s="2"/>
      <c r="N53" s="2"/>
      <c r="O53" s="2"/>
      <c r="P53" s="2"/>
      <c r="Q53" s="2"/>
      <c r="R53" s="2"/>
      <c r="S53" s="2"/>
      <c r="T53" s="2"/>
      <c r="U53" s="2"/>
      <c r="V53" s="2"/>
      <c r="W53" s="2"/>
      <c r="X53" s="2"/>
      <c r="Y53" s="2"/>
      <c r="Z53" s="2"/>
    </row>
    <row r="54" ht="15.75" customHeight="1">
      <c r="A54" s="1" t="s">
        <v>249</v>
      </c>
      <c r="B54" s="1">
        <v>-5.0</v>
      </c>
      <c r="C54" s="1">
        <v>-3.0</v>
      </c>
      <c r="D54" s="1">
        <v>-11.0</v>
      </c>
      <c r="E54" s="1">
        <v>-90.0</v>
      </c>
      <c r="F54" s="1">
        <v>-8.0</v>
      </c>
      <c r="G54" s="1">
        <v>-13.0</v>
      </c>
      <c r="H54" s="1">
        <v>-23.0</v>
      </c>
      <c r="I54" s="1">
        <v>-7.0</v>
      </c>
      <c r="J54" s="1">
        <v>-18.0</v>
      </c>
      <c r="K54" s="1">
        <v>-32.0</v>
      </c>
      <c r="L54" s="2"/>
      <c r="M54" s="2"/>
      <c r="N54" s="2"/>
      <c r="O54" s="2"/>
      <c r="P54" s="2"/>
      <c r="Q54" s="2"/>
      <c r="R54" s="2"/>
      <c r="S54" s="2"/>
      <c r="T54" s="2"/>
      <c r="U54" s="2"/>
      <c r="V54" s="2"/>
      <c r="W54" s="2"/>
      <c r="X54" s="2"/>
      <c r="Y54" s="2"/>
      <c r="Z54" s="2"/>
    </row>
    <row r="55" ht="15.75" customHeight="1">
      <c r="A55" s="1" t="s">
        <v>250</v>
      </c>
      <c r="B55" s="1">
        <v>-20.0</v>
      </c>
      <c r="C55" s="1">
        <v>-17.0</v>
      </c>
      <c r="D55" s="1">
        <v>-22.0</v>
      </c>
      <c r="E55" s="1">
        <v>-213.0</v>
      </c>
      <c r="F55" s="1">
        <v>-69.0</v>
      </c>
      <c r="G55" s="1">
        <v>-22.0</v>
      </c>
      <c r="H55" s="1">
        <v>-35.0</v>
      </c>
      <c r="I55" s="1">
        <v>-17.0</v>
      </c>
      <c r="J55" s="1">
        <v>-88.0</v>
      </c>
      <c r="K55" s="1">
        <v>-163.0</v>
      </c>
      <c r="L55" s="2"/>
      <c r="M55" s="2"/>
      <c r="N55" s="2"/>
      <c r="O55" s="2"/>
      <c r="P55" s="2"/>
      <c r="Q55" s="2"/>
      <c r="R55" s="2"/>
      <c r="S55" s="2"/>
      <c r="T55" s="2"/>
      <c r="U55" s="2"/>
      <c r="V55" s="2"/>
      <c r="W55" s="2"/>
      <c r="X55" s="2"/>
      <c r="Y55" s="2"/>
      <c r="Z55" s="2"/>
    </row>
    <row r="56" ht="15.75" customHeight="1">
      <c r="A56" s="1" t="s">
        <v>251</v>
      </c>
      <c r="B56" s="1">
        <v>-22.0</v>
      </c>
      <c r="C56" s="1">
        <v>52.0</v>
      </c>
      <c r="D56" s="1">
        <v>142.0</v>
      </c>
      <c r="E56" s="1">
        <v>234.0</v>
      </c>
      <c r="F56" s="1">
        <v>230.0</v>
      </c>
      <c r="G56" s="1">
        <v>281.0</v>
      </c>
      <c r="H56" s="1">
        <v>293.0</v>
      </c>
      <c r="I56" s="1">
        <v>335.0</v>
      </c>
      <c r="J56" s="1">
        <v>270.0</v>
      </c>
      <c r="K56" s="1">
        <v>213.0</v>
      </c>
      <c r="L56" s="2"/>
      <c r="M56" s="2"/>
      <c r="N56" s="2"/>
      <c r="O56" s="2"/>
      <c r="P56" s="2"/>
      <c r="Q56" s="2"/>
      <c r="R56" s="2"/>
      <c r="S56" s="2"/>
      <c r="T56" s="2"/>
      <c r="U56" s="2"/>
      <c r="V56" s="2"/>
      <c r="W56" s="2"/>
      <c r="X56" s="2"/>
      <c r="Y56" s="2"/>
      <c r="Z56" s="2"/>
    </row>
    <row r="57" ht="15.75" customHeight="1">
      <c r="A57" s="1" t="s">
        <v>252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253</v>
      </c>
      <c r="B58" s="1">
        <v>31.0</v>
      </c>
      <c r="C58" s="1">
        <v>43.0</v>
      </c>
      <c r="D58" s="1">
        <v>50.0</v>
      </c>
      <c r="E58" s="1">
        <v>46.0</v>
      </c>
      <c r="F58" s="1">
        <v>79.0</v>
      </c>
      <c r="G58" s="1">
        <v>83.0</v>
      </c>
      <c r="H58" s="1">
        <v>89.0</v>
      </c>
      <c r="I58" s="1">
        <v>92.0</v>
      </c>
      <c r="J58" s="1">
        <v>87.0</v>
      </c>
      <c r="K58" s="1">
        <v>64.0</v>
      </c>
      <c r="L58" s="2"/>
      <c r="M58" s="2"/>
      <c r="N58" s="2"/>
      <c r="O58" s="2"/>
      <c r="P58" s="2"/>
      <c r="Q58" s="2"/>
      <c r="R58" s="2"/>
      <c r="S58" s="2"/>
      <c r="T58" s="2"/>
      <c r="U58" s="2"/>
      <c r="V58" s="2"/>
      <c r="W58" s="2"/>
      <c r="X58" s="2"/>
      <c r="Y58" s="2"/>
      <c r="Z58" s="2"/>
    </row>
    <row r="59" ht="15.75" customHeight="1">
      <c r="A59" s="1" t="s">
        <v>254</v>
      </c>
      <c r="B59" s="1">
        <v>31.0</v>
      </c>
      <c r="C59" s="1">
        <v>43.0</v>
      </c>
      <c r="D59" s="1">
        <v>50.0</v>
      </c>
      <c r="E59" s="1">
        <v>46.0</v>
      </c>
      <c r="F59" s="1">
        <v>79.0</v>
      </c>
      <c r="G59" s="1">
        <v>83.0</v>
      </c>
      <c r="H59" s="1">
        <v>89.0</v>
      </c>
      <c r="I59" s="1">
        <v>92.0</v>
      </c>
      <c r="J59" s="1">
        <v>87.0</v>
      </c>
      <c r="K59" s="1">
        <v>64.0</v>
      </c>
      <c r="L59" s="2"/>
      <c r="M59" s="2"/>
      <c r="N59" s="2"/>
      <c r="O59" s="2"/>
      <c r="P59" s="2"/>
      <c r="Q59" s="2"/>
      <c r="R59" s="2"/>
      <c r="S59" s="2"/>
      <c r="T59" s="2"/>
      <c r="U59" s="2"/>
      <c r="V59" s="2"/>
      <c r="W59" s="2"/>
      <c r="X59" s="2"/>
      <c r="Y59" s="2"/>
      <c r="Z59" s="2"/>
    </row>
    <row r="60" ht="15.75" customHeight="1">
      <c r="A60" s="1" t="s">
        <v>255</v>
      </c>
      <c r="B60" s="1">
        <v>13.0</v>
      </c>
      <c r="C60" s="1">
        <v>13.0</v>
      </c>
      <c r="D60" s="1">
        <v>14.0</v>
      </c>
      <c r="E60" s="1">
        <v>15.0</v>
      </c>
      <c r="F60" s="1">
        <v>19.0</v>
      </c>
      <c r="G60" s="1">
        <v>35.0</v>
      </c>
      <c r="H60" s="1">
        <v>36.0</v>
      </c>
      <c r="I60" s="1">
        <v>30.0</v>
      </c>
      <c r="J60" s="1">
        <v>44.0</v>
      </c>
      <c r="K60" s="1">
        <v>39.0</v>
      </c>
      <c r="L60" s="2"/>
      <c r="M60" s="2"/>
      <c r="N60" s="2"/>
      <c r="O60" s="2"/>
      <c r="P60" s="2"/>
      <c r="Q60" s="2"/>
      <c r="R60" s="2"/>
      <c r="S60" s="2"/>
      <c r="T60" s="2"/>
      <c r="U60" s="2"/>
      <c r="V60" s="2"/>
      <c r="W60" s="2"/>
      <c r="X60" s="2"/>
      <c r="Y60" s="2"/>
      <c r="Z60" s="2"/>
    </row>
    <row r="61" ht="15.75" customHeight="1">
      <c r="A61" s="1" t="s">
        <v>256</v>
      </c>
      <c r="B61" s="1">
        <v>7.0</v>
      </c>
      <c r="C61" s="1">
        <v>5.0</v>
      </c>
      <c r="D61" s="1">
        <v>4.0</v>
      </c>
      <c r="E61" s="1">
        <v>4.0</v>
      </c>
      <c r="F61" s="1">
        <v>6.0</v>
      </c>
      <c r="G61" s="1">
        <v>12.0</v>
      </c>
      <c r="H61" s="1">
        <v>10.0</v>
      </c>
      <c r="I61" s="1">
        <v>5.0</v>
      </c>
      <c r="J61" s="1">
        <v>13.0</v>
      </c>
      <c r="K61" s="1">
        <v>16.0</v>
      </c>
      <c r="L61" s="2"/>
      <c r="M61" s="2"/>
      <c r="N61" s="2"/>
      <c r="O61" s="2"/>
      <c r="P61" s="2"/>
      <c r="Q61" s="2"/>
      <c r="R61" s="2"/>
      <c r="S61" s="2"/>
      <c r="T61" s="2"/>
      <c r="U61" s="2"/>
      <c r="V61" s="2"/>
      <c r="W61" s="2"/>
      <c r="X61" s="2"/>
      <c r="Y61" s="2"/>
      <c r="Z61" s="2"/>
    </row>
    <row r="62" ht="15.75" customHeight="1">
      <c r="A62" s="1" t="s">
        <v>257</v>
      </c>
      <c r="B62" s="1">
        <v>6.0</v>
      </c>
      <c r="C62" s="1">
        <v>7.0</v>
      </c>
      <c r="D62" s="1">
        <v>9.0</v>
      </c>
      <c r="E62" s="1">
        <v>11.0</v>
      </c>
      <c r="F62" s="1">
        <v>12.0</v>
      </c>
      <c r="G62" s="1">
        <v>22.0</v>
      </c>
      <c r="H62" s="1">
        <v>26.0</v>
      </c>
      <c r="I62" s="1">
        <v>25.0</v>
      </c>
      <c r="J62" s="1">
        <v>31.0</v>
      </c>
      <c r="K62" s="1">
        <v>23.0</v>
      </c>
      <c r="L62" s="2"/>
      <c r="M62" s="2"/>
      <c r="N62" s="2"/>
      <c r="O62" s="2"/>
      <c r="P62" s="2"/>
      <c r="Q62" s="2"/>
      <c r="R62" s="2"/>
      <c r="S62" s="2"/>
      <c r="T62" s="2"/>
      <c r="U62" s="2"/>
      <c r="V62" s="2"/>
      <c r="W62" s="2"/>
      <c r="X62" s="2"/>
      <c r="Y62" s="2"/>
      <c r="Z62" s="2"/>
    </row>
    <row r="63" ht="15.75" customHeight="1">
      <c r="A63" s="1" t="s">
        <v>258</v>
      </c>
      <c r="B63" s="1">
        <v>0.0</v>
      </c>
      <c r="C63" s="1">
        <v>22.0</v>
      </c>
      <c r="D63" s="1">
        <v>31.0</v>
      </c>
      <c r="E63" s="1">
        <v>47.0</v>
      </c>
      <c r="F63" s="1">
        <v>61.0</v>
      </c>
      <c r="G63" s="1">
        <v>0.0</v>
      </c>
      <c r="H63" s="1">
        <v>48.0</v>
      </c>
      <c r="I63" s="1">
        <v>70.0</v>
      </c>
      <c r="J63" s="1">
        <v>81.0</v>
      </c>
      <c r="K63" s="1">
        <v>0.0</v>
      </c>
      <c r="L63" s="2"/>
      <c r="M63" s="2"/>
      <c r="N63" s="2"/>
      <c r="O63" s="2"/>
      <c r="P63" s="2"/>
      <c r="Q63" s="2"/>
      <c r="R63" s="2"/>
      <c r="S63" s="2"/>
      <c r="T63" s="2"/>
      <c r="U63" s="2"/>
      <c r="V63" s="2"/>
      <c r="W63" s="2"/>
      <c r="X63" s="2"/>
      <c r="Y63" s="2"/>
      <c r="Z63" s="2"/>
    </row>
    <row r="64" ht="15.75" customHeight="1">
      <c r="A64" s="1" t="s">
        <v>259</v>
      </c>
      <c r="B64" s="1">
        <v>10.0</v>
      </c>
      <c r="C64" s="1">
        <v>0.0</v>
      </c>
      <c r="D64" s="1">
        <v>0.0</v>
      </c>
      <c r="E64" s="1">
        <v>0.0</v>
      </c>
      <c r="F64" s="1">
        <v>0.0</v>
      </c>
      <c r="G64" s="1">
        <v>58.0</v>
      </c>
      <c r="H64" s="1">
        <v>0.0</v>
      </c>
      <c r="I64" s="1">
        <v>0.0</v>
      </c>
      <c r="J64" s="1">
        <v>0.0</v>
      </c>
      <c r="K64" s="1">
        <v>101.0</v>
      </c>
      <c r="L64" s="2"/>
      <c r="M64" s="2"/>
      <c r="N64" s="2"/>
      <c r="O64" s="2"/>
      <c r="P64" s="2"/>
      <c r="Q64" s="2"/>
      <c r="R64" s="2"/>
      <c r="S64" s="2"/>
      <c r="T64" s="2"/>
      <c r="U64" s="2"/>
      <c r="V64" s="2"/>
      <c r="W64" s="2"/>
      <c r="X64" s="2"/>
      <c r="Y64" s="2"/>
      <c r="Z64" s="2"/>
    </row>
    <row r="65" ht="15.75" customHeight="1">
      <c r="A65" s="1" t="s">
        <v>260</v>
      </c>
      <c r="B65" s="1">
        <v>10.0</v>
      </c>
      <c r="C65" s="1">
        <v>22.0</v>
      </c>
      <c r="D65" s="1">
        <v>31.0</v>
      </c>
      <c r="E65" s="1">
        <v>47.0</v>
      </c>
      <c r="F65" s="1">
        <v>61.0</v>
      </c>
      <c r="G65" s="1">
        <v>58.0</v>
      </c>
      <c r="H65" s="1">
        <v>48.0</v>
      </c>
      <c r="I65" s="1">
        <v>70.0</v>
      </c>
      <c r="J65" s="1">
        <v>81.0</v>
      </c>
      <c r="K65" s="1">
        <v>101.0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191</v>
      </c>
      <c r="D6" s="1" t="s">
        <v>296</v>
      </c>
      <c r="E6" s="1" t="s">
        <v>297</v>
      </c>
      <c r="F6" s="1" t="s">
        <v>298</v>
      </c>
      <c r="G6" s="1">
        <v>17.0</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339</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369</v>
      </c>
      <c r="C15" s="1" t="s">
        <v>370</v>
      </c>
      <c r="D15" s="1" t="s">
        <v>371</v>
      </c>
      <c r="E15" s="1" t="s">
        <v>372</v>
      </c>
      <c r="F15" s="1">
        <v>12.0</v>
      </c>
      <c r="G15" s="1" t="s">
        <v>380</v>
      </c>
      <c r="H15" s="1" t="s">
        <v>375</v>
      </c>
      <c r="I15" s="1" t="s">
        <v>381</v>
      </c>
      <c r="J15" s="1" t="s">
        <v>382</v>
      </c>
      <c r="K15" s="1" t="s">
        <v>383</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370</v>
      </c>
      <c r="F20" s="1" t="s">
        <v>220</v>
      </c>
      <c r="G20" s="1" t="s">
        <v>220</v>
      </c>
      <c r="H20" s="1" t="s">
        <v>220</v>
      </c>
      <c r="I20" s="1" t="s">
        <v>219</v>
      </c>
      <c r="J20" s="1" t="s">
        <v>211</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430</v>
      </c>
      <c r="J21" s="1" t="s">
        <v>431</v>
      </c>
      <c r="K21" s="1" t="s">
        <v>113</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444</v>
      </c>
      <c r="B24" s="1" t="s">
        <v>445</v>
      </c>
      <c r="C24" s="1" t="s">
        <v>446</v>
      </c>
      <c r="D24" s="1" t="s">
        <v>215</v>
      </c>
      <c r="E24" s="1" t="s">
        <v>205</v>
      </c>
      <c r="F24" s="1" t="s">
        <v>447</v>
      </c>
      <c r="G24" s="1" t="s">
        <v>448</v>
      </c>
      <c r="H24" s="1" t="s">
        <v>449</v>
      </c>
      <c r="I24" s="1" t="s">
        <v>450</v>
      </c>
      <c r="J24" s="1" t="s">
        <v>451</v>
      </c>
      <c r="K24" s="1" t="s">
        <v>215</v>
      </c>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209</v>
      </c>
      <c r="F25" s="1" t="s">
        <v>404</v>
      </c>
      <c r="G25" s="1" t="s">
        <v>456</v>
      </c>
      <c r="H25" s="1" t="s">
        <v>197</v>
      </c>
      <c r="I25" s="1" t="s">
        <v>457</v>
      </c>
      <c r="J25" s="1" t="s">
        <v>455</v>
      </c>
      <c r="K25" s="1" t="s">
        <v>214</v>
      </c>
      <c r="L25" s="2"/>
      <c r="M25" s="2"/>
      <c r="N25" s="2"/>
      <c r="O25" s="2"/>
      <c r="P25" s="2"/>
      <c r="Q25" s="2"/>
      <c r="R25" s="2"/>
      <c r="S25" s="2"/>
      <c r="T25" s="2"/>
      <c r="U25" s="2"/>
      <c r="V25" s="2"/>
      <c r="W25" s="2"/>
      <c r="X25" s="2"/>
      <c r="Y25" s="2"/>
      <c r="Z25" s="2"/>
    </row>
    <row r="26" ht="15.75" customHeight="1">
      <c r="A26" s="1" t="s">
        <v>458</v>
      </c>
      <c r="B26" s="1" t="s">
        <v>459</v>
      </c>
      <c r="C26" s="1" t="s">
        <v>460</v>
      </c>
      <c r="D26" s="1" t="s">
        <v>460</v>
      </c>
      <c r="E26" s="1" t="s">
        <v>359</v>
      </c>
      <c r="F26" s="1" t="s">
        <v>461</v>
      </c>
      <c r="G26" s="1" t="s">
        <v>462</v>
      </c>
      <c r="H26" s="1" t="s">
        <v>463</v>
      </c>
      <c r="I26" s="1" t="s">
        <v>464</v>
      </c>
      <c r="J26" s="1" t="s">
        <v>419</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471</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1" t="s">
        <v>511</v>
      </c>
      <c r="C32" s="1" t="s">
        <v>512</v>
      </c>
      <c r="D32" s="1" t="s">
        <v>513</v>
      </c>
      <c r="E32" s="1" t="s">
        <v>514</v>
      </c>
      <c r="F32" s="1" t="s">
        <v>515</v>
      </c>
      <c r="G32" s="1" t="s">
        <v>516</v>
      </c>
      <c r="H32" s="1" t="s">
        <v>517</v>
      </c>
      <c r="I32" s="1" t="s">
        <v>518</v>
      </c>
      <c r="J32" s="1" t="s">
        <v>519</v>
      </c>
      <c r="K32" s="1" t="s">
        <v>520</v>
      </c>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v>66.0</v>
      </c>
      <c r="G33" s="1" t="s">
        <v>523</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546</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463</v>
      </c>
      <c r="C37" s="1" t="s">
        <v>562</v>
      </c>
      <c r="D37" s="1" t="s">
        <v>268</v>
      </c>
      <c r="E37" s="1" t="s">
        <v>563</v>
      </c>
      <c r="F37" s="1" t="s">
        <v>564</v>
      </c>
      <c r="G37" s="1" t="s">
        <v>565</v>
      </c>
      <c r="H37" s="1" t="s">
        <v>566</v>
      </c>
      <c r="I37" s="1" t="s">
        <v>567</v>
      </c>
      <c r="J37" s="1">
        <v>4.0</v>
      </c>
      <c r="K37" s="1" t="s">
        <v>568</v>
      </c>
      <c r="L37" s="2"/>
      <c r="M37" s="2"/>
      <c r="N37" s="2"/>
      <c r="O37" s="2"/>
      <c r="P37" s="2"/>
      <c r="Q37" s="2"/>
      <c r="R37" s="2"/>
      <c r="S37" s="2"/>
      <c r="T37" s="2"/>
      <c r="U37" s="2"/>
      <c r="V37" s="2"/>
      <c r="W37" s="2"/>
      <c r="X37" s="2"/>
      <c r="Y37" s="2"/>
      <c r="Z37" s="2"/>
    </row>
    <row r="38" ht="15.75" customHeight="1">
      <c r="A38" s="1" t="s">
        <v>569</v>
      </c>
      <c r="B38" s="1" t="s">
        <v>570</v>
      </c>
      <c r="C38" s="1" t="s">
        <v>564</v>
      </c>
      <c r="D38" s="1" t="s">
        <v>571</v>
      </c>
      <c r="E38" s="1" t="s">
        <v>572</v>
      </c>
      <c r="F38" s="1" t="s">
        <v>573</v>
      </c>
      <c r="G38" s="1" t="s">
        <v>574</v>
      </c>
      <c r="H38" s="1" t="s">
        <v>575</v>
      </c>
      <c r="I38" s="1" t="s">
        <v>576</v>
      </c>
      <c r="J38" s="1" t="s">
        <v>547</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565</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592</v>
      </c>
      <c r="F40" s="1" t="s">
        <v>593</v>
      </c>
      <c r="G40" s="1" t="s">
        <v>565</v>
      </c>
      <c r="H40" s="1" t="s">
        <v>594</v>
      </c>
      <c r="I40" s="1" t="s">
        <v>595</v>
      </c>
      <c r="J40" s="1" t="s">
        <v>278</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565</v>
      </c>
      <c r="E41" s="1" t="s">
        <v>600</v>
      </c>
      <c r="F41" s="1" t="s">
        <v>601</v>
      </c>
      <c r="G41" s="1" t="s">
        <v>602</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363</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1" t="s">
        <v>275</v>
      </c>
      <c r="C45" s="1" t="s">
        <v>630</v>
      </c>
      <c r="D45" s="1" t="s">
        <v>631</v>
      </c>
      <c r="E45" s="1" t="s">
        <v>632</v>
      </c>
      <c r="F45" s="1" t="s">
        <v>633</v>
      </c>
      <c r="G45" s="1" t="s">
        <v>634</v>
      </c>
      <c r="H45" s="1" t="s">
        <v>635</v>
      </c>
      <c r="I45" s="1" t="s">
        <v>636</v>
      </c>
      <c r="J45" s="1" t="s">
        <v>637</v>
      </c>
      <c r="K45" s="1" t="s">
        <v>638</v>
      </c>
      <c r="L45" s="2"/>
      <c r="M45" s="2"/>
      <c r="N45" s="2"/>
      <c r="O45" s="2"/>
      <c r="P45" s="2"/>
      <c r="Q45" s="2"/>
      <c r="R45" s="2"/>
      <c r="S45" s="2"/>
      <c r="T45" s="2"/>
      <c r="U45" s="2"/>
      <c r="V45" s="2"/>
      <c r="W45" s="2"/>
      <c r="X45" s="2"/>
      <c r="Y45" s="2"/>
      <c r="Z45" s="2"/>
    </row>
    <row r="46" ht="15.75" customHeight="1">
      <c r="A46" s="1" t="s">
        <v>639</v>
      </c>
      <c r="B46" s="1" t="s">
        <v>640</v>
      </c>
      <c r="C46" s="1" t="s">
        <v>641</v>
      </c>
      <c r="D46" s="1" t="s">
        <v>642</v>
      </c>
      <c r="E46" s="1" t="s">
        <v>643</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641</v>
      </c>
      <c r="D47" s="1" t="s">
        <v>652</v>
      </c>
      <c r="E47" s="1" t="s">
        <v>653</v>
      </c>
      <c r="F47" s="1" t="s">
        <v>654</v>
      </c>
      <c r="G47" s="1" t="s">
        <v>655</v>
      </c>
      <c r="H47" s="1" t="s">
        <v>656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v>0.0</v>
      </c>
      <c r="E49" s="1" t="s">
        <v>674</v>
      </c>
      <c r="F49" s="1" t="s">
        <v>675</v>
      </c>
      <c r="G49" s="1" t="s">
        <v>676</v>
      </c>
      <c r="H49" s="1" t="s">
        <v>182</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270</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v>0.0</v>
      </c>
      <c r="E51" s="1" t="s">
        <v>693</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t="s">
        <v>708</v>
      </c>
      <c r="J52" s="1" t="s">
        <v>709</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460</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t="s">
        <v>456</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423</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v>0.0</v>
      </c>
      <c r="D59" s="1" t="s">
        <v>776</v>
      </c>
      <c r="E59" s="1" t="s">
        <v>777</v>
      </c>
      <c r="F59" s="1" t="s">
        <v>778</v>
      </c>
      <c r="G59" s="1" t="s">
        <v>779</v>
      </c>
      <c r="H59" s="1" t="s">
        <v>780</v>
      </c>
      <c r="I59" s="1" t="s">
        <v>781</v>
      </c>
      <c r="J59" s="1" t="s">
        <v>782</v>
      </c>
      <c r="K59" s="1">
        <v>0.0</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v>0.0</v>
      </c>
      <c r="C61" s="1">
        <v>0.0</v>
      </c>
      <c r="D61" s="1">
        <v>0.0</v>
      </c>
      <c r="E61" s="1">
        <v>0.0</v>
      </c>
      <c r="F61" s="1">
        <v>0.0</v>
      </c>
      <c r="G61" s="1" t="s">
        <v>795</v>
      </c>
      <c r="H61" s="1" t="s">
        <v>795</v>
      </c>
      <c r="I61" s="1" t="s">
        <v>796</v>
      </c>
      <c r="J61" s="1" t="s">
        <v>797</v>
      </c>
      <c r="K61" s="1">
        <v>5.0</v>
      </c>
      <c r="L61" s="2"/>
      <c r="M61" s="2"/>
      <c r="N61" s="2"/>
      <c r="O61" s="2"/>
      <c r="P61" s="2"/>
      <c r="Q61" s="2"/>
      <c r="R61" s="2"/>
      <c r="S61" s="2"/>
      <c r="T61" s="2"/>
      <c r="U61" s="2"/>
      <c r="V61" s="2"/>
      <c r="W61" s="2"/>
      <c r="X61" s="2"/>
      <c r="Y61" s="2"/>
      <c r="Z61" s="2"/>
    </row>
    <row r="62" ht="15.75" customHeight="1">
      <c r="A62" s="1" t="s">
        <v>798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407</v>
      </c>
      <c r="J63" s="1" t="s">
        <v>807</v>
      </c>
      <c r="K63" s="1" t="s">
        <v>808</v>
      </c>
      <c r="L63" s="2"/>
      <c r="M63" s="2"/>
      <c r="N63" s="2"/>
      <c r="O63" s="2"/>
      <c r="P63" s="2"/>
      <c r="Q63" s="2"/>
      <c r="R63" s="2"/>
      <c r="S63" s="2"/>
      <c r="T63" s="2"/>
      <c r="U63" s="2"/>
      <c r="V63" s="2"/>
      <c r="W63" s="2"/>
      <c r="X63" s="2"/>
      <c r="Y63" s="2"/>
      <c r="Z63" s="2"/>
    </row>
    <row r="64" ht="15.75" customHeight="1">
      <c r="A64" s="1" t="s">
        <v>809</v>
      </c>
      <c r="B64" s="1" t="s">
        <v>557</v>
      </c>
      <c r="C64" s="1" t="s">
        <v>810</v>
      </c>
      <c r="D64" s="1" t="s">
        <v>811</v>
      </c>
      <c r="E64" s="1" t="s">
        <v>812</v>
      </c>
      <c r="F64" s="1" t="s">
        <v>813</v>
      </c>
      <c r="G64" s="1" t="s">
        <v>814</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t="s">
        <v>820</v>
      </c>
      <c r="C65" s="1" t="s">
        <v>821</v>
      </c>
      <c r="D65" s="1" t="s">
        <v>822</v>
      </c>
      <c r="E65" s="1" t="s">
        <v>823</v>
      </c>
      <c r="F65" s="1" t="s">
        <v>824</v>
      </c>
      <c r="G65" s="1" t="s">
        <v>825</v>
      </c>
      <c r="H65" s="1" t="s">
        <v>826</v>
      </c>
      <c r="I65" s="1" t="s">
        <v>827</v>
      </c>
      <c r="J65" s="1" t="s">
        <v>828</v>
      </c>
      <c r="K65" s="1" t="s">
        <v>829</v>
      </c>
      <c r="L65" s="2"/>
      <c r="M65" s="2"/>
      <c r="N65" s="2"/>
      <c r="O65" s="2"/>
      <c r="P65" s="2"/>
      <c r="Q65" s="2"/>
      <c r="R65" s="2"/>
      <c r="S65" s="2"/>
      <c r="T65" s="2"/>
      <c r="U65" s="2"/>
      <c r="V65" s="2"/>
      <c r="W65" s="2"/>
      <c r="X65" s="2"/>
      <c r="Y65" s="2"/>
      <c r="Z65" s="2"/>
    </row>
    <row r="66" ht="15.75" customHeight="1">
      <c r="A66" s="1" t="s">
        <v>830</v>
      </c>
      <c r="B66" s="1" t="s">
        <v>831</v>
      </c>
      <c r="C66" s="1" t="s">
        <v>832</v>
      </c>
      <c r="D66" s="1" t="s">
        <v>833</v>
      </c>
      <c r="E66" s="1" t="s">
        <v>834</v>
      </c>
      <c r="F66" s="1" t="s">
        <v>612</v>
      </c>
      <c r="G66" s="1" t="s">
        <v>835</v>
      </c>
      <c r="H66" s="1" t="s">
        <v>806</v>
      </c>
      <c r="I66" s="1" t="s">
        <v>836</v>
      </c>
      <c r="J66" s="1" t="s">
        <v>837</v>
      </c>
      <c r="K66" s="1" t="s">
        <v>555</v>
      </c>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843</v>
      </c>
      <c r="G67" s="1" t="s">
        <v>844</v>
      </c>
      <c r="H67" s="1" t="s">
        <v>845</v>
      </c>
      <c r="I67" s="1" t="s">
        <v>846</v>
      </c>
      <c r="J67" s="1" t="s">
        <v>847</v>
      </c>
      <c r="K67" s="1" t="s">
        <v>706</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716</v>
      </c>
      <c r="I68" s="1" t="s">
        <v>855</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v>-59.0</v>
      </c>
      <c r="D69" s="1" t="s">
        <v>860</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873</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884</v>
      </c>
      <c r="G71" s="1" t="s">
        <v>885</v>
      </c>
      <c r="H71" s="1" t="s">
        <v>886</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355</v>
      </c>
      <c r="E72" s="1" t="s">
        <v>893</v>
      </c>
      <c r="F72" s="1" t="s">
        <v>894</v>
      </c>
      <c r="G72" s="1" t="s">
        <v>895</v>
      </c>
      <c r="H72" s="1" t="s">
        <v>896</v>
      </c>
      <c r="I72" s="1" t="s">
        <v>897</v>
      </c>
      <c r="J72" s="1" t="s">
        <v>898</v>
      </c>
      <c r="K72" s="1" t="s">
        <v>780</v>
      </c>
      <c r="L72" s="2"/>
      <c r="M72" s="2"/>
      <c r="N72" s="2"/>
      <c r="O72" s="2"/>
      <c r="P72" s="2"/>
      <c r="Q72" s="2"/>
      <c r="R72" s="2"/>
      <c r="S72" s="2"/>
      <c r="T72" s="2"/>
      <c r="U72" s="2"/>
      <c r="V72" s="2"/>
      <c r="W72" s="2"/>
      <c r="X72" s="2"/>
      <c r="Y72" s="2"/>
      <c r="Z72" s="2"/>
    </row>
    <row r="73" ht="15.75" customHeight="1">
      <c r="A73" s="1" t="s">
        <v>899</v>
      </c>
      <c r="B73" s="1" t="s">
        <v>900</v>
      </c>
      <c r="C73" s="1" t="s">
        <v>901</v>
      </c>
      <c r="D73" s="1" t="s">
        <v>265</v>
      </c>
      <c r="E73" s="1" t="s">
        <v>902</v>
      </c>
      <c r="F73" s="1" t="s">
        <v>604</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213</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266</v>
      </c>
      <c r="C75" s="1" t="s">
        <v>919</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355</v>
      </c>
      <c r="G76" s="1" t="s">
        <v>933</v>
      </c>
      <c r="H76" s="1" t="s">
        <v>934</v>
      </c>
      <c r="I76" s="1" t="s">
        <v>935</v>
      </c>
      <c r="J76" s="1" t="s">
        <v>936</v>
      </c>
      <c r="K76" s="1" t="s">
        <v>454</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942</v>
      </c>
      <c r="G77" s="1" t="s">
        <v>943</v>
      </c>
      <c r="H77" s="1" t="s">
        <v>944</v>
      </c>
      <c r="I77" s="1">
        <v>2.0</v>
      </c>
      <c r="J77" s="1" t="s">
        <v>945</v>
      </c>
      <c r="K77" s="1" t="s">
        <v>946</v>
      </c>
      <c r="L77" s="2"/>
      <c r="M77" s="2"/>
      <c r="N77" s="2"/>
      <c r="O77" s="2"/>
      <c r="P77" s="2"/>
      <c r="Q77" s="2"/>
      <c r="R77" s="2"/>
      <c r="S77" s="2"/>
      <c r="T77" s="2"/>
      <c r="U77" s="2"/>
      <c r="V77" s="2"/>
      <c r="W77" s="2"/>
      <c r="X77" s="2"/>
      <c r="Y77" s="2"/>
      <c r="Z77" s="2"/>
    </row>
    <row r="78" ht="15.75" customHeight="1">
      <c r="A78" s="1" t="s">
        <v>947</v>
      </c>
      <c r="B78" s="1" t="s">
        <v>948</v>
      </c>
      <c r="C78" s="1" t="s">
        <v>949</v>
      </c>
      <c r="D78" s="1" t="s">
        <v>950</v>
      </c>
      <c r="E78" s="1" t="s">
        <v>951</v>
      </c>
      <c r="F78" s="1" t="s">
        <v>952</v>
      </c>
      <c r="G78" s="1" t="s">
        <v>668</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v>0.0</v>
      </c>
      <c r="C79" s="1" t="s">
        <v>958</v>
      </c>
      <c r="D79" s="1" t="s">
        <v>959</v>
      </c>
      <c r="E79" s="1" t="s">
        <v>960</v>
      </c>
      <c r="F79" s="1" t="s">
        <v>961</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v>0.0</v>
      </c>
      <c r="C80" s="1" t="s">
        <v>968</v>
      </c>
      <c r="D80" s="1" t="s">
        <v>969</v>
      </c>
      <c r="E80" s="1" t="s">
        <v>970</v>
      </c>
      <c r="F80" s="1" t="s">
        <v>971</v>
      </c>
      <c r="G80" s="1" t="s">
        <v>972</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v>0.0</v>
      </c>
      <c r="C81" s="1">
        <v>0.0</v>
      </c>
      <c r="D81" s="1">
        <v>0.0</v>
      </c>
      <c r="E81" s="1">
        <v>0.0</v>
      </c>
      <c r="F81" s="1">
        <v>0.0</v>
      </c>
      <c r="G81" s="1">
        <v>0.0</v>
      </c>
      <c r="H81" s="1" t="s">
        <v>795</v>
      </c>
      <c r="I81" s="1" t="s">
        <v>978</v>
      </c>
      <c r="J81" s="1" t="s">
        <v>979</v>
      </c>
      <c r="K81" s="1" t="s">
        <v>980</v>
      </c>
      <c r="L81" s="2"/>
      <c r="M81" s="2"/>
      <c r="N81" s="2"/>
      <c r="O81" s="2"/>
      <c r="P81" s="2"/>
      <c r="Q81" s="2"/>
      <c r="R81" s="2"/>
      <c r="S81" s="2"/>
      <c r="T81" s="2"/>
      <c r="U81" s="2"/>
      <c r="V81" s="2"/>
      <c r="W81" s="2"/>
      <c r="X81" s="2"/>
      <c r="Y81" s="2"/>
      <c r="Z81" s="2"/>
    </row>
    <row r="82" ht="15.75" customHeight="1">
      <c r="A82" s="1" t="s">
        <v>981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982</v>
      </c>
      <c r="B83" s="1">
        <v>0.0</v>
      </c>
      <c r="C83" s="1" t="s">
        <v>983</v>
      </c>
      <c r="D83" s="1" t="s">
        <v>984</v>
      </c>
      <c r="E83" s="1" t="s">
        <v>985</v>
      </c>
      <c r="F83" s="1" t="s">
        <v>986</v>
      </c>
      <c r="G83" s="1" t="s">
        <v>987</v>
      </c>
      <c r="H83" s="1">
        <v>12.0</v>
      </c>
      <c r="I83" s="1" t="s">
        <v>988</v>
      </c>
      <c r="J83" s="1" t="s">
        <v>613</v>
      </c>
      <c r="K83" s="1" t="s">
        <v>989</v>
      </c>
      <c r="L83" s="2"/>
      <c r="M83" s="2"/>
      <c r="N83" s="2"/>
      <c r="O83" s="2"/>
      <c r="P83" s="2"/>
      <c r="Q83" s="2"/>
      <c r="R83" s="2"/>
      <c r="S83" s="2"/>
      <c r="T83" s="2"/>
      <c r="U83" s="2"/>
      <c r="V83" s="2"/>
      <c r="W83" s="2"/>
      <c r="X83" s="2"/>
      <c r="Y83" s="2"/>
      <c r="Z83" s="2"/>
    </row>
    <row r="84" ht="15.75" customHeight="1">
      <c r="A84" s="1" t="s">
        <v>990</v>
      </c>
      <c r="B84" s="1">
        <v>0.0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v>0.0</v>
      </c>
      <c r="C85" s="1" t="s">
        <v>1001</v>
      </c>
      <c r="D85" s="1" t="s">
        <v>1002</v>
      </c>
      <c r="E85" s="1" t="s">
        <v>1003</v>
      </c>
      <c r="F85" s="1" t="s">
        <v>1004</v>
      </c>
      <c r="G85" s="1" t="s">
        <v>932</v>
      </c>
      <c r="H85" s="1" t="s">
        <v>1005</v>
      </c>
      <c r="I85" s="1" t="s">
        <v>1006</v>
      </c>
      <c r="J85" s="1" t="s">
        <v>1007</v>
      </c>
      <c r="K85" s="1" t="s">
        <v>709</v>
      </c>
      <c r="L85" s="2"/>
      <c r="M85" s="2"/>
      <c r="N85" s="2"/>
      <c r="O85" s="2"/>
      <c r="P85" s="2"/>
      <c r="Q85" s="2"/>
      <c r="R85" s="2"/>
      <c r="S85" s="2"/>
      <c r="T85" s="2"/>
      <c r="U85" s="2"/>
      <c r="V85" s="2"/>
      <c r="W85" s="2"/>
      <c r="X85" s="2"/>
      <c r="Y85" s="2"/>
      <c r="Z85" s="2"/>
    </row>
    <row r="86" ht="15.75" customHeight="1">
      <c r="A86" s="1" t="s">
        <v>1008</v>
      </c>
      <c r="B86" s="1">
        <v>0.0</v>
      </c>
      <c r="C86" s="1" t="s">
        <v>1009</v>
      </c>
      <c r="D86" s="1" t="s">
        <v>1010</v>
      </c>
      <c r="E86" s="1" t="s">
        <v>1011</v>
      </c>
      <c r="F86" s="1" t="s">
        <v>1012</v>
      </c>
      <c r="G86" s="1" t="s">
        <v>1013</v>
      </c>
      <c r="H86" s="1" t="s">
        <v>1014</v>
      </c>
      <c r="I86" s="1" t="s">
        <v>1015</v>
      </c>
      <c r="J86" s="1" t="s">
        <v>1016</v>
      </c>
      <c r="K86" s="1" t="s">
        <v>874</v>
      </c>
      <c r="L86" s="2"/>
      <c r="M86" s="2"/>
      <c r="N86" s="2"/>
      <c r="O86" s="2"/>
      <c r="P86" s="2"/>
      <c r="Q86" s="2"/>
      <c r="R86" s="2"/>
      <c r="S86" s="2"/>
      <c r="T86" s="2"/>
      <c r="U86" s="2"/>
      <c r="V86" s="2"/>
      <c r="W86" s="2"/>
      <c r="X86" s="2"/>
      <c r="Y86" s="2"/>
      <c r="Z86" s="2"/>
    </row>
    <row r="87" ht="15.75" customHeight="1">
      <c r="A87" s="1" t="s">
        <v>1017</v>
      </c>
      <c r="B87" s="1">
        <v>0.0</v>
      </c>
      <c r="C87" s="1" t="s">
        <v>1018</v>
      </c>
      <c r="D87" s="1" t="s">
        <v>1019</v>
      </c>
      <c r="E87" s="1" t="s">
        <v>1020</v>
      </c>
      <c r="F87" s="1" t="s">
        <v>1021</v>
      </c>
      <c r="G87" s="1" t="s">
        <v>1022</v>
      </c>
      <c r="H87" s="1" t="s">
        <v>1023</v>
      </c>
      <c r="I87" s="1" t="s">
        <v>1024</v>
      </c>
      <c r="J87" s="1" t="s">
        <v>1025</v>
      </c>
      <c r="K87" s="1" t="s">
        <v>1026</v>
      </c>
      <c r="L87" s="2"/>
      <c r="M87" s="2"/>
      <c r="N87" s="2"/>
      <c r="O87" s="2"/>
      <c r="P87" s="2"/>
      <c r="Q87" s="2"/>
      <c r="R87" s="2"/>
      <c r="S87" s="2"/>
      <c r="T87" s="2"/>
      <c r="U87" s="2"/>
      <c r="V87" s="2"/>
      <c r="W87" s="2"/>
      <c r="X87" s="2"/>
      <c r="Y87" s="2"/>
      <c r="Z87" s="2"/>
    </row>
    <row r="88" ht="15.75" customHeight="1">
      <c r="A88" s="1" t="s">
        <v>1027</v>
      </c>
      <c r="B88" s="1">
        <v>0.0</v>
      </c>
      <c r="C88" s="1" t="s">
        <v>1028</v>
      </c>
      <c r="D88" s="1" t="s">
        <v>1029</v>
      </c>
      <c r="E88" s="1" t="s">
        <v>1030</v>
      </c>
      <c r="F88" s="1" t="s">
        <v>1031</v>
      </c>
      <c r="G88" s="1" t="s">
        <v>1032</v>
      </c>
      <c r="H88" s="1" t="s">
        <v>1033</v>
      </c>
      <c r="I88" s="1" t="s">
        <v>1024</v>
      </c>
      <c r="J88" s="1" t="s">
        <v>1034</v>
      </c>
      <c r="K88" s="1" t="s">
        <v>1035</v>
      </c>
      <c r="L88" s="2"/>
      <c r="M88" s="2"/>
      <c r="N88" s="2"/>
      <c r="O88" s="2"/>
      <c r="P88" s="2"/>
      <c r="Q88" s="2"/>
      <c r="R88" s="2"/>
      <c r="S88" s="2"/>
      <c r="T88" s="2"/>
      <c r="U88" s="2"/>
      <c r="V88" s="2"/>
      <c r="W88" s="2"/>
      <c r="X88" s="2"/>
      <c r="Y88" s="2"/>
      <c r="Z88" s="2"/>
    </row>
    <row r="89" ht="15.75" customHeight="1">
      <c r="A89" s="1" t="s">
        <v>1036</v>
      </c>
      <c r="B89" s="1">
        <v>0.0</v>
      </c>
      <c r="C89" s="1" t="s">
        <v>1037</v>
      </c>
      <c r="D89" s="1" t="s">
        <v>1038</v>
      </c>
      <c r="E89" s="1" t="s">
        <v>1039</v>
      </c>
      <c r="F89" s="1" t="s">
        <v>1040</v>
      </c>
      <c r="G89" s="1" t="s">
        <v>1041</v>
      </c>
      <c r="H89" s="1" t="s">
        <v>1042</v>
      </c>
      <c r="I89" s="1" t="s">
        <v>1043</v>
      </c>
      <c r="J89" s="1" t="s">
        <v>1044</v>
      </c>
      <c r="K89" s="1" t="s">
        <v>1045</v>
      </c>
      <c r="L89" s="2"/>
      <c r="M89" s="2"/>
      <c r="N89" s="2"/>
      <c r="O89" s="2"/>
      <c r="P89" s="2"/>
      <c r="Q89" s="2"/>
      <c r="R89" s="2"/>
      <c r="S89" s="2"/>
      <c r="T89" s="2"/>
      <c r="U89" s="2"/>
      <c r="V89" s="2"/>
      <c r="W89" s="2"/>
      <c r="X89" s="2"/>
      <c r="Y89" s="2"/>
      <c r="Z89" s="2"/>
    </row>
    <row r="90" ht="15.75" customHeight="1">
      <c r="A90" s="1" t="s">
        <v>1046</v>
      </c>
      <c r="B90" s="1">
        <v>0.0</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v>0.0</v>
      </c>
      <c r="C91" s="1" t="s">
        <v>1057</v>
      </c>
      <c r="D91" s="1" t="s">
        <v>1058</v>
      </c>
      <c r="E91" s="1" t="s">
        <v>1059</v>
      </c>
      <c r="F91" s="1" t="s">
        <v>1060</v>
      </c>
      <c r="G91" s="1" t="s">
        <v>1061</v>
      </c>
      <c r="H91" s="1" t="s">
        <v>1062</v>
      </c>
      <c r="I91" s="1" t="s">
        <v>554</v>
      </c>
      <c r="J91" s="1" t="s">
        <v>1063</v>
      </c>
      <c r="K91" s="1" t="s">
        <v>919</v>
      </c>
      <c r="L91" s="2"/>
      <c r="M91" s="2"/>
      <c r="N91" s="2"/>
      <c r="O91" s="2"/>
      <c r="P91" s="2"/>
      <c r="Q91" s="2"/>
      <c r="R91" s="2"/>
      <c r="S91" s="2"/>
      <c r="T91" s="2"/>
      <c r="U91" s="2"/>
      <c r="V91" s="2"/>
      <c r="W91" s="2"/>
      <c r="X91" s="2"/>
      <c r="Y91" s="2"/>
      <c r="Z91" s="2"/>
    </row>
    <row r="92" ht="15.75" customHeight="1">
      <c r="A92" s="1" t="s">
        <v>1064</v>
      </c>
      <c r="B92" s="1">
        <v>0.0</v>
      </c>
      <c r="C92" s="1" t="s">
        <v>1065</v>
      </c>
      <c r="D92" s="1" t="s">
        <v>1066</v>
      </c>
      <c r="E92" s="1" t="s">
        <v>1067</v>
      </c>
      <c r="F92" s="1" t="s">
        <v>1068</v>
      </c>
      <c r="G92" s="1" t="s">
        <v>1069</v>
      </c>
      <c r="H92" s="1" t="s">
        <v>996</v>
      </c>
      <c r="I92" s="1" t="s">
        <v>1070</v>
      </c>
      <c r="J92" s="1" t="s">
        <v>1071</v>
      </c>
      <c r="K92" s="1" t="s">
        <v>686</v>
      </c>
      <c r="L92" s="2"/>
      <c r="M92" s="2"/>
      <c r="N92" s="2"/>
      <c r="O92" s="2"/>
      <c r="P92" s="2"/>
      <c r="Q92" s="2"/>
      <c r="R92" s="2"/>
      <c r="S92" s="2"/>
      <c r="T92" s="2"/>
      <c r="U92" s="2"/>
      <c r="V92" s="2"/>
      <c r="W92" s="2"/>
      <c r="X92" s="2"/>
      <c r="Y92" s="2"/>
      <c r="Z92" s="2"/>
    </row>
    <row r="93" ht="15.75" customHeight="1">
      <c r="A93" s="1" t="s">
        <v>1072</v>
      </c>
      <c r="B93" s="1">
        <v>0.0</v>
      </c>
      <c r="C93" s="1" t="s">
        <v>1073</v>
      </c>
      <c r="D93" s="1" t="s">
        <v>1074</v>
      </c>
      <c r="E93" s="1" t="s">
        <v>1075</v>
      </c>
      <c r="F93" s="1" t="s">
        <v>790</v>
      </c>
      <c r="G93" s="1" t="s">
        <v>1076</v>
      </c>
      <c r="H93" s="1" t="s">
        <v>803</v>
      </c>
      <c r="I93" s="1" t="s">
        <v>1077</v>
      </c>
      <c r="J93" s="1">
        <v>6.0</v>
      </c>
      <c r="K93" s="1" t="s">
        <v>1078</v>
      </c>
      <c r="L93" s="2"/>
      <c r="M93" s="2"/>
      <c r="N93" s="2"/>
      <c r="O93" s="2"/>
      <c r="P93" s="2"/>
      <c r="Q93" s="2"/>
      <c r="R93" s="2"/>
      <c r="S93" s="2"/>
      <c r="T93" s="2"/>
      <c r="U93" s="2"/>
      <c r="V93" s="2"/>
      <c r="W93" s="2"/>
      <c r="X93" s="2"/>
      <c r="Y93" s="2"/>
      <c r="Z93" s="2"/>
    </row>
    <row r="94" ht="15.75" customHeight="1">
      <c r="A94" s="1" t="s">
        <v>1079</v>
      </c>
      <c r="B94" s="1">
        <v>0.0</v>
      </c>
      <c r="C94" s="1" t="s">
        <v>1080</v>
      </c>
      <c r="D94" s="1" t="s">
        <v>1081</v>
      </c>
      <c r="E94" s="1" t="s">
        <v>1082</v>
      </c>
      <c r="F94" s="1" t="s">
        <v>804</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v>0.0</v>
      </c>
      <c r="C95" s="1" t="s">
        <v>1089</v>
      </c>
      <c r="D95" s="1" t="s">
        <v>1090</v>
      </c>
      <c r="E95" s="1" t="s">
        <v>1091</v>
      </c>
      <c r="F95" s="1" t="s">
        <v>1092</v>
      </c>
      <c r="G95" s="1" t="s">
        <v>1093</v>
      </c>
      <c r="H95" s="1" t="s">
        <v>1094</v>
      </c>
      <c r="I95" s="1" t="s">
        <v>968</v>
      </c>
      <c r="J95" s="1" t="s">
        <v>1095</v>
      </c>
      <c r="K95" s="1" t="s">
        <v>1096</v>
      </c>
      <c r="L95" s="2"/>
      <c r="M95" s="2"/>
      <c r="N95" s="2"/>
      <c r="O95" s="2"/>
      <c r="P95" s="2"/>
      <c r="Q95" s="2"/>
      <c r="R95" s="2"/>
      <c r="S95" s="2"/>
      <c r="T95" s="2"/>
      <c r="U95" s="2"/>
      <c r="V95" s="2"/>
      <c r="W95" s="2"/>
      <c r="X95" s="2"/>
      <c r="Y95" s="2"/>
      <c r="Z95" s="2"/>
    </row>
    <row r="96" ht="15.75" customHeight="1">
      <c r="A96" s="1" t="s">
        <v>1097</v>
      </c>
      <c r="B96" s="1">
        <v>0.0</v>
      </c>
      <c r="C96" s="1" t="s">
        <v>1098</v>
      </c>
      <c r="D96" s="1" t="s">
        <v>1099</v>
      </c>
      <c r="E96" s="1" t="s">
        <v>1100</v>
      </c>
      <c r="F96" s="1" t="s">
        <v>1101</v>
      </c>
      <c r="G96" s="1" t="s">
        <v>1102</v>
      </c>
      <c r="H96" s="1" t="s">
        <v>1076</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v>0.0</v>
      </c>
      <c r="C97" s="1" t="s">
        <v>1107</v>
      </c>
      <c r="D97" s="1" t="s">
        <v>1108</v>
      </c>
      <c r="E97" s="1" t="s">
        <v>1109</v>
      </c>
      <c r="F97" s="1" t="s">
        <v>1110</v>
      </c>
      <c r="G97" s="1" t="s">
        <v>1111</v>
      </c>
      <c r="H97" s="1" t="s">
        <v>1112</v>
      </c>
      <c r="I97" s="1" t="s">
        <v>780</v>
      </c>
      <c r="J97" s="1" t="s">
        <v>1113</v>
      </c>
      <c r="K97" s="1" t="s">
        <v>1114</v>
      </c>
      <c r="L97" s="2"/>
      <c r="M97" s="2"/>
      <c r="N97" s="2"/>
      <c r="O97" s="2"/>
      <c r="P97" s="2"/>
      <c r="Q97" s="2"/>
      <c r="R97" s="2"/>
      <c r="S97" s="2"/>
      <c r="T97" s="2"/>
      <c r="U97" s="2"/>
      <c r="V97" s="2"/>
      <c r="W97" s="2"/>
      <c r="X97" s="2"/>
      <c r="Y97" s="2"/>
      <c r="Z97" s="2"/>
    </row>
    <row r="98" ht="15.75" customHeight="1">
      <c r="A98" s="1" t="s">
        <v>1115</v>
      </c>
      <c r="B98" s="1">
        <v>0.0</v>
      </c>
      <c r="C98" s="1" t="s">
        <v>1116</v>
      </c>
      <c r="D98" s="1" t="s">
        <v>399</v>
      </c>
      <c r="E98" s="1" t="s">
        <v>1117</v>
      </c>
      <c r="F98" s="1" t="s">
        <v>1118</v>
      </c>
      <c r="G98" s="1" t="s">
        <v>615</v>
      </c>
      <c r="H98" s="1" t="s">
        <v>1119</v>
      </c>
      <c r="I98" s="1" t="s">
        <v>961</v>
      </c>
      <c r="J98" s="1" t="s">
        <v>995</v>
      </c>
      <c r="K98" s="1" t="s">
        <v>1120</v>
      </c>
      <c r="L98" s="2"/>
      <c r="M98" s="2"/>
      <c r="N98" s="2"/>
      <c r="O98" s="2"/>
      <c r="P98" s="2"/>
      <c r="Q98" s="2"/>
      <c r="R98" s="2"/>
      <c r="S98" s="2"/>
      <c r="T98" s="2"/>
      <c r="U98" s="2"/>
      <c r="V98" s="2"/>
      <c r="W98" s="2"/>
      <c r="X98" s="2"/>
      <c r="Y98" s="2"/>
      <c r="Z98" s="2"/>
    </row>
    <row r="99" ht="15.75" customHeight="1">
      <c r="A99" s="1" t="s">
        <v>1121</v>
      </c>
      <c r="B99" s="1">
        <v>0.0</v>
      </c>
      <c r="C99" s="1">
        <v>0.0</v>
      </c>
      <c r="D99" s="1" t="s">
        <v>1122</v>
      </c>
      <c r="E99" s="1" t="s">
        <v>1123</v>
      </c>
      <c r="F99" s="1" t="s">
        <v>1124</v>
      </c>
      <c r="G99" s="1" t="s">
        <v>1125</v>
      </c>
      <c r="H99" s="1" t="s">
        <v>1126</v>
      </c>
      <c r="I99" s="1" t="s">
        <v>1127</v>
      </c>
      <c r="J99" s="1" t="s">
        <v>1128</v>
      </c>
      <c r="K99" s="1" t="s">
        <v>1129</v>
      </c>
      <c r="L99" s="2"/>
      <c r="M99" s="2"/>
      <c r="N99" s="2"/>
      <c r="O99" s="2"/>
      <c r="P99" s="2"/>
      <c r="Q99" s="2"/>
      <c r="R99" s="2"/>
      <c r="S99" s="2"/>
      <c r="T99" s="2"/>
      <c r="U99" s="2"/>
      <c r="V99" s="2"/>
      <c r="W99" s="2"/>
      <c r="X99" s="2"/>
      <c r="Y99" s="2"/>
      <c r="Z99" s="2"/>
    </row>
    <row r="100" ht="15.75" customHeight="1">
      <c r="A100" s="1" t="s">
        <v>1130</v>
      </c>
      <c r="B100" s="1">
        <v>0.0</v>
      </c>
      <c r="C100" s="1">
        <v>0.0</v>
      </c>
      <c r="D100" s="1" t="s">
        <v>298</v>
      </c>
      <c r="E100" s="1" t="s">
        <v>1131</v>
      </c>
      <c r="F100" s="1" t="s">
        <v>1132</v>
      </c>
      <c r="G100" s="1" t="s">
        <v>1133</v>
      </c>
      <c r="H100" s="1" t="s">
        <v>1111</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v>0.0</v>
      </c>
      <c r="C101" s="1">
        <v>0.0</v>
      </c>
      <c r="D101" s="1">
        <v>0.0</v>
      </c>
      <c r="E101" s="1">
        <v>0.0</v>
      </c>
      <c r="F101" s="1">
        <v>0.0</v>
      </c>
      <c r="G101" s="1">
        <v>0.0</v>
      </c>
      <c r="H101" s="1">
        <v>0.0</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1142</v>
      </c>
      <c r="B103" s="1">
        <v>0.0</v>
      </c>
      <c r="C103" s="1">
        <v>0.0</v>
      </c>
      <c r="D103" s="1">
        <v>0.0</v>
      </c>
      <c r="E103" s="1" t="s">
        <v>291</v>
      </c>
      <c r="F103" s="1" t="s">
        <v>1143</v>
      </c>
      <c r="G103" s="1" t="s">
        <v>1144</v>
      </c>
      <c r="H103" s="1" t="s">
        <v>365</v>
      </c>
      <c r="I103" s="1" t="s">
        <v>1145</v>
      </c>
      <c r="J103" s="1" t="s">
        <v>702</v>
      </c>
      <c r="K103" s="1" t="s">
        <v>1146</v>
      </c>
      <c r="L103" s="2"/>
      <c r="M103" s="2"/>
      <c r="N103" s="2"/>
      <c r="O103" s="2"/>
      <c r="P103" s="2"/>
      <c r="Q103" s="2"/>
      <c r="R103" s="2"/>
      <c r="S103" s="2"/>
      <c r="T103" s="2"/>
      <c r="U103" s="2"/>
      <c r="V103" s="2"/>
      <c r="W103" s="2"/>
      <c r="X103" s="2"/>
      <c r="Y103" s="2"/>
      <c r="Z103" s="2"/>
    </row>
    <row r="104" ht="15.75" customHeight="1">
      <c r="A104" s="1" t="s">
        <v>1147</v>
      </c>
      <c r="B104" s="1">
        <v>0.0</v>
      </c>
      <c r="C104" s="1">
        <v>0.0</v>
      </c>
      <c r="D104" s="1">
        <v>0.0</v>
      </c>
      <c r="E104" s="1" t="s">
        <v>1148</v>
      </c>
      <c r="F104" s="1" t="s">
        <v>804</v>
      </c>
      <c r="G104" s="1" t="s">
        <v>1149</v>
      </c>
      <c r="H104" s="1" t="s">
        <v>1150</v>
      </c>
      <c r="I104" s="1" t="s">
        <v>1151</v>
      </c>
      <c r="J104" s="1" t="s">
        <v>1152</v>
      </c>
      <c r="K104" s="1" t="s">
        <v>1153</v>
      </c>
      <c r="L104" s="2"/>
      <c r="M104" s="2"/>
      <c r="N104" s="2"/>
      <c r="O104" s="2"/>
      <c r="P104" s="2"/>
      <c r="Q104" s="2"/>
      <c r="R104" s="2"/>
      <c r="S104" s="2"/>
      <c r="T104" s="2"/>
      <c r="U104" s="2"/>
      <c r="V104" s="2"/>
      <c r="W104" s="2"/>
      <c r="X104" s="2"/>
      <c r="Y104" s="2"/>
      <c r="Z104" s="2"/>
    </row>
    <row r="105" ht="15.75" customHeight="1">
      <c r="A105" s="1" t="s">
        <v>1154</v>
      </c>
      <c r="B105" s="1">
        <v>0.0</v>
      </c>
      <c r="C105" s="1">
        <v>0.0</v>
      </c>
      <c r="D105" s="1">
        <v>0.0</v>
      </c>
      <c r="E105" s="1" t="s">
        <v>1155</v>
      </c>
      <c r="F105" s="1" t="s">
        <v>1156</v>
      </c>
      <c r="G105" s="1" t="s">
        <v>1157</v>
      </c>
      <c r="H105" s="1" t="s">
        <v>1144</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1">
        <v>0.0</v>
      </c>
      <c r="C106" s="1">
        <v>0.0</v>
      </c>
      <c r="D106" s="1">
        <v>0.0</v>
      </c>
      <c r="E106" s="1" t="s">
        <v>1162</v>
      </c>
      <c r="F106" s="1" t="s">
        <v>1163</v>
      </c>
      <c r="G106" s="1" t="s">
        <v>1164</v>
      </c>
      <c r="H106" s="1" t="s">
        <v>1165</v>
      </c>
      <c r="I106" s="1" t="s">
        <v>1166</v>
      </c>
      <c r="J106" s="1" t="s">
        <v>1167</v>
      </c>
      <c r="K106" s="1" t="s">
        <v>371</v>
      </c>
      <c r="L106" s="2"/>
      <c r="M106" s="2"/>
      <c r="N106" s="2"/>
      <c r="O106" s="2"/>
      <c r="P106" s="2"/>
      <c r="Q106" s="2"/>
      <c r="R106" s="2"/>
      <c r="S106" s="2"/>
      <c r="T106" s="2"/>
      <c r="U106" s="2"/>
      <c r="V106" s="2"/>
      <c r="W106" s="2"/>
      <c r="X106" s="2"/>
      <c r="Y106" s="2"/>
      <c r="Z106" s="2"/>
    </row>
    <row r="107" ht="15.75" customHeight="1">
      <c r="A107" s="1" t="s">
        <v>1168</v>
      </c>
      <c r="B107" s="1">
        <v>0.0</v>
      </c>
      <c r="C107" s="1">
        <v>0.0</v>
      </c>
      <c r="D107" s="1">
        <v>0.0</v>
      </c>
      <c r="E107" s="1" t="s">
        <v>399</v>
      </c>
      <c r="F107" s="1" t="s">
        <v>1169</v>
      </c>
      <c r="G107" s="1" t="s">
        <v>1170</v>
      </c>
      <c r="H107" s="1" t="s">
        <v>1110</v>
      </c>
      <c r="I107" s="1" t="s">
        <v>828</v>
      </c>
      <c r="J107" s="1" t="s">
        <v>1171</v>
      </c>
      <c r="K107" s="1" t="s">
        <v>1172</v>
      </c>
      <c r="L107" s="2"/>
      <c r="M107" s="2"/>
      <c r="N107" s="2"/>
      <c r="O107" s="2"/>
      <c r="P107" s="2"/>
      <c r="Q107" s="2"/>
      <c r="R107" s="2"/>
      <c r="S107" s="2"/>
      <c r="T107" s="2"/>
      <c r="U107" s="2"/>
      <c r="V107" s="2"/>
      <c r="W107" s="2"/>
      <c r="X107" s="2"/>
      <c r="Y107" s="2"/>
      <c r="Z107" s="2"/>
    </row>
    <row r="108" ht="15.75" customHeight="1">
      <c r="A108" s="1" t="s">
        <v>1173</v>
      </c>
      <c r="B108" s="1">
        <v>0.0</v>
      </c>
      <c r="C108" s="1">
        <v>0.0</v>
      </c>
      <c r="D108" s="1">
        <v>0.0</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v>0.0</v>
      </c>
      <c r="C109" s="1">
        <v>0.0</v>
      </c>
      <c r="D109" s="1">
        <v>0.0</v>
      </c>
      <c r="E109" s="1" t="s">
        <v>1182</v>
      </c>
      <c r="F109" s="1" t="s">
        <v>1183</v>
      </c>
      <c r="G109" s="1" t="s">
        <v>1184</v>
      </c>
      <c r="H109" s="1" t="s">
        <v>1185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v>0.0</v>
      </c>
      <c r="C110" s="1">
        <v>0.0</v>
      </c>
      <c r="D110" s="1">
        <v>0.0</v>
      </c>
      <c r="E110" s="1" t="s">
        <v>1190</v>
      </c>
      <c r="F110" s="1" t="s">
        <v>1191</v>
      </c>
      <c r="G110" s="1" t="s">
        <v>1192</v>
      </c>
      <c r="H110" s="1" t="s">
        <v>1193</v>
      </c>
      <c r="I110" s="1" t="s">
        <v>1194</v>
      </c>
      <c r="J110" s="1" t="s">
        <v>1195</v>
      </c>
      <c r="K110" s="1" t="s">
        <v>1196</v>
      </c>
      <c r="L110" s="2"/>
      <c r="M110" s="2"/>
      <c r="N110" s="2"/>
      <c r="O110" s="2"/>
      <c r="P110" s="2"/>
      <c r="Q110" s="2"/>
      <c r="R110" s="2"/>
      <c r="S110" s="2"/>
      <c r="T110" s="2"/>
      <c r="U110" s="2"/>
      <c r="V110" s="2"/>
      <c r="W110" s="2"/>
      <c r="X110" s="2"/>
      <c r="Y110" s="2"/>
      <c r="Z110" s="2"/>
    </row>
    <row r="111" ht="15.75" customHeight="1">
      <c r="A111" s="1" t="s">
        <v>1197</v>
      </c>
      <c r="B111" s="1">
        <v>0.0</v>
      </c>
      <c r="C111" s="1">
        <v>0.0</v>
      </c>
      <c r="D111" s="1">
        <v>0.0</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v>0.0</v>
      </c>
      <c r="C112" s="1">
        <v>0.0</v>
      </c>
      <c r="D112" s="1">
        <v>0.0</v>
      </c>
      <c r="E112" s="1" t="s">
        <v>989</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v>0.0</v>
      </c>
      <c r="C113" s="1">
        <v>0.0</v>
      </c>
      <c r="D113" s="1">
        <v>0.0</v>
      </c>
      <c r="E113" s="1" t="s">
        <v>855</v>
      </c>
      <c r="F113" s="1" t="s">
        <v>1213</v>
      </c>
      <c r="G113" s="1" t="s">
        <v>1214</v>
      </c>
      <c r="H113" s="1" t="s">
        <v>1215</v>
      </c>
      <c r="I113" s="1" t="s">
        <v>1216</v>
      </c>
      <c r="J113" s="1" t="s">
        <v>996</v>
      </c>
      <c r="K113" s="1" t="s">
        <v>301</v>
      </c>
      <c r="L113" s="2"/>
      <c r="M113" s="2"/>
      <c r="N113" s="2"/>
      <c r="O113" s="2"/>
      <c r="P113" s="2"/>
      <c r="Q113" s="2"/>
      <c r="R113" s="2"/>
      <c r="S113" s="2"/>
      <c r="T113" s="2"/>
      <c r="U113" s="2"/>
      <c r="V113" s="2"/>
      <c r="W113" s="2"/>
      <c r="X113" s="2"/>
      <c r="Y113" s="2"/>
      <c r="Z113" s="2"/>
    </row>
    <row r="114" ht="15.75" customHeight="1">
      <c r="A114" s="1" t="s">
        <v>1217</v>
      </c>
      <c r="B114" s="1">
        <v>0.0</v>
      </c>
      <c r="C114" s="1">
        <v>0.0</v>
      </c>
      <c r="D114" s="1">
        <v>0.0</v>
      </c>
      <c r="E114" s="1" t="s">
        <v>1218</v>
      </c>
      <c r="F114" s="1" t="s">
        <v>1219</v>
      </c>
      <c r="G114" s="1" t="s">
        <v>1220</v>
      </c>
      <c r="H114" s="1" t="s">
        <v>1221</v>
      </c>
      <c r="I114" s="1" t="s">
        <v>701</v>
      </c>
      <c r="J114" s="1" t="s">
        <v>1222</v>
      </c>
      <c r="K114" s="1" t="s">
        <v>1223</v>
      </c>
      <c r="L114" s="2"/>
      <c r="M114" s="2"/>
      <c r="N114" s="2"/>
      <c r="O114" s="2"/>
      <c r="P114" s="2"/>
      <c r="Q114" s="2"/>
      <c r="R114" s="2"/>
      <c r="S114" s="2"/>
      <c r="T114" s="2"/>
      <c r="U114" s="2"/>
      <c r="V114" s="2"/>
      <c r="W114" s="2"/>
      <c r="X114" s="2"/>
      <c r="Y114" s="2"/>
      <c r="Z114" s="2"/>
    </row>
    <row r="115" ht="15.75" customHeight="1">
      <c r="A115" s="1" t="s">
        <v>1224</v>
      </c>
      <c r="B115" s="1">
        <v>0.0</v>
      </c>
      <c r="C115" s="1">
        <v>0.0</v>
      </c>
      <c r="D115" s="1">
        <v>0.0</v>
      </c>
      <c r="E115" s="1" t="s">
        <v>1225</v>
      </c>
      <c r="F115" s="1" t="s">
        <v>1226</v>
      </c>
      <c r="G115" s="1" t="s">
        <v>1227</v>
      </c>
      <c r="H115" s="1" t="s">
        <v>1228</v>
      </c>
      <c r="I115" s="1" t="s">
        <v>987</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v>0.0</v>
      </c>
      <c r="C116" s="1">
        <v>0.0</v>
      </c>
      <c r="D116" s="1">
        <v>0.0</v>
      </c>
      <c r="E116" s="1" t="s">
        <v>398</v>
      </c>
      <c r="F116" s="1" t="s">
        <v>1232</v>
      </c>
      <c r="G116" s="1" t="s">
        <v>1233</v>
      </c>
      <c r="H116" s="1" t="s">
        <v>1234</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v>0.0</v>
      </c>
      <c r="C117" s="1">
        <v>0.0</v>
      </c>
      <c r="D117" s="1">
        <v>0.0</v>
      </c>
      <c r="E117" s="1" t="s">
        <v>330</v>
      </c>
      <c r="F117" s="1" t="s">
        <v>1239</v>
      </c>
      <c r="G117" s="1" t="s">
        <v>1240</v>
      </c>
      <c r="H117" s="1" t="s">
        <v>1098</v>
      </c>
      <c r="I117" s="1" t="s">
        <v>1241</v>
      </c>
      <c r="J117" s="1" t="s">
        <v>929</v>
      </c>
      <c r="K117" s="1" t="s">
        <v>1242</v>
      </c>
      <c r="L117" s="2"/>
      <c r="M117" s="2"/>
      <c r="N117" s="2"/>
      <c r="O117" s="2"/>
      <c r="P117" s="2"/>
      <c r="Q117" s="2"/>
      <c r="R117" s="2"/>
      <c r="S117" s="2"/>
      <c r="T117" s="2"/>
      <c r="U117" s="2"/>
      <c r="V117" s="2"/>
      <c r="W117" s="2"/>
      <c r="X117" s="2"/>
      <c r="Y117" s="2"/>
      <c r="Z117" s="2"/>
    </row>
    <row r="118" ht="15.75" customHeight="1">
      <c r="A118" s="1" t="s">
        <v>1243</v>
      </c>
      <c r="B118" s="1">
        <v>0.0</v>
      </c>
      <c r="C118" s="1">
        <v>0.0</v>
      </c>
      <c r="D118" s="1">
        <v>0.0</v>
      </c>
      <c r="E118" s="1" t="s">
        <v>1244</v>
      </c>
      <c r="F118" s="1" t="s">
        <v>1245</v>
      </c>
      <c r="G118" s="1" t="s">
        <v>1246</v>
      </c>
      <c r="H118" s="1" t="s">
        <v>1247</v>
      </c>
      <c r="I118" s="1" t="s">
        <v>1248</v>
      </c>
      <c r="J118" s="1" t="s">
        <v>1249</v>
      </c>
      <c r="K118" s="1" t="s">
        <v>1250</v>
      </c>
      <c r="L118" s="2"/>
      <c r="M118" s="2"/>
      <c r="N118" s="2"/>
      <c r="O118" s="2"/>
      <c r="P118" s="2"/>
      <c r="Q118" s="2"/>
      <c r="R118" s="2"/>
      <c r="S118" s="2"/>
      <c r="T118" s="2"/>
      <c r="U118" s="2"/>
      <c r="V118" s="2"/>
      <c r="W118" s="2"/>
      <c r="X118" s="2"/>
      <c r="Y118" s="2"/>
      <c r="Z118" s="2"/>
    </row>
    <row r="119" ht="15.75" customHeight="1">
      <c r="A119" s="1" t="s">
        <v>1251</v>
      </c>
      <c r="B119" s="1">
        <v>0.0</v>
      </c>
      <c r="C119" s="1">
        <v>0.0</v>
      </c>
      <c r="D119" s="1">
        <v>0.0</v>
      </c>
      <c r="E119" s="1">
        <v>0.0</v>
      </c>
      <c r="F119" s="1" t="s">
        <v>1252</v>
      </c>
      <c r="G119" s="1" t="s">
        <v>1253</v>
      </c>
      <c r="H119" s="1" t="s">
        <v>1254</v>
      </c>
      <c r="I119" s="1" t="s">
        <v>1255</v>
      </c>
      <c r="J119" s="1" t="s">
        <v>1256</v>
      </c>
      <c r="K119" s="1" t="s">
        <v>1257</v>
      </c>
      <c r="L119" s="2"/>
      <c r="M119" s="2"/>
      <c r="N119" s="2"/>
      <c r="O119" s="2"/>
      <c r="P119" s="2"/>
      <c r="Q119" s="2"/>
      <c r="R119" s="2"/>
      <c r="S119" s="2"/>
      <c r="T119" s="2"/>
      <c r="U119" s="2"/>
      <c r="V119" s="2"/>
      <c r="W119" s="2"/>
      <c r="X119" s="2"/>
      <c r="Y119" s="2"/>
      <c r="Z119" s="2"/>
    </row>
    <row r="120" ht="15.75" customHeight="1">
      <c r="A120" s="1" t="s">
        <v>1258</v>
      </c>
      <c r="B120" s="1">
        <v>0.0</v>
      </c>
      <c r="C120" s="1">
        <v>0.0</v>
      </c>
      <c r="D120" s="1">
        <v>0.0</v>
      </c>
      <c r="E120" s="1">
        <v>0.0</v>
      </c>
      <c r="F120" s="1" t="s">
        <v>1155</v>
      </c>
      <c r="G120" s="1" t="s">
        <v>1259</v>
      </c>
      <c r="H120" s="1" t="s">
        <v>1260</v>
      </c>
      <c r="I120" s="1" t="s">
        <v>1261</v>
      </c>
      <c r="J120" s="1" t="s">
        <v>1262</v>
      </c>
      <c r="K120" s="1" t="s">
        <v>845</v>
      </c>
      <c r="L120" s="2"/>
      <c r="M120" s="2"/>
      <c r="N120" s="2"/>
      <c r="O120" s="2"/>
      <c r="P120" s="2"/>
      <c r="Q120" s="2"/>
      <c r="R120" s="2"/>
      <c r="S120" s="2"/>
      <c r="T120" s="2"/>
      <c r="U120" s="2"/>
      <c r="V120" s="2"/>
      <c r="W120" s="2"/>
      <c r="X120" s="2"/>
      <c r="Y120" s="2"/>
      <c r="Z120" s="2"/>
    </row>
    <row r="121" ht="15.75" customHeight="1">
      <c r="A121" s="1" t="s">
        <v>1263</v>
      </c>
      <c r="B121" s="1">
        <v>0.0</v>
      </c>
      <c r="C121" s="1">
        <v>0.0</v>
      </c>
      <c r="D121" s="1">
        <v>0.0</v>
      </c>
      <c r="E121" s="1">
        <v>0.0</v>
      </c>
      <c r="F121" s="1">
        <v>0.0</v>
      </c>
      <c r="G121" s="1">
        <v>0.0</v>
      </c>
      <c r="H121" s="1">
        <v>0.0</v>
      </c>
      <c r="I121" s="1">
        <v>0.0</v>
      </c>
      <c r="J121" s="1">
        <v>0.0</v>
      </c>
      <c r="K121" s="1" t="s">
        <v>1264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1265</v>
      </c>
      <c r="C1" s="1" t="s">
        <v>1266</v>
      </c>
      <c r="D1" s="1" t="s">
        <v>1267</v>
      </c>
      <c r="E1" s="1" t="s">
        <v>1268</v>
      </c>
      <c r="F1" s="1" t="s">
        <v>1269</v>
      </c>
      <c r="G1" s="1" t="s">
        <v>1270</v>
      </c>
      <c r="H1" s="1" t="s">
        <v>1271</v>
      </c>
      <c r="I1" s="1" t="s">
        <v>1272</v>
      </c>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1" t="s">
        <v>1279</v>
      </c>
      <c r="I2" s="1" t="s">
        <v>1280</v>
      </c>
      <c r="J2" s="2"/>
      <c r="K2" s="2"/>
      <c r="L2" s="2"/>
      <c r="M2" s="2"/>
      <c r="N2" s="2"/>
      <c r="O2" s="2"/>
      <c r="P2" s="2"/>
      <c r="Q2" s="2"/>
      <c r="R2" s="2"/>
      <c r="S2" s="2"/>
      <c r="T2" s="2"/>
      <c r="U2" s="2"/>
      <c r="V2" s="2"/>
      <c r="W2" s="2"/>
      <c r="X2" s="2"/>
      <c r="Y2" s="2"/>
      <c r="Z2" s="2"/>
    </row>
    <row r="3">
      <c r="A3" s="1" t="s">
        <v>1281</v>
      </c>
      <c r="B3" s="1" t="s">
        <v>1280</v>
      </c>
      <c r="C3" s="1" t="s">
        <v>1282</v>
      </c>
      <c r="D3" s="1" t="s">
        <v>1283</v>
      </c>
      <c r="E3" s="1" t="s">
        <v>1284</v>
      </c>
      <c r="F3" s="1" t="s">
        <v>1285</v>
      </c>
      <c r="G3" s="1" t="s">
        <v>1286</v>
      </c>
      <c r="H3" s="1" t="s">
        <v>1287</v>
      </c>
      <c r="I3" s="1" t="s">
        <v>1280</v>
      </c>
      <c r="J3" s="2"/>
      <c r="K3" s="2"/>
      <c r="L3" s="2"/>
      <c r="M3" s="2"/>
      <c r="N3" s="2"/>
      <c r="O3" s="2"/>
      <c r="P3" s="2"/>
      <c r="Q3" s="2"/>
      <c r="R3" s="2"/>
      <c r="S3" s="2"/>
      <c r="T3" s="2"/>
      <c r="U3" s="2"/>
      <c r="V3" s="2"/>
      <c r="W3" s="2"/>
      <c r="X3" s="2"/>
      <c r="Y3" s="2"/>
      <c r="Z3" s="2"/>
    </row>
    <row r="4">
      <c r="A4" s="1" t="s">
        <v>1288</v>
      </c>
      <c r="B4" s="1" t="s">
        <v>1289</v>
      </c>
      <c r="C4" s="1" t="s">
        <v>1290</v>
      </c>
      <c r="D4" s="1" t="s">
        <v>1291</v>
      </c>
      <c r="E4" s="1" t="s">
        <v>1292</v>
      </c>
      <c r="F4" s="1" t="s">
        <v>1293</v>
      </c>
      <c r="G4" s="1" t="s">
        <v>1294</v>
      </c>
      <c r="H4" s="1" t="s">
        <v>1295</v>
      </c>
      <c r="I4" s="1" t="s">
        <v>1296</v>
      </c>
      <c r="J4" s="2"/>
      <c r="K4" s="2"/>
      <c r="L4" s="2"/>
      <c r="M4" s="2"/>
      <c r="N4" s="2"/>
      <c r="O4" s="2"/>
      <c r="P4" s="2"/>
      <c r="Q4" s="2"/>
      <c r="R4" s="2"/>
      <c r="S4" s="2"/>
      <c r="T4" s="2"/>
      <c r="U4" s="2"/>
      <c r="V4" s="2"/>
      <c r="W4" s="2"/>
      <c r="X4" s="2"/>
      <c r="Y4" s="2"/>
      <c r="Z4" s="2"/>
    </row>
    <row r="5">
      <c r="A5" s="1" t="s">
        <v>1281</v>
      </c>
      <c r="B5" s="1" t="s">
        <v>1280</v>
      </c>
      <c r="C5" s="1" t="s">
        <v>1297</v>
      </c>
      <c r="D5" s="1" t="s">
        <v>1298</v>
      </c>
      <c r="E5" s="1" t="s">
        <v>1299</v>
      </c>
      <c r="F5" s="1" t="s">
        <v>1300</v>
      </c>
      <c r="G5" s="1" t="s">
        <v>1301</v>
      </c>
      <c r="H5" s="1" t="s">
        <v>1302</v>
      </c>
      <c r="I5" s="1" t="s">
        <v>1303</v>
      </c>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1310</v>
      </c>
      <c r="H6" s="1" t="s">
        <v>1311</v>
      </c>
      <c r="I6" s="1" t="s">
        <v>1312</v>
      </c>
      <c r="J6" s="2"/>
      <c r="K6" s="2"/>
      <c r="L6" s="2"/>
      <c r="M6" s="2"/>
      <c r="N6" s="2"/>
      <c r="O6" s="2"/>
      <c r="P6" s="2"/>
      <c r="Q6" s="2"/>
      <c r="R6" s="2"/>
      <c r="S6" s="2"/>
      <c r="T6" s="2"/>
      <c r="U6" s="2"/>
      <c r="V6" s="2"/>
      <c r="W6" s="2"/>
      <c r="X6" s="2"/>
      <c r="Y6" s="2"/>
      <c r="Z6" s="2"/>
    </row>
    <row r="7">
      <c r="A7" s="1" t="s">
        <v>1313</v>
      </c>
      <c r="B7" s="1" t="s">
        <v>1314</v>
      </c>
      <c r="C7" s="1" t="s">
        <v>1315</v>
      </c>
      <c r="D7" s="1" t="s">
        <v>1316</v>
      </c>
      <c r="E7" s="1" t="s">
        <v>1317</v>
      </c>
      <c r="F7" s="1" t="s">
        <v>1318</v>
      </c>
      <c r="G7" s="1" t="s">
        <v>1319</v>
      </c>
      <c r="H7" s="1" t="s">
        <v>1320</v>
      </c>
      <c r="I7" s="1" t="s">
        <v>1321</v>
      </c>
      <c r="J7" s="2"/>
      <c r="K7" s="2"/>
      <c r="L7" s="2"/>
      <c r="M7" s="2"/>
      <c r="N7" s="2"/>
      <c r="O7" s="2"/>
      <c r="P7" s="2"/>
      <c r="Q7" s="2"/>
      <c r="R7" s="2"/>
      <c r="S7" s="2"/>
      <c r="T7" s="2"/>
      <c r="U7" s="2"/>
      <c r="V7" s="2"/>
      <c r="W7" s="2"/>
      <c r="X7" s="2"/>
      <c r="Y7" s="2"/>
      <c r="Z7" s="2"/>
    </row>
    <row r="8">
      <c r="A8" s="1" t="s">
        <v>1322</v>
      </c>
      <c r="B8" s="1" t="s">
        <v>1280</v>
      </c>
      <c r="C8" s="1" t="s">
        <v>1323</v>
      </c>
      <c r="D8" s="1" t="s">
        <v>1324</v>
      </c>
      <c r="E8" s="1" t="s">
        <v>1325</v>
      </c>
      <c r="F8" s="1" t="s">
        <v>1324</v>
      </c>
      <c r="G8" s="1" t="s">
        <v>1326</v>
      </c>
      <c r="H8" s="1" t="s">
        <v>1327</v>
      </c>
      <c r="I8" s="1" t="s">
        <v>1328</v>
      </c>
      <c r="J8" s="2"/>
      <c r="K8" s="2"/>
      <c r="L8" s="2"/>
      <c r="M8" s="2"/>
      <c r="N8" s="2"/>
      <c r="O8" s="2"/>
      <c r="P8" s="2"/>
      <c r="Q8" s="2"/>
      <c r="R8" s="2"/>
      <c r="S8" s="2"/>
      <c r="T8" s="2"/>
      <c r="U8" s="2"/>
      <c r="V8" s="2"/>
      <c r="W8" s="2"/>
      <c r="X8" s="2"/>
      <c r="Y8" s="2"/>
      <c r="Z8" s="2"/>
    </row>
    <row r="9">
      <c r="A9" s="1" t="s">
        <v>1329</v>
      </c>
      <c r="B9" s="1" t="s">
        <v>1330</v>
      </c>
      <c r="C9" s="1" t="s">
        <v>1331</v>
      </c>
      <c r="D9" s="1" t="s">
        <v>1332</v>
      </c>
      <c r="E9" s="1" t="s">
        <v>1333</v>
      </c>
      <c r="F9" s="1" t="s">
        <v>1334</v>
      </c>
      <c r="G9" s="1" t="s">
        <v>1335</v>
      </c>
      <c r="H9" s="1" t="s">
        <v>1336</v>
      </c>
      <c r="I9" s="1" t="s">
        <v>1337</v>
      </c>
      <c r="J9" s="2"/>
      <c r="K9" s="2"/>
      <c r="L9" s="2"/>
      <c r="M9" s="2"/>
      <c r="N9" s="2"/>
      <c r="O9" s="2"/>
      <c r="P9" s="2"/>
      <c r="Q9" s="2"/>
      <c r="R9" s="2"/>
      <c r="S9" s="2"/>
      <c r="T9" s="2"/>
      <c r="U9" s="2"/>
      <c r="V9" s="2"/>
      <c r="W9" s="2"/>
      <c r="X9" s="2"/>
      <c r="Y9" s="2"/>
      <c r="Z9" s="2"/>
    </row>
    <row r="10">
      <c r="A10" s="1" t="s">
        <v>1338</v>
      </c>
      <c r="B10" s="1" t="s">
        <v>1339</v>
      </c>
      <c r="C10" s="1" t="s">
        <v>1340</v>
      </c>
      <c r="D10" s="1" t="s">
        <v>1341</v>
      </c>
      <c r="E10" s="1" t="s">
        <v>1342</v>
      </c>
      <c r="F10" s="1" t="s">
        <v>1343</v>
      </c>
      <c r="G10" s="1" t="s">
        <v>1344</v>
      </c>
      <c r="H10" s="1" t="s">
        <v>1345</v>
      </c>
      <c r="I10" s="1" t="s">
        <v>1335</v>
      </c>
      <c r="J10" s="2"/>
      <c r="K10" s="2"/>
      <c r="L10" s="2"/>
      <c r="M10" s="2"/>
      <c r="N10" s="2"/>
      <c r="O10" s="2"/>
      <c r="P10" s="2"/>
      <c r="Q10" s="2"/>
      <c r="R10" s="2"/>
      <c r="S10" s="2"/>
      <c r="T10" s="2"/>
      <c r="U10" s="2"/>
      <c r="V10" s="2"/>
      <c r="W10" s="2"/>
      <c r="X10" s="2"/>
      <c r="Y10" s="2"/>
      <c r="Z10" s="2"/>
    </row>
    <row r="11">
      <c r="A11" s="1" t="s">
        <v>1346</v>
      </c>
      <c r="B11" s="1" t="s">
        <v>1347</v>
      </c>
      <c r="C11" s="1" t="s">
        <v>1348</v>
      </c>
      <c r="D11" s="1" t="s">
        <v>1349</v>
      </c>
      <c r="E11" s="1" t="s">
        <v>1350</v>
      </c>
      <c r="F11" s="1" t="s">
        <v>1351</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1356</v>
      </c>
      <c r="C12" s="1" t="s">
        <v>1357</v>
      </c>
      <c r="D12" s="1" t="s">
        <v>1358</v>
      </c>
      <c r="E12" s="1" t="s">
        <v>1359</v>
      </c>
      <c r="F12" s="1" t="s">
        <v>1360</v>
      </c>
      <c r="G12" s="1" t="s">
        <v>1361</v>
      </c>
      <c r="H12" s="1" t="s">
        <v>1362</v>
      </c>
      <c r="I12" s="1" t="s">
        <v>1353</v>
      </c>
      <c r="J12" s="2"/>
      <c r="K12" s="2"/>
      <c r="L12" s="2"/>
      <c r="M12" s="2"/>
      <c r="N12" s="2"/>
      <c r="O12" s="2"/>
      <c r="P12" s="2"/>
      <c r="Q12" s="2"/>
      <c r="R12" s="2"/>
      <c r="S12" s="2"/>
      <c r="T12" s="2"/>
      <c r="U12" s="2"/>
      <c r="V12" s="2"/>
      <c r="W12" s="2"/>
      <c r="X12" s="2"/>
      <c r="Y12" s="2"/>
      <c r="Z12" s="2"/>
    </row>
    <row r="13">
      <c r="A13" s="1" t="s">
        <v>1363</v>
      </c>
      <c r="B13" s="1" t="s">
        <v>1364</v>
      </c>
      <c r="C13" s="1" t="s">
        <v>1365</v>
      </c>
      <c r="D13" s="1" t="s">
        <v>1366</v>
      </c>
      <c r="E13" s="1" t="s">
        <v>1367</v>
      </c>
      <c r="F13" s="1" t="s">
        <v>1368</v>
      </c>
      <c r="G13" s="1" t="s">
        <v>1369</v>
      </c>
      <c r="H13" s="1" t="s">
        <v>1370</v>
      </c>
      <c r="I13" s="1" t="s">
        <v>1371</v>
      </c>
      <c r="J13" s="2"/>
      <c r="K13" s="2"/>
      <c r="L13" s="2"/>
      <c r="M13" s="2"/>
      <c r="N13" s="2"/>
      <c r="O13" s="2"/>
      <c r="P13" s="2"/>
      <c r="Q13" s="2"/>
      <c r="R13" s="2"/>
      <c r="S13" s="2"/>
      <c r="T13" s="2"/>
      <c r="U13" s="2"/>
      <c r="V13" s="2"/>
      <c r="W13" s="2"/>
      <c r="X13" s="2"/>
      <c r="Y13" s="2"/>
      <c r="Z13" s="2"/>
    </row>
    <row r="14">
      <c r="A14" s="1" t="s">
        <v>1372</v>
      </c>
      <c r="B14" s="1" t="s">
        <v>1373</v>
      </c>
      <c r="C14" s="1" t="s">
        <v>1374</v>
      </c>
      <c r="D14" s="1" t="s">
        <v>1375</v>
      </c>
      <c r="E14" s="1" t="s">
        <v>1376</v>
      </c>
      <c r="F14" s="1" t="s">
        <v>1377</v>
      </c>
      <c r="G14" s="1" t="s">
        <v>1378</v>
      </c>
      <c r="H14" s="1" t="s">
        <v>1379</v>
      </c>
      <c r="I14" s="1" t="s">
        <v>1380</v>
      </c>
      <c r="J14" s="2"/>
      <c r="K14" s="2"/>
      <c r="L14" s="2"/>
      <c r="M14" s="2"/>
      <c r="N14" s="2"/>
      <c r="O14" s="2"/>
      <c r="P14" s="2"/>
      <c r="Q14" s="2"/>
      <c r="R14" s="2"/>
      <c r="S14" s="2"/>
      <c r="T14" s="2"/>
      <c r="U14" s="2"/>
      <c r="V14" s="2"/>
      <c r="W14" s="2"/>
      <c r="X14" s="2"/>
      <c r="Y14" s="2"/>
      <c r="Z14" s="2"/>
    </row>
    <row r="15">
      <c r="A15" s="1" t="s">
        <v>1381</v>
      </c>
      <c r="B15" s="1" t="s">
        <v>219</v>
      </c>
      <c r="C15" s="1" t="s">
        <v>219</v>
      </c>
      <c r="D15" s="1" t="s">
        <v>220</v>
      </c>
      <c r="E15" s="1" t="s">
        <v>221</v>
      </c>
      <c r="F15" s="1" t="s">
        <v>222</v>
      </c>
      <c r="G15" s="1" t="s">
        <v>1382</v>
      </c>
      <c r="H15" s="1" t="s">
        <v>1383</v>
      </c>
      <c r="I15" s="1" t="s">
        <v>1384</v>
      </c>
      <c r="J15" s="2"/>
      <c r="K15" s="2"/>
      <c r="L15" s="2"/>
      <c r="M15" s="2"/>
      <c r="N15" s="2"/>
      <c r="O15" s="2"/>
      <c r="P15" s="2"/>
      <c r="Q15" s="2"/>
      <c r="R15" s="2"/>
      <c r="S15" s="2"/>
      <c r="T15" s="2"/>
      <c r="U15" s="2"/>
      <c r="V15" s="2"/>
      <c r="W15" s="2"/>
      <c r="X15" s="2"/>
      <c r="Y15" s="2"/>
      <c r="Z15" s="2"/>
    </row>
    <row r="16">
      <c r="A16" s="1" t="s">
        <v>1385</v>
      </c>
      <c r="B16" s="1" t="s">
        <v>1386</v>
      </c>
      <c r="C16" s="1" t="s">
        <v>1387</v>
      </c>
      <c r="D16" s="1" t="s">
        <v>1388</v>
      </c>
      <c r="E16" s="1" t="s">
        <v>1389</v>
      </c>
      <c r="F16" s="1" t="s">
        <v>1390</v>
      </c>
      <c r="G16" s="1" t="s">
        <v>1391</v>
      </c>
      <c r="H16" s="1" t="s">
        <v>1392</v>
      </c>
      <c r="I16" s="1" t="s">
        <v>1393</v>
      </c>
      <c r="J16" s="2"/>
      <c r="K16" s="2"/>
      <c r="L16" s="2"/>
      <c r="M16" s="2"/>
      <c r="N16" s="2"/>
      <c r="O16" s="2"/>
      <c r="P16" s="2"/>
      <c r="Q16" s="2"/>
      <c r="R16" s="2"/>
      <c r="S16" s="2"/>
      <c r="T16" s="2"/>
      <c r="U16" s="2"/>
      <c r="V16" s="2"/>
      <c r="W16" s="2"/>
      <c r="X16" s="2"/>
      <c r="Y16" s="2"/>
      <c r="Z16" s="2"/>
    </row>
    <row r="17">
      <c r="A17" s="1" t="s">
        <v>1394</v>
      </c>
      <c r="B17" s="1" t="s">
        <v>179</v>
      </c>
      <c r="C17" s="1" t="s">
        <v>194</v>
      </c>
      <c r="D17" s="1" t="s">
        <v>195</v>
      </c>
      <c r="E17" s="1" t="s">
        <v>181</v>
      </c>
      <c r="F17" s="1" t="s">
        <v>182</v>
      </c>
      <c r="G17" s="1" t="s">
        <v>1395</v>
      </c>
      <c r="H17" s="1" t="s">
        <v>1396</v>
      </c>
      <c r="I17" s="1" t="s">
        <v>1397</v>
      </c>
      <c r="J17" s="2"/>
      <c r="K17" s="2"/>
      <c r="L17" s="2"/>
      <c r="M17" s="2"/>
      <c r="N17" s="2"/>
      <c r="O17" s="2"/>
      <c r="P17" s="2"/>
      <c r="Q17" s="2"/>
      <c r="R17" s="2"/>
      <c r="S17" s="2"/>
      <c r="T17" s="2"/>
      <c r="U17" s="2"/>
      <c r="V17" s="2"/>
      <c r="W17" s="2"/>
      <c r="X17" s="2"/>
      <c r="Y17" s="2"/>
      <c r="Z17" s="2"/>
    </row>
    <row r="18">
      <c r="A18" s="1" t="s">
        <v>1398</v>
      </c>
      <c r="B18" s="1" t="s">
        <v>1399</v>
      </c>
      <c r="C18" s="1" t="s">
        <v>1400</v>
      </c>
      <c r="D18" s="1" t="s">
        <v>1401</v>
      </c>
      <c r="E18" s="1" t="s">
        <v>1402</v>
      </c>
      <c r="F18" s="1" t="s">
        <v>1403</v>
      </c>
      <c r="G18" s="1" t="s">
        <v>1404</v>
      </c>
      <c r="H18" s="1" t="s">
        <v>1405</v>
      </c>
      <c r="I18" s="1" t="s">
        <v>1406</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1443</v>
      </c>
      <c r="B23" s="1" t="s">
        <v>1444</v>
      </c>
      <c r="C23" s="1" t="s">
        <v>1445</v>
      </c>
      <c r="D23" s="1" t="s">
        <v>1446</v>
      </c>
      <c r="E23" s="1" t="s">
        <v>1447</v>
      </c>
      <c r="F23" s="1" t="s">
        <v>1448</v>
      </c>
      <c r="G23" s="1" t="s">
        <v>1449</v>
      </c>
      <c r="H23" s="1" t="s">
        <v>1450</v>
      </c>
      <c r="I23" s="1" t="s">
        <v>1451</v>
      </c>
      <c r="J23" s="2"/>
      <c r="K23" s="2"/>
      <c r="L23" s="2"/>
      <c r="M23" s="2"/>
      <c r="N23" s="2"/>
      <c r="O23" s="2"/>
      <c r="P23" s="2"/>
      <c r="Q23" s="2"/>
      <c r="R23" s="2"/>
      <c r="S23" s="2"/>
      <c r="T23" s="2"/>
      <c r="U23" s="2"/>
      <c r="V23" s="2"/>
      <c r="W23" s="2"/>
      <c r="X23" s="2"/>
      <c r="Y23" s="2"/>
      <c r="Z23" s="2"/>
    </row>
    <row r="24" ht="15.75" customHeight="1">
      <c r="A24" s="1" t="s">
        <v>1452</v>
      </c>
      <c r="B24" s="1" t="s">
        <v>1453</v>
      </c>
      <c r="C24" s="1" t="s">
        <v>1454</v>
      </c>
      <c r="D24" s="1" t="s">
        <v>1455</v>
      </c>
      <c r="E24" s="1" t="s">
        <v>1456</v>
      </c>
      <c r="F24" s="1" t="s">
        <v>1457</v>
      </c>
      <c r="G24" s="1" t="s">
        <v>1458</v>
      </c>
      <c r="H24" s="1" t="s">
        <v>1458</v>
      </c>
      <c r="I24" s="1" t="s">
        <v>1458</v>
      </c>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1" t="s">
        <v>1465</v>
      </c>
      <c r="I25" s="1" t="s">
        <v>1280</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1280</v>
      </c>
      <c r="H26" s="1" t="s">
        <v>1280</v>
      </c>
      <c r="I26" s="1" t="s">
        <v>1280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4" t="s">
        <v>1484</v>
      </c>
      <c r="C8" s="2"/>
      <c r="D8" s="2"/>
      <c r="E8" s="2"/>
      <c r="F8" s="2"/>
      <c r="G8" s="2"/>
      <c r="H8" s="2"/>
      <c r="I8" s="2"/>
      <c r="J8" s="2"/>
      <c r="K8" s="2"/>
      <c r="L8" s="2"/>
      <c r="M8" s="2"/>
      <c r="N8" s="2"/>
      <c r="O8" s="2"/>
      <c r="P8" s="2"/>
      <c r="Q8" s="2"/>
      <c r="R8" s="2"/>
      <c r="S8" s="2"/>
      <c r="T8" s="2"/>
      <c r="U8" s="2"/>
      <c r="V8" s="2"/>
      <c r="W8" s="2"/>
      <c r="X8" s="2"/>
      <c r="Y8" s="2"/>
      <c r="Z8" s="2"/>
    </row>
    <row r="9">
      <c r="A9" s="3" t="s">
        <v>1485</v>
      </c>
      <c r="B9" s="1"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1486</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v>13000.0</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t="s">
        <v>1499</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1509</v>
      </c>
      <c r="B27" s="1">
        <v>90.2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1510</v>
      </c>
      <c r="B28" s="1">
        <v>90.28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1511</v>
      </c>
      <c r="B29" s="1">
        <v>89.43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1512</v>
      </c>
      <c r="B30" s="1">
        <v>90.82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1513</v>
      </c>
      <c r="B31" s="1">
        <v>90.2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1514</v>
      </c>
      <c r="B32" s="1">
        <v>90.28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1515</v>
      </c>
      <c r="B33" s="1">
        <v>89.43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1516</v>
      </c>
      <c r="B34" s="1">
        <v>90.82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1517</v>
      </c>
      <c r="B35" s="1">
        <v>0.42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1518</v>
      </c>
      <c r="B36" s="1">
        <v>0.0047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1519</v>
      </c>
      <c r="B37" s="1">
        <v>1.7322336E9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1520</v>
      </c>
      <c r="B38" s="1">
        <v>0.3684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1521</v>
      </c>
      <c r="B39" s="1">
        <v>0.46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1522</v>
      </c>
      <c r="B40" s="1">
        <v>1.624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1523</v>
      </c>
      <c r="B41" s="1">
        <v>79.07895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1524</v>
      </c>
      <c r="B42" s="1">
        <v>20.037563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1525</v>
      </c>
      <c r="B43" s="1">
        <v>1378322.0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1526</v>
      </c>
      <c r="B44" s="1">
        <v>1378322.0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1527</v>
      </c>
      <c r="B45" s="1">
        <v>1517829.0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1528</v>
      </c>
      <c r="B46" s="1">
        <v>1032540.0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1529</v>
      </c>
      <c r="B47" s="1">
        <v>1032540.0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1530</v>
      </c>
      <c r="B48" s="1">
        <v>84.61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1531</v>
      </c>
      <c r="B49" s="1">
        <v>95.5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1534</v>
      </c>
      <c r="B52" s="1">
        <v>1.7570234368E10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1535</v>
      </c>
      <c r="B53" s="1">
        <v>66.07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113.17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4.284065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98.4376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88.62365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0.105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0.0011640799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t="s">
        <v>1543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1544</v>
      </c>
      <c r="B61" s="1">
        <v>2.2287620096E10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1545</v>
      </c>
      <c r="B62" s="1">
        <v>0.05467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1546</v>
      </c>
      <c r="B63" s="1">
        <v>1.94143524E8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1547</v>
      </c>
      <c r="B64" s="1">
        <v>1.949E8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1548</v>
      </c>
      <c r="B65" s="1">
        <v>4163713.0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1549</v>
      </c>
      <c r="B66" s="1">
        <v>4275754.0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1552</v>
      </c>
      <c r="B69" s="1">
        <v>0.0214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1553</v>
      </c>
      <c r="B70" s="1">
        <v>0.00243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1554</v>
      </c>
      <c r="B71" s="1">
        <v>1.0449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1555</v>
      </c>
      <c r="B72" s="1">
        <v>2.79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1556</v>
      </c>
      <c r="B73" s="1">
        <v>0.0214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1557</v>
      </c>
      <c r="B74" s="1">
        <v>1.96682E8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v>21.645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v>4.164934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v>2.242E8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1564</v>
      </c>
      <c r="B81" s="1">
        <v>1.14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1565</v>
      </c>
      <c r="B82" s="1">
        <v>4.56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v>5.434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1567</v>
      </c>
      <c r="B84" s="1">
        <v>18.074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1568</v>
      </c>
      <c r="B85" s="1">
        <v>0.33161008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0.105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1.7322336E9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t="s">
        <v>1573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t="s">
        <v>1575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t="s">
        <v>1579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1580</v>
      </c>
      <c r="B94" s="1" t="s">
        <v>1579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v>1.435239E9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t="s">
        <v>1583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1584</v>
      </c>
      <c r="B97" s="1" t="s">
        <v>1585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1586</v>
      </c>
      <c r="B98" s="1" t="s">
        <v>1587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t="s">
        <v>1589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90.15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135.0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101.0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120.0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120.0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1.73684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t="s">
        <v>1598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1599</v>
      </c>
      <c r="B108" s="1">
        <v>17.0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6.46E8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3.316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v>1.233100032E9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5.267599872E9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v>1.451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1">
        <v>1.677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1606</v>
      </c>
      <c r="B115" s="1">
        <v>4.101299968E9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1607</v>
      </c>
      <c r="B116" s="1">
        <v>121.901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1608</v>
      </c>
      <c r="B117" s="1">
        <v>21.124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1609</v>
      </c>
      <c r="B118" s="1">
        <v>0.03946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1610</v>
      </c>
      <c r="B119" s="1">
        <v>0.057189997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1611</v>
      </c>
      <c r="B120" s="1">
        <v>7.1058752E8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1612</v>
      </c>
      <c r="B121" s="1">
        <v>7.80300032E8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1613</v>
      </c>
      <c r="B122" s="1">
        <v>0.12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1614</v>
      </c>
      <c r="B123" s="1">
        <v>0.59959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1615</v>
      </c>
      <c r="B124" s="1">
        <v>0.30066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1616</v>
      </c>
      <c r="B125" s="1">
        <v>0.18157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1617</v>
      </c>
      <c r="B126" s="1" t="s">
        <v>1543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1618</v>
      </c>
      <c r="B127" s="1">
        <v>0.7197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126.0</v>
      </c>
      <c r="C3" s="1">
        <v>309.0</v>
      </c>
      <c r="D3" s="1">
        <v>386.0</v>
      </c>
      <c r="E3" s="1">
        <v>341.0</v>
      </c>
      <c r="F3" s="1">
        <v>470.0</v>
      </c>
      <c r="G3" s="1">
        <v>667.0</v>
      </c>
      <c r="H3" s="1">
        <v>677.0</v>
      </c>
      <c r="I3" s="1">
        <v>1430.0</v>
      </c>
      <c r="J3" s="1">
        <v>191.0</v>
      </c>
      <c r="K3" s="1">
        <v>696.0</v>
      </c>
      <c r="L3" s="1">
        <f>IF(K3*FORECAST(L2,B3:K3,B2:K2)&gt;0,FORECAST(L2,B3:K3,B2:K2),K3)*$X$1</f>
        <v>886.9333333</v>
      </c>
      <c r="M3" s="1">
        <f>IF(L3*FORECAST(M2,B3:L3,B2:L2)&gt;0,FORECAST(M2,B3:L3,B2:L2),L3)*$X$1</f>
        <v>951.9575758</v>
      </c>
      <c r="N3" s="1">
        <f>IF(M3*FORECAST(N2,B3:M3,B2:M2)&gt;0,FORECAST(N2,B3:M3,B2:M2),M3)*$X$1</f>
        <v>1016.981818</v>
      </c>
      <c r="O3" s="1">
        <f>IF(N3*FORECAST(O2,B3:N3,B2:N2)&gt;0,FORECAST(O2,B3:N3,B2:N2),N3)*$X$1</f>
        <v>1082.006061</v>
      </c>
      <c r="P3" s="1">
        <f>IF(O3*FORECAST(P2,B3:O3,B2:O2)&gt;0,FORECAST(P2,B3:O3,B2:O2),O3)*$X$1</f>
        <v>1147.030303</v>
      </c>
      <c r="Q3" s="1">
        <f>IF(P3*FORECAST(Q2,B3:P3,B2:P2)&gt;0,FORECAST(Q2,B3:P3,B2:P2),P3)*$X$1</f>
        <v>1212.054545</v>
      </c>
      <c r="R3" s="1">
        <f>IF(Q3*FORECAST(R2,B3:Q3,B2:Q2)&gt;0,FORECAST(R2,B3:Q3,B2:Q2),Q3)*$X$1</f>
        <v>1277.078788</v>
      </c>
      <c r="S3" s="5">
        <f>IF(R3*FORECAST(S2,B3:R3,B2:R2)&gt;0,FORECAST(S2,B3:R3,B2:R2),R3)*$X$1</f>
        <v>1342.10303</v>
      </c>
      <c r="T3" s="5">
        <f>IF(S3*FORECAST(T2,B3:S3,B2:S2)&gt;0,FORECAST(T2,B3:S3,B2:S2),S3)*$X$1</f>
        <v>1407.127273</v>
      </c>
      <c r="U3" s="5">
        <f>IF(T3*FORECAST(U2,B3:T3,B2:T2)&gt;0,FORECAST(U2,B3:T3,B2:T2),T3)*$X$1</f>
        <v>1472.151515</v>
      </c>
      <c r="V3" s="5">
        <f>IF(U3*FORECAST(V2,B3:U3,B2:U2)&gt;0,FORECAST(V2,B3:U3,B2:U2),U3)*$X$1</f>
        <v>1537.175758</v>
      </c>
      <c r="W3" s="5">
        <f>IF(V3*FORECAST(W2,B3:V3,B2:V2)&gt;0,FORECAST(W2,B3:V3,B2:V2),V3)*$X$1</f>
        <v>1602.2</v>
      </c>
      <c r="X3" s="2"/>
      <c r="Y3" s="2"/>
      <c r="Z3" s="2"/>
    </row>
    <row r="4">
      <c r="A4" s="3" t="s">
        <v>130</v>
      </c>
      <c r="B4" s="1">
        <v>2840.0</v>
      </c>
      <c r="C4" s="1">
        <v>2050.0</v>
      </c>
      <c r="D4" s="1">
        <v>2150.0</v>
      </c>
      <c r="E4" s="1">
        <v>2310.0</v>
      </c>
      <c r="F4" s="1">
        <v>3830.0</v>
      </c>
      <c r="G4" s="1">
        <v>3470.0</v>
      </c>
      <c r="H4" s="1">
        <v>3120.0</v>
      </c>
      <c r="I4" s="1">
        <v>4710.0</v>
      </c>
      <c r="J4" s="1">
        <v>5220.0</v>
      </c>
      <c r="K4" s="1">
        <v>4970.0</v>
      </c>
      <c r="L4" s="2"/>
      <c r="M4" s="2"/>
      <c r="N4" s="2"/>
      <c r="O4" s="2"/>
      <c r="P4" s="2"/>
      <c r="Q4" s="2"/>
      <c r="R4" s="2"/>
      <c r="S4" s="2"/>
      <c r="T4" s="2"/>
      <c r="U4" s="2"/>
      <c r="V4" s="2"/>
      <c r="W4" s="2"/>
      <c r="X4" s="2"/>
      <c r="Y4" s="2"/>
      <c r="Z4" s="2"/>
    </row>
    <row r="5">
      <c r="A5" s="3" t="s">
        <v>1619</v>
      </c>
      <c r="B5" s="1">
        <v>147.0</v>
      </c>
      <c r="C5" s="1">
        <v>167.0</v>
      </c>
      <c r="D5" s="1">
        <v>185.0</v>
      </c>
      <c r="E5" s="1">
        <v>190.0</v>
      </c>
      <c r="F5" s="1">
        <v>191.0</v>
      </c>
      <c r="G5" s="1">
        <v>192.0</v>
      </c>
      <c r="H5" s="1">
        <v>192.0</v>
      </c>
      <c r="I5" s="1">
        <v>193.0</v>
      </c>
      <c r="J5" s="1">
        <v>193.0</v>
      </c>
      <c r="K5" s="1">
        <v>193.0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(1+0.02)/(0.0765-0.02)</f>
        <v>28924.67257</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NPV(0.0765,M3:W3)</f>
        <v>8929.584913</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NPV(0.0765,M16:W16)</f>
        <v>12856.24309</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21785.828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4970.0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16815.828</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193.0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87.1286425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28924.67257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v>
      </c>
      <c r="C3" s="1">
        <v>15.0</v>
      </c>
      <c r="D3" s="1">
        <v>131.0</v>
      </c>
      <c r="E3" s="1">
        <v>452.0</v>
      </c>
      <c r="F3" s="1">
        <v>288.0</v>
      </c>
      <c r="G3" s="1">
        <v>352.0</v>
      </c>
      <c r="H3" s="1">
        <v>356.0</v>
      </c>
      <c r="I3" s="1">
        <v>1400.0</v>
      </c>
      <c r="J3" s="1">
        <v>285.0</v>
      </c>
      <c r="K3" s="1">
        <v>-191.0</v>
      </c>
      <c r="L3" s="1">
        <f>IF(K3*FORECAST(L2,B3:K3,B2:K2)&gt;0,FORECAST(L2,B3:K3,B2:K2),K3)*$X$1</f>
        <v>-191</v>
      </c>
      <c r="M3" s="1">
        <f>IF(L3*FORECAST(M2,B3:L3,B2:L2)&gt;0,FORECAST(M2,B3:L3,B2:L2),L3)*$X$1</f>
        <v>-191</v>
      </c>
      <c r="N3" s="1">
        <f>IF(M3*FORECAST(N2,B3:M3,B2:M2)&gt;0,FORECAST(N2,B3:M3,B2:M2),M3)*$X$1</f>
        <v>-191</v>
      </c>
      <c r="O3" s="1">
        <f>IF(N3*FORECAST(O2,B3:N3,B2:N2)&gt;0,FORECAST(O2,B3:N3,B2:N2),N3)*$X$1</f>
        <v>-191</v>
      </c>
      <c r="P3" s="1">
        <f>IF(O3*FORECAST(P2,B3:O3,B2:O2)&gt;0,FORECAST(P2,B3:O3,B2:O2),O3)*$X$1</f>
        <v>-59.25274725</v>
      </c>
      <c r="Q3" s="1">
        <f>IF(P3*FORECAST(Q2,B3:P3,B2:P2)&gt;0,FORECAST(Q2,B3:P3,B2:P2),P3)*$X$1</f>
        <v>-89.24835165</v>
      </c>
      <c r="R3" s="1">
        <f>IF(Q3*FORECAST(R2,B3:Q3,B2:Q2)&gt;0,FORECAST(R2,B3:Q3,B2:Q2),Q3)*$X$1</f>
        <v>-119.243956</v>
      </c>
      <c r="S3" s="5">
        <f>IF(R3*FORECAST(S2,B3:R3,B2:R2)&gt;0,FORECAST(S2,B3:R3,B2:R2),R3)*$X$1</f>
        <v>-149.2395604</v>
      </c>
      <c r="T3" s="5">
        <f>IF(S3*FORECAST(T2,B3:S3,B2:S2)&gt;0,FORECAST(T2,B3:S3,B2:S2),S3)*$X$1</f>
        <v>-179.2351648</v>
      </c>
      <c r="U3" s="5">
        <f>IF(T3*FORECAST(U2,B3:T3,B2:T2)&gt;0,FORECAST(U2,B3:T3,B2:T2),T3)*$X$1</f>
        <v>-209.2307692</v>
      </c>
      <c r="V3" s="5">
        <f>IF(U3*FORECAST(V2,B3:U3,B2:U2)&gt;0,FORECAST(V2,B3:U3,B2:U2),U3)*$X$1</f>
        <v>-239.2263736</v>
      </c>
      <c r="W3" s="5">
        <f>IF(V3*FORECAST(W2,B3:V3,B2:V2)&gt;0,FORECAST(W2,B3:V3,B2:V2),V3)*$X$1</f>
        <v>-269.221978</v>
      </c>
      <c r="X3" s="2"/>
      <c r="Y3" s="2"/>
      <c r="Z3" s="2"/>
    </row>
    <row r="4">
      <c r="A4" s="3" t="s">
        <v>130</v>
      </c>
      <c r="B4" s="1">
        <v>2840.0</v>
      </c>
      <c r="C4" s="1">
        <v>2050.0</v>
      </c>
      <c r="D4" s="1">
        <v>2150.0</v>
      </c>
      <c r="E4" s="1">
        <v>2310.0</v>
      </c>
      <c r="F4" s="1">
        <v>3830.0</v>
      </c>
      <c r="G4" s="1">
        <v>3470.0</v>
      </c>
      <c r="H4" s="1">
        <v>3120.0</v>
      </c>
      <c r="I4" s="1">
        <v>4710.0</v>
      </c>
      <c r="J4" s="1">
        <v>5220.0</v>
      </c>
      <c r="K4" s="1">
        <v>4970.0</v>
      </c>
      <c r="L4" s="2"/>
      <c r="M4" s="2"/>
      <c r="N4" s="2"/>
      <c r="O4" s="2"/>
      <c r="P4" s="2"/>
      <c r="Q4" s="2"/>
      <c r="R4" s="2"/>
      <c r="S4" s="2"/>
      <c r="T4" s="2"/>
      <c r="U4" s="2"/>
      <c r="V4" s="2"/>
      <c r="W4" s="2"/>
      <c r="X4" s="2"/>
      <c r="Y4" s="2"/>
      <c r="Z4" s="2"/>
    </row>
    <row r="5">
      <c r="A5" s="3" t="s">
        <v>1619</v>
      </c>
      <c r="B5" s="1">
        <v>147.0</v>
      </c>
      <c r="C5" s="1">
        <v>167.0</v>
      </c>
      <c r="D5" s="1">
        <v>185.0</v>
      </c>
      <c r="E5" s="1">
        <v>190.0</v>
      </c>
      <c r="F5" s="1">
        <v>191.0</v>
      </c>
      <c r="G5" s="1">
        <v>192.0</v>
      </c>
      <c r="H5" s="1">
        <v>192.0</v>
      </c>
      <c r="I5" s="1">
        <v>193.0</v>
      </c>
      <c r="J5" s="1">
        <v>193.0</v>
      </c>
      <c r="K5" s="1">
        <v>193.0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(1+0.02)/(0.0765-0.02)</f>
        <v>-4860.290577</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NPV(0.0765,M3:W3)</f>
        <v>-1208.189159</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NPV(0.0765,M16:W16)</f>
        <v>-2160.269126</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-3368.458285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4970.0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-8338.458285</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193.0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-43.20444707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-4860.290577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