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<sst xmlns="http://schemas.openxmlformats.org/spreadsheetml/2006/main" count="1838" uniqueCount="1624">
  <si>
    <t>ticker</t>
  </si>
  <si>
    <t>TPIC</t>
  </si>
  <si>
    <t>nombre</t>
  </si>
  <si>
    <t>TPI COMPOSITES INC</t>
  </si>
  <si>
    <t>empresa</t>
  </si>
  <si>
    <t>Renewable Energy Equipment &amp; Services</t>
  </si>
  <si>
    <t>Open</t>
  </si>
  <si>
    <t>Target Price</t>
  </si>
  <si>
    <t>Upside</t>
  </si>
  <si>
    <t>-770.56%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</si>
  <si>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</si>
  <si>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</si>
  <si>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</si>
  <si>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</si>
  <si>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</si>
  <si>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</si>
  <si>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</si>
  <si>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</si>
  <si>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</si>
  <si>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</si>
  <si>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</si>
  <si>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</si>
  <si>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</si>
  <si>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</si>
  <si>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</si>
  <si>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</si>
  <si>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</si>
  <si>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</si>
  <si>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</si>
  <si>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</si>
  <si>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</si>
  <si>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</si>
  <si>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</si>
  <si>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</si>
  <si>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</si>
  <si>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</si>
  <si>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</si>
  <si>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</si>
  <si>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</si>
  <si>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</si>
  <si>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</si>
  <si>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</si>
  <si>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</si>
  <si>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</si>
  <si>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</si>
  <si>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</si>
  <si>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</si>
  <si>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</si>
  <si>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</si>
  <si>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</si>
  <si>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</si>
  <si>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</si>
  <si>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</si>
  <si>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</si>
  <si>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</si>
  <si>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</si>
  <si>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</si>
  <si>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</si>
  <si>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</si>
  <si>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</si>
  <si>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</si>
  <si>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</si>
  <si>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</si>
  <si>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</si>
  <si>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</si>
  <si>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</si>
  <si>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</si>
  <si>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</si>
  <si>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</si>
  <si>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</si>
  <si>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</si>
  <si>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</si>
  <si>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</si>
  <si>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</si>
  <si>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</si>
  <si>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</si>
  <si>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</si>
  <si>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</si>
  <si>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</si>
  <si>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</si>
  <si>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</si>
  <si>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</si>
  <si>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</si>
  <si>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</si>
  <si>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</si>
  <si>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</si>
  <si>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</si>
  <si>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</si>
  <si>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</si>
  <si>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</si>
  <si>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</si>
  <si>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</si>
  <si>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</si>
  <si>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</si>
  <si>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</si>
  <si>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</si>
  <si>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</si>
  <si>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</si>
  <si>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</si>
  <si>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</si>
  <si>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</si>
  <si>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</si>
  <si>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</si>
  <si>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</si>
  <si>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</si>
  <si>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</si>
  <si>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</si>
  <si>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</si>
  <si>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-44.14</t>
  </si>
  <si>
    <t>-45.11</t>
  </si>
  <si>
    <t>3.16</t>
  </si>
  <si>
    <t>4.72</t>
  </si>
  <si>
    <t>6.37</t>
  </si>
  <si>
    <t>5.83</t>
  </si>
  <si>
    <t>5.5</t>
  </si>
  <si>
    <t>3.28</t>
  </si>
  <si>
    <t>1.2</t>
  </si>
  <si>
    <t>-2.63</t>
  </si>
  <si>
    <t>Tangible Book Value</t>
  </si>
  <si>
    <t>Tangible Book Value Per Share</t>
  </si>
  <si>
    <t>-45.54</t>
  </si>
  <si>
    <t>-46.29</t>
  </si>
  <si>
    <t>3.02</t>
  </si>
  <si>
    <t>4.58</t>
  </si>
  <si>
    <t>6.19</t>
  </si>
  <si>
    <t>5.67</t>
  </si>
  <si>
    <t>5.34</t>
  </si>
  <si>
    <t>3.18</t>
  </si>
  <si>
    <t>1.11</t>
  </si>
  <si>
    <t>-2.71</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</si>
  <si>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</si>
  <si>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</si>
  <si>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</si>
  <si>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</si>
  <si>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</si>
  <si>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</si>
  <si>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</si>
  <si>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</si>
  <si>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</si>
  <si>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</si>
  <si>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Order Backlog</t>
  </si>
  <si>
    <t>Revenues</t>
  </si>
  <si>
    <t>Total Revenues</t>
  </si>
  <si>
    <t>Cost of Goods Sold, Total</t>
  </si>
  <si>
    <t>Gross Profit</t>
  </si>
  <si>
    <t>Selling General &amp; Admin Expenses, Total</t>
  </si>
  <si>
    <t>Pre-Opening Costs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</si>
  <si>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</si>
  <si>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</si>
  <si>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</si>
  <si>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</si>
  <si>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</si>
  <si>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</si>
  <si>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</si>
  <si>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</si>
  <si>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</si>
  <si>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</si>
  <si>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</si>
  <si>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</si>
  <si>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</si>
  <si>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</si>
  <si>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</si>
  <si>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</si>
  <si>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</si>
  <si>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</si>
  <si>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</si>
  <si>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</si>
  <si>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</si>
  <si>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</si>
  <si>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</si>
  <si>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-4.85</t>
  </si>
  <si>
    <t>-0.41</t>
  </si>
  <si>
    <t>0.48</t>
  </si>
  <si>
    <t>1.29</t>
  </si>
  <si>
    <t>0.15</t>
  </si>
  <si>
    <t>-0.45</t>
  </si>
  <si>
    <t>-0.54</t>
  </si>
  <si>
    <t>-4.43</t>
  </si>
  <si>
    <t>-2.96</t>
  </si>
  <si>
    <t>-4.16</t>
  </si>
  <si>
    <t>Basic EPS - Continuing Operations</t>
  </si>
  <si>
    <t>-2.73</t>
  </si>
  <si>
    <t>-4.04</t>
  </si>
  <si>
    <t>Basic Weighted Average Shares Outstanding</t>
  </si>
  <si>
    <t>Net EPS - Diluted</t>
  </si>
  <si>
    <t>1.25</t>
  </si>
  <si>
    <t>Diluted EPS - Continuing Operations</t>
  </si>
  <si>
    <t>Diluted Weighted Average Shares Outstanding</t>
  </si>
  <si>
    <t>Normalized Basic EPS</t>
  </si>
  <si>
    <t>1.72</t>
  </si>
  <si>
    <t>0.98</t>
  </si>
  <si>
    <t>1.05</t>
  </si>
  <si>
    <t>0.1</t>
  </si>
  <si>
    <t>0.52</t>
  </si>
  <si>
    <t>0.07</t>
  </si>
  <si>
    <t>-1.6</t>
  </si>
  <si>
    <t>-0.24</t>
  </si>
  <si>
    <t>-2.23</t>
  </si>
  <si>
    <t>Normalized Diluted EPS</t>
  </si>
  <si>
    <t>0.97</t>
  </si>
  <si>
    <t>1.02</t>
  </si>
  <si>
    <t>EBITDA</t>
  </si>
  <si>
    <t>EBITA</t>
  </si>
  <si>
    <t>EBIT</t>
  </si>
  <si>
    <t>EBITDAR</t>
  </si>
  <si>
    <t>Effective Tax Rate - (Ratio)</t>
  </si>
  <si>
    <t>-16.16</t>
  </si>
  <si>
    <t>34.11</t>
  </si>
  <si>
    <t>33.57</t>
  </si>
  <si>
    <t>23.04</t>
  </si>
  <si>
    <t>-135.04</t>
  </si>
  <si>
    <t>312.07</t>
  </si>
  <si>
    <t>-145.73</t>
  </si>
  <si>
    <t>-20.15</t>
  </si>
  <si>
    <t>-114.17</t>
  </si>
  <si>
    <t>-9.82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</si>
  <si>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</si>
  <si>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</si>
  <si>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</si>
  <si>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</si>
  <si>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</si>
  <si>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</si>
  <si>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</si>
  <si>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</si>
  <si>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</si>
  <si>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</si>
  <si>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</si>
  <si>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</si>
  <si>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</si>
  <si>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</si>
  <si>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</si>
  <si>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</si>
  <si>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</si>
  <si>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</si>
  <si>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</si>
  <si>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</si>
  <si>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1.69</t>
  </si>
  <si>
    <t>5.64</t>
  </si>
  <si>
    <t>7.02</t>
  </si>
  <si>
    <t>8.95</t>
  </si>
  <si>
    <t>2.69</t>
  </si>
  <si>
    <t>3.31</t>
  </si>
  <si>
    <t>2.15</t>
  </si>
  <si>
    <t>-3.87</t>
  </si>
  <si>
    <t>-1.12</t>
  </si>
  <si>
    <t>-9.67</t>
  </si>
  <si>
    <t>Return on Total Capital</t>
  </si>
  <si>
    <t>12.77</t>
  </si>
  <si>
    <t>14.7</t>
  </si>
  <si>
    <t>17.67</t>
  </si>
  <si>
    <t>4.41</t>
  </si>
  <si>
    <t>5.66</t>
  </si>
  <si>
    <t>3.53</t>
  </si>
  <si>
    <t>-6.23</t>
  </si>
  <si>
    <t>-1.87</t>
  </si>
  <si>
    <t>-15.83</t>
  </si>
  <si>
    <t>Return On Equity %</t>
  </si>
  <si>
    <t>468.5</t>
  </si>
  <si>
    <t>155.36</t>
  </si>
  <si>
    <t>24.25</t>
  </si>
  <si>
    <t>32.71</t>
  </si>
  <si>
    <t>2.39</t>
  </si>
  <si>
    <t>-7.37</t>
  </si>
  <si>
    <t>-9.37</t>
  </si>
  <si>
    <t>-55.6</t>
  </si>
  <si>
    <t>-15.15</t>
  </si>
  <si>
    <t>-165.04</t>
  </si>
  <si>
    <t>Return on Common Equity</t>
  </si>
  <si>
    <t>11.42</t>
  </si>
  <si>
    <t>0.92</t>
  </si>
  <si>
    <t>-19.77</t>
  </si>
  <si>
    <t>-102.54</t>
  </si>
  <si>
    <t>-132.75</t>
  </si>
  <si>
    <t>479.79</t>
  </si>
  <si>
    <t>Margin Analysis</t>
  </si>
  <si>
    <t>Gross Profit Margin %</t>
  </si>
  <si>
    <t>4.57</t>
  </si>
  <si>
    <t>9.83</t>
  </si>
  <si>
    <t>12.6</t>
  </si>
  <si>
    <t>16.48</t>
  </si>
  <si>
    <t>14.33</t>
  </si>
  <si>
    <t>10.16</t>
  </si>
  <si>
    <t>6.51</t>
  </si>
  <si>
    <t>2.65</t>
  </si>
  <si>
    <t>-4.52</t>
  </si>
  <si>
    <t>SG&amp;A Margin</t>
  </si>
  <si>
    <t>2.86</t>
  </si>
  <si>
    <t>2.26</t>
  </si>
  <si>
    <t>4.29</t>
  </si>
  <si>
    <t>4.17</t>
  </si>
  <si>
    <t>4.6</t>
  </si>
  <si>
    <t>2.71</t>
  </si>
  <si>
    <t>1.95</t>
  </si>
  <si>
    <t>1.63</t>
  </si>
  <si>
    <t>2.05</t>
  </si>
  <si>
    <t>EBITDA Margin %</t>
  </si>
  <si>
    <t>4.03</t>
  </si>
  <si>
    <t>6.66</t>
  </si>
  <si>
    <t>7.42</t>
  </si>
  <si>
    <t>10.02</t>
  </si>
  <si>
    <t>4.9</t>
  </si>
  <si>
    <t>5.2</t>
  </si>
  <si>
    <t>4.74</t>
  </si>
  <si>
    <t>-0.68</t>
  </si>
  <si>
    <t>1.82</t>
  </si>
  <si>
    <t>-6.72</t>
  </si>
  <si>
    <t>EBITA Margin %</t>
  </si>
  <si>
    <t>1.96</t>
  </si>
  <si>
    <t>4.85</t>
  </si>
  <si>
    <t>5.74</t>
  </si>
  <si>
    <t>7.79</t>
  </si>
  <si>
    <t>2.42</t>
  </si>
  <si>
    <t>2.64</t>
  </si>
  <si>
    <t>1.83</t>
  </si>
  <si>
    <t>-3.51</t>
  </si>
  <si>
    <t>-1.08</t>
  </si>
  <si>
    <t>-9.26</t>
  </si>
  <si>
    <t>EBIT Margin %</t>
  </si>
  <si>
    <t>1.71</t>
  </si>
  <si>
    <t>4.71</t>
  </si>
  <si>
    <t>5.71</t>
  </si>
  <si>
    <t>7.78</t>
  </si>
  <si>
    <t>2.4</t>
  </si>
  <si>
    <t>-1.16</t>
  </si>
  <si>
    <t>-9.39</t>
  </si>
  <si>
    <t>Income From Continuing Operations Margin %</t>
  </si>
  <si>
    <t>-2.07</t>
  </si>
  <si>
    <t>1.31</t>
  </si>
  <si>
    <t>4.7</t>
  </si>
  <si>
    <t>0.51</t>
  </si>
  <si>
    <t>-1.09</t>
  </si>
  <si>
    <t>-1.14</t>
  </si>
  <si>
    <t>-9.21</t>
  </si>
  <si>
    <t>-3.65</t>
  </si>
  <si>
    <t>-13.5</t>
  </si>
  <si>
    <t>Net Income Margin %</t>
  </si>
  <si>
    <t>-4.29</t>
  </si>
  <si>
    <t>-13.87</t>
  </si>
  <si>
    <t>Net Avail. For Common Margin %</t>
  </si>
  <si>
    <t>-6.42</t>
  </si>
  <si>
    <t>-0.3</t>
  </si>
  <si>
    <t>-9.56</t>
  </si>
  <si>
    <t>-7.52</t>
  </si>
  <si>
    <t>-11.84</t>
  </si>
  <si>
    <t>Normalized Net Income Margin</t>
  </si>
  <si>
    <t>1.24</t>
  </si>
  <si>
    <t>2.27</t>
  </si>
  <si>
    <t>3.81</t>
  </si>
  <si>
    <t>0.34</t>
  </si>
  <si>
    <t>1.28</t>
  </si>
  <si>
    <t>-3.46</t>
  </si>
  <si>
    <t>-0.65</t>
  </si>
  <si>
    <t>-6.53</t>
  </si>
  <si>
    <t>Levered Free Cash Flow Margin</t>
  </si>
  <si>
    <t>-12.74</t>
  </si>
  <si>
    <t>-0.38</t>
  </si>
  <si>
    <t>4.07</t>
  </si>
  <si>
    <t>2.57</t>
  </si>
  <si>
    <t>-3.08</t>
  </si>
  <si>
    <t>1.44</t>
  </si>
  <si>
    <t>-0.75</t>
  </si>
  <si>
    <t>0.56</t>
  </si>
  <si>
    <t>-3.11</t>
  </si>
  <si>
    <t>0.75</t>
  </si>
  <si>
    <t>Unlevered Free Cash Flow Margin</t>
  </si>
  <si>
    <t>-11.62</t>
  </si>
  <si>
    <t>0.44</t>
  </si>
  <si>
    <t>5.11</t>
  </si>
  <si>
    <t>3.34</t>
  </si>
  <si>
    <t>-2.48</t>
  </si>
  <si>
    <t>1.78</t>
  </si>
  <si>
    <t>0.99</t>
  </si>
  <si>
    <t>-2.9</t>
  </si>
  <si>
    <t>1.13</t>
  </si>
  <si>
    <t>Asset Turnover</t>
  </si>
  <si>
    <t>1.58</t>
  </si>
  <si>
    <t>1.91</t>
  </si>
  <si>
    <t>1.97</t>
  </si>
  <si>
    <t>1.84</t>
  </si>
  <si>
    <t>1.79</t>
  </si>
  <si>
    <t>2.01</t>
  </si>
  <si>
    <t>1.87</t>
  </si>
  <si>
    <t>1.76</t>
  </si>
  <si>
    <t>1.55</t>
  </si>
  <si>
    <t>1.65</t>
  </si>
  <si>
    <t>Fixed Assets Turnover</t>
  </si>
  <si>
    <t>7.39</t>
  </si>
  <si>
    <t>9.8</t>
  </si>
  <si>
    <t>9.5</t>
  </si>
  <si>
    <t>8.67</t>
  </si>
  <si>
    <t>7.28</t>
  </si>
  <si>
    <t>5.9</t>
  </si>
  <si>
    <t>4.8</t>
  </si>
  <si>
    <t>5.14</t>
  </si>
  <si>
    <t>5.43</t>
  </si>
  <si>
    <t>5.25</t>
  </si>
  <si>
    <t>Receivables Turnover (Average Receivables)</t>
  </si>
  <si>
    <t>11.27</t>
  </si>
  <si>
    <t>10.28</t>
  </si>
  <si>
    <t>10.92</t>
  </si>
  <si>
    <t>10.09</t>
  </si>
  <si>
    <t>4.02</t>
  </si>
  <si>
    <t>4.52</t>
  </si>
  <si>
    <t>4.83</t>
  </si>
  <si>
    <t>5.04</t>
  </si>
  <si>
    <t>4.3</t>
  </si>
  <si>
    <t>4.56</t>
  </si>
  <si>
    <t>Inventory Turnover (Average Inventory)</t>
  </si>
  <si>
    <t>4.39</t>
  </si>
  <si>
    <t>5.28</t>
  </si>
  <si>
    <t>6.41</t>
  </si>
  <si>
    <t>6.55</t>
  </si>
  <si>
    <t>179.16</t>
  </si>
  <si>
    <t>207.06</t>
  </si>
  <si>
    <t>177.74</t>
  </si>
  <si>
    <t>153.17</t>
  </si>
  <si>
    <t>142.45</t>
  </si>
  <si>
    <t>151.48</t>
  </si>
  <si>
    <t>Short Term Liquidity</t>
  </si>
  <si>
    <t>Current Ratio</t>
  </si>
  <si>
    <t>1.37</t>
  </si>
  <si>
    <t>1.34</t>
  </si>
  <si>
    <t>1.53</t>
  </si>
  <si>
    <t>1.35</t>
  </si>
  <si>
    <t>1.41</t>
  </si>
  <si>
    <t>1.3</t>
  </si>
  <si>
    <t>Quick Ratio</t>
  </si>
  <si>
    <t>0.5</t>
  </si>
  <si>
    <t>0.85</t>
  </si>
  <si>
    <t>0.89</t>
  </si>
  <si>
    <t>1.47</t>
  </si>
  <si>
    <t>1.23</t>
  </si>
  <si>
    <t>1.15</t>
  </si>
  <si>
    <t>Operating Cash Flow to Current Liabilities</t>
  </si>
  <si>
    <t>-0.16</t>
  </si>
  <si>
    <t>0.13</t>
  </si>
  <si>
    <t>0.23</t>
  </si>
  <si>
    <t>0.26</t>
  </si>
  <si>
    <t>-0.01</t>
  </si>
  <si>
    <t>0.09</t>
  </si>
  <si>
    <t>-0.05</t>
  </si>
  <si>
    <t>-0.14</t>
  </si>
  <si>
    <t>-0.21</t>
  </si>
  <si>
    <t>Days Sales Outstanding (Average Receivables)</t>
  </si>
  <si>
    <t>32.4</t>
  </si>
  <si>
    <t>35.51</t>
  </si>
  <si>
    <t>33.5</t>
  </si>
  <si>
    <t>36.18</t>
  </si>
  <si>
    <t>90.89</t>
  </si>
  <si>
    <t>80.79</t>
  </si>
  <si>
    <t>75.74</t>
  </si>
  <si>
    <t>72.41</t>
  </si>
  <si>
    <t>84.86</t>
  </si>
  <si>
    <t>80.12</t>
  </si>
  <si>
    <t>Days Outstanding Inventory (Average Inventory)</t>
  </si>
  <si>
    <t>83.05</t>
  </si>
  <si>
    <t>69.18</t>
  </si>
  <si>
    <t>57.1</t>
  </si>
  <si>
    <t>55.75</t>
  </si>
  <si>
    <t>2.04</t>
  </si>
  <si>
    <t>2.06</t>
  </si>
  <si>
    <t>2.38</t>
  </si>
  <si>
    <t>2.56</t>
  </si>
  <si>
    <t>2.41</t>
  </si>
  <si>
    <t>Average Days Payable Outstanding</t>
  </si>
  <si>
    <t>59.19</t>
  </si>
  <si>
    <t>57.94</t>
  </si>
  <si>
    <t>58.75</t>
  </si>
  <si>
    <t>63.38</t>
  </si>
  <si>
    <t>75.64</t>
  </si>
  <si>
    <t>69.53</t>
  </si>
  <si>
    <t>68.6</t>
  </si>
  <si>
    <t>67.03</t>
  </si>
  <si>
    <t>69.28</t>
  </si>
  <si>
    <t>61.03</t>
  </si>
  <si>
    <t>Cash Conversion Cycle (Average Days)</t>
  </si>
  <si>
    <t>56.26</t>
  </si>
  <si>
    <t>46.75</t>
  </si>
  <si>
    <t>31.85</t>
  </si>
  <si>
    <t>28.54</t>
  </si>
  <si>
    <t>17.29</t>
  </si>
  <si>
    <t>13.03</t>
  </si>
  <si>
    <t>9.2</t>
  </si>
  <si>
    <t>7.77</t>
  </si>
  <si>
    <t>18.14</t>
  </si>
  <si>
    <t>21.49</t>
  </si>
  <si>
    <t>Long Term Solvency</t>
  </si>
  <si>
    <t>Total Debt/Equity</t>
  </si>
  <si>
    <t>115.63</t>
  </si>
  <si>
    <t>75.57</t>
  </si>
  <si>
    <t>62.28</t>
  </si>
  <si>
    <t>133.92</t>
  </si>
  <si>
    <t>200.61</t>
  </si>
  <si>
    <t>65.38</t>
  </si>
  <si>
    <t>60.15</t>
  </si>
  <si>
    <t>-510.48</t>
  </si>
  <si>
    <t>Total Debt / Total Capital</t>
  </si>
  <si>
    <t>98.27</t>
  </si>
  <si>
    <t>94.59</t>
  </si>
  <si>
    <t>53.62</t>
  </si>
  <si>
    <t>43.04</t>
  </si>
  <si>
    <t>38.38</t>
  </si>
  <si>
    <t>57.25</t>
  </si>
  <si>
    <t>66.73</t>
  </si>
  <si>
    <t>39.53</t>
  </si>
  <si>
    <t>37.56</t>
  </si>
  <si>
    <t>124.36</t>
  </si>
  <si>
    <t>LT Debt/Equity</t>
  </si>
  <si>
    <t>84.27</t>
  </si>
  <si>
    <t>53.47</t>
  </si>
  <si>
    <t>50.04</t>
  </si>
  <si>
    <t>119.22</t>
  </si>
  <si>
    <t>171.44</t>
  </si>
  <si>
    <t>41.48</t>
  </si>
  <si>
    <t>37.34</t>
  </si>
  <si>
    <t>-434.87</t>
  </si>
  <si>
    <t>Long-Term Debt / Total Capital</t>
  </si>
  <si>
    <t>48.1</t>
  </si>
  <si>
    <t>57.72</t>
  </si>
  <si>
    <t>39.08</t>
  </si>
  <si>
    <t>30.45</t>
  </si>
  <si>
    <t>30.83</t>
  </si>
  <si>
    <t>50.97</t>
  </si>
  <si>
    <t>57.03</t>
  </si>
  <si>
    <t>25.08</t>
  </si>
  <si>
    <t>23.32</t>
  </si>
  <si>
    <t>105.94</t>
  </si>
  <si>
    <t>Total Liabilities / Total Assets</t>
  </si>
  <si>
    <t>99.19</t>
  </si>
  <si>
    <t>97.72</t>
  </si>
  <si>
    <t>63.47</t>
  </si>
  <si>
    <t>75.2</t>
  </si>
  <si>
    <t>78.98</t>
  </si>
  <si>
    <t>62.99</t>
  </si>
  <si>
    <t>62.55</t>
  </si>
  <si>
    <t>115.21</t>
  </si>
  <si>
    <t>EBIT / Interest Expense</t>
  </si>
  <si>
    <t>0.76</t>
  </si>
  <si>
    <t>1.9</t>
  </si>
  <si>
    <t>5.84</t>
  </si>
  <si>
    <t>2.37</t>
  </si>
  <si>
    <t>4.64</t>
  </si>
  <si>
    <t>2.91</t>
  </si>
  <si>
    <t>-4.47</t>
  </si>
  <si>
    <t>-3.52</t>
  </si>
  <si>
    <t>-11.28</t>
  </si>
  <si>
    <t>EBITDA / Interest Expense</t>
  </si>
  <si>
    <t>2.68</t>
  </si>
  <si>
    <t>2.8</t>
  </si>
  <si>
    <t>7.53</t>
  </si>
  <si>
    <t>4.84</t>
  </si>
  <si>
    <t>12.91</t>
  </si>
  <si>
    <t>11.06</t>
  </si>
  <si>
    <t>13.41</t>
  </si>
  <si>
    <t>-4.8</t>
  </si>
  <si>
    <t>(EBITDA - Capex) / Interest Expense</t>
  </si>
  <si>
    <t>-0.83</t>
  </si>
  <si>
    <t>0.87</t>
  </si>
  <si>
    <t>1.27</t>
  </si>
  <si>
    <t>3.91</t>
  </si>
  <si>
    <t>-0.22</t>
  </si>
  <si>
    <t>3.82</t>
  </si>
  <si>
    <t>4.81</t>
  </si>
  <si>
    <t>-0.72</t>
  </si>
  <si>
    <t>9.67</t>
  </si>
  <si>
    <t>-7.79</t>
  </si>
  <si>
    <t>Total Debt / EBITDA</t>
  </si>
  <si>
    <t>9.92</t>
  </si>
  <si>
    <t>3.42</t>
  </si>
  <si>
    <t>2.2</t>
  </si>
  <si>
    <t>2.73</t>
  </si>
  <si>
    <t>2.6</t>
  </si>
  <si>
    <t>3.47</t>
  </si>
  <si>
    <t>8.91</t>
  </si>
  <si>
    <t>3.21</t>
  </si>
  <si>
    <t>-10.73</t>
  </si>
  <si>
    <t>Net Debt / EBITDA</t>
  </si>
  <si>
    <t>6.12</t>
  </si>
  <si>
    <t>2.16</t>
  </si>
  <si>
    <t>-0.07</t>
  </si>
  <si>
    <t>-0.35</t>
  </si>
  <si>
    <t>1.88</t>
  </si>
  <si>
    <t>2.33</t>
  </si>
  <si>
    <t>0.01</t>
  </si>
  <si>
    <t>1.22</t>
  </si>
  <si>
    <t>-7.95</t>
  </si>
  <si>
    <t>Total Debt / (EBITDA - Capex)</t>
  </si>
  <si>
    <t>-21.34</t>
  </si>
  <si>
    <t>10.54</t>
  </si>
  <si>
    <t>2.51</t>
  </si>
  <si>
    <t>-60.84</t>
  </si>
  <si>
    <t>8.8</t>
  </si>
  <si>
    <t>7.99</t>
  </si>
  <si>
    <t>-25.02</t>
  </si>
  <si>
    <t>4.46</t>
  </si>
  <si>
    <t>-6.62</t>
  </si>
  <si>
    <t>Net Debt / (EBITDA - Capex)</t>
  </si>
  <si>
    <t>-13.16</t>
  </si>
  <si>
    <t>6.67</t>
  </si>
  <si>
    <t>-0.67</t>
  </si>
  <si>
    <t>-20.61</t>
  </si>
  <si>
    <t>6.35</t>
  </si>
  <si>
    <t>5.36</t>
  </si>
  <si>
    <t>-0.03</t>
  </si>
  <si>
    <t>1.7</t>
  </si>
  <si>
    <t>-4.91</t>
  </si>
  <si>
    <t>Growth Over Prior Year</t>
  </si>
  <si>
    <t>Total Revenues, 1 Yr. Growth %</t>
  </si>
  <si>
    <t>49.15</t>
  </si>
  <si>
    <t>82.65</t>
  </si>
  <si>
    <t>28.85</t>
  </si>
  <si>
    <t>23.24</t>
  </si>
  <si>
    <t>39.52</t>
  </si>
  <si>
    <t>16.26</t>
  </si>
  <si>
    <t>3.74</t>
  </si>
  <si>
    <t>-4.44</t>
  </si>
  <si>
    <t>Gross Profit, 1 Yr. Growth %</t>
  </si>
  <si>
    <t>77.28</t>
  </si>
  <si>
    <t>84.52</t>
  </si>
  <si>
    <t>65.15</t>
  </si>
  <si>
    <t>61.18</t>
  </si>
  <si>
    <t>-2.35</t>
  </si>
  <si>
    <t>-1.13</t>
  </si>
  <si>
    <t>-25.48</t>
  </si>
  <si>
    <t>-82.29</t>
  </si>
  <si>
    <t>204.69</t>
  </si>
  <si>
    <t>-263.2</t>
  </si>
  <si>
    <t>EBITDA, 1 Yr. Growth %</t>
  </si>
  <si>
    <t>117.15</t>
  </si>
  <si>
    <t>202.18</t>
  </si>
  <si>
    <t>43.49</t>
  </si>
  <si>
    <t>66.42</t>
  </si>
  <si>
    <t>-44.52</t>
  </si>
  <si>
    <t>35.74</t>
  </si>
  <si>
    <t>6.11</t>
  </si>
  <si>
    <t>-114.95</t>
  </si>
  <si>
    <t>-294.86</t>
  </si>
  <si>
    <t>-452.15</t>
  </si>
  <si>
    <t>EBITA, 1 Yr. Growth %</t>
  </si>
  <si>
    <t>318.75</t>
  </si>
  <si>
    <t>352.75</t>
  </si>
  <si>
    <t>52.41</t>
  </si>
  <si>
    <t>67.24</t>
  </si>
  <si>
    <t>-64.48</t>
  </si>
  <si>
    <t>28.87</t>
  </si>
  <si>
    <t>-19.32</t>
  </si>
  <si>
    <t>-298.76</t>
  </si>
  <si>
    <t>-74.27</t>
  </si>
  <si>
    <t>721.63</t>
  </si>
  <si>
    <t>EBIT, 1 Yr. Growth %</t>
  </si>
  <si>
    <t>683.55</t>
  </si>
  <si>
    <t>404.27</t>
  </si>
  <si>
    <t>56.1</t>
  </si>
  <si>
    <t>67.78</t>
  </si>
  <si>
    <t>-64.74</t>
  </si>
  <si>
    <t>29.47</t>
  </si>
  <si>
    <t>-73.52</t>
  </si>
  <si>
    <t>672.03</t>
  </si>
  <si>
    <t>Earnings From Cont. Operations, 1 Yr. Growth %</t>
  </si>
  <si>
    <t>547.95</t>
  </si>
  <si>
    <t>-215.55</t>
  </si>
  <si>
    <t>80.19</t>
  </si>
  <si>
    <t>215.63</t>
  </si>
  <si>
    <t>-86.37</t>
  </si>
  <si>
    <t>-397.56</t>
  </si>
  <si>
    <t>21.13</t>
  </si>
  <si>
    <t>738.53</t>
  </si>
  <si>
    <t>-64.37</t>
  </si>
  <si>
    <t>253.65</t>
  </si>
  <si>
    <t>Net Income, 1 Yr. Growth %</t>
  </si>
  <si>
    <t>-619.78</t>
  </si>
  <si>
    <t>-59.07</t>
  </si>
  <si>
    <t>208.98</t>
  </si>
  <si>
    <t>Normalized Net Income, 1 Yr. Growth %</t>
  </si>
  <si>
    <t>305.99</t>
  </si>
  <si>
    <t>-519.84</t>
  </si>
  <si>
    <t>135.22</t>
  </si>
  <si>
    <t>124.17</t>
  </si>
  <si>
    <t>-89.65</t>
  </si>
  <si>
    <t>188.06</t>
  </si>
  <si>
    <t>-86.1</t>
  </si>
  <si>
    <t>-84.34</t>
  </si>
  <si>
    <t>859.95</t>
  </si>
  <si>
    <t>Diluted EPS Before Extra, 1 Yr. Growth %</t>
  </si>
  <si>
    <t>59.89</t>
  </si>
  <si>
    <t>-91.54</t>
  </si>
  <si>
    <t>-216.24</t>
  </si>
  <si>
    <t>161.77</t>
  </si>
  <si>
    <t>-86.49</t>
  </si>
  <si>
    <t>720.37</t>
  </si>
  <si>
    <t>-36.95</t>
  </si>
  <si>
    <t>47.99</t>
  </si>
  <si>
    <t>Accounts Receivable, 1 Yr. Growth %</t>
  </si>
  <si>
    <t>191.51</t>
  </si>
  <si>
    <t>68.86</t>
  </si>
  <si>
    <t>-6.95</t>
  </si>
  <si>
    <t>76.84</t>
  </si>
  <si>
    <t>29.52</t>
  </si>
  <si>
    <t>19.76</t>
  </si>
  <si>
    <t>-0.55</t>
  </si>
  <si>
    <t>27.81</t>
  </si>
  <si>
    <t>-39.2</t>
  </si>
  <si>
    <t>Inventory, 1 Yr. Growth %</t>
  </si>
  <si>
    <t>152.74</t>
  </si>
  <si>
    <t>0.63</t>
  </si>
  <si>
    <t>4.95</t>
  </si>
  <si>
    <t>25.16</t>
  </si>
  <si>
    <t>39.47</t>
  </si>
  <si>
    <t>17.37</t>
  </si>
  <si>
    <t>6.4</t>
  </si>
  <si>
    <t>5.01</t>
  </si>
  <si>
    <t>-11.64</t>
  </si>
  <si>
    <t>Net Property, Plant and Equip., 1 Yr. Growth %</t>
  </si>
  <si>
    <t>48.15</t>
  </si>
  <si>
    <t>30.76</t>
  </si>
  <si>
    <t>34.6</t>
  </si>
  <si>
    <t>35.45</t>
  </si>
  <si>
    <t>29.11</t>
  </si>
  <si>
    <t>105.34</t>
  </si>
  <si>
    <t>12.36</t>
  </si>
  <si>
    <t>-16.6</t>
  </si>
  <si>
    <t>6.38</t>
  </si>
  <si>
    <t>-8.38</t>
  </si>
  <si>
    <t>Total Assets, 1 Yr. Growth %</t>
  </si>
  <si>
    <t>117.97</t>
  </si>
  <si>
    <t>20.21</t>
  </si>
  <si>
    <t>32.52</t>
  </si>
  <si>
    <t>31.18</t>
  </si>
  <si>
    <t>10.83</t>
  </si>
  <si>
    <t>36.67</t>
  </si>
  <si>
    <t>15.67</t>
  </si>
  <si>
    <t>5.38</t>
  </si>
  <si>
    <t>-16.43</t>
  </si>
  <si>
    <t>Tangible Book Value, 1 Yr. Growth %</t>
  </si>
  <si>
    <t>7.27</t>
  </si>
  <si>
    <t>-151.87</t>
  </si>
  <si>
    <t>53.21</t>
  </si>
  <si>
    <t>-0.5</t>
  </si>
  <si>
    <t>-7.11</t>
  </si>
  <si>
    <t>-2.09</t>
  </si>
  <si>
    <t>-39.51</t>
  </si>
  <si>
    <t>-60.35</t>
  </si>
  <si>
    <t>-368.61</t>
  </si>
  <si>
    <t>Common Equity, 1 Yr. Growth %</t>
  </si>
  <si>
    <t>8.03</t>
  </si>
  <si>
    <t>2.19</t>
  </si>
  <si>
    <t>-155.71</t>
  </si>
  <si>
    <t>50.8</t>
  </si>
  <si>
    <t>0.18</t>
  </si>
  <si>
    <t>-7.2</t>
  </si>
  <si>
    <t>-1.96</t>
  </si>
  <si>
    <t>-39.34</t>
  </si>
  <si>
    <t>-58.6</t>
  </si>
  <si>
    <t>-342.25</t>
  </si>
  <si>
    <t>Cash From Operations, 1 Yr. Growth %</t>
  </si>
  <si>
    <t>-194.21</t>
  </si>
  <si>
    <t>72.05</t>
  </si>
  <si>
    <t>53.53</t>
  </si>
  <si>
    <t>-104.37</t>
  </si>
  <si>
    <t>-34.18</t>
  </si>
  <si>
    <t>-167.94</t>
  </si>
  <si>
    <t>143.96</t>
  </si>
  <si>
    <t>30.03</t>
  </si>
  <si>
    <t>Capital Expenditures, 1 Yr. Growth %</t>
  </si>
  <si>
    <t>167.86</t>
  </si>
  <si>
    <t>39.3</t>
  </si>
  <si>
    <t>15.73</t>
  </si>
  <si>
    <t>46.94</t>
  </si>
  <si>
    <t>17.53</t>
  </si>
  <si>
    <t>41.22</t>
  </si>
  <si>
    <t>-11.75</t>
  </si>
  <si>
    <t>-43.47</t>
  </si>
  <si>
    <t>-49.27</t>
  </si>
  <si>
    <t>91.89</t>
  </si>
  <si>
    <t>Levered Free Cash Flow, 1 Yr. Growth %</t>
  </si>
  <si>
    <t>-762.77</t>
  </si>
  <si>
    <t>-94.37</t>
  </si>
  <si>
    <t>-25.76</t>
  </si>
  <si>
    <t>-24.95</t>
  </si>
  <si>
    <t>-171.55</t>
  </si>
  <si>
    <t>-160.83</t>
  </si>
  <si>
    <t>-177.46</t>
  </si>
  <si>
    <t>133.06</t>
  </si>
  <si>
    <t>-123.16</t>
  </si>
  <si>
    <t>Unlevered Free Cash Flow, 1 Yr. Growth %</t>
  </si>
  <si>
    <t>-598.88</t>
  </si>
  <si>
    <t>-107.06</t>
  </si>
  <si>
    <t>-19.36</t>
  </si>
  <si>
    <t>-27.23</t>
  </si>
  <si>
    <t>-212.74</t>
  </si>
  <si>
    <t>-124.79</t>
  </si>
  <si>
    <t>-370.67</t>
  </si>
  <si>
    <t>244.3</t>
  </si>
  <si>
    <t>-137.07</t>
  </si>
  <si>
    <t>Compound Annual Growth Rate Over Two Years</t>
  </si>
  <si>
    <t>Total Revenues, 2 Yr. CAGR %</t>
  </si>
  <si>
    <t>43.31</t>
  </si>
  <si>
    <t>65.05</t>
  </si>
  <si>
    <t>53.41</t>
  </si>
  <si>
    <t>26.01</t>
  </si>
  <si>
    <t>15.71</t>
  </si>
  <si>
    <t>22.63</t>
  </si>
  <si>
    <t>27.36</t>
  </si>
  <si>
    <t>9.82</t>
  </si>
  <si>
    <t>15.42</t>
  </si>
  <si>
    <t>-0.59</t>
  </si>
  <si>
    <t>Gross Profit, 2 Yr. CAGR %</t>
  </si>
  <si>
    <t>58.74</t>
  </si>
  <si>
    <t>96.81</t>
  </si>
  <si>
    <t>74.56</t>
  </si>
  <si>
    <t>63.15</t>
  </si>
  <si>
    <t>18.55</t>
  </si>
  <si>
    <t>-1.74</t>
  </si>
  <si>
    <t>-14.17</t>
  </si>
  <si>
    <t>-63.67</t>
  </si>
  <si>
    <t>24.31</t>
  </si>
  <si>
    <t>122.99</t>
  </si>
  <si>
    <t>EBITDA, 2 Yr. CAGR %</t>
  </si>
  <si>
    <t>219.81</t>
  </si>
  <si>
    <t>156.16</t>
  </si>
  <si>
    <t>108.23</t>
  </si>
  <si>
    <t>54.53</t>
  </si>
  <si>
    <t>-12.43</t>
  </si>
  <si>
    <t>20.17</t>
  </si>
  <si>
    <t>-60.18</t>
  </si>
  <si>
    <t>161.96</t>
  </si>
  <si>
    <t>EBITA, 2 Yr. CAGR %</t>
  </si>
  <si>
    <t>32.54</t>
  </si>
  <si>
    <t>335.42</t>
  </si>
  <si>
    <t>162.68</t>
  </si>
  <si>
    <t>59.65</t>
  </si>
  <si>
    <t>-31.44</t>
  </si>
  <si>
    <t>-26.39</t>
  </si>
  <si>
    <t>26.63</t>
  </si>
  <si>
    <t>-42.27</t>
  </si>
  <si>
    <t>45.41</t>
  </si>
  <si>
    <t>EBIT, 2 Yr. CAGR %</t>
  </si>
  <si>
    <t>14.56</t>
  </si>
  <si>
    <t>528.59</t>
  </si>
  <si>
    <t>180.56</t>
  </si>
  <si>
    <t>61.84</t>
  </si>
  <si>
    <t>-31.69</t>
  </si>
  <si>
    <t>-26.44</t>
  </si>
  <si>
    <t>-40.33</t>
  </si>
  <si>
    <t>42.99</t>
  </si>
  <si>
    <t>Earnings From Cont. Operations, 2 Yr. CAGR %</t>
  </si>
  <si>
    <t>173.63</t>
  </si>
  <si>
    <t>44.3</t>
  </si>
  <si>
    <t>138.48</t>
  </si>
  <si>
    <t>-55.82</t>
  </si>
  <si>
    <t>-36.32</t>
  </si>
  <si>
    <t>89.85</t>
  </si>
  <si>
    <t>218.7</t>
  </si>
  <si>
    <t>-19.35</t>
  </si>
  <si>
    <t>12.26</t>
  </si>
  <si>
    <t>Net Income, 2 Yr. CAGR %</t>
  </si>
  <si>
    <t>20.35</t>
  </si>
  <si>
    <t>145.08</t>
  </si>
  <si>
    <t>85.26</t>
  </si>
  <si>
    <t>12.46</t>
  </si>
  <si>
    <t>Normalized Net Income, 2 Yr. CAGR %</t>
  </si>
  <si>
    <t>312.86</t>
  </si>
  <si>
    <t>214.25</t>
  </si>
  <si>
    <t>120.66</t>
  </si>
  <si>
    <t>-59.95</t>
  </si>
  <si>
    <t>-26.51</t>
  </si>
  <si>
    <t>-36.72</t>
  </si>
  <si>
    <t>80.47</t>
  </si>
  <si>
    <t>-53.12</t>
  </si>
  <si>
    <t>22.61</t>
  </si>
  <si>
    <t>Diluted EPS Before Extra, 2 Yr. CAGR %</t>
  </si>
  <si>
    <t>-0.53</t>
  </si>
  <si>
    <t>-63.22</t>
  </si>
  <si>
    <t>-68.65</t>
  </si>
  <si>
    <t>74.44</t>
  </si>
  <si>
    <t>-64.94</t>
  </si>
  <si>
    <t>-36.33</t>
  </si>
  <si>
    <t>89.74</t>
  </si>
  <si>
    <t>213.76</t>
  </si>
  <si>
    <t>6.58</t>
  </si>
  <si>
    <t>-3.41</t>
  </si>
  <si>
    <t>Accounts Receivable, 2 Yr. CAGR %</t>
  </si>
  <si>
    <t>121.29</t>
  </si>
  <si>
    <t>121.87</t>
  </si>
  <si>
    <t>25.35</t>
  </si>
  <si>
    <t>28.27</t>
  </si>
  <si>
    <t>108.43</t>
  </si>
  <si>
    <t>24.55</t>
  </si>
  <si>
    <t>9.14</t>
  </si>
  <si>
    <t>7.35</t>
  </si>
  <si>
    <t>Inventory, 2 Yr. CAGR %</t>
  </si>
  <si>
    <t>83.2</t>
  </si>
  <si>
    <t>59.48</t>
  </si>
  <si>
    <t>2.76</t>
  </si>
  <si>
    <t>14.61</t>
  </si>
  <si>
    <t>-76.67</t>
  </si>
  <si>
    <t>27.94</t>
  </si>
  <si>
    <t>37.48</t>
  </si>
  <si>
    <t>30.9</t>
  </si>
  <si>
    <t>-0.82</t>
  </si>
  <si>
    <t>-3.67</t>
  </si>
  <si>
    <t>Net Property, Plant and Equip., 2 Yr. CAGR %</t>
  </si>
  <si>
    <t>43.15</t>
  </si>
  <si>
    <t>39.18</t>
  </si>
  <si>
    <t>32.66</t>
  </si>
  <si>
    <t>35.02</t>
  </si>
  <si>
    <t>32.24</t>
  </si>
  <si>
    <t>62.82</t>
  </si>
  <si>
    <t>51.9</t>
  </si>
  <si>
    <t>-3.2</t>
  </si>
  <si>
    <t>-11.34</t>
  </si>
  <si>
    <t>-1.27</t>
  </si>
  <si>
    <t>Total Assets, 2 Yr. CAGR %</t>
  </si>
  <si>
    <t>83.65</t>
  </si>
  <si>
    <t>61.87</t>
  </si>
  <si>
    <t>25.42</t>
  </si>
  <si>
    <t>17.62</t>
  </si>
  <si>
    <t>23.08</t>
  </si>
  <si>
    <t>25.74</t>
  </si>
  <si>
    <t>10.41</t>
  </si>
  <si>
    <t>0.31</t>
  </si>
  <si>
    <t>-10.67</t>
  </si>
  <si>
    <t>Tangible Book Value, 2 Yr. CAGR %</t>
  </si>
  <si>
    <t>11.48</t>
  </si>
  <si>
    <t>4.42</t>
  </si>
  <si>
    <t>-27.39</t>
  </si>
  <si>
    <t>-10.85</t>
  </si>
  <si>
    <t>45.27</t>
  </si>
  <si>
    <t>-3.86</t>
  </si>
  <si>
    <t>-4.63</t>
  </si>
  <si>
    <t>-23.04</t>
  </si>
  <si>
    <t>-51.03</t>
  </si>
  <si>
    <t>3.2</t>
  </si>
  <si>
    <t>Common Equity, 2 Yr. CAGR %</t>
  </si>
  <si>
    <t>12.51</t>
  </si>
  <si>
    <t>5.07</t>
  </si>
  <si>
    <t>-24.55</t>
  </si>
  <si>
    <t>-8.35</t>
  </si>
  <si>
    <t>44.03</t>
  </si>
  <si>
    <t>-3.58</t>
  </si>
  <si>
    <t>-4.61</t>
  </si>
  <si>
    <t>-22.88</t>
  </si>
  <si>
    <t>-49.89</t>
  </si>
  <si>
    <t>0.14</t>
  </si>
  <si>
    <t>Cash From Operations, 2 Yr. CAGR %</t>
  </si>
  <si>
    <t>70.65</t>
  </si>
  <si>
    <t>338.56</t>
  </si>
  <si>
    <t>27.31</t>
  </si>
  <si>
    <t>62.53</t>
  </si>
  <si>
    <t>-12.52</t>
  </si>
  <si>
    <t>239.58</t>
  </si>
  <si>
    <t>-33.13</t>
  </si>
  <si>
    <t>28.74</t>
  </si>
  <si>
    <t>78.11</t>
  </si>
  <si>
    <t>Capital Expenditures, 2 Yr. CAGR %</t>
  </si>
  <si>
    <t>110.35</t>
  </si>
  <si>
    <t>93.16</t>
  </si>
  <si>
    <t>26.97</t>
  </si>
  <si>
    <t>30.4</t>
  </si>
  <si>
    <t>31.42</t>
  </si>
  <si>
    <t>28.84</t>
  </si>
  <si>
    <t>11.64</t>
  </si>
  <si>
    <t>-29.37</t>
  </si>
  <si>
    <t>-46.45</t>
  </si>
  <si>
    <t>-1.33</t>
  </si>
  <si>
    <t>Levered Free Cash Flow, 2 Yr. CAGR %</t>
  </si>
  <si>
    <t>-39.79</t>
  </si>
  <si>
    <t>-12.05</t>
  </si>
  <si>
    <t>227.08</t>
  </si>
  <si>
    <t>-9.49</t>
  </si>
  <si>
    <t>-30.11</t>
  </si>
  <si>
    <t>-34.03</t>
  </si>
  <si>
    <t>-31.7</t>
  </si>
  <si>
    <t>-13.68</t>
  </si>
  <si>
    <t>-26.52</t>
  </si>
  <si>
    <t>Unlevered Free Cash Flow, 2 Yr. CAGR %</t>
  </si>
  <si>
    <t>-41.6</t>
  </si>
  <si>
    <t>249.18</t>
  </si>
  <si>
    <t>-24.71</t>
  </si>
  <si>
    <t>-14.66</t>
  </si>
  <si>
    <t>-47.13</t>
  </si>
  <si>
    <t>-18.08</t>
  </si>
  <si>
    <t>-12.25</t>
  </si>
  <si>
    <t>12.98</t>
  </si>
  <si>
    <t>Compound Annual Growth Rate Over Three Years</t>
  </si>
  <si>
    <t>Total Revenues, 3 Yr. CAGR %</t>
  </si>
  <si>
    <t>55.38</t>
  </si>
  <si>
    <t>51.98</t>
  </si>
  <si>
    <t>42.61</t>
  </si>
  <si>
    <t>20.68</t>
  </si>
  <si>
    <t>23.16</t>
  </si>
  <si>
    <t>20.47</t>
  </si>
  <si>
    <t>18.94</t>
  </si>
  <si>
    <t>8.38</t>
  </si>
  <si>
    <t>Gross Profit, 3 Yr. CAGR %</t>
  </si>
  <si>
    <t>114.77</t>
  </si>
  <si>
    <t>85.63</t>
  </si>
  <si>
    <t>69.98</t>
  </si>
  <si>
    <t>36.82</t>
  </si>
  <si>
    <t>11.59</t>
  </si>
  <si>
    <t>-10.4</t>
  </si>
  <si>
    <t>-49.28</t>
  </si>
  <si>
    <t>-34.86</t>
  </si>
  <si>
    <t>36.12</t>
  </si>
  <si>
    <t>EBITDA, 3 Yr. CAGR %</t>
  </si>
  <si>
    <t>213.82</t>
  </si>
  <si>
    <t>111.16</t>
  </si>
  <si>
    <t>93.24</t>
  </si>
  <si>
    <t>4.33</t>
  </si>
  <si>
    <t>-4.5</t>
  </si>
  <si>
    <t>-40.02</t>
  </si>
  <si>
    <t>-28.06</t>
  </si>
  <si>
    <t>EBITA, 3 Yr. CAGR %</t>
  </si>
  <si>
    <t>99.61</t>
  </si>
  <si>
    <t>206.86</t>
  </si>
  <si>
    <t>125.98</t>
  </si>
  <si>
    <t>-4.31</t>
  </si>
  <si>
    <t>-10.49</t>
  </si>
  <si>
    <t>-24.14</t>
  </si>
  <si>
    <t>27.57</t>
  </si>
  <si>
    <t>-24.38</t>
  </si>
  <si>
    <t>39.9</t>
  </si>
  <si>
    <t>EBIT, 3 Yr. CAGR %</t>
  </si>
  <si>
    <t>87.75</t>
  </si>
  <si>
    <t>295.1</t>
  </si>
  <si>
    <t>136.38</t>
  </si>
  <si>
    <t>-3.63</t>
  </si>
  <si>
    <t>-10.54</t>
  </si>
  <si>
    <t>-22.43</t>
  </si>
  <si>
    <t>40.08</t>
  </si>
  <si>
    <t>Earnings From Cont. Operations, 3 Yr. CAGR %</t>
  </si>
  <si>
    <t>2.77</t>
  </si>
  <si>
    <t>138.06</t>
  </si>
  <si>
    <t>87.31</t>
  </si>
  <si>
    <t>-16.56</t>
  </si>
  <si>
    <t>-21.1</t>
  </si>
  <si>
    <t>211.49</t>
  </si>
  <si>
    <t>52.35</t>
  </si>
  <si>
    <t>32.01</t>
  </si>
  <si>
    <t>Net Income, 3 Yr. CAGR %</t>
  </si>
  <si>
    <t>18.73</t>
  </si>
  <si>
    <t>121.2</t>
  </si>
  <si>
    <t>60.8</t>
  </si>
  <si>
    <t>119.7</t>
  </si>
  <si>
    <t>Normalized Net Income, 3 Yr. CAGR %</t>
  </si>
  <si>
    <t>74.78</t>
  </si>
  <si>
    <t>242.26</t>
  </si>
  <si>
    <t>173.43</t>
  </si>
  <si>
    <t>-21.49</t>
  </si>
  <si>
    <t>-5.76</t>
  </si>
  <si>
    <t>-57.81</t>
  </si>
  <si>
    <t>110.91</t>
  </si>
  <si>
    <t>-18.69</t>
  </si>
  <si>
    <t>28.26</t>
  </si>
  <si>
    <t>Diluted EPS Before Extra, 3 Yr. CAGR %</t>
  </si>
  <si>
    <t>-56.26</t>
  </si>
  <si>
    <t>-46.02</t>
  </si>
  <si>
    <t>-36.4</t>
  </si>
  <si>
    <t>-28.53</t>
  </si>
  <si>
    <t>-28.28</t>
  </si>
  <si>
    <t>-21.35</t>
  </si>
  <si>
    <t>209.1</t>
  </si>
  <si>
    <t>82.38</t>
  </si>
  <si>
    <t>18.9</t>
  </si>
  <si>
    <t>Accounts Receivable, 3 Yr. CAGR %</t>
  </si>
  <si>
    <t>102.22</t>
  </si>
  <si>
    <t>66.07</t>
  </si>
  <si>
    <t>40.59</t>
  </si>
  <si>
    <t>59.3</t>
  </si>
  <si>
    <t>73.28</t>
  </si>
  <si>
    <t>15.55</t>
  </si>
  <si>
    <t>5.81</t>
  </si>
  <si>
    <t>4.66</t>
  </si>
  <si>
    <t>-11.18</t>
  </si>
  <si>
    <t>Inventory, 3 Yr. CAGR %</t>
  </si>
  <si>
    <t>50.03</t>
  </si>
  <si>
    <t>38.71</t>
  </si>
  <si>
    <t>9.74</t>
  </si>
  <si>
    <t>-61.49</t>
  </si>
  <si>
    <t>-60.03</t>
  </si>
  <si>
    <t>38.14</t>
  </si>
  <si>
    <t>26.22</t>
  </si>
  <si>
    <t>16.57</t>
  </si>
  <si>
    <t>-4.57</t>
  </si>
  <si>
    <t>Net Property, Plant and Equip., 3 Yr. CAGR %</t>
  </si>
  <si>
    <t>38.89</t>
  </si>
  <si>
    <t>37.64</t>
  </si>
  <si>
    <t>33.59</t>
  </si>
  <si>
    <t>33.02</t>
  </si>
  <si>
    <t>53.13</t>
  </si>
  <si>
    <t>43.89</t>
  </si>
  <si>
    <t>24.38</t>
  </si>
  <si>
    <t>-4.05</t>
  </si>
  <si>
    <t>-10.36</t>
  </si>
  <si>
    <t>Total Assets, 3 Yr. CAGR %</t>
  </si>
  <si>
    <t>59.46</t>
  </si>
  <si>
    <t>50.79</t>
  </si>
  <si>
    <t>22.39</t>
  </si>
  <si>
    <t>23.66</t>
  </si>
  <si>
    <t>20.56</t>
  </si>
  <si>
    <t>5.19</t>
  </si>
  <si>
    <t>-5.61</t>
  </si>
  <si>
    <t>Tangible Book Value, 3 Yr. CAGR %</t>
  </si>
  <si>
    <t>8.1</t>
  </si>
  <si>
    <t>-17.3</t>
  </si>
  <si>
    <t>-6.86</t>
  </si>
  <si>
    <t>3.06</t>
  </si>
  <si>
    <t>25.15</t>
  </si>
  <si>
    <t>-3.28</t>
  </si>
  <si>
    <t>-18.06</t>
  </si>
  <si>
    <t>-38.31</t>
  </si>
  <si>
    <t>-13.63</t>
  </si>
  <si>
    <t>Common Equity, 3 Yr. CAGR %</t>
  </si>
  <si>
    <t>8.96</t>
  </si>
  <si>
    <t>-14.96</t>
  </si>
  <si>
    <t>-4.96</t>
  </si>
  <si>
    <t>4.94</t>
  </si>
  <si>
    <t>24.4</t>
  </si>
  <si>
    <t>-3.04</t>
  </si>
  <si>
    <t>-17.97</t>
  </si>
  <si>
    <t>-37.32</t>
  </si>
  <si>
    <t>-15.27</t>
  </si>
  <si>
    <t>Cash From Operations, 3 Yr. CAGR %</t>
  </si>
  <si>
    <t>39.99</t>
  </si>
  <si>
    <t>221.05</t>
  </si>
  <si>
    <t>-52.96</t>
  </si>
  <si>
    <t>-1.56</t>
  </si>
  <si>
    <t>-20.44</t>
  </si>
  <si>
    <t>98.61</t>
  </si>
  <si>
    <t>2.94</t>
  </si>
  <si>
    <t>29.17</t>
  </si>
  <si>
    <t>Capital Expenditures, 3 Yr. CAGR %</t>
  </si>
  <si>
    <t>83.35</t>
  </si>
  <si>
    <t>62.84</t>
  </si>
  <si>
    <t>33.3</t>
  </si>
  <si>
    <t>25.96</t>
  </si>
  <si>
    <t>34.61</t>
  </si>
  <si>
    <t>13.57</t>
  </si>
  <si>
    <t>-11.02</t>
  </si>
  <si>
    <t>-36.75</t>
  </si>
  <si>
    <t>-18.05</t>
  </si>
  <si>
    <t>Levered Free Cash Flow, 3 Yr. CAGR %</t>
  </si>
  <si>
    <t>70.77</t>
  </si>
  <si>
    <t>-15.55</t>
  </si>
  <si>
    <t>141.99</t>
  </si>
  <si>
    <t>-18.91</t>
  </si>
  <si>
    <t>-33.27</t>
  </si>
  <si>
    <t>-30.52</t>
  </si>
  <si>
    <t>31.73</t>
  </si>
  <si>
    <t>-44.32</t>
  </si>
  <si>
    <t>Unlevered Free Cash Flow, 3 Yr. CAGR %</t>
  </si>
  <si>
    <t>72.77</t>
  </si>
  <si>
    <t>-4.88</t>
  </si>
  <si>
    <t>115.48</t>
  </si>
  <si>
    <t>-17.22</t>
  </si>
  <si>
    <t>-43.48</t>
  </si>
  <si>
    <t>-8.88</t>
  </si>
  <si>
    <t>20.09</t>
  </si>
  <si>
    <t>-34.16</t>
  </si>
  <si>
    <t>Compound Annual Growth Rate Over Five Years</t>
  </si>
  <si>
    <t>Total Revenues, 5 Yr. CAGR %</t>
  </si>
  <si>
    <t>42.89</t>
  </si>
  <si>
    <t>36.78</t>
  </si>
  <si>
    <t>34.97</t>
  </si>
  <si>
    <t>23.31</t>
  </si>
  <si>
    <t>17.64</t>
  </si>
  <si>
    <t>9.78</t>
  </si>
  <si>
    <t>7.16</t>
  </si>
  <si>
    <t>Gross Profit, 5 Yr. CAGR %</t>
  </si>
  <si>
    <t>92.41</t>
  </si>
  <si>
    <t>58.24</t>
  </si>
  <si>
    <t>13.54</t>
  </si>
  <si>
    <t>-28.77</t>
  </si>
  <si>
    <t>-23.22</t>
  </si>
  <si>
    <t>-14.92</t>
  </si>
  <si>
    <t>EBITDA, 5 Yr. CAGR %</t>
  </si>
  <si>
    <t>53.34</t>
  </si>
  <si>
    <t>42.03</t>
  </si>
  <si>
    <t>15.19</t>
  </si>
  <si>
    <t>-29.04</t>
  </si>
  <si>
    <t>-21.11</t>
  </si>
  <si>
    <t>12.27</t>
  </si>
  <si>
    <t>EBITA, 5 Yr. CAGR %</t>
  </si>
  <si>
    <t>82.55</t>
  </si>
  <si>
    <t>75.42</t>
  </si>
  <si>
    <t>43.34</t>
  </si>
  <si>
    <t>1.49</t>
  </si>
  <si>
    <t>-25.21</t>
  </si>
  <si>
    <t>35.69</t>
  </si>
  <si>
    <t>EBIT, 5 Yr. CAGR %</t>
  </si>
  <si>
    <t>76.92</t>
  </si>
  <si>
    <t>104.04</t>
  </si>
  <si>
    <t>47.26</t>
  </si>
  <si>
    <t>2.07</t>
  </si>
  <si>
    <t>-24.06</t>
  </si>
  <si>
    <t>36.07</t>
  </si>
  <si>
    <t>Earnings From Cont. Operations, 5 Yr. CAGR %</t>
  </si>
  <si>
    <t>43.92</t>
  </si>
  <si>
    <t>38.77</t>
  </si>
  <si>
    <t>18.76</t>
  </si>
  <si>
    <t>19.89</t>
  </si>
  <si>
    <t>7.48</t>
  </si>
  <si>
    <t>106.13</t>
  </si>
  <si>
    <t>Net Income, 5 Yr. CAGR %</t>
  </si>
  <si>
    <t>56.93</t>
  </si>
  <si>
    <t>32.78</t>
  </si>
  <si>
    <t>11.01</t>
  </si>
  <si>
    <t>107.24</t>
  </si>
  <si>
    <t>Normalized Net Income, 5 Yr. CAGR %</t>
  </si>
  <si>
    <t>91.86</t>
  </si>
  <si>
    <t>52.51</t>
  </si>
  <si>
    <t>60.36</t>
  </si>
  <si>
    <t>-18.89</t>
  </si>
  <si>
    <t>22.21</t>
  </si>
  <si>
    <t>-21.91</t>
  </si>
  <si>
    <t>71.57</t>
  </si>
  <si>
    <t>Diluted EPS Before Extra, 5 Yr. CAGR %</t>
  </si>
  <si>
    <t>-23.93</t>
  </si>
  <si>
    <t>-45.2</t>
  </si>
  <si>
    <t>-37.87</t>
  </si>
  <si>
    <t>5.62</t>
  </si>
  <si>
    <t>29.42</t>
  </si>
  <si>
    <t>19.72</t>
  </si>
  <si>
    <t>93.22</t>
  </si>
  <si>
    <t>Accounts Receivable, 5 Yr. CAGR %</t>
  </si>
  <si>
    <t>68.56</t>
  </si>
  <si>
    <t>81.87</t>
  </si>
  <si>
    <t>52.23</t>
  </si>
  <si>
    <t>36.94</t>
  </si>
  <si>
    <t>12.2</t>
  </si>
  <si>
    <t>-3.55</t>
  </si>
  <si>
    <t>Inventory, 5 Yr. CAGR %</t>
  </si>
  <si>
    <t>34.71</t>
  </si>
  <si>
    <t>-32.02</t>
  </si>
  <si>
    <t>-41.69</t>
  </si>
  <si>
    <t>-35.94</t>
  </si>
  <si>
    <t>-35.76</t>
  </si>
  <si>
    <t>20.99</t>
  </si>
  <si>
    <t>10.43</t>
  </si>
  <si>
    <t>Net Property, Plant and Equip., 5 Yr. CAGR %</t>
  </si>
  <si>
    <t>37.33</t>
  </si>
  <si>
    <t>44.59</t>
  </si>
  <si>
    <t>40.27</t>
  </si>
  <si>
    <t>27.47</t>
  </si>
  <si>
    <t>10.69</t>
  </si>
  <si>
    <t>Total Assets, 5 Yr. CAGR %</t>
  </si>
  <si>
    <t>47.41</t>
  </si>
  <si>
    <t>36.52</t>
  </si>
  <si>
    <t>24.36</t>
  </si>
  <si>
    <t>23.72</t>
  </si>
  <si>
    <t>18.18</t>
  </si>
  <si>
    <t>12.01</t>
  </si>
  <si>
    <t>5.86</t>
  </si>
  <si>
    <t>Tangible Book Value, 5 Yr. CAGR %</t>
  </si>
  <si>
    <t>0.08</t>
  </si>
  <si>
    <t>3.6</t>
  </si>
  <si>
    <t>0.66</t>
  </si>
  <si>
    <t>-0.09</t>
  </si>
  <si>
    <t>3.03</t>
  </si>
  <si>
    <t>-26.33</t>
  </si>
  <si>
    <t>-10.14</t>
  </si>
  <si>
    <t>Common Equity, 5 Yr. CAGR %</t>
  </si>
  <si>
    <t>1.68</t>
  </si>
  <si>
    <t>4.99</t>
  </si>
  <si>
    <t>1.85</t>
  </si>
  <si>
    <t>1.01</t>
  </si>
  <si>
    <t>2.75</t>
  </si>
  <si>
    <t>-25.54</t>
  </si>
  <si>
    <t>-11.16</t>
  </si>
  <si>
    <t>Cash From Operations, 5 Yr. CAGR %</t>
  </si>
  <si>
    <t>48.6</t>
  </si>
  <si>
    <t>14.9</t>
  </si>
  <si>
    <t>11.44</t>
  </si>
  <si>
    <t>3.72</t>
  </si>
  <si>
    <t>-15.67</t>
  </si>
  <si>
    <t>90.14</t>
  </si>
  <si>
    <t>Capital Expenditures, 5 Yr. CAGR %</t>
  </si>
  <si>
    <t>59.99</t>
  </si>
  <si>
    <t>49.46</t>
  </si>
  <si>
    <t>31.5</t>
  </si>
  <si>
    <t>20.03</t>
  </si>
  <si>
    <t>-15.92</t>
  </si>
  <si>
    <t>-7.26</t>
  </si>
  <si>
    <t>Levered Free Cash Flow, 5 Yr. CAGR %</t>
  </si>
  <si>
    <t>38.72</t>
  </si>
  <si>
    <t>-12.28</t>
  </si>
  <si>
    <t>41.19</t>
  </si>
  <si>
    <t>-24.22</t>
  </si>
  <si>
    <t>2.32</t>
  </si>
  <si>
    <t>-17.57</t>
  </si>
  <si>
    <t>Unlevered Free Cash Flow, 5 Yr. CAGR %</t>
  </si>
  <si>
    <t>27.82</t>
  </si>
  <si>
    <t>-6.71</t>
  </si>
  <si>
    <t>19.94</t>
  </si>
  <si>
    <t>4.75</t>
  </si>
  <si>
    <t>-6.26</t>
  </si>
  <si>
    <t>2019</t>
  </si>
  <si>
    <t>2020</t>
  </si>
  <si>
    <t>2021</t>
  </si>
  <si>
    <t>2022</t>
  </si>
  <si>
    <t>2023</t>
  </si>
  <si>
    <t>2024</t>
  </si>
  <si>
    <t>2025</t>
  </si>
  <si>
    <t>2026</t>
  </si>
  <si>
    <t>Capitalization
                                    1</t>
  </si>
  <si>
    <t>651.2</t>
  </si>
  <si>
    <t>1,886</t>
  </si>
  <si>
    <t>557.7</t>
  </si>
  <si>
    <t>425.4</t>
  </si>
  <si>
    <t>176.2</t>
  </si>
  <si>
    <t>78</t>
  </si>
  <si>
    <t>-</t>
  </si>
  <si>
    <t>Change</t>
  </si>
  <si>
    <t>189.68%</t>
  </si>
  <si>
    <t>-70.44%</t>
  </si>
  <si>
    <t>-23.72%</t>
  </si>
  <si>
    <t>-58.57%</t>
  </si>
  <si>
    <t>-55.74%</t>
  </si>
  <si>
    <t>0%</t>
  </si>
  <si>
    <t>Enterprise Value (EV)
                                    1</t>
  </si>
  <si>
    <t>721.3</t>
  </si>
  <si>
    <t>1,973</t>
  </si>
  <si>
    <t>380.1</t>
  </si>
  <si>
    <t>291.7</t>
  </si>
  <si>
    <t>489.5</t>
  </si>
  <si>
    <t>576.3</t>
  </si>
  <si>
    <t>570.6</t>
  </si>
  <si>
    <t>569.1</t>
  </si>
  <si>
    <t>173.54%</t>
  </si>
  <si>
    <t>-80.73%</t>
  </si>
  <si>
    <t>-23.26%</t>
  </si>
  <si>
    <t>67.82%</t>
  </si>
  <si>
    <t>17.73%</t>
  </si>
  <si>
    <t>-1%</t>
  </si>
  <si>
    <t>-0.26%</t>
  </si>
  <si>
    <t>P/E ratio</t>
  </si>
  <si>
    <t>-41.1x</t>
  </si>
  <si>
    <t>-97.7x</t>
  </si>
  <si>
    <t>-3.38x</t>
  </si>
  <si>
    <t>-3.43x</t>
  </si>
  <si>
    <t>-1x</t>
  </si>
  <si>
    <t>-0.4x</t>
  </si>
  <si>
    <t>-1.68x</t>
  </si>
  <si>
    <t>-4.75x</t>
  </si>
  <si>
    <t>PBR</t>
  </si>
  <si>
    <t>3.18x</t>
  </si>
  <si>
    <t>9.6x</t>
  </si>
  <si>
    <t>1.49x</t>
  </si>
  <si>
    <t>1.18x</t>
  </si>
  <si>
    <t>-1.57x</t>
  </si>
  <si>
    <t>-0.24x</t>
  </si>
  <si>
    <t>-0.23x</t>
  </si>
  <si>
    <t>PEG</t>
  </si>
  <si>
    <t>-4.9x</t>
  </si>
  <si>
    <t>-0x</t>
  </si>
  <si>
    <t>0.1x</t>
  </si>
  <si>
    <t>0.54x</t>
  </si>
  <si>
    <t>0x</t>
  </si>
  <si>
    <t>Capitalization / Revenue</t>
  </si>
  <si>
    <t>0.45x</t>
  </si>
  <si>
    <t>1.13x</t>
  </si>
  <si>
    <t>0.32x</t>
  </si>
  <si>
    <t>0.24x</t>
  </si>
  <si>
    <t>0.12x</t>
  </si>
  <si>
    <t>0.06x</t>
  </si>
  <si>
    <t>0.05x</t>
  </si>
  <si>
    <t>0.04x</t>
  </si>
  <si>
    <t>EV / Revenue</t>
  </si>
  <si>
    <t>0.5x</t>
  </si>
  <si>
    <t>0.22x</t>
  </si>
  <si>
    <t>0.17x</t>
  </si>
  <si>
    <t>0.34x</t>
  </si>
  <si>
    <t>0.43x</t>
  </si>
  <si>
    <t>0.35x</t>
  </si>
  <si>
    <t>EV / EBITDA</t>
  </si>
  <si>
    <t>8.81x</t>
  </si>
  <si>
    <t>20.9x</t>
  </si>
  <si>
    <t>160x</t>
  </si>
  <si>
    <t>3.97x</t>
  </si>
  <si>
    <t>-5.7x</t>
  </si>
  <si>
    <t>-20.7x</t>
  </si>
  <si>
    <t>6.99x</t>
  </si>
  <si>
    <t>5.47x</t>
  </si>
  <si>
    <t>EV / EBIT</t>
  </si>
  <si>
    <t>45.4x</t>
  </si>
  <si>
    <t>105x</t>
  </si>
  <si>
    <t>-3.89x</t>
  </si>
  <si>
    <t>-7.55x</t>
  </si>
  <si>
    <t>-2.99x</t>
  </si>
  <si>
    <t>-6.92x</t>
  </si>
  <si>
    <t>14.8x</t>
  </si>
  <si>
    <t>10.9x</t>
  </si>
  <si>
    <t>EV / FCF</t>
  </si>
  <si>
    <t>-41.6x</t>
  </si>
  <si>
    <t>-70.2x</t>
  </si>
  <si>
    <t>-6.07x</t>
  </si>
  <si>
    <t>-3.6x</t>
  </si>
  <si>
    <t>-4.18x</t>
  </si>
  <si>
    <t>-5.59x</t>
  </si>
  <si>
    <t>29.4x</t>
  </si>
  <si>
    <t>18x</t>
  </si>
  <si>
    <t>FCF Yield</t>
  </si>
  <si>
    <t>-2.4%</t>
  </si>
  <si>
    <t>-1.42%</t>
  </si>
  <si>
    <t>-16.5%</t>
  </si>
  <si>
    <t>-27.8%</t>
  </si>
  <si>
    <t>-23.9%</t>
  </si>
  <si>
    <t>-17.9%</t>
  </si>
  <si>
    <t>3.4%</t>
  </si>
  <si>
    <t>5.55%</t>
  </si>
  <si>
    <t>Dividend per Share
                                    2</t>
  </si>
  <si>
    <t>Rate of return</t>
  </si>
  <si>
    <t>EPS
                                    2</t>
  </si>
  <si>
    <t>-4.129</t>
  </si>
  <si>
    <t>-0.9759</t>
  </si>
  <si>
    <t>-0.3455</t>
  </si>
  <si>
    <t>Distribution rate</t>
  </si>
  <si>
    <t>Net sales
                                    1</t>
  </si>
  <si>
    <t>1,436</t>
  </si>
  <si>
    <t>1,670</t>
  </si>
  <si>
    <t>1,733</t>
  </si>
  <si>
    <t>1,758</t>
  </si>
  <si>
    <t>1,455</t>
  </si>
  <si>
    <t>1,355</t>
  </si>
  <si>
    <t>1,619</t>
  </si>
  <si>
    <t>1,782</t>
  </si>
  <si>
    <t>EBITDA
                                    1</t>
  </si>
  <si>
    <t>81.91</t>
  </si>
  <si>
    <t>94.5</t>
  </si>
  <si>
    <t>2.377</t>
  </si>
  <si>
    <t>73.56</t>
  </si>
  <si>
    <t>-85.92</t>
  </si>
  <si>
    <t>-27.87</t>
  </si>
  <si>
    <t>81.65</t>
  </si>
  <si>
    <t>104.1</t>
  </si>
  <si>
    <t>EBIT
                                    1</t>
  </si>
  <si>
    <t>15.89</t>
  </si>
  <si>
    <t>18.77</t>
  </si>
  <si>
    <t>-97.7</t>
  </si>
  <si>
    <t>-38.62</t>
  </si>
  <si>
    <t>-163.6</t>
  </si>
  <si>
    <t>-83.31</t>
  </si>
  <si>
    <t>38.58</t>
  </si>
  <si>
    <t>52.34</t>
  </si>
  <si>
    <t>Net income
                                    1</t>
  </si>
  <si>
    <t>-15.71</t>
  </si>
  <si>
    <t>-19.03</t>
  </si>
  <si>
    <t>-165.6</t>
  </si>
  <si>
    <t>-124.2</t>
  </si>
  <si>
    <t>-177.6</t>
  </si>
  <si>
    <t>-193.9</t>
  </si>
  <si>
    <t>-29.95</t>
  </si>
  <si>
    <t>-19.29</t>
  </si>
  <si>
    <t>Net Debt
                                    1</t>
  </si>
  <si>
    <t>70.12</t>
  </si>
  <si>
    <t>86.67</t>
  </si>
  <si>
    <t>-133.7</t>
  </si>
  <si>
    <t>313.3</t>
  </si>
  <si>
    <t>498.3</t>
  </si>
  <si>
    <t>492.6</t>
  </si>
  <si>
    <t>491.1</t>
  </si>
  <si>
    <t>Reference price
                                    2</t>
  </si>
  <si>
    <t>18.510</t>
  </si>
  <si>
    <t>52.780</t>
  </si>
  <si>
    <t>14.960</t>
  </si>
  <si>
    <t>10.140</t>
  </si>
  <si>
    <t>4.140</t>
  </si>
  <si>
    <t>1.640</t>
  </si>
  <si>
    <t>Nbr of stocks (in thousands)</t>
  </si>
  <si>
    <t>35,181</t>
  </si>
  <si>
    <t>35,741</t>
  </si>
  <si>
    <t>37,279</t>
  </si>
  <si>
    <t>41,951</t>
  </si>
  <si>
    <t>42,571</t>
  </si>
  <si>
    <t>47,563</t>
  </si>
  <si>
    <t>Announcement Date</t>
  </si>
  <si>
    <t>2/27/20</t>
  </si>
  <si>
    <t>2/25/21</t>
  </si>
  <si>
    <t>2/24/22</t>
  </si>
  <si>
    <t>2/22/23</t>
  </si>
  <si>
    <t>2/22/24</t>
  </si>
  <si>
    <t>address1</t>
  </si>
  <si>
    <t>9200 East Pima Center Parkway</t>
  </si>
  <si>
    <t>address2</t>
  </si>
  <si>
    <t>Suite 250</t>
  </si>
  <si>
    <t>city</t>
  </si>
  <si>
    <t>Scottsdale</t>
  </si>
  <si>
    <t>state</t>
  </si>
  <si>
    <t>AZ</t>
  </si>
  <si>
    <t>zip</t>
  </si>
  <si>
    <t>85258</t>
  </si>
  <si>
    <t>country</t>
  </si>
  <si>
    <t>phone</t>
  </si>
  <si>
    <t>480 305 8910</t>
  </si>
  <si>
    <t>website</t>
  </si>
  <si>
    <t>https://www.tpicomposites.com</t>
  </si>
  <si>
    <t>industry</t>
  </si>
  <si>
    <t>Specialty Industrial Machinery</t>
  </si>
  <si>
    <t>industryKey</t>
  </si>
  <si>
    <t>specialty-industrial-machinery</t>
  </si>
  <si>
    <t>industryDisp</t>
  </si>
  <si>
    <t>sector</t>
  </si>
  <si>
    <t>Industrials</t>
  </si>
  <si>
    <t>sectorKey</t>
  </si>
  <si>
    <t>industrials</t>
  </si>
  <si>
    <t>sectorDisp</t>
  </si>
  <si>
    <t>longBusinessSummary</t>
  </si>
  <si>
    <t>TPI Composites, Inc. manufactures and sells composite wind blades, and related precision molding and assembly systems to original equipment manufacturers (OEMs) in the United States, Mexico, Europe, the Middle East, Africa, and India. It also provides composite solutions for the automotive industry; and field service inspection and repair services comprising diagnostic, repair, and maintenance services for wind blades to OEM customers, and wind farm owners and operators. The company was formerly known as LCSI Holding, Inc. and changed its name to TPI Composites, Inc. in 2008. TPI Composites, Inc. was founded in 1968 and is headquartered in Scottsdale, Arizona.</t>
  </si>
  <si>
    <t>fullTimeEmployees</t>
  </si>
  <si>
    <t>companyOfficers</t>
  </si>
  <si>
    <t>[{'maxAge': 1, 'name': 'Mr. William E. Siwek CPA', 'age': 61, 'title': 'President, CEO &amp; Director', 'yearBorn': 1963, 'fiscalYear': 2023, 'totalPay': 1065556, 'exercisedValue': 0, 'unexercisedValue': 0}, {'maxAge': 1, 'name': 'Mr. Ryan D. Miller CPA', 'age': 49, 'title': 'Chief Financial Officer', 'yearBorn': 1975, 'fiscalYear': 2023, 'totalPay': 654823, 'exercisedValue': 0, 'unexercisedValue': 0}, {'maxAge': 1, 'name': 'Mr. Steven G. Fishbach Esq.', 'age': 54, 'title': 'General Counsel &amp; Secretary', 'yearBorn': 1970, 'fiscalYear': 2023, 'totalPay': 491902, 'exercisedValue': 0, 'unexercisedValue': 0}, {'maxAge': 1, 'name': 'Mr. Charles  Stroo', 'age': 48, 'title': 'Chief Operating Officer', 'yearBorn': 1976, 'fiscalYear': 2023, 'exercisedValue': 0, 'unexercisedValue': 0}, {'maxAge': 1, 'name': 'Mr. Adan  Gossar', 'age': 50, 'title': 'Chief Accounting Officer', 'yearBorn': 1974, 'fiscalYear': 2023, 'totalPay': 590964, 'exercisedValue': 0, 'unexercisedValue': 0}, {'maxAge': 1, 'name': 'Mr. Nicholas  Warchol', 'title': 'Senior Vice President of Technology &amp; Engineering', 'fiscalYear': 2023, 'exercisedValue': 0, 'unexercisedValue': 0}, {'maxAge': 1, 'name': 'Mr. Theo  Gibson', 'title': 'Chief Information Officer', 'fiscalYear': 2023, 'exercisedValue': 0, 'unexercisedValue': 0}, {'maxAge': 1, 'name': 'Jason  Wegmann', 'title': 'Vice President of IR &amp; ESG', 'fiscalYear': 2023, 'exercisedValue': 0, 'unexercisedValue': 0}, {'maxAge': 1, 'name': 'Ms. Deane  Ilukowicz', 'title': 'Chief People Officer', 'fiscalYear': 2023, 'exercisedValue': 0, 'unexercisedValue': 0}, {'maxAge': 1, 'name': 'Mr. James G. Schimanski', 'title': 'Senior Vice President of Global Supply Chain',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</si>
  <si>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</si>
  <si>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</si>
  <si>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</si>
  <si>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</si>
  <si>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</si>
  <si>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</si>
  <si>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</si>
  <si>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</si>
  <si>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</si>
  <si>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</si>
  <si>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</si>
  <si>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</si>
  <si>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</si>
  <si>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</si>
  <si>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</si>
  <si>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</si>
  <si>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</si>
  <si>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</si>
  <si>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</si>
  <si>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</si>
  <si>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</si>
  <si>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</si>
  <si>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</si>
  <si>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</si>
  <si>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</si>
  <si>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</si>
  <si>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</si>
  <si>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</si>
  <si>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</si>
  <si>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</si>
  <si>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</si>
  <si>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</si>
  <si>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</si>
  <si>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</si>
  <si>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</si>
  <si>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</si>
  <si>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</si>
  <si>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</si>
  <si>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</si>
  <si>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</si>
  <si>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</si>
  <si>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</si>
  <si>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</si>
  <si>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</si>
  <si>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</si>
  <si>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</si>
  <si>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</si>
  <si>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</si>
  <si>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</si>
  <si>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</si>
  <si>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</si>
  <si>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</si>
  <si>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</si>
  <si>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</si>
  <si>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</si>
  <si>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</si>
  <si>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</si>
  <si>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</si>
  <si>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</si>
  <si>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</si>
  <si>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</si>
  <si>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</si>
  <si>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</si>
  <si>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</si>
  <si>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</si>
  <si>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</si>
  <si>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</si>
  <si>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</si>
  <si>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TPI Composites, Inc.</t>
  </si>
  <si>
    <t>longName</t>
  </si>
  <si>
    <t>firstTradeDateEpochUtc</t>
  </si>
  <si>
    <t>timeZoneFullName</t>
  </si>
  <si>
    <t>America/New_York</t>
  </si>
  <si>
    <t>timeZoneShortName</t>
  </si>
  <si>
    <t>EST</t>
  </si>
  <si>
    <t>uuid</t>
  </si>
  <si>
    <t>633361d4-cf59-340d-ad77-87a465b283ef</t>
  </si>
  <si>
    <t>messageBoardId</t>
  </si>
  <si>
    <t>finmb_4363226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</si>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</sst>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picomposit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1.565</v>
      </c>
      <c r="C4" s="2"/>
      <c r="D4" s="2"/>
      <c r="E4" s="2"/>
      <c r="F4" s="2"/>
      <c r="G4" s="2"/>
      <c r="H4" s="2"/>
      <c r="I4" s="2"/>
      <c r="J4" s="2"/>
      <c r="K4" s="2"/>
      <c r="L4" s="2"/>
      <c r="M4" s="2"/>
      <c r="N4" s="2"/>
      <c r="O4" s="2"/>
      <c r="P4" s="2"/>
      <c r="Q4" s="2"/>
      <c r="R4" s="2"/>
      <c r="S4" s="2"/>
      <c r="T4" s="2"/>
      <c r="U4" s="2"/>
      <c r="V4" s="2"/>
      <c r="W4" s="2"/>
      <c r="X4" s="2"/>
      <c r="Y4" s="2"/>
      <c r="Z4" s="2"/>
    </row>
    <row r="5">
      <c r="A5" s="1" t="s">
        <v>7</v>
      </c>
      <c r="B5" s="1">
        <v>-10.49424869161185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7.1344048E7</v>
      </c>
      <c r="C8" s="2"/>
      <c r="D8" s="2"/>
      <c r="E8" s="2"/>
      <c r="F8" s="2"/>
      <c r="G8" s="2"/>
      <c r="H8" s="2"/>
      <c r="I8" s="2"/>
      <c r="J8" s="2"/>
      <c r="K8" s="2"/>
      <c r="L8" s="2"/>
      <c r="M8" s="2"/>
      <c r="N8" s="2"/>
      <c r="O8" s="2"/>
      <c r="P8" s="2"/>
      <c r="Q8" s="2"/>
      <c r="R8" s="2"/>
      <c r="S8" s="2"/>
      <c r="T8" s="2"/>
      <c r="U8" s="2"/>
      <c r="V8" s="2"/>
      <c r="W8" s="2"/>
      <c r="X8" s="2"/>
      <c r="Y8" s="2"/>
      <c r="Z8" s="2"/>
    </row>
    <row r="9">
      <c r="A9" s="1" t="s">
        <v>13</v>
      </c>
      <c r="B9" s="1">
        <v>-6.77</v>
      </c>
      <c r="C9" s="2"/>
      <c r="D9" s="2"/>
      <c r="E9" s="2"/>
      <c r="F9" s="2"/>
      <c r="G9" s="2"/>
      <c r="H9" s="2"/>
      <c r="I9" s="2"/>
      <c r="J9" s="2"/>
      <c r="K9" s="2"/>
      <c r="L9" s="2"/>
      <c r="M9" s="2"/>
      <c r="N9" s="2"/>
      <c r="O9" s="2"/>
      <c r="P9" s="2"/>
      <c r="Q9" s="2"/>
      <c r="R9" s="2"/>
      <c r="S9" s="2"/>
      <c r="T9" s="2"/>
      <c r="U9" s="2"/>
      <c r="V9" s="2"/>
      <c r="W9" s="2"/>
      <c r="X9" s="2"/>
      <c r="Y9" s="2"/>
      <c r="Z9" s="2"/>
    </row>
    <row r="10">
      <c r="A10" s="1" t="s">
        <v>14</v>
      </c>
      <c r="B10" s="1">
        <v>-1.8292683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7.0</v>
      </c>
      <c r="D2" s="1">
        <v>13.0</v>
      </c>
      <c r="E2" s="1">
        <v>43.0</v>
      </c>
      <c r="F2" s="1">
        <v>5.0</v>
      </c>
      <c r="G2" s="1">
        <v>-15.0</v>
      </c>
      <c r="H2" s="1">
        <v>-19.0</v>
      </c>
      <c r="I2" s="1">
        <v>-160.0</v>
      </c>
      <c r="J2" s="1">
        <v>-65.0</v>
      </c>
      <c r="K2" s="1">
        <v>-202.0</v>
      </c>
      <c r="L2" s="2"/>
      <c r="M2" s="2"/>
      <c r="N2" s="2"/>
      <c r="O2" s="2"/>
      <c r="P2" s="2"/>
      <c r="Q2" s="2"/>
      <c r="R2" s="2"/>
      <c r="S2" s="2"/>
      <c r="T2" s="2"/>
      <c r="U2" s="2"/>
      <c r="V2" s="2"/>
      <c r="W2" s="2"/>
      <c r="X2" s="2"/>
      <c r="Y2" s="2"/>
      <c r="Z2" s="2"/>
    </row>
    <row r="3">
      <c r="A3" s="1" t="s">
        <v>19</v>
      </c>
      <c r="B3" s="1">
        <v>6.0</v>
      </c>
      <c r="C3" s="1">
        <v>10.0</v>
      </c>
      <c r="D3" s="1">
        <v>12.0</v>
      </c>
      <c r="E3" s="1">
        <v>20.0</v>
      </c>
      <c r="F3" s="1">
        <v>25.0</v>
      </c>
      <c r="G3" s="1">
        <v>36.0</v>
      </c>
      <c r="H3" s="1">
        <v>48.0</v>
      </c>
      <c r="I3" s="1">
        <v>48.0</v>
      </c>
      <c r="J3" s="1">
        <v>44.0</v>
      </c>
      <c r="K3" s="1">
        <v>36.0</v>
      </c>
      <c r="L3" s="2"/>
      <c r="M3" s="2"/>
      <c r="N3" s="2"/>
      <c r="O3" s="2"/>
      <c r="P3" s="2"/>
      <c r="Q3" s="2"/>
      <c r="R3" s="2"/>
      <c r="S3" s="2"/>
      <c r="T3" s="2"/>
      <c r="U3" s="2"/>
      <c r="V3" s="2"/>
      <c r="W3" s="2"/>
      <c r="X3" s="2"/>
      <c r="Y3" s="2"/>
      <c r="Z3" s="2"/>
    </row>
    <row r="4">
      <c r="A4" s="1" t="s">
        <v>20</v>
      </c>
      <c r="B4" s="1">
        <v>80.0</v>
      </c>
      <c r="C4" s="1">
        <v>80.0</v>
      </c>
      <c r="D4" s="1">
        <v>20.0</v>
      </c>
      <c r="E4" s="1">
        <v>10.0</v>
      </c>
      <c r="F4" s="1">
        <v>17.0</v>
      </c>
      <c r="G4" s="1">
        <v>5.0</v>
      </c>
      <c r="H4" s="1">
        <v>0.0</v>
      </c>
      <c r="I4" s="1">
        <v>0.0</v>
      </c>
      <c r="J4" s="1">
        <v>1.0</v>
      </c>
      <c r="K4" s="1">
        <v>1.0</v>
      </c>
      <c r="L4" s="2"/>
      <c r="M4" s="2"/>
      <c r="N4" s="2"/>
      <c r="O4" s="2"/>
      <c r="P4" s="2"/>
      <c r="Q4" s="2"/>
      <c r="R4" s="2"/>
      <c r="S4" s="2"/>
      <c r="T4" s="2"/>
      <c r="U4" s="2"/>
      <c r="V4" s="2"/>
      <c r="W4" s="2"/>
      <c r="X4" s="2"/>
      <c r="Y4" s="2"/>
      <c r="Z4" s="2"/>
    </row>
    <row r="5">
      <c r="A5" s="1" t="s">
        <v>21</v>
      </c>
      <c r="B5" s="1">
        <v>7.0</v>
      </c>
      <c r="C5" s="1">
        <v>11.0</v>
      </c>
      <c r="D5" s="1">
        <v>12.0</v>
      </c>
      <c r="E5" s="1">
        <v>20.0</v>
      </c>
      <c r="F5" s="1">
        <v>25.0</v>
      </c>
      <c r="G5" s="1">
        <v>36.0</v>
      </c>
      <c r="H5" s="1">
        <v>48.0</v>
      </c>
      <c r="I5" s="1">
        <v>48.0</v>
      </c>
      <c r="J5" s="1">
        <v>45.0</v>
      </c>
      <c r="K5" s="1">
        <v>38.0</v>
      </c>
      <c r="L5" s="2"/>
      <c r="M5" s="2"/>
      <c r="N5" s="2"/>
      <c r="O5" s="2"/>
      <c r="P5" s="2"/>
      <c r="Q5" s="2"/>
      <c r="R5" s="2"/>
      <c r="S5" s="2"/>
      <c r="T5" s="2"/>
      <c r="U5" s="2"/>
      <c r="V5" s="2"/>
      <c r="W5" s="2"/>
      <c r="X5" s="2"/>
      <c r="Y5" s="2"/>
      <c r="Z5" s="2"/>
    </row>
    <row r="6">
      <c r="A6" s="1" t="s">
        <v>22</v>
      </c>
      <c r="B6" s="1">
        <v>93.0</v>
      </c>
      <c r="C6" s="1">
        <v>4.0</v>
      </c>
      <c r="D6" s="1">
        <v>4.0</v>
      </c>
      <c r="E6" s="1">
        <v>57.0</v>
      </c>
      <c r="F6" s="1">
        <v>1.0</v>
      </c>
      <c r="G6" s="1">
        <v>2.0</v>
      </c>
      <c r="H6" s="1">
        <v>1.0</v>
      </c>
      <c r="I6" s="1">
        <v>4.0</v>
      </c>
      <c r="J6" s="1">
        <v>0.0</v>
      </c>
      <c r="K6" s="1">
        <v>2.0</v>
      </c>
      <c r="L6" s="2"/>
      <c r="M6" s="2"/>
      <c r="N6" s="2"/>
      <c r="O6" s="2"/>
      <c r="P6" s="2"/>
      <c r="Q6" s="2"/>
      <c r="R6" s="2"/>
      <c r="S6" s="2"/>
      <c r="T6" s="2"/>
      <c r="U6" s="2"/>
      <c r="V6" s="2"/>
      <c r="W6" s="2"/>
      <c r="X6" s="2"/>
      <c r="Y6" s="2"/>
      <c r="Z6" s="2"/>
    </row>
    <row r="7">
      <c r="A7" s="1" t="s">
        <v>23</v>
      </c>
      <c r="B7" s="1">
        <v>12.0</v>
      </c>
      <c r="C7" s="1">
        <v>18.0</v>
      </c>
      <c r="D7" s="1">
        <v>0.0</v>
      </c>
      <c r="E7" s="1">
        <v>33.0</v>
      </c>
      <c r="F7" s="1">
        <v>4.0</v>
      </c>
      <c r="G7" s="1">
        <v>18.0</v>
      </c>
      <c r="H7" s="1">
        <v>7.0</v>
      </c>
      <c r="I7" s="1">
        <v>13.0</v>
      </c>
      <c r="J7" s="1">
        <v>27.0</v>
      </c>
      <c r="K7" s="1">
        <v>23.0</v>
      </c>
      <c r="L7" s="2"/>
      <c r="M7" s="2"/>
      <c r="N7" s="2"/>
      <c r="O7" s="2"/>
      <c r="P7" s="2"/>
      <c r="Q7" s="2"/>
      <c r="R7" s="2"/>
      <c r="S7" s="2"/>
      <c r="T7" s="2"/>
      <c r="U7" s="2"/>
      <c r="V7" s="2"/>
      <c r="W7" s="2"/>
      <c r="X7" s="2"/>
      <c r="Y7" s="2"/>
      <c r="Z7" s="2"/>
    </row>
    <row r="8">
      <c r="A8" s="1" t="s">
        <v>24</v>
      </c>
      <c r="B8" s="1">
        <v>0.0</v>
      </c>
      <c r="C8" s="1">
        <v>0.0</v>
      </c>
      <c r="D8" s="1">
        <v>0.0</v>
      </c>
      <c r="E8" s="1">
        <v>0.0</v>
      </c>
      <c r="F8" s="1">
        <v>0.0</v>
      </c>
      <c r="G8" s="1">
        <v>3.0</v>
      </c>
      <c r="H8" s="1">
        <v>4.0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9.0</v>
      </c>
      <c r="E10" s="1">
        <v>7.0</v>
      </c>
      <c r="F10" s="1">
        <v>7.0</v>
      </c>
      <c r="G10" s="1">
        <v>5.0</v>
      </c>
      <c r="H10" s="1">
        <v>10.0</v>
      </c>
      <c r="I10" s="1">
        <v>8.0</v>
      </c>
      <c r="J10" s="1">
        <v>15.0</v>
      </c>
      <c r="K10" s="1">
        <v>9.0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23.0</v>
      </c>
      <c r="L11" s="2"/>
      <c r="M11" s="2"/>
      <c r="N11" s="2"/>
      <c r="O11" s="2"/>
      <c r="P11" s="2"/>
      <c r="Q11" s="2"/>
      <c r="R11" s="2"/>
      <c r="S11" s="2"/>
      <c r="T11" s="2"/>
      <c r="U11" s="2"/>
      <c r="V11" s="2"/>
      <c r="W11" s="2"/>
      <c r="X11" s="2"/>
      <c r="Y11" s="2"/>
      <c r="Z11" s="2"/>
    </row>
    <row r="12">
      <c r="A12" s="1" t="s">
        <v>28</v>
      </c>
      <c r="B12" s="1">
        <v>1.0</v>
      </c>
      <c r="C12" s="1">
        <v>-76.0</v>
      </c>
      <c r="D12" s="1">
        <v>1.0</v>
      </c>
      <c r="E12" s="1">
        <v>-1.0</v>
      </c>
      <c r="F12" s="1">
        <v>-11.0</v>
      </c>
      <c r="G12" s="1">
        <v>4.0</v>
      </c>
      <c r="H12" s="1">
        <v>-7.0</v>
      </c>
      <c r="I12" s="1">
        <v>2.0</v>
      </c>
      <c r="J12" s="1">
        <v>11.0</v>
      </c>
      <c r="K12" s="1">
        <v>-9.0</v>
      </c>
      <c r="L12" s="2"/>
      <c r="M12" s="2"/>
      <c r="N12" s="2"/>
      <c r="O12" s="2"/>
      <c r="P12" s="2"/>
      <c r="Q12" s="2"/>
      <c r="R12" s="2"/>
      <c r="S12" s="2"/>
      <c r="T12" s="2"/>
      <c r="U12" s="2"/>
      <c r="V12" s="2"/>
      <c r="W12" s="2"/>
      <c r="X12" s="2"/>
      <c r="Y12" s="2"/>
      <c r="Z12" s="2"/>
    </row>
    <row r="13">
      <c r="A13" s="1" t="s">
        <v>29</v>
      </c>
      <c r="B13" s="1">
        <v>-31.0</v>
      </c>
      <c r="C13" s="1">
        <v>-29.0</v>
      </c>
      <c r="D13" s="1">
        <v>5.0</v>
      </c>
      <c r="E13" s="1">
        <v>-53.0</v>
      </c>
      <c r="F13" s="1">
        <v>-67.0</v>
      </c>
      <c r="G13" s="1">
        <v>-76.0</v>
      </c>
      <c r="H13" s="1">
        <v>-13.0</v>
      </c>
      <c r="I13" s="1">
        <v>-10.0</v>
      </c>
      <c r="J13" s="1">
        <v>-52.0</v>
      </c>
      <c r="K13" s="1">
        <v>116.0</v>
      </c>
      <c r="L13" s="2"/>
      <c r="M13" s="2"/>
      <c r="N13" s="2"/>
      <c r="O13" s="2"/>
      <c r="P13" s="2"/>
      <c r="Q13" s="2"/>
      <c r="R13" s="2"/>
      <c r="S13" s="2"/>
      <c r="T13" s="2"/>
      <c r="U13" s="2"/>
      <c r="V13" s="2"/>
      <c r="W13" s="2"/>
      <c r="X13" s="2"/>
      <c r="Y13" s="2"/>
      <c r="Z13" s="2"/>
    </row>
    <row r="14">
      <c r="A14" s="1" t="s">
        <v>30</v>
      </c>
      <c r="B14" s="1">
        <v>-60.0</v>
      </c>
      <c r="C14" s="1">
        <v>-62.0</v>
      </c>
      <c r="D14" s="1">
        <v>-4.0</v>
      </c>
      <c r="E14" s="1">
        <v>-26.0</v>
      </c>
      <c r="F14" s="1">
        <v>-1.0</v>
      </c>
      <c r="G14" s="1">
        <v>-1.0</v>
      </c>
      <c r="H14" s="1">
        <v>-4.0</v>
      </c>
      <c r="I14" s="1">
        <v>-1.0</v>
      </c>
      <c r="J14" s="1">
        <v>-63.0</v>
      </c>
      <c r="K14" s="1">
        <v>1.0</v>
      </c>
      <c r="L14" s="2"/>
      <c r="M14" s="2"/>
      <c r="N14" s="2"/>
      <c r="O14" s="2"/>
      <c r="P14" s="2"/>
      <c r="Q14" s="2"/>
      <c r="R14" s="2"/>
      <c r="S14" s="2"/>
      <c r="T14" s="2"/>
      <c r="U14" s="2"/>
      <c r="V14" s="2"/>
      <c r="W14" s="2"/>
      <c r="X14" s="2"/>
      <c r="Y14" s="2"/>
      <c r="Z14" s="2"/>
    </row>
    <row r="15">
      <c r="A15" s="1" t="s">
        <v>31</v>
      </c>
      <c r="B15" s="1">
        <v>28.0</v>
      </c>
      <c r="C15" s="1">
        <v>34.0</v>
      </c>
      <c r="D15" s="1">
        <v>14.0</v>
      </c>
      <c r="E15" s="1">
        <v>51.0</v>
      </c>
      <c r="F15" s="1">
        <v>32.0</v>
      </c>
      <c r="G15" s="1">
        <v>80.0</v>
      </c>
      <c r="H15" s="1">
        <v>6.0</v>
      </c>
      <c r="I15" s="1">
        <v>45.0</v>
      </c>
      <c r="J15" s="1">
        <v>-11.0</v>
      </c>
      <c r="K15" s="1">
        <v>-97.0</v>
      </c>
      <c r="L15" s="2"/>
      <c r="M15" s="2"/>
      <c r="N15" s="2"/>
      <c r="O15" s="2"/>
      <c r="P15" s="2"/>
      <c r="Q15" s="2"/>
      <c r="R15" s="2"/>
      <c r="S15" s="2"/>
      <c r="T15" s="2"/>
      <c r="U15" s="2"/>
      <c r="V15" s="2"/>
      <c r="W15" s="2"/>
      <c r="X15" s="2"/>
      <c r="Y15" s="2"/>
      <c r="Z15" s="2"/>
    </row>
    <row r="16">
      <c r="A16" s="1" t="s">
        <v>32</v>
      </c>
      <c r="B16" s="1">
        <v>39.0</v>
      </c>
      <c r="C16" s="1">
        <v>2.0</v>
      </c>
      <c r="D16" s="1">
        <v>-3.0</v>
      </c>
      <c r="E16" s="1">
        <v>20.0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-12.0</v>
      </c>
      <c r="C17" s="1">
        <v>1.0</v>
      </c>
      <c r="D17" s="1">
        <v>-78.0</v>
      </c>
      <c r="E17" s="1">
        <v>19.0</v>
      </c>
      <c r="F17" s="1">
        <v>35.0</v>
      </c>
      <c r="G17" s="1">
        <v>-1.0</v>
      </c>
      <c r="H17" s="1">
        <v>3.0</v>
      </c>
      <c r="I17" s="1">
        <v>22.0</v>
      </c>
      <c r="J17" s="1">
        <v>-31.0</v>
      </c>
      <c r="K17" s="1">
        <v>13.0</v>
      </c>
      <c r="L17" s="2"/>
      <c r="M17" s="2"/>
      <c r="N17" s="2"/>
      <c r="O17" s="2"/>
      <c r="P17" s="2"/>
      <c r="Q17" s="2"/>
      <c r="R17" s="2"/>
      <c r="S17" s="2"/>
      <c r="T17" s="2"/>
      <c r="U17" s="2"/>
      <c r="V17" s="2"/>
      <c r="W17" s="2"/>
      <c r="X17" s="2"/>
      <c r="Y17" s="2"/>
      <c r="Z17" s="2"/>
    </row>
    <row r="18">
      <c r="A18" s="1" t="s">
        <v>34</v>
      </c>
      <c r="B18" s="1">
        <v>-33.0</v>
      </c>
      <c r="C18" s="1">
        <v>31.0</v>
      </c>
      <c r="D18" s="1">
        <v>53.0</v>
      </c>
      <c r="E18" s="1">
        <v>82.0</v>
      </c>
      <c r="F18" s="1">
        <v>-3.0</v>
      </c>
      <c r="G18" s="1">
        <v>57.0</v>
      </c>
      <c r="H18" s="1">
        <v>37.0</v>
      </c>
      <c r="I18" s="1">
        <v>-25.0</v>
      </c>
      <c r="J18" s="1">
        <v>-62.0</v>
      </c>
      <c r="K18" s="1">
        <v>-80.0</v>
      </c>
      <c r="L18" s="2"/>
      <c r="M18" s="2"/>
      <c r="N18" s="2"/>
      <c r="O18" s="2"/>
      <c r="P18" s="2"/>
      <c r="Q18" s="2"/>
      <c r="R18" s="2"/>
      <c r="S18" s="2"/>
      <c r="T18" s="2"/>
      <c r="U18" s="2"/>
      <c r="V18" s="2"/>
      <c r="W18" s="2"/>
      <c r="X18" s="2"/>
      <c r="Y18" s="2"/>
      <c r="Z18" s="2"/>
    </row>
    <row r="19">
      <c r="A19" s="1" t="s">
        <v>35</v>
      </c>
      <c r="B19" s="1">
        <v>-18.0</v>
      </c>
      <c r="C19" s="1">
        <v>-26.0</v>
      </c>
      <c r="D19" s="1">
        <v>-30.0</v>
      </c>
      <c r="E19" s="1">
        <v>-44.0</v>
      </c>
      <c r="F19" s="1">
        <v>-52.0</v>
      </c>
      <c r="G19" s="1">
        <v>-74.0</v>
      </c>
      <c r="H19" s="1">
        <v>-65.0</v>
      </c>
      <c r="I19" s="1">
        <v>-37.0</v>
      </c>
      <c r="J19" s="1">
        <v>-18.0</v>
      </c>
      <c r="K19" s="1">
        <v>-36.0</v>
      </c>
      <c r="L19" s="2"/>
      <c r="M19" s="2"/>
      <c r="N19" s="2"/>
      <c r="O19" s="2"/>
      <c r="P19" s="2"/>
      <c r="Q19" s="2"/>
      <c r="R19" s="2"/>
      <c r="S19" s="2"/>
      <c r="T19" s="2"/>
      <c r="U19" s="2"/>
      <c r="V19" s="2"/>
      <c r="W19" s="2"/>
      <c r="X19" s="2"/>
      <c r="Y19" s="2"/>
      <c r="Z19" s="2"/>
    </row>
    <row r="20">
      <c r="A20" s="1" t="s">
        <v>36</v>
      </c>
      <c r="B20" s="1">
        <v>0.0</v>
      </c>
      <c r="C20" s="1">
        <v>14.0</v>
      </c>
      <c r="D20" s="1">
        <v>0.0</v>
      </c>
      <c r="E20" s="1">
        <v>85.0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12.0</v>
      </c>
      <c r="L22" s="2"/>
      <c r="M22" s="2"/>
      <c r="N22" s="2"/>
      <c r="O22" s="2"/>
      <c r="P22" s="2"/>
      <c r="Q22" s="2"/>
      <c r="R22" s="2"/>
      <c r="S22" s="2"/>
      <c r="T22" s="2"/>
      <c r="U22" s="2"/>
      <c r="V22" s="2"/>
      <c r="W22" s="2"/>
      <c r="X22" s="2"/>
      <c r="Y22" s="2"/>
      <c r="Z22" s="2"/>
    </row>
    <row r="23" ht="15.75" customHeight="1">
      <c r="A23" s="1" t="s">
        <v>39</v>
      </c>
      <c r="B23" s="1">
        <v>-18.0</v>
      </c>
      <c r="C23" s="1">
        <v>-26.0</v>
      </c>
      <c r="D23" s="1">
        <v>-30.0</v>
      </c>
      <c r="E23" s="1">
        <v>-43.0</v>
      </c>
      <c r="F23" s="1">
        <v>-52.0</v>
      </c>
      <c r="G23" s="1">
        <v>-75.0</v>
      </c>
      <c r="H23" s="1">
        <v>-65.0</v>
      </c>
      <c r="I23" s="1">
        <v>-37.0</v>
      </c>
      <c r="J23" s="1">
        <v>-18.0</v>
      </c>
      <c r="K23" s="1">
        <v>-23.0</v>
      </c>
      <c r="L23" s="2"/>
      <c r="M23" s="2"/>
      <c r="N23" s="2"/>
      <c r="O23" s="2"/>
      <c r="P23" s="2"/>
      <c r="Q23" s="2"/>
      <c r="R23" s="2"/>
      <c r="S23" s="2"/>
      <c r="T23" s="2"/>
      <c r="U23" s="2"/>
      <c r="V23" s="2"/>
      <c r="W23" s="2"/>
      <c r="X23" s="2"/>
      <c r="Y23" s="2"/>
      <c r="Z23" s="2"/>
    </row>
    <row r="24" ht="15.75" customHeight="1">
      <c r="A24" s="1" t="s">
        <v>40</v>
      </c>
      <c r="B24" s="1">
        <v>0.0</v>
      </c>
      <c r="C24" s="1">
        <v>0.0</v>
      </c>
      <c r="D24" s="1">
        <v>15.0</v>
      </c>
      <c r="E24" s="1">
        <v>9.0</v>
      </c>
      <c r="F24" s="1">
        <v>0.0</v>
      </c>
      <c r="G24" s="1">
        <v>3.0</v>
      </c>
      <c r="H24" s="1">
        <v>0.0</v>
      </c>
      <c r="I24" s="1">
        <v>10.0</v>
      </c>
      <c r="J24" s="1">
        <v>43.0</v>
      </c>
      <c r="K24" s="1">
        <v>46.0</v>
      </c>
      <c r="L24" s="2"/>
      <c r="M24" s="2"/>
      <c r="N24" s="2"/>
      <c r="O24" s="2"/>
      <c r="P24" s="2"/>
      <c r="Q24" s="2"/>
      <c r="R24" s="2"/>
      <c r="S24" s="2"/>
      <c r="T24" s="2"/>
      <c r="U24" s="2"/>
      <c r="V24" s="2"/>
      <c r="W24" s="2"/>
      <c r="X24" s="2"/>
      <c r="Y24" s="2"/>
      <c r="Z24" s="2"/>
    </row>
    <row r="25" ht="15.75" customHeight="1">
      <c r="A25" s="1" t="s">
        <v>41</v>
      </c>
      <c r="B25" s="1">
        <v>92.0</v>
      </c>
      <c r="C25" s="1">
        <v>31.0</v>
      </c>
      <c r="D25" s="1">
        <v>0.0</v>
      </c>
      <c r="E25" s="1">
        <v>1.0</v>
      </c>
      <c r="F25" s="1">
        <v>89.0</v>
      </c>
      <c r="G25" s="1">
        <v>22.0</v>
      </c>
      <c r="H25" s="1">
        <v>107.0</v>
      </c>
      <c r="I25" s="1">
        <v>31.0</v>
      </c>
      <c r="J25" s="1">
        <v>0.0</v>
      </c>
      <c r="K25" s="1">
        <v>152.0</v>
      </c>
      <c r="L25" s="2"/>
      <c r="M25" s="2"/>
      <c r="N25" s="2"/>
      <c r="O25" s="2"/>
      <c r="P25" s="2"/>
      <c r="Q25" s="2"/>
      <c r="R25" s="2"/>
      <c r="S25" s="2"/>
      <c r="T25" s="2"/>
      <c r="U25" s="2"/>
      <c r="V25" s="2"/>
      <c r="W25" s="2"/>
      <c r="X25" s="2"/>
      <c r="Y25" s="2"/>
      <c r="Z25" s="2"/>
    </row>
    <row r="26" ht="15.75" customHeight="1">
      <c r="A26" s="1" t="s">
        <v>42</v>
      </c>
      <c r="B26" s="1">
        <v>92.0</v>
      </c>
      <c r="C26" s="1">
        <v>31.0</v>
      </c>
      <c r="D26" s="1">
        <v>15.0</v>
      </c>
      <c r="E26" s="1">
        <v>11.0</v>
      </c>
      <c r="F26" s="1">
        <v>89.0</v>
      </c>
      <c r="G26" s="1">
        <v>25.0</v>
      </c>
      <c r="H26" s="1">
        <v>107.0</v>
      </c>
      <c r="I26" s="1">
        <v>41.0</v>
      </c>
      <c r="J26" s="1">
        <v>43.0</v>
      </c>
      <c r="K26" s="1">
        <v>198.0</v>
      </c>
      <c r="L26" s="2"/>
      <c r="M26" s="2"/>
      <c r="N26" s="2"/>
      <c r="O26" s="2"/>
      <c r="P26" s="2"/>
      <c r="Q26" s="2"/>
      <c r="R26" s="2"/>
      <c r="S26" s="2"/>
      <c r="T26" s="2"/>
      <c r="U26" s="2"/>
      <c r="V26" s="2"/>
      <c r="W26" s="2"/>
      <c r="X26" s="2"/>
      <c r="Y26" s="2"/>
      <c r="Z26" s="2"/>
    </row>
    <row r="27" ht="15.75" customHeight="1">
      <c r="A27" s="1" t="s">
        <v>43</v>
      </c>
      <c r="B27" s="1">
        <v>0.0</v>
      </c>
      <c r="C27" s="1">
        <v>0.0</v>
      </c>
      <c r="D27" s="1">
        <v>-20.0</v>
      </c>
      <c r="E27" s="1">
        <v>-14.0</v>
      </c>
      <c r="F27" s="1">
        <v>0.0</v>
      </c>
      <c r="G27" s="1">
        <v>-3.0</v>
      </c>
      <c r="H27" s="1">
        <v>0.0</v>
      </c>
      <c r="I27" s="1">
        <v>0.0</v>
      </c>
      <c r="J27" s="1">
        <v>-39.0</v>
      </c>
      <c r="K27" s="1">
        <v>-47.0</v>
      </c>
      <c r="L27" s="2"/>
      <c r="M27" s="2"/>
      <c r="N27" s="2"/>
      <c r="O27" s="2"/>
      <c r="P27" s="2"/>
      <c r="Q27" s="2"/>
      <c r="R27" s="2"/>
      <c r="S27" s="2"/>
      <c r="T27" s="2"/>
      <c r="U27" s="2"/>
      <c r="V27" s="2"/>
      <c r="W27" s="2"/>
      <c r="X27" s="2"/>
      <c r="Y27" s="2"/>
      <c r="Z27" s="2"/>
    </row>
    <row r="28" ht="15.75" customHeight="1">
      <c r="A28" s="1" t="s">
        <v>44</v>
      </c>
      <c r="B28" s="1">
        <v>-15.0</v>
      </c>
      <c r="C28" s="1">
        <v>-30.0</v>
      </c>
      <c r="D28" s="1">
        <v>-11.0</v>
      </c>
      <c r="E28" s="1">
        <v>-4.0</v>
      </c>
      <c r="F28" s="1">
        <v>-98.0</v>
      </c>
      <c r="G28" s="1">
        <v>-24.0</v>
      </c>
      <c r="H28" s="1">
        <v>-31.0</v>
      </c>
      <c r="I28" s="1">
        <v>-187.0</v>
      </c>
      <c r="J28" s="1">
        <v>-18.0</v>
      </c>
      <c r="K28" s="1">
        <v>-1.0</v>
      </c>
      <c r="L28" s="2"/>
      <c r="M28" s="2"/>
      <c r="N28" s="2"/>
      <c r="O28" s="2"/>
      <c r="P28" s="2"/>
      <c r="Q28" s="2"/>
      <c r="R28" s="2"/>
      <c r="S28" s="2"/>
      <c r="T28" s="2"/>
      <c r="U28" s="2"/>
      <c r="V28" s="2"/>
      <c r="W28" s="2"/>
      <c r="X28" s="2"/>
      <c r="Y28" s="2"/>
      <c r="Z28" s="2"/>
    </row>
    <row r="29" ht="15.75" customHeight="1">
      <c r="A29" s="1" t="s">
        <v>45</v>
      </c>
      <c r="B29" s="1">
        <v>-15.0</v>
      </c>
      <c r="C29" s="1">
        <v>-30.0</v>
      </c>
      <c r="D29" s="1">
        <v>-31.0</v>
      </c>
      <c r="E29" s="1">
        <v>-19.0</v>
      </c>
      <c r="F29" s="1">
        <v>-98.0</v>
      </c>
      <c r="G29" s="1">
        <v>-27.0</v>
      </c>
      <c r="H29" s="1">
        <v>-31.0</v>
      </c>
      <c r="I29" s="1">
        <v>-187.0</v>
      </c>
      <c r="J29" s="1">
        <v>-57.0</v>
      </c>
      <c r="K29" s="1">
        <v>-48.0</v>
      </c>
      <c r="L29" s="2"/>
      <c r="M29" s="2"/>
      <c r="N29" s="2"/>
      <c r="O29" s="2"/>
      <c r="P29" s="2"/>
      <c r="Q29" s="2"/>
      <c r="R29" s="2"/>
      <c r="S29" s="2"/>
      <c r="T29" s="2"/>
      <c r="U29" s="2"/>
      <c r="V29" s="2"/>
      <c r="W29" s="2"/>
      <c r="X29" s="2"/>
      <c r="Y29" s="2"/>
      <c r="Z29" s="2"/>
    </row>
    <row r="30" ht="15.75" customHeight="1">
      <c r="A30" s="1" t="s">
        <v>46</v>
      </c>
      <c r="B30" s="1">
        <v>0.0</v>
      </c>
      <c r="C30" s="1">
        <v>0.0</v>
      </c>
      <c r="D30" s="1">
        <v>67.0</v>
      </c>
      <c r="E30" s="1">
        <v>1.0</v>
      </c>
      <c r="F30" s="1">
        <v>4.0</v>
      </c>
      <c r="G30" s="1">
        <v>5.0</v>
      </c>
      <c r="H30" s="1">
        <v>15.0</v>
      </c>
      <c r="I30" s="1">
        <v>5.0</v>
      </c>
      <c r="J30" s="1">
        <v>5.0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-1.0</v>
      </c>
      <c r="F31" s="1">
        <v>-2.0</v>
      </c>
      <c r="G31" s="1">
        <v>-2.0</v>
      </c>
      <c r="H31" s="1">
        <v>-2.0</v>
      </c>
      <c r="I31" s="1">
        <v>-49.0</v>
      </c>
      <c r="J31" s="1">
        <v>-95.0</v>
      </c>
      <c r="K31" s="1">
        <v>-2.0</v>
      </c>
      <c r="L31" s="2"/>
      <c r="M31" s="2"/>
      <c r="N31" s="2"/>
      <c r="O31" s="2"/>
      <c r="P31" s="2"/>
      <c r="Q31" s="2"/>
      <c r="R31" s="2"/>
      <c r="S31" s="2"/>
      <c r="T31" s="2"/>
      <c r="U31" s="2"/>
      <c r="V31" s="2"/>
      <c r="W31" s="2"/>
      <c r="X31" s="2"/>
      <c r="Y31" s="2"/>
      <c r="Z31" s="2"/>
    </row>
    <row r="32" ht="15.75" customHeight="1">
      <c r="A32" s="1" t="s">
        <v>48</v>
      </c>
      <c r="B32" s="1">
        <v>6.0</v>
      </c>
      <c r="C32" s="1">
        <v>0.0</v>
      </c>
      <c r="D32" s="1">
        <v>0.0</v>
      </c>
      <c r="E32" s="1">
        <v>0.0</v>
      </c>
      <c r="F32" s="1">
        <v>0.0</v>
      </c>
      <c r="G32" s="1">
        <v>0.0</v>
      </c>
      <c r="H32" s="1">
        <v>0.0</v>
      </c>
      <c r="I32" s="1">
        <v>350.0</v>
      </c>
      <c r="J32" s="1">
        <v>0.0</v>
      </c>
      <c r="K32" s="1">
        <v>0.0</v>
      </c>
      <c r="L32" s="2"/>
      <c r="M32" s="2"/>
      <c r="N32" s="2"/>
      <c r="O32" s="2"/>
      <c r="P32" s="2"/>
      <c r="Q32" s="2"/>
      <c r="R32" s="2"/>
      <c r="S32" s="2"/>
      <c r="T32" s="2"/>
      <c r="U32" s="2"/>
      <c r="V32" s="2"/>
      <c r="W32" s="2"/>
      <c r="X32" s="2"/>
      <c r="Y32" s="2"/>
      <c r="Z32" s="2"/>
    </row>
    <row r="33" ht="15.75" customHeight="1">
      <c r="A33" s="1" t="s">
        <v>49</v>
      </c>
      <c r="B33" s="1">
        <v>-4.0</v>
      </c>
      <c r="C33" s="1">
        <v>-3.0</v>
      </c>
      <c r="D33" s="1">
        <v>-49.0</v>
      </c>
      <c r="E33" s="1">
        <v>-2.0</v>
      </c>
      <c r="F33" s="1">
        <v>-28.0</v>
      </c>
      <c r="G33" s="1">
        <v>0.0</v>
      </c>
      <c r="H33" s="1">
        <v>-73.0</v>
      </c>
      <c r="I33" s="1">
        <v>-10.0</v>
      </c>
      <c r="J33" s="1">
        <v>0.0</v>
      </c>
      <c r="K33" s="1">
        <v>-24.0</v>
      </c>
      <c r="L33" s="2"/>
      <c r="M33" s="2"/>
      <c r="N33" s="2"/>
      <c r="O33" s="2"/>
      <c r="P33" s="2"/>
      <c r="Q33" s="2"/>
      <c r="R33" s="2"/>
      <c r="S33" s="2"/>
      <c r="T33" s="2"/>
      <c r="U33" s="2"/>
      <c r="V33" s="2"/>
      <c r="W33" s="2"/>
      <c r="X33" s="2"/>
      <c r="Y33" s="2"/>
      <c r="Z33" s="2"/>
    </row>
    <row r="34" ht="15.75" customHeight="1">
      <c r="A34" s="1" t="s">
        <v>50</v>
      </c>
      <c r="B34" s="1">
        <v>84.0</v>
      </c>
      <c r="C34" s="1">
        <v>-2.0</v>
      </c>
      <c r="D34" s="1">
        <v>51.0</v>
      </c>
      <c r="E34" s="1">
        <v>-9.0</v>
      </c>
      <c r="F34" s="1">
        <v>-7.0</v>
      </c>
      <c r="G34" s="1">
        <v>97.0</v>
      </c>
      <c r="H34" s="1">
        <v>88.0</v>
      </c>
      <c r="I34" s="1">
        <v>199.0</v>
      </c>
      <c r="J34" s="1">
        <v>-14.0</v>
      </c>
      <c r="K34" s="1">
        <v>122.0</v>
      </c>
      <c r="L34" s="2"/>
      <c r="M34" s="2"/>
      <c r="N34" s="2"/>
      <c r="O34" s="2"/>
      <c r="P34" s="2"/>
      <c r="Q34" s="2"/>
      <c r="R34" s="2"/>
      <c r="S34" s="2"/>
      <c r="T34" s="2"/>
      <c r="U34" s="2"/>
      <c r="V34" s="2"/>
      <c r="W34" s="2"/>
      <c r="X34" s="2"/>
      <c r="Y34" s="2"/>
      <c r="Z34" s="2"/>
    </row>
    <row r="35" ht="15.75" customHeight="1">
      <c r="A35" s="1" t="s">
        <v>51</v>
      </c>
      <c r="B35" s="1">
        <v>-4.0</v>
      </c>
      <c r="C35" s="1">
        <v>-33.0</v>
      </c>
      <c r="D35" s="1">
        <v>-1.0</v>
      </c>
      <c r="E35" s="1">
        <v>33.0</v>
      </c>
      <c r="F35" s="1">
        <v>61.0</v>
      </c>
      <c r="G35" s="1">
        <v>-17.0</v>
      </c>
      <c r="H35" s="1">
        <v>-2.0</v>
      </c>
      <c r="I35" s="1">
        <v>-14.0</v>
      </c>
      <c r="J35" s="1">
        <v>-3.0</v>
      </c>
      <c r="K35" s="1">
        <v>2.0</v>
      </c>
      <c r="L35" s="2"/>
      <c r="M35" s="2"/>
      <c r="N35" s="2"/>
      <c r="O35" s="2"/>
      <c r="P35" s="2"/>
      <c r="Q35" s="2"/>
      <c r="R35" s="2"/>
      <c r="S35" s="2"/>
      <c r="T35" s="2"/>
      <c r="U35" s="2"/>
      <c r="V35" s="2"/>
      <c r="W35" s="2"/>
      <c r="X35" s="2"/>
      <c r="Y35" s="2"/>
      <c r="Z35" s="2"/>
    </row>
    <row r="36" ht="15.75" customHeight="1">
      <c r="A36" s="1" t="s">
        <v>52</v>
      </c>
      <c r="B36" s="1">
        <v>31.0</v>
      </c>
      <c r="C36" s="1">
        <v>2.0</v>
      </c>
      <c r="D36" s="1">
        <v>73.0</v>
      </c>
      <c r="E36" s="1">
        <v>29.0</v>
      </c>
      <c r="F36" s="1">
        <v>-63.0</v>
      </c>
      <c r="G36" s="1">
        <v>-17.0</v>
      </c>
      <c r="H36" s="1">
        <v>58.0</v>
      </c>
      <c r="I36" s="1">
        <v>122.0</v>
      </c>
      <c r="J36" s="1">
        <v>-99.0</v>
      </c>
      <c r="K36" s="1">
        <v>19.0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6.0</v>
      </c>
      <c r="C38" s="1">
        <v>9.0</v>
      </c>
      <c r="D38" s="1">
        <v>11.0</v>
      </c>
      <c r="E38" s="1">
        <v>11.0</v>
      </c>
      <c r="F38" s="1">
        <v>9.0</v>
      </c>
      <c r="G38" s="1">
        <v>8.0</v>
      </c>
      <c r="H38" s="1">
        <v>9.0</v>
      </c>
      <c r="I38" s="1">
        <v>13.0</v>
      </c>
      <c r="J38" s="1">
        <v>5.0</v>
      </c>
      <c r="K38" s="1">
        <v>9.0</v>
      </c>
      <c r="L38" s="2"/>
      <c r="M38" s="2"/>
      <c r="N38" s="2"/>
      <c r="O38" s="2"/>
      <c r="P38" s="2"/>
      <c r="Q38" s="2"/>
      <c r="R38" s="2"/>
      <c r="S38" s="2"/>
      <c r="T38" s="2"/>
      <c r="U38" s="2"/>
      <c r="V38" s="2"/>
      <c r="W38" s="2"/>
      <c r="X38" s="2"/>
      <c r="Y38" s="2"/>
      <c r="Z38" s="2"/>
    </row>
    <row r="39" ht="15.75" customHeight="1">
      <c r="A39" s="1" t="s">
        <v>55</v>
      </c>
      <c r="B39" s="1">
        <v>54.0</v>
      </c>
      <c r="C39" s="1">
        <v>3.0</v>
      </c>
      <c r="D39" s="1">
        <v>8.0</v>
      </c>
      <c r="E39" s="1">
        <v>17.0</v>
      </c>
      <c r="F39" s="1">
        <v>7.0</v>
      </c>
      <c r="G39" s="1">
        <v>18.0</v>
      </c>
      <c r="H39" s="1">
        <v>20.0</v>
      </c>
      <c r="I39" s="1">
        <v>25.0</v>
      </c>
      <c r="J39" s="1">
        <v>30.0</v>
      </c>
      <c r="K39" s="1">
        <v>23.0</v>
      </c>
      <c r="L39" s="2"/>
      <c r="M39" s="2"/>
      <c r="N39" s="2"/>
      <c r="O39" s="2"/>
      <c r="P39" s="2"/>
      <c r="Q39" s="2"/>
      <c r="R39" s="2"/>
      <c r="S39" s="2"/>
      <c r="T39" s="2"/>
      <c r="U39" s="2"/>
      <c r="V39" s="2"/>
      <c r="W39" s="2"/>
      <c r="X39" s="2"/>
      <c r="Y39" s="2"/>
      <c r="Z39" s="2"/>
    </row>
    <row r="40" ht="15.75" customHeight="1">
      <c r="A40" s="1" t="s">
        <v>56</v>
      </c>
      <c r="B40" s="1">
        <v>-40.0</v>
      </c>
      <c r="C40" s="1">
        <v>-2.0</v>
      </c>
      <c r="D40" s="1">
        <v>30.0</v>
      </c>
      <c r="E40" s="1">
        <v>23.0</v>
      </c>
      <c r="F40" s="1">
        <v>-31.0</v>
      </c>
      <c r="G40" s="1">
        <v>20.0</v>
      </c>
      <c r="H40" s="1">
        <v>-12.0</v>
      </c>
      <c r="I40" s="1">
        <v>9.0</v>
      </c>
      <c r="J40" s="1">
        <v>-47.0</v>
      </c>
      <c r="K40" s="1">
        <v>10.0</v>
      </c>
      <c r="L40" s="2"/>
      <c r="M40" s="2"/>
      <c r="N40" s="2"/>
      <c r="O40" s="2"/>
      <c r="P40" s="2"/>
      <c r="Q40" s="2"/>
      <c r="R40" s="2"/>
      <c r="S40" s="2"/>
      <c r="T40" s="2"/>
      <c r="U40" s="2"/>
      <c r="V40" s="2"/>
      <c r="W40" s="2"/>
      <c r="X40" s="2"/>
      <c r="Y40" s="2"/>
      <c r="Z40" s="2"/>
    </row>
    <row r="41" ht="15.75" customHeight="1">
      <c r="A41" s="1" t="s">
        <v>57</v>
      </c>
      <c r="B41" s="1">
        <v>-37.0</v>
      </c>
      <c r="C41" s="1">
        <v>2.0</v>
      </c>
      <c r="D41" s="1">
        <v>38.0</v>
      </c>
      <c r="E41" s="1">
        <v>31.0</v>
      </c>
      <c r="F41" s="1">
        <v>-25.0</v>
      </c>
      <c r="G41" s="1">
        <v>25.0</v>
      </c>
      <c r="H41" s="1">
        <v>-6.0</v>
      </c>
      <c r="I41" s="1">
        <v>17.0</v>
      </c>
      <c r="J41" s="1">
        <v>-44.0</v>
      </c>
      <c r="K41" s="1">
        <v>16.0</v>
      </c>
      <c r="L41" s="2"/>
      <c r="M41" s="2"/>
      <c r="N41" s="2"/>
      <c r="O41" s="2"/>
      <c r="P41" s="2"/>
      <c r="Q41" s="2"/>
      <c r="R41" s="2"/>
      <c r="S41" s="2"/>
      <c r="T41" s="2"/>
      <c r="U41" s="2"/>
      <c r="V41" s="2"/>
      <c r="W41" s="2"/>
      <c r="X41" s="2"/>
      <c r="Y41" s="2"/>
      <c r="Z41" s="2"/>
    </row>
    <row r="42" ht="15.75" customHeight="1">
      <c r="A42" s="1" t="s">
        <v>58</v>
      </c>
      <c r="B42" s="1">
        <v>29.0</v>
      </c>
      <c r="C42" s="1">
        <v>-23.0</v>
      </c>
      <c r="D42" s="1">
        <v>-19.0</v>
      </c>
      <c r="E42" s="1">
        <v>-2.0</v>
      </c>
      <c r="F42" s="1">
        <v>22.0</v>
      </c>
      <c r="G42" s="1">
        <v>-31.0</v>
      </c>
      <c r="H42" s="1">
        <v>19.0</v>
      </c>
      <c r="I42" s="1">
        <v>-31.0</v>
      </c>
      <c r="J42" s="1">
        <v>74.0</v>
      </c>
      <c r="K42" s="1">
        <v>-89.0</v>
      </c>
      <c r="L42" s="2"/>
      <c r="M42" s="2"/>
      <c r="N42" s="2"/>
      <c r="O42" s="2"/>
      <c r="P42" s="2"/>
      <c r="Q42" s="2"/>
      <c r="R42" s="2"/>
      <c r="S42" s="2"/>
      <c r="T42" s="2"/>
      <c r="U42" s="2"/>
      <c r="V42" s="2"/>
      <c r="W42" s="2"/>
      <c r="X42" s="2"/>
      <c r="Y42" s="2"/>
      <c r="Z42" s="2"/>
    </row>
    <row r="43" ht="15.75" customHeight="1">
      <c r="A43" s="1" t="s">
        <v>59</v>
      </c>
      <c r="B43" s="1">
        <v>77.0</v>
      </c>
      <c r="C43" s="1">
        <v>1.0</v>
      </c>
      <c r="D43" s="1">
        <v>-15.0</v>
      </c>
      <c r="E43" s="1">
        <v>-8.0</v>
      </c>
      <c r="F43" s="1">
        <v>-8.0</v>
      </c>
      <c r="G43" s="1">
        <v>-2.0</v>
      </c>
      <c r="H43" s="1">
        <v>75.0</v>
      </c>
      <c r="I43" s="1">
        <v>-145.0</v>
      </c>
      <c r="J43" s="1">
        <v>-13.0</v>
      </c>
      <c r="K43" s="1">
        <v>149.0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43.0</v>
      </c>
      <c r="C3" s="1">
        <v>45.0</v>
      </c>
      <c r="D3" s="1">
        <v>119.0</v>
      </c>
      <c r="E3" s="1">
        <v>148.0</v>
      </c>
      <c r="F3" s="1">
        <v>85.0</v>
      </c>
      <c r="G3" s="1">
        <v>70.0</v>
      </c>
      <c r="H3" s="1">
        <v>130.0</v>
      </c>
      <c r="I3" s="1">
        <v>242.0</v>
      </c>
      <c r="J3" s="1">
        <v>134.0</v>
      </c>
      <c r="K3" s="1">
        <v>161.0</v>
      </c>
      <c r="L3" s="2"/>
      <c r="M3" s="2"/>
      <c r="N3" s="2"/>
      <c r="O3" s="2"/>
      <c r="P3" s="2"/>
      <c r="Q3" s="2"/>
      <c r="R3" s="2"/>
      <c r="S3" s="2"/>
      <c r="T3" s="2"/>
      <c r="U3" s="2"/>
      <c r="V3" s="2"/>
      <c r="W3" s="2"/>
      <c r="X3" s="2"/>
      <c r="Y3" s="2"/>
      <c r="Z3" s="2"/>
    </row>
    <row r="4">
      <c r="A4" s="1" t="s">
        <v>62</v>
      </c>
      <c r="B4" s="1">
        <v>5.0</v>
      </c>
      <c r="C4" s="1">
        <v>3.0</v>
      </c>
      <c r="D4" s="1">
        <v>8.0</v>
      </c>
      <c r="E4" s="1">
        <v>5.0</v>
      </c>
      <c r="F4" s="1">
        <v>5.0</v>
      </c>
      <c r="G4" s="1">
        <v>6.0</v>
      </c>
      <c r="H4" s="1">
        <v>2.0</v>
      </c>
      <c r="I4" s="1">
        <v>1.0</v>
      </c>
      <c r="J4" s="1">
        <v>58.0</v>
      </c>
      <c r="K4" s="1">
        <v>59.0</v>
      </c>
      <c r="L4" s="2"/>
      <c r="M4" s="2"/>
      <c r="N4" s="2"/>
      <c r="O4" s="2"/>
      <c r="P4" s="2"/>
      <c r="Q4" s="2"/>
      <c r="R4" s="2"/>
      <c r="S4" s="2"/>
      <c r="T4" s="2"/>
      <c r="U4" s="2"/>
      <c r="V4" s="2"/>
      <c r="W4" s="2"/>
      <c r="X4" s="2"/>
      <c r="Y4" s="2"/>
      <c r="Z4" s="2"/>
    </row>
    <row r="5">
      <c r="A5" s="1" t="s">
        <v>63</v>
      </c>
      <c r="B5" s="1">
        <v>49.0</v>
      </c>
      <c r="C5" s="1">
        <v>49.0</v>
      </c>
      <c r="D5" s="1">
        <v>127.0</v>
      </c>
      <c r="E5" s="1">
        <v>154.0</v>
      </c>
      <c r="F5" s="1">
        <v>91.0</v>
      </c>
      <c r="G5" s="1">
        <v>76.0</v>
      </c>
      <c r="H5" s="1">
        <v>133.0</v>
      </c>
      <c r="I5" s="1">
        <v>243.0</v>
      </c>
      <c r="J5" s="1">
        <v>134.0</v>
      </c>
      <c r="K5" s="1">
        <v>162.0</v>
      </c>
      <c r="L5" s="2"/>
      <c r="M5" s="2"/>
      <c r="N5" s="2"/>
      <c r="O5" s="2"/>
      <c r="P5" s="2"/>
      <c r="Q5" s="2"/>
      <c r="R5" s="2"/>
      <c r="S5" s="2"/>
      <c r="T5" s="2"/>
      <c r="U5" s="2"/>
      <c r="V5" s="2"/>
      <c r="W5" s="2"/>
      <c r="X5" s="2"/>
      <c r="Y5" s="2"/>
      <c r="Z5" s="2"/>
    </row>
    <row r="6">
      <c r="A6" s="1" t="s">
        <v>64</v>
      </c>
      <c r="B6" s="1">
        <v>42.0</v>
      </c>
      <c r="C6" s="1">
        <v>71.0</v>
      </c>
      <c r="D6" s="1">
        <v>66.0</v>
      </c>
      <c r="E6" s="1">
        <v>118.0</v>
      </c>
      <c r="F6" s="1">
        <v>289.0</v>
      </c>
      <c r="G6" s="1">
        <v>347.0</v>
      </c>
      <c r="H6" s="1">
        <v>345.0</v>
      </c>
      <c r="I6" s="1">
        <v>343.0</v>
      </c>
      <c r="J6" s="1">
        <v>397.0</v>
      </c>
      <c r="K6" s="1">
        <v>242.0</v>
      </c>
      <c r="L6" s="2"/>
      <c r="M6" s="2"/>
      <c r="N6" s="2"/>
      <c r="O6" s="2"/>
      <c r="P6" s="2"/>
      <c r="Q6" s="2"/>
      <c r="R6" s="2"/>
      <c r="S6" s="2"/>
      <c r="T6" s="2"/>
      <c r="U6" s="2"/>
      <c r="V6" s="2"/>
      <c r="W6" s="2"/>
      <c r="X6" s="2"/>
      <c r="Y6" s="2"/>
      <c r="Z6" s="2"/>
    </row>
    <row r="7">
      <c r="A7" s="1" t="s">
        <v>65</v>
      </c>
      <c r="B7" s="1">
        <v>13.0</v>
      </c>
      <c r="C7" s="1">
        <v>13.0</v>
      </c>
      <c r="D7" s="1">
        <v>6.0</v>
      </c>
      <c r="E7" s="1">
        <v>15.0</v>
      </c>
      <c r="F7" s="1">
        <v>15.0</v>
      </c>
      <c r="G7" s="1">
        <v>26.0</v>
      </c>
      <c r="H7" s="1">
        <v>23.0</v>
      </c>
      <c r="I7" s="1">
        <v>23.0</v>
      </c>
      <c r="J7" s="1">
        <v>28.0</v>
      </c>
      <c r="K7" s="1">
        <v>42.0</v>
      </c>
      <c r="L7" s="2"/>
      <c r="M7" s="2"/>
      <c r="N7" s="2"/>
      <c r="O7" s="2"/>
      <c r="P7" s="2"/>
      <c r="Q7" s="2"/>
      <c r="R7" s="2"/>
      <c r="S7" s="2"/>
      <c r="T7" s="2"/>
      <c r="U7" s="2"/>
      <c r="V7" s="2"/>
      <c r="W7" s="2"/>
      <c r="X7" s="2"/>
      <c r="Y7" s="2"/>
      <c r="Z7" s="2"/>
    </row>
    <row r="8">
      <c r="A8" s="1" t="s">
        <v>66</v>
      </c>
      <c r="B8" s="1">
        <v>55.0</v>
      </c>
      <c r="C8" s="1">
        <v>84.0</v>
      </c>
      <c r="D8" s="1">
        <v>73.0</v>
      </c>
      <c r="E8" s="1">
        <v>133.0</v>
      </c>
      <c r="F8" s="1">
        <v>305.0</v>
      </c>
      <c r="G8" s="1">
        <v>373.0</v>
      </c>
      <c r="H8" s="1">
        <v>369.0</v>
      </c>
      <c r="I8" s="1">
        <v>366.0</v>
      </c>
      <c r="J8" s="1">
        <v>426.0</v>
      </c>
      <c r="K8" s="1">
        <v>284.0</v>
      </c>
      <c r="L8" s="2"/>
      <c r="M8" s="2"/>
      <c r="N8" s="2"/>
      <c r="O8" s="2"/>
      <c r="P8" s="2"/>
      <c r="Q8" s="2"/>
      <c r="R8" s="2"/>
      <c r="S8" s="2"/>
      <c r="T8" s="2"/>
      <c r="U8" s="2"/>
      <c r="V8" s="2"/>
      <c r="W8" s="2"/>
      <c r="X8" s="2"/>
      <c r="Y8" s="2"/>
      <c r="Z8" s="2"/>
    </row>
    <row r="9">
      <c r="A9" s="1" t="s">
        <v>67</v>
      </c>
      <c r="B9" s="1">
        <v>99.0</v>
      </c>
      <c r="C9" s="1">
        <v>100.0</v>
      </c>
      <c r="D9" s="1">
        <v>105.0</v>
      </c>
      <c r="E9" s="1">
        <v>132.0</v>
      </c>
      <c r="F9" s="1">
        <v>5.0</v>
      </c>
      <c r="G9" s="1">
        <v>6.0</v>
      </c>
      <c r="H9" s="1">
        <v>10.0</v>
      </c>
      <c r="I9" s="1">
        <v>11.0</v>
      </c>
      <c r="J9" s="1">
        <v>10.0</v>
      </c>
      <c r="K9" s="1">
        <v>9.0</v>
      </c>
      <c r="L9" s="2"/>
      <c r="M9" s="2"/>
      <c r="N9" s="2"/>
      <c r="O9" s="2"/>
      <c r="P9" s="2"/>
      <c r="Q9" s="2"/>
      <c r="R9" s="2"/>
      <c r="S9" s="2"/>
      <c r="T9" s="2"/>
      <c r="U9" s="2"/>
      <c r="V9" s="2"/>
      <c r="W9" s="2"/>
      <c r="X9" s="2"/>
      <c r="Y9" s="2"/>
      <c r="Z9" s="2"/>
    </row>
    <row r="10">
      <c r="A10" s="1" t="s">
        <v>68</v>
      </c>
      <c r="B10" s="1">
        <v>1.0</v>
      </c>
      <c r="C10" s="1">
        <v>11.0</v>
      </c>
      <c r="D10" s="1">
        <v>16.0</v>
      </c>
      <c r="E10" s="1">
        <v>9.0</v>
      </c>
      <c r="F10" s="1">
        <v>9.0</v>
      </c>
      <c r="G10" s="1">
        <v>10.0</v>
      </c>
      <c r="H10" s="1">
        <v>29.0</v>
      </c>
      <c r="I10" s="1">
        <v>19.0</v>
      </c>
      <c r="J10" s="1">
        <v>29.0</v>
      </c>
      <c r="K10" s="1">
        <v>17.0</v>
      </c>
      <c r="L10" s="2"/>
      <c r="M10" s="2"/>
      <c r="N10" s="2"/>
      <c r="O10" s="2"/>
      <c r="P10" s="2"/>
      <c r="Q10" s="2"/>
      <c r="R10" s="2"/>
      <c r="S10" s="2"/>
      <c r="T10" s="2"/>
      <c r="U10" s="2"/>
      <c r="V10" s="2"/>
      <c r="W10" s="2"/>
      <c r="X10" s="2"/>
      <c r="Y10" s="2"/>
      <c r="Z10" s="2"/>
    </row>
    <row r="11">
      <c r="A11" s="1" t="s">
        <v>69</v>
      </c>
      <c r="B11" s="1">
        <v>59.0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77.0</v>
      </c>
      <c r="C12" s="1">
        <v>1.0</v>
      </c>
      <c r="D12" s="1">
        <v>2.0</v>
      </c>
      <c r="E12" s="1">
        <v>3.0</v>
      </c>
      <c r="F12" s="1">
        <v>3.0</v>
      </c>
      <c r="G12" s="1">
        <v>99.0</v>
      </c>
      <c r="H12" s="1">
        <v>33.0</v>
      </c>
      <c r="I12" s="1">
        <v>10.0</v>
      </c>
      <c r="J12" s="1">
        <v>9.0</v>
      </c>
      <c r="K12" s="1">
        <v>10.0</v>
      </c>
      <c r="L12" s="2"/>
      <c r="M12" s="2"/>
      <c r="N12" s="2"/>
      <c r="O12" s="2"/>
      <c r="P12" s="2"/>
      <c r="Q12" s="2"/>
      <c r="R12" s="2"/>
      <c r="S12" s="2"/>
      <c r="T12" s="2"/>
      <c r="U12" s="2"/>
      <c r="V12" s="2"/>
      <c r="W12" s="2"/>
      <c r="X12" s="2"/>
      <c r="Y12" s="2"/>
      <c r="Z12" s="2"/>
    </row>
    <row r="13">
      <c r="A13" s="1" t="s">
        <v>71</v>
      </c>
      <c r="B13" s="1">
        <v>1.0</v>
      </c>
      <c r="C13" s="1">
        <v>4.0</v>
      </c>
      <c r="D13" s="1">
        <v>87.0</v>
      </c>
      <c r="E13" s="1">
        <v>77.0</v>
      </c>
      <c r="F13" s="1">
        <v>0.0</v>
      </c>
      <c r="G13" s="1">
        <v>1.0</v>
      </c>
      <c r="H13" s="1">
        <v>6.0</v>
      </c>
      <c r="I13" s="1">
        <v>10.0</v>
      </c>
      <c r="J13" s="1">
        <v>35.0</v>
      </c>
      <c r="K13" s="1">
        <v>19.0</v>
      </c>
      <c r="L13" s="2"/>
      <c r="M13" s="2"/>
      <c r="N13" s="2"/>
      <c r="O13" s="2"/>
      <c r="P13" s="2"/>
      <c r="Q13" s="2"/>
      <c r="R13" s="2"/>
      <c r="S13" s="2"/>
      <c r="T13" s="2"/>
      <c r="U13" s="2"/>
      <c r="V13" s="2"/>
      <c r="W13" s="2"/>
      <c r="X13" s="2"/>
      <c r="Y13" s="2"/>
      <c r="Z13" s="2"/>
    </row>
    <row r="14">
      <c r="A14" s="1" t="s">
        <v>72</v>
      </c>
      <c r="B14" s="1">
        <v>209.0</v>
      </c>
      <c r="C14" s="1">
        <v>252.0</v>
      </c>
      <c r="D14" s="1">
        <v>325.0</v>
      </c>
      <c r="E14" s="1">
        <v>433.0</v>
      </c>
      <c r="F14" s="1">
        <v>414.0</v>
      </c>
      <c r="G14" s="1">
        <v>468.0</v>
      </c>
      <c r="H14" s="1">
        <v>548.0</v>
      </c>
      <c r="I14" s="1">
        <v>660.0</v>
      </c>
      <c r="J14" s="1">
        <v>645.0</v>
      </c>
      <c r="K14" s="1">
        <v>503.0</v>
      </c>
      <c r="L14" s="2"/>
      <c r="M14" s="2"/>
      <c r="N14" s="2"/>
      <c r="O14" s="2"/>
      <c r="P14" s="2"/>
      <c r="Q14" s="2"/>
      <c r="R14" s="2"/>
      <c r="S14" s="2"/>
      <c r="T14" s="2"/>
      <c r="U14" s="2"/>
      <c r="V14" s="2"/>
      <c r="W14" s="2"/>
      <c r="X14" s="2"/>
      <c r="Y14" s="2"/>
      <c r="Z14" s="2"/>
    </row>
    <row r="15">
      <c r="A15" s="1" t="s">
        <v>73</v>
      </c>
      <c r="B15" s="1">
        <v>77.0</v>
      </c>
      <c r="C15" s="1">
        <v>101.0</v>
      </c>
      <c r="D15" s="1">
        <v>135.0</v>
      </c>
      <c r="E15" s="1">
        <v>186.0</v>
      </c>
      <c r="F15" s="1">
        <v>237.0</v>
      </c>
      <c r="G15" s="1">
        <v>428.0</v>
      </c>
      <c r="H15" s="1">
        <v>511.0</v>
      </c>
      <c r="I15" s="1">
        <v>469.0</v>
      </c>
      <c r="J15" s="1">
        <v>485.0</v>
      </c>
      <c r="K15" s="1">
        <v>480.0</v>
      </c>
      <c r="L15" s="2"/>
      <c r="M15" s="2"/>
      <c r="N15" s="2"/>
      <c r="O15" s="2"/>
      <c r="P15" s="2"/>
      <c r="Q15" s="2"/>
      <c r="R15" s="2"/>
      <c r="S15" s="2"/>
      <c r="T15" s="2"/>
      <c r="U15" s="2"/>
      <c r="V15" s="2"/>
      <c r="W15" s="2"/>
      <c r="X15" s="2"/>
      <c r="Y15" s="2"/>
      <c r="Z15" s="2"/>
    </row>
    <row r="16">
      <c r="A16" s="1" t="s">
        <v>74</v>
      </c>
      <c r="B16" s="1">
        <v>-26.0</v>
      </c>
      <c r="C16" s="1">
        <v>-33.0</v>
      </c>
      <c r="D16" s="1">
        <v>-43.0</v>
      </c>
      <c r="E16" s="1">
        <v>-62.0</v>
      </c>
      <c r="F16" s="1">
        <v>-77.0</v>
      </c>
      <c r="G16" s="1">
        <v>-101.0</v>
      </c>
      <c r="H16" s="1">
        <v>-143.0</v>
      </c>
      <c r="I16" s="1">
        <v>-162.0</v>
      </c>
      <c r="J16" s="1">
        <v>-196.0</v>
      </c>
      <c r="K16" s="1">
        <v>-215.0</v>
      </c>
      <c r="L16" s="2"/>
      <c r="M16" s="2"/>
      <c r="N16" s="2"/>
      <c r="O16" s="2"/>
      <c r="P16" s="2"/>
      <c r="Q16" s="2"/>
      <c r="R16" s="2"/>
      <c r="S16" s="2"/>
      <c r="T16" s="2"/>
      <c r="U16" s="2"/>
      <c r="V16" s="2"/>
      <c r="W16" s="2"/>
      <c r="X16" s="2"/>
      <c r="Y16" s="2"/>
      <c r="Z16" s="2"/>
    </row>
    <row r="17">
      <c r="A17" s="1" t="s">
        <v>75</v>
      </c>
      <c r="B17" s="1">
        <v>51.0</v>
      </c>
      <c r="C17" s="1">
        <v>67.0</v>
      </c>
      <c r="D17" s="1">
        <v>91.0</v>
      </c>
      <c r="E17" s="1">
        <v>123.0</v>
      </c>
      <c r="F17" s="1">
        <v>159.0</v>
      </c>
      <c r="G17" s="1">
        <v>327.0</v>
      </c>
      <c r="H17" s="1">
        <v>368.0</v>
      </c>
      <c r="I17" s="1">
        <v>307.0</v>
      </c>
      <c r="J17" s="1">
        <v>289.0</v>
      </c>
      <c r="K17" s="1">
        <v>265.0</v>
      </c>
      <c r="L17" s="2"/>
      <c r="M17" s="2"/>
      <c r="N17" s="2"/>
      <c r="O17" s="2"/>
      <c r="P17" s="2"/>
      <c r="Q17" s="2"/>
      <c r="R17" s="2"/>
      <c r="S17" s="2"/>
      <c r="T17" s="2"/>
      <c r="U17" s="2"/>
      <c r="V17" s="2"/>
      <c r="W17" s="2"/>
      <c r="X17" s="2"/>
      <c r="Y17" s="2"/>
      <c r="Z17" s="2"/>
    </row>
    <row r="18">
      <c r="A18" s="1" t="s">
        <v>76</v>
      </c>
      <c r="B18" s="1">
        <v>2.0</v>
      </c>
      <c r="C18" s="1">
        <v>2.0</v>
      </c>
      <c r="D18" s="1">
        <v>2.0</v>
      </c>
      <c r="E18" s="1">
        <v>2.0</v>
      </c>
      <c r="F18" s="1">
        <v>2.0</v>
      </c>
      <c r="G18" s="1">
        <v>2.0</v>
      </c>
      <c r="H18" s="1">
        <v>2.0</v>
      </c>
      <c r="I18" s="1">
        <v>2.0</v>
      </c>
      <c r="J18" s="1">
        <v>2.0</v>
      </c>
      <c r="K18" s="1">
        <v>2.0</v>
      </c>
      <c r="L18" s="2"/>
      <c r="M18" s="2"/>
      <c r="N18" s="2"/>
      <c r="O18" s="2"/>
      <c r="P18" s="2"/>
      <c r="Q18" s="2"/>
      <c r="R18" s="2"/>
      <c r="S18" s="2"/>
      <c r="T18" s="2"/>
      <c r="U18" s="2"/>
      <c r="V18" s="2"/>
      <c r="W18" s="2"/>
      <c r="X18" s="2"/>
      <c r="Y18" s="2"/>
      <c r="Z18" s="2"/>
    </row>
    <row r="19">
      <c r="A19" s="1" t="s">
        <v>77</v>
      </c>
      <c r="B19" s="1">
        <v>3.0</v>
      </c>
      <c r="C19" s="1">
        <v>2.0</v>
      </c>
      <c r="D19" s="1">
        <v>1.0</v>
      </c>
      <c r="E19" s="1">
        <v>1.0</v>
      </c>
      <c r="F19" s="1">
        <v>3.0</v>
      </c>
      <c r="G19" s="1">
        <v>2.0</v>
      </c>
      <c r="H19" s="1">
        <v>2.0</v>
      </c>
      <c r="I19" s="1">
        <v>97.0</v>
      </c>
      <c r="J19" s="1">
        <v>82.0</v>
      </c>
      <c r="K19" s="1">
        <v>74.0</v>
      </c>
      <c r="L19" s="2"/>
      <c r="M19" s="2"/>
      <c r="N19" s="2"/>
      <c r="O19" s="2"/>
      <c r="P19" s="2"/>
      <c r="Q19" s="2"/>
      <c r="R19" s="2"/>
      <c r="S19" s="2"/>
      <c r="T19" s="2"/>
      <c r="U19" s="2"/>
      <c r="V19" s="2"/>
      <c r="W19" s="2"/>
      <c r="X19" s="2"/>
      <c r="Y19" s="2"/>
      <c r="Z19" s="2"/>
    </row>
    <row r="20">
      <c r="A20" s="1" t="s">
        <v>78</v>
      </c>
      <c r="B20" s="1">
        <v>35.0</v>
      </c>
      <c r="C20" s="1">
        <v>1.0</v>
      </c>
      <c r="D20" s="1">
        <v>5.0</v>
      </c>
      <c r="E20" s="1">
        <v>8.0</v>
      </c>
      <c r="F20" s="1">
        <v>15.0</v>
      </c>
      <c r="G20" s="1">
        <v>11.0</v>
      </c>
      <c r="H20" s="1">
        <v>18.0</v>
      </c>
      <c r="I20" s="1">
        <v>21.0</v>
      </c>
      <c r="J20" s="1">
        <v>9.0</v>
      </c>
      <c r="K20" s="1">
        <v>18.0</v>
      </c>
      <c r="L20" s="2"/>
      <c r="M20" s="2"/>
      <c r="N20" s="2"/>
      <c r="O20" s="2"/>
      <c r="P20" s="2"/>
      <c r="Q20" s="2"/>
      <c r="R20" s="2"/>
      <c r="S20" s="2"/>
      <c r="T20" s="2"/>
      <c r="U20" s="2"/>
      <c r="V20" s="2"/>
      <c r="W20" s="2"/>
      <c r="X20" s="2"/>
      <c r="Y20" s="2"/>
      <c r="Z20" s="2"/>
    </row>
    <row r="21" ht="15.75" customHeight="1">
      <c r="A21" s="1" t="s">
        <v>79</v>
      </c>
      <c r="B21" s="1">
        <v>4.0</v>
      </c>
      <c r="C21" s="1">
        <v>4.0</v>
      </c>
      <c r="D21" s="1">
        <v>0.0</v>
      </c>
      <c r="E21" s="1">
        <v>0.0</v>
      </c>
      <c r="F21" s="1">
        <v>3.0</v>
      </c>
      <c r="G21" s="1">
        <v>2.0</v>
      </c>
      <c r="H21" s="1">
        <v>2.0</v>
      </c>
      <c r="I21" s="1">
        <v>2.0</v>
      </c>
      <c r="J21" s="1">
        <v>2.0</v>
      </c>
      <c r="K21" s="1">
        <v>1.0</v>
      </c>
      <c r="L21" s="2"/>
      <c r="M21" s="2"/>
      <c r="N21" s="2"/>
      <c r="O21" s="2"/>
      <c r="P21" s="2"/>
      <c r="Q21" s="2"/>
      <c r="R21" s="2"/>
      <c r="S21" s="2"/>
      <c r="T21" s="2"/>
      <c r="U21" s="2"/>
      <c r="V21" s="2"/>
      <c r="W21" s="2"/>
      <c r="X21" s="2"/>
      <c r="Y21" s="2"/>
      <c r="Z21" s="2"/>
    </row>
    <row r="22" ht="15.75" customHeight="1">
      <c r="A22" s="1" t="s">
        <v>80</v>
      </c>
      <c r="B22" s="1">
        <v>6.0</v>
      </c>
      <c r="C22" s="1">
        <v>3.0</v>
      </c>
      <c r="D22" s="1">
        <v>10.0</v>
      </c>
      <c r="E22" s="1">
        <v>4.0</v>
      </c>
      <c r="F22" s="1">
        <v>6.0</v>
      </c>
      <c r="G22" s="1">
        <v>11.0</v>
      </c>
      <c r="H22" s="1">
        <v>12.0</v>
      </c>
      <c r="I22" s="1">
        <v>13.0</v>
      </c>
      <c r="J22" s="1">
        <v>12.0</v>
      </c>
      <c r="K22" s="1">
        <v>12.0</v>
      </c>
      <c r="L22" s="2"/>
      <c r="M22" s="2"/>
      <c r="N22" s="2"/>
      <c r="O22" s="2"/>
      <c r="P22" s="2"/>
      <c r="Q22" s="2"/>
      <c r="R22" s="2"/>
      <c r="S22" s="2"/>
      <c r="T22" s="2"/>
      <c r="U22" s="2"/>
      <c r="V22" s="2"/>
      <c r="W22" s="2"/>
      <c r="X22" s="2"/>
      <c r="Y22" s="2"/>
      <c r="Z22" s="2"/>
    </row>
    <row r="23" ht="15.75" customHeight="1">
      <c r="A23" s="1" t="s">
        <v>81</v>
      </c>
      <c r="B23" s="1">
        <v>278.0</v>
      </c>
      <c r="C23" s="1">
        <v>334.0</v>
      </c>
      <c r="D23" s="1">
        <v>437.0</v>
      </c>
      <c r="E23" s="1">
        <v>574.0</v>
      </c>
      <c r="F23" s="1">
        <v>605.0</v>
      </c>
      <c r="G23" s="1">
        <v>827.0</v>
      </c>
      <c r="H23" s="1">
        <v>956.0</v>
      </c>
      <c r="I23" s="1">
        <v>1010.0</v>
      </c>
      <c r="J23" s="1">
        <v>962.0</v>
      </c>
      <c r="K23" s="1">
        <v>804.0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72.0</v>
      </c>
      <c r="C25" s="1">
        <v>101.0</v>
      </c>
      <c r="D25" s="1">
        <v>112.0</v>
      </c>
      <c r="E25" s="1">
        <v>167.0</v>
      </c>
      <c r="F25" s="1">
        <v>199.0</v>
      </c>
      <c r="G25" s="1">
        <v>293.0</v>
      </c>
      <c r="H25" s="1">
        <v>294.0</v>
      </c>
      <c r="I25" s="1">
        <v>336.0</v>
      </c>
      <c r="J25" s="1">
        <v>280.0</v>
      </c>
      <c r="K25" s="1">
        <v>228.0</v>
      </c>
      <c r="L25" s="2"/>
      <c r="M25" s="2"/>
      <c r="N25" s="2"/>
      <c r="O25" s="2"/>
      <c r="P25" s="2"/>
      <c r="Q25" s="2"/>
      <c r="R25" s="2"/>
      <c r="S25" s="2"/>
      <c r="T25" s="2"/>
      <c r="U25" s="2"/>
      <c r="V25" s="2"/>
      <c r="W25" s="2"/>
      <c r="X25" s="2"/>
      <c r="Y25" s="2"/>
      <c r="Z25" s="2"/>
    </row>
    <row r="26" ht="15.75" customHeight="1">
      <c r="A26" s="1" t="s">
        <v>84</v>
      </c>
      <c r="B26" s="1">
        <v>65.0</v>
      </c>
      <c r="C26" s="1">
        <v>52.0</v>
      </c>
      <c r="D26" s="1">
        <v>33.0</v>
      </c>
      <c r="E26" s="1">
        <v>35.0</v>
      </c>
      <c r="F26" s="1">
        <v>27.0</v>
      </c>
      <c r="G26" s="1">
        <v>7.0</v>
      </c>
      <c r="H26" s="1">
        <v>26.0</v>
      </c>
      <c r="I26" s="1">
        <v>61.0</v>
      </c>
      <c r="J26" s="1">
        <v>58.0</v>
      </c>
      <c r="K26" s="1">
        <v>69.0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22.0</v>
      </c>
      <c r="H27" s="1">
        <v>32.0</v>
      </c>
      <c r="I27" s="1">
        <v>28.0</v>
      </c>
      <c r="J27" s="1">
        <v>23.0</v>
      </c>
      <c r="K27" s="1">
        <v>23.0</v>
      </c>
      <c r="L27" s="2"/>
      <c r="M27" s="2"/>
      <c r="N27" s="2"/>
      <c r="O27" s="2"/>
      <c r="P27" s="2"/>
      <c r="Q27" s="2"/>
      <c r="R27" s="2"/>
      <c r="S27" s="2"/>
      <c r="T27" s="2"/>
      <c r="U27" s="2"/>
      <c r="V27" s="2"/>
      <c r="W27" s="2"/>
      <c r="X27" s="2"/>
      <c r="Y27" s="2"/>
      <c r="Z27" s="2"/>
    </row>
    <row r="28" ht="15.75" customHeight="1">
      <c r="A28" s="1" t="s">
        <v>86</v>
      </c>
      <c r="B28" s="1">
        <v>71.0</v>
      </c>
      <c r="C28" s="1">
        <v>74.0</v>
      </c>
      <c r="D28" s="1">
        <v>70.0</v>
      </c>
      <c r="E28" s="1">
        <v>91.0</v>
      </c>
      <c r="F28" s="1">
        <v>7.0</v>
      </c>
      <c r="G28" s="1">
        <v>3.0</v>
      </c>
      <c r="H28" s="1">
        <v>61.0</v>
      </c>
      <c r="I28" s="1">
        <v>1.0</v>
      </c>
      <c r="J28" s="1">
        <v>17.0</v>
      </c>
      <c r="K28" s="1">
        <v>24.0</v>
      </c>
      <c r="L28" s="2"/>
      <c r="M28" s="2"/>
      <c r="N28" s="2"/>
      <c r="O28" s="2"/>
      <c r="P28" s="2"/>
      <c r="Q28" s="2"/>
      <c r="R28" s="2"/>
      <c r="S28" s="2"/>
      <c r="T28" s="2"/>
      <c r="U28" s="2"/>
      <c r="V28" s="2"/>
      <c r="W28" s="2"/>
      <c r="X28" s="2"/>
      <c r="Y28" s="2"/>
      <c r="Z28" s="2"/>
    </row>
    <row r="29" ht="15.75" customHeight="1">
      <c r="A29" s="1" t="s">
        <v>87</v>
      </c>
      <c r="B29" s="1">
        <v>0.0</v>
      </c>
      <c r="C29" s="1">
        <v>13.0</v>
      </c>
      <c r="D29" s="1">
        <v>19.0</v>
      </c>
      <c r="E29" s="1">
        <v>29.0</v>
      </c>
      <c r="F29" s="1">
        <v>36.0</v>
      </c>
      <c r="G29" s="1">
        <v>47.0</v>
      </c>
      <c r="H29" s="1">
        <v>52.0</v>
      </c>
      <c r="I29" s="1">
        <v>43.0</v>
      </c>
      <c r="J29" s="1">
        <v>76.0</v>
      </c>
      <c r="K29" s="1">
        <v>42.0</v>
      </c>
      <c r="L29" s="2"/>
      <c r="M29" s="2"/>
      <c r="N29" s="2"/>
      <c r="O29" s="2"/>
      <c r="P29" s="2"/>
      <c r="Q29" s="2"/>
      <c r="R29" s="2"/>
      <c r="S29" s="2"/>
      <c r="T29" s="2"/>
      <c r="U29" s="2"/>
      <c r="V29" s="2"/>
      <c r="W29" s="2"/>
      <c r="X29" s="2"/>
      <c r="Y29" s="2"/>
      <c r="Z29" s="2"/>
    </row>
    <row r="30" ht="15.75" customHeight="1">
      <c r="A30" s="1" t="s">
        <v>88</v>
      </c>
      <c r="B30" s="1">
        <v>210.0</v>
      </c>
      <c r="C30" s="1">
        <v>241.0</v>
      </c>
      <c r="D30" s="1">
        <v>237.0</v>
      </c>
      <c r="E30" s="1">
        <v>323.0</v>
      </c>
      <c r="F30" s="1">
        <v>270.0</v>
      </c>
      <c r="G30" s="1">
        <v>374.0</v>
      </c>
      <c r="H30" s="1">
        <v>406.0</v>
      </c>
      <c r="I30" s="1">
        <v>469.0</v>
      </c>
      <c r="J30" s="1">
        <v>457.0</v>
      </c>
      <c r="K30" s="1">
        <v>386.0</v>
      </c>
      <c r="L30" s="2"/>
      <c r="M30" s="2"/>
      <c r="N30" s="2"/>
      <c r="O30" s="2"/>
      <c r="P30" s="2"/>
      <c r="Q30" s="2"/>
      <c r="R30" s="2"/>
      <c r="S30" s="2"/>
      <c r="T30" s="2"/>
      <c r="U30" s="2"/>
      <c r="V30" s="2"/>
      <c r="W30" s="2"/>
      <c r="X30" s="2"/>
      <c r="Y30" s="2"/>
      <c r="Z30" s="2"/>
    </row>
    <row r="31" ht="15.75" customHeight="1">
      <c r="A31" s="1" t="s">
        <v>89</v>
      </c>
      <c r="B31" s="1">
        <v>62.0</v>
      </c>
      <c r="C31" s="1">
        <v>81.0</v>
      </c>
      <c r="D31" s="1">
        <v>89.0</v>
      </c>
      <c r="E31" s="1">
        <v>85.0</v>
      </c>
      <c r="F31" s="1">
        <v>89.0</v>
      </c>
      <c r="G31" s="1">
        <v>118.0</v>
      </c>
      <c r="H31" s="1">
        <v>182.0</v>
      </c>
      <c r="I31" s="1">
        <v>5.0</v>
      </c>
      <c r="J31" s="1">
        <v>0.0</v>
      </c>
      <c r="K31" s="1">
        <v>414.0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21.0</v>
      </c>
      <c r="G32" s="1">
        <v>126.0</v>
      </c>
      <c r="H32" s="1">
        <v>162.0</v>
      </c>
      <c r="I32" s="1">
        <v>149.0</v>
      </c>
      <c r="J32" s="1">
        <v>135.0</v>
      </c>
      <c r="K32" s="1">
        <v>118.0</v>
      </c>
      <c r="L32" s="2"/>
      <c r="M32" s="2"/>
      <c r="N32" s="2"/>
      <c r="O32" s="2"/>
      <c r="P32" s="2"/>
      <c r="Q32" s="2"/>
      <c r="R32" s="2"/>
      <c r="S32" s="2"/>
      <c r="T32" s="2"/>
      <c r="U32" s="2"/>
      <c r="V32" s="2"/>
      <c r="W32" s="2"/>
      <c r="X32" s="2"/>
      <c r="Y32" s="2"/>
      <c r="Z32" s="2"/>
    </row>
    <row r="33" ht="15.75" customHeight="1">
      <c r="A33" s="1" t="s">
        <v>91</v>
      </c>
      <c r="B33" s="1">
        <v>3.0</v>
      </c>
      <c r="C33" s="1">
        <v>3.0</v>
      </c>
      <c r="D33" s="1">
        <v>4.0</v>
      </c>
      <c r="E33" s="1">
        <v>4.0</v>
      </c>
      <c r="F33" s="1">
        <v>3.0</v>
      </c>
      <c r="G33" s="1">
        <v>3.0</v>
      </c>
      <c r="H33" s="1">
        <v>4.0</v>
      </c>
      <c r="I33" s="1">
        <v>10.0</v>
      </c>
      <c r="J33" s="1">
        <v>10.0</v>
      </c>
      <c r="K33" s="1">
        <v>8.0</v>
      </c>
      <c r="L33" s="2"/>
      <c r="M33" s="2"/>
      <c r="N33" s="2"/>
      <c r="O33" s="2"/>
      <c r="P33" s="2"/>
      <c r="Q33" s="2"/>
      <c r="R33" s="2"/>
      <c r="S33" s="2"/>
      <c r="T33" s="2"/>
      <c r="U33" s="2"/>
      <c r="V33" s="2"/>
      <c r="W33" s="2"/>
      <c r="X33" s="2"/>
      <c r="Y33" s="2"/>
      <c r="Z33" s="2"/>
    </row>
    <row r="34" ht="15.75" customHeight="1">
      <c r="A34" s="1" t="s">
        <v>92</v>
      </c>
      <c r="B34" s="1">
        <v>276.0</v>
      </c>
      <c r="C34" s="1">
        <v>327.0</v>
      </c>
      <c r="D34" s="1">
        <v>331.0</v>
      </c>
      <c r="E34" s="1">
        <v>413.0</v>
      </c>
      <c r="F34" s="1">
        <v>384.0</v>
      </c>
      <c r="G34" s="1">
        <v>622.0</v>
      </c>
      <c r="H34" s="1">
        <v>755.0</v>
      </c>
      <c r="I34" s="1">
        <v>635.0</v>
      </c>
      <c r="J34" s="1">
        <v>602.0</v>
      </c>
      <c r="K34" s="1">
        <v>926.0</v>
      </c>
      <c r="L34" s="2"/>
      <c r="M34" s="2"/>
      <c r="N34" s="2"/>
      <c r="O34" s="2"/>
      <c r="P34" s="2"/>
      <c r="Q34" s="2"/>
      <c r="R34" s="2"/>
      <c r="S34" s="2"/>
      <c r="T34" s="2"/>
      <c r="U34" s="2"/>
      <c r="V34" s="2"/>
      <c r="W34" s="2"/>
      <c r="X34" s="2"/>
      <c r="Y34" s="2"/>
      <c r="Z34" s="2"/>
    </row>
    <row r="35" ht="15.75" customHeight="1">
      <c r="A35" s="1" t="s">
        <v>93</v>
      </c>
      <c r="B35" s="1">
        <v>32.0</v>
      </c>
      <c r="C35" s="1">
        <v>0.0</v>
      </c>
      <c r="D35" s="1">
        <v>0.0</v>
      </c>
      <c r="E35" s="1">
        <v>0.0</v>
      </c>
      <c r="F35" s="1">
        <v>0.0</v>
      </c>
      <c r="G35" s="1">
        <v>0.0</v>
      </c>
      <c r="H35" s="1">
        <v>0.0</v>
      </c>
      <c r="I35" s="1">
        <v>245.0</v>
      </c>
      <c r="J35" s="1">
        <v>310.0</v>
      </c>
      <c r="K35" s="1">
        <v>0.0</v>
      </c>
      <c r="L35" s="2"/>
      <c r="M35" s="2"/>
      <c r="N35" s="2"/>
      <c r="O35" s="2"/>
      <c r="P35" s="2"/>
      <c r="Q35" s="2"/>
      <c r="R35" s="2"/>
      <c r="S35" s="2"/>
      <c r="T35" s="2"/>
      <c r="U35" s="2"/>
      <c r="V35" s="2"/>
      <c r="W35" s="2"/>
      <c r="X35" s="2"/>
      <c r="Y35" s="2"/>
      <c r="Z35" s="2"/>
    </row>
    <row r="36" ht="15.75" customHeight="1">
      <c r="A36" s="1" t="s">
        <v>94</v>
      </c>
      <c r="B36" s="1">
        <v>156.0</v>
      </c>
      <c r="C36" s="1">
        <v>198.0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1.0</v>
      </c>
      <c r="C37" s="1">
        <v>1.0</v>
      </c>
      <c r="D37" s="1">
        <v>0.0</v>
      </c>
      <c r="E37" s="1">
        <v>0.0</v>
      </c>
      <c r="F37" s="1">
        <v>0.0</v>
      </c>
      <c r="G37" s="1">
        <v>0.0</v>
      </c>
      <c r="H37" s="1">
        <v>0.0</v>
      </c>
      <c r="I37" s="1">
        <v>6.0</v>
      </c>
      <c r="J37" s="1">
        <v>0.0</v>
      </c>
      <c r="K37" s="1">
        <v>0.0</v>
      </c>
      <c r="L37" s="2"/>
      <c r="M37" s="2"/>
      <c r="N37" s="2"/>
      <c r="O37" s="2"/>
      <c r="P37" s="2"/>
      <c r="Q37" s="2"/>
      <c r="R37" s="2"/>
      <c r="S37" s="2"/>
      <c r="T37" s="2"/>
      <c r="U37" s="2"/>
      <c r="V37" s="2"/>
      <c r="W37" s="2"/>
      <c r="X37" s="2"/>
      <c r="Y37" s="2"/>
      <c r="Z37" s="2"/>
    </row>
    <row r="38" ht="15.75" customHeight="1">
      <c r="A38" s="1" t="s">
        <v>96</v>
      </c>
      <c r="B38" s="1">
        <v>189.0</v>
      </c>
      <c r="C38" s="1">
        <v>199.0</v>
      </c>
      <c r="D38" s="1">
        <v>0.0</v>
      </c>
      <c r="E38" s="1">
        <v>0.0</v>
      </c>
      <c r="F38" s="1">
        <v>0.0</v>
      </c>
      <c r="G38" s="1">
        <v>0.0</v>
      </c>
      <c r="H38" s="1">
        <v>0.0</v>
      </c>
      <c r="I38" s="1">
        <v>251.0</v>
      </c>
      <c r="J38" s="1">
        <v>310.0</v>
      </c>
      <c r="K38" s="1">
        <v>0.0</v>
      </c>
      <c r="L38" s="2"/>
      <c r="M38" s="2"/>
      <c r="N38" s="2"/>
      <c r="O38" s="2"/>
      <c r="P38" s="2"/>
      <c r="Q38" s="2"/>
      <c r="R38" s="2"/>
      <c r="S38" s="2"/>
      <c r="T38" s="2"/>
      <c r="U38" s="2"/>
      <c r="V38" s="2"/>
      <c r="W38" s="2"/>
      <c r="X38" s="2"/>
      <c r="Y38" s="2"/>
      <c r="Z38" s="2"/>
    </row>
    <row r="39" ht="15.75" customHeight="1">
      <c r="A39" s="1" t="s">
        <v>97</v>
      </c>
      <c r="B39" s="1">
        <v>0.0</v>
      </c>
      <c r="C39" s="1">
        <v>0.0</v>
      </c>
      <c r="D39" s="1">
        <v>33.0</v>
      </c>
      <c r="E39" s="1">
        <v>34.0</v>
      </c>
      <c r="F39" s="1">
        <v>34.0</v>
      </c>
      <c r="G39" s="1">
        <v>35.0</v>
      </c>
      <c r="H39" s="1">
        <v>36.0</v>
      </c>
      <c r="I39" s="1">
        <v>37.0</v>
      </c>
      <c r="J39" s="1">
        <v>42.0</v>
      </c>
      <c r="K39" s="1">
        <v>47.0</v>
      </c>
      <c r="L39" s="2"/>
      <c r="M39" s="2"/>
      <c r="N39" s="2"/>
      <c r="O39" s="2"/>
      <c r="P39" s="2"/>
      <c r="Q39" s="2"/>
      <c r="R39" s="2"/>
      <c r="S39" s="2"/>
      <c r="T39" s="2"/>
      <c r="U39" s="2"/>
      <c r="V39" s="2"/>
      <c r="W39" s="2"/>
      <c r="X39" s="2"/>
      <c r="Y39" s="2"/>
      <c r="Z39" s="2"/>
    </row>
    <row r="40" ht="15.75" customHeight="1">
      <c r="A40" s="1" t="s">
        <v>98</v>
      </c>
      <c r="B40" s="1">
        <v>0.0</v>
      </c>
      <c r="C40" s="1">
        <v>0.0</v>
      </c>
      <c r="D40" s="1">
        <v>293.0</v>
      </c>
      <c r="E40" s="1">
        <v>302.0</v>
      </c>
      <c r="F40" s="1">
        <v>312.0</v>
      </c>
      <c r="G40" s="1">
        <v>323.0</v>
      </c>
      <c r="H40" s="1">
        <v>349.0</v>
      </c>
      <c r="I40" s="1">
        <v>451.0</v>
      </c>
      <c r="J40" s="1">
        <v>408.0</v>
      </c>
      <c r="K40" s="1">
        <v>431.0</v>
      </c>
      <c r="L40" s="2"/>
      <c r="M40" s="2"/>
      <c r="N40" s="2"/>
      <c r="O40" s="2"/>
      <c r="P40" s="2"/>
      <c r="Q40" s="2"/>
      <c r="R40" s="2"/>
      <c r="S40" s="2"/>
      <c r="T40" s="2"/>
      <c r="U40" s="2"/>
      <c r="V40" s="2"/>
      <c r="W40" s="2"/>
      <c r="X40" s="2"/>
      <c r="Y40" s="2"/>
      <c r="Z40" s="2"/>
    </row>
    <row r="41" ht="15.75" customHeight="1">
      <c r="A41" s="1" t="s">
        <v>99</v>
      </c>
      <c r="B41" s="1">
        <v>-189.0</v>
      </c>
      <c r="C41" s="1">
        <v>-191.0</v>
      </c>
      <c r="D41" s="1">
        <v>-183.0</v>
      </c>
      <c r="E41" s="1">
        <v>-140.0</v>
      </c>
      <c r="F41" s="1">
        <v>-74.0</v>
      </c>
      <c r="G41" s="1">
        <v>-90.0</v>
      </c>
      <c r="H41" s="1">
        <v>-110.0</v>
      </c>
      <c r="I41" s="1">
        <v>-269.0</v>
      </c>
      <c r="J41" s="1">
        <v>-335.0</v>
      </c>
      <c r="K41" s="1">
        <v>-536.0</v>
      </c>
      <c r="L41" s="2"/>
      <c r="M41" s="2"/>
      <c r="N41" s="2"/>
      <c r="O41" s="2"/>
      <c r="P41" s="2"/>
      <c r="Q41" s="2"/>
      <c r="R41" s="2"/>
      <c r="S41" s="2"/>
      <c r="T41" s="2"/>
      <c r="U41" s="2"/>
      <c r="V41" s="2"/>
      <c r="W41" s="2"/>
      <c r="X41" s="2"/>
      <c r="Y41" s="2"/>
      <c r="Z41" s="2"/>
    </row>
    <row r="42" ht="15.75" customHeight="1">
      <c r="A42" s="1" t="s">
        <v>100</v>
      </c>
      <c r="B42" s="1">
        <v>0.0</v>
      </c>
      <c r="C42" s="1">
        <v>0.0</v>
      </c>
      <c r="D42" s="1">
        <v>0.0</v>
      </c>
      <c r="E42" s="1">
        <v>-51.0</v>
      </c>
      <c r="F42" s="1">
        <v>-1.0</v>
      </c>
      <c r="G42" s="1">
        <v>-3.0</v>
      </c>
      <c r="H42" s="1">
        <v>-6.0</v>
      </c>
      <c r="I42" s="1">
        <v>-6.0</v>
      </c>
      <c r="J42" s="1">
        <v>-7.0</v>
      </c>
      <c r="K42" s="1">
        <v>-10.0</v>
      </c>
      <c r="L42" s="2"/>
      <c r="M42" s="2"/>
      <c r="N42" s="2"/>
      <c r="O42" s="2"/>
      <c r="P42" s="2"/>
      <c r="Q42" s="2"/>
      <c r="R42" s="2"/>
      <c r="S42" s="2"/>
      <c r="T42" s="2"/>
      <c r="U42" s="2"/>
      <c r="V42" s="2"/>
      <c r="W42" s="2"/>
      <c r="X42" s="2"/>
      <c r="Y42" s="2"/>
      <c r="Z42" s="2"/>
    </row>
    <row r="43" ht="15.75" customHeight="1">
      <c r="A43" s="1" t="s">
        <v>101</v>
      </c>
      <c r="B43" s="1">
        <v>2.0</v>
      </c>
      <c r="C43" s="1">
        <v>-2.0</v>
      </c>
      <c r="D43" s="1">
        <v>-3.0</v>
      </c>
      <c r="E43" s="1">
        <v>-55.0</v>
      </c>
      <c r="F43" s="1">
        <v>-14.0</v>
      </c>
      <c r="G43" s="1">
        <v>-23.0</v>
      </c>
      <c r="H43" s="1">
        <v>-32.0</v>
      </c>
      <c r="I43" s="1">
        <v>-54.0</v>
      </c>
      <c r="J43" s="1">
        <v>-15.0</v>
      </c>
      <c r="K43" s="1">
        <v>-7.0</v>
      </c>
      <c r="L43" s="2"/>
      <c r="M43" s="2"/>
      <c r="N43" s="2"/>
      <c r="O43" s="2"/>
      <c r="P43" s="2"/>
      <c r="Q43" s="2"/>
      <c r="R43" s="2"/>
      <c r="S43" s="2"/>
      <c r="T43" s="2"/>
      <c r="U43" s="2"/>
      <c r="V43" s="2"/>
      <c r="W43" s="2"/>
      <c r="X43" s="2"/>
      <c r="Y43" s="2"/>
      <c r="Z43" s="2"/>
    </row>
    <row r="44" ht="15.75" customHeight="1">
      <c r="A44" s="1" t="s">
        <v>102</v>
      </c>
      <c r="B44" s="1">
        <v>-187.0</v>
      </c>
      <c r="C44" s="1">
        <v>-191.0</v>
      </c>
      <c r="D44" s="1">
        <v>107.0</v>
      </c>
      <c r="E44" s="1">
        <v>161.0</v>
      </c>
      <c r="F44" s="1">
        <v>221.0</v>
      </c>
      <c r="G44" s="1">
        <v>205.0</v>
      </c>
      <c r="H44" s="1">
        <v>201.0</v>
      </c>
      <c r="I44" s="1">
        <v>122.0</v>
      </c>
      <c r="J44" s="1">
        <v>50.0</v>
      </c>
      <c r="K44" s="1">
        <v>-122.0</v>
      </c>
      <c r="L44" s="2"/>
      <c r="M44" s="2"/>
      <c r="N44" s="2"/>
      <c r="O44" s="2"/>
      <c r="P44" s="2"/>
      <c r="Q44" s="2"/>
      <c r="R44" s="2"/>
      <c r="S44" s="2"/>
      <c r="T44" s="2"/>
      <c r="U44" s="2"/>
      <c r="V44" s="2"/>
      <c r="W44" s="2"/>
      <c r="X44" s="2"/>
      <c r="Y44" s="2"/>
      <c r="Z44" s="2"/>
    </row>
    <row r="45" ht="15.75" customHeight="1">
      <c r="A45" s="1" t="s">
        <v>103</v>
      </c>
      <c r="B45" s="1">
        <v>2.0</v>
      </c>
      <c r="C45" s="1">
        <v>7.0</v>
      </c>
      <c r="D45" s="1">
        <v>107.0</v>
      </c>
      <c r="E45" s="1">
        <v>161.0</v>
      </c>
      <c r="F45" s="1">
        <v>221.0</v>
      </c>
      <c r="G45" s="1">
        <v>205.0</v>
      </c>
      <c r="H45" s="1">
        <v>201.0</v>
      </c>
      <c r="I45" s="1">
        <v>373.0</v>
      </c>
      <c r="J45" s="1">
        <v>360.0</v>
      </c>
      <c r="K45" s="1">
        <v>-122.0</v>
      </c>
      <c r="L45" s="2"/>
      <c r="M45" s="2"/>
      <c r="N45" s="2"/>
      <c r="O45" s="2"/>
      <c r="P45" s="2"/>
      <c r="Q45" s="2"/>
      <c r="R45" s="2"/>
      <c r="S45" s="2"/>
      <c r="T45" s="2"/>
      <c r="U45" s="2"/>
      <c r="V45" s="2"/>
      <c r="W45" s="2"/>
      <c r="X45" s="2"/>
      <c r="Y45" s="2"/>
      <c r="Z45" s="2"/>
    </row>
    <row r="46" ht="15.75" customHeight="1">
      <c r="A46" s="1" t="s">
        <v>104</v>
      </c>
      <c r="B46" s="1">
        <v>278.0</v>
      </c>
      <c r="C46" s="1">
        <v>334.0</v>
      </c>
      <c r="D46" s="1">
        <v>437.0</v>
      </c>
      <c r="E46" s="1">
        <v>574.0</v>
      </c>
      <c r="F46" s="1">
        <v>605.0</v>
      </c>
      <c r="G46" s="1">
        <v>827.0</v>
      </c>
      <c r="H46" s="1">
        <v>956.0</v>
      </c>
      <c r="I46" s="1">
        <v>1010.0</v>
      </c>
      <c r="J46" s="1">
        <v>962.0</v>
      </c>
      <c r="K46" s="1">
        <v>804.0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4.0</v>
      </c>
      <c r="C48" s="1">
        <v>4.0</v>
      </c>
      <c r="D48" s="1">
        <v>33.0</v>
      </c>
      <c r="E48" s="1">
        <v>34.0</v>
      </c>
      <c r="F48" s="1">
        <v>34.0</v>
      </c>
      <c r="G48" s="1">
        <v>35.0</v>
      </c>
      <c r="H48" s="1">
        <v>36.0</v>
      </c>
      <c r="I48" s="1">
        <v>37.0</v>
      </c>
      <c r="J48" s="1">
        <v>42.0</v>
      </c>
      <c r="K48" s="1">
        <v>47.0</v>
      </c>
      <c r="L48" s="2"/>
      <c r="M48" s="2"/>
      <c r="N48" s="2"/>
      <c r="O48" s="2"/>
      <c r="P48" s="2"/>
      <c r="Q48" s="2"/>
      <c r="R48" s="2"/>
      <c r="S48" s="2"/>
      <c r="T48" s="2"/>
      <c r="U48" s="2"/>
      <c r="V48" s="2"/>
      <c r="W48" s="2"/>
      <c r="X48" s="2"/>
      <c r="Y48" s="2"/>
      <c r="Z48" s="2"/>
    </row>
    <row r="49" ht="15.75" customHeight="1">
      <c r="A49" s="1" t="s">
        <v>106</v>
      </c>
      <c r="B49" s="1">
        <v>4.0</v>
      </c>
      <c r="C49" s="1">
        <v>4.0</v>
      </c>
      <c r="D49" s="1">
        <v>33.0</v>
      </c>
      <c r="E49" s="1">
        <v>34.0</v>
      </c>
      <c r="F49" s="1">
        <v>34.0</v>
      </c>
      <c r="G49" s="1">
        <v>35.0</v>
      </c>
      <c r="H49" s="1">
        <v>36.0</v>
      </c>
      <c r="I49" s="1">
        <v>37.0</v>
      </c>
      <c r="J49" s="1">
        <v>42.0</v>
      </c>
      <c r="K49" s="1">
        <v>46.0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-193.0</v>
      </c>
      <c r="C51" s="1">
        <v>-196.0</v>
      </c>
      <c r="D51" s="1">
        <v>102.0</v>
      </c>
      <c r="E51" s="1">
        <v>156.0</v>
      </c>
      <c r="F51" s="1">
        <v>215.0</v>
      </c>
      <c r="G51" s="1">
        <v>200.0</v>
      </c>
      <c r="H51" s="1">
        <v>195.0</v>
      </c>
      <c r="I51" s="1">
        <v>118.0</v>
      </c>
      <c r="J51" s="1">
        <v>46.0</v>
      </c>
      <c r="K51" s="1">
        <v>-126.0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128.0</v>
      </c>
      <c r="C53" s="1">
        <v>134.0</v>
      </c>
      <c r="D53" s="1">
        <v>123.0</v>
      </c>
      <c r="E53" s="1">
        <v>121.0</v>
      </c>
      <c r="F53" s="1">
        <v>138.0</v>
      </c>
      <c r="G53" s="1">
        <v>275.0</v>
      </c>
      <c r="H53" s="1">
        <v>403.0</v>
      </c>
      <c r="I53" s="1">
        <v>244.0</v>
      </c>
      <c r="J53" s="1">
        <v>217.0</v>
      </c>
      <c r="K53" s="1">
        <v>624.0</v>
      </c>
      <c r="L53" s="2"/>
      <c r="M53" s="2"/>
      <c r="N53" s="2"/>
      <c r="O53" s="2"/>
      <c r="P53" s="2"/>
      <c r="Q53" s="2"/>
      <c r="R53" s="2"/>
      <c r="S53" s="2"/>
      <c r="T53" s="2"/>
      <c r="U53" s="2"/>
      <c r="V53" s="2"/>
      <c r="W53" s="2"/>
      <c r="X53" s="2"/>
      <c r="Y53" s="2"/>
      <c r="Z53" s="2"/>
    </row>
    <row r="54" ht="15.75" customHeight="1">
      <c r="A54" s="1" t="s">
        <v>131</v>
      </c>
      <c r="B54" s="1">
        <v>79.0</v>
      </c>
      <c r="C54" s="1">
        <v>84.0</v>
      </c>
      <c r="D54" s="1">
        <v>-4.0</v>
      </c>
      <c r="E54" s="1">
        <v>-32.0</v>
      </c>
      <c r="F54" s="1">
        <v>46.0</v>
      </c>
      <c r="G54" s="1">
        <v>198.0</v>
      </c>
      <c r="H54" s="1">
        <v>271.0</v>
      </c>
      <c r="I54" s="1">
        <v>31.0</v>
      </c>
      <c r="J54" s="1">
        <v>82.0</v>
      </c>
      <c r="K54" s="1">
        <v>463.0</v>
      </c>
      <c r="L54" s="2"/>
      <c r="M54" s="2"/>
      <c r="N54" s="2"/>
      <c r="O54" s="2"/>
      <c r="P54" s="2"/>
      <c r="Q54" s="2"/>
      <c r="R54" s="2"/>
      <c r="S54" s="2"/>
      <c r="T54" s="2"/>
      <c r="U54" s="2"/>
      <c r="V54" s="2"/>
      <c r="W54" s="2"/>
      <c r="X54" s="2"/>
      <c r="Y54" s="2"/>
      <c r="Z54" s="2"/>
    </row>
    <row r="55" ht="15.75" customHeight="1">
      <c r="A55" s="1" t="s">
        <v>132</v>
      </c>
      <c r="B55" s="1">
        <v>56.0</v>
      </c>
      <c r="C55" s="1">
        <v>67.0</v>
      </c>
      <c r="D55" s="1">
        <v>92.0</v>
      </c>
      <c r="E55" s="1">
        <v>154.0</v>
      </c>
      <c r="F55" s="1">
        <v>204.0</v>
      </c>
      <c r="G55" s="1">
        <v>248.0</v>
      </c>
      <c r="H55" s="1">
        <v>296.0</v>
      </c>
      <c r="I55" s="1">
        <v>314.0</v>
      </c>
      <c r="J55" s="1">
        <v>317.0</v>
      </c>
      <c r="K55" s="1">
        <v>317.0</v>
      </c>
      <c r="L55" s="2"/>
      <c r="M55" s="2"/>
      <c r="N55" s="2"/>
      <c r="O55" s="2"/>
      <c r="P55" s="2"/>
      <c r="Q55" s="2"/>
      <c r="R55" s="2"/>
      <c r="S55" s="2"/>
      <c r="T55" s="2"/>
      <c r="U55" s="2"/>
      <c r="V55" s="2"/>
      <c r="W55" s="2"/>
      <c r="X55" s="2"/>
      <c r="Y55" s="2"/>
      <c r="Z55" s="2"/>
    </row>
    <row r="56" ht="15.75" customHeight="1">
      <c r="A56" s="1" t="s">
        <v>133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134</v>
      </c>
      <c r="B57" s="1">
        <v>20.0</v>
      </c>
      <c r="C57" s="1">
        <v>29.0</v>
      </c>
      <c r="D57" s="1">
        <v>29.0</v>
      </c>
      <c r="E57" s="1">
        <v>28.0</v>
      </c>
      <c r="F57" s="1">
        <v>5.0</v>
      </c>
      <c r="G57" s="1">
        <v>6.0</v>
      </c>
      <c r="H57" s="1">
        <v>10.0</v>
      </c>
      <c r="I57" s="1">
        <v>11.0</v>
      </c>
      <c r="J57" s="1">
        <v>10.0</v>
      </c>
      <c r="K57" s="1">
        <v>9.0</v>
      </c>
      <c r="L57" s="2"/>
      <c r="M57" s="2"/>
      <c r="N57" s="2"/>
      <c r="O57" s="2"/>
      <c r="P57" s="2"/>
      <c r="Q57" s="2"/>
      <c r="R57" s="2"/>
      <c r="S57" s="2"/>
      <c r="T57" s="2"/>
      <c r="U57" s="2"/>
      <c r="V57" s="2"/>
      <c r="W57" s="2"/>
      <c r="X57" s="2"/>
      <c r="Y57" s="2"/>
      <c r="Z57" s="2"/>
    </row>
    <row r="58" ht="15.75" customHeight="1">
      <c r="A58" s="1" t="s">
        <v>135</v>
      </c>
      <c r="B58" s="1">
        <v>15.0</v>
      </c>
      <c r="C58" s="1">
        <v>16.0</v>
      </c>
      <c r="D58" s="1">
        <v>21.0</v>
      </c>
      <c r="E58" s="1">
        <v>33.0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63.0</v>
      </c>
      <c r="C59" s="1">
        <v>54.0</v>
      </c>
      <c r="D59" s="1">
        <v>54.0</v>
      </c>
      <c r="E59" s="1">
        <v>69.0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10.0</v>
      </c>
      <c r="C60" s="1">
        <v>14.0</v>
      </c>
      <c r="D60" s="1">
        <v>13.0</v>
      </c>
      <c r="E60" s="1">
        <v>14.0</v>
      </c>
      <c r="F60" s="1">
        <v>15.0</v>
      </c>
      <c r="G60" s="1">
        <v>14.0</v>
      </c>
      <c r="H60" s="1">
        <v>15.0</v>
      </c>
      <c r="I60" s="1">
        <v>15.0</v>
      </c>
      <c r="J60" s="1">
        <v>0.0</v>
      </c>
      <c r="K60" s="1">
        <v>0.0</v>
      </c>
      <c r="L60" s="2"/>
      <c r="M60" s="2"/>
      <c r="N60" s="2"/>
      <c r="O60" s="2"/>
      <c r="P60" s="2"/>
      <c r="Q60" s="2"/>
      <c r="R60" s="2"/>
      <c r="S60" s="2"/>
      <c r="T60" s="2"/>
      <c r="U60" s="2"/>
      <c r="V60" s="2"/>
      <c r="W60" s="2"/>
      <c r="X60" s="2"/>
      <c r="Y60" s="2"/>
      <c r="Z60" s="2"/>
    </row>
    <row r="61" ht="15.75" customHeight="1">
      <c r="A61" s="1" t="s">
        <v>138</v>
      </c>
      <c r="B61" s="1">
        <v>48.0</v>
      </c>
      <c r="C61" s="1">
        <v>68.0</v>
      </c>
      <c r="D61" s="1">
        <v>93.0</v>
      </c>
      <c r="E61" s="1">
        <v>139.0</v>
      </c>
      <c r="F61" s="1">
        <v>166.0</v>
      </c>
      <c r="G61" s="1">
        <v>214.0</v>
      </c>
      <c r="H61" s="1">
        <v>266.0</v>
      </c>
      <c r="I61" s="1">
        <v>244.0</v>
      </c>
      <c r="J61" s="1">
        <v>264.0</v>
      </c>
      <c r="K61" s="1">
        <v>257.0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140</v>
      </c>
      <c r="B63" s="1">
        <v>190.0</v>
      </c>
      <c r="C63" s="1">
        <v>464.0</v>
      </c>
      <c r="D63" s="1">
        <v>567.0</v>
      </c>
      <c r="E63" s="1">
        <v>556.0</v>
      </c>
      <c r="F63" s="1">
        <v>515.0</v>
      </c>
      <c r="G63" s="1">
        <v>1040.0</v>
      </c>
      <c r="H63" s="1">
        <v>1200.0</v>
      </c>
      <c r="I63" s="1">
        <v>813.0</v>
      </c>
      <c r="J63" s="1">
        <v>920.0</v>
      </c>
      <c r="K63" s="1">
        <v>767.0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321.0</v>
      </c>
      <c r="C2" s="1">
        <v>586.0</v>
      </c>
      <c r="D2" s="1">
        <v>755.0</v>
      </c>
      <c r="E2" s="1">
        <v>930.0</v>
      </c>
      <c r="F2" s="1">
        <v>1030.0</v>
      </c>
      <c r="G2" s="1">
        <v>1440.0</v>
      </c>
      <c r="H2" s="1">
        <v>1670.0</v>
      </c>
      <c r="I2" s="1">
        <v>1730.0</v>
      </c>
      <c r="J2" s="1">
        <v>1520.0</v>
      </c>
      <c r="K2" s="1">
        <v>1460.0</v>
      </c>
      <c r="L2" s="2"/>
      <c r="M2" s="2"/>
      <c r="N2" s="2"/>
      <c r="O2" s="2"/>
      <c r="P2" s="2"/>
      <c r="Q2" s="2"/>
      <c r="R2" s="2"/>
      <c r="S2" s="2"/>
      <c r="T2" s="2"/>
      <c r="U2" s="2"/>
      <c r="V2" s="2"/>
      <c r="W2" s="2"/>
      <c r="X2" s="2"/>
      <c r="Y2" s="2"/>
      <c r="Z2" s="2"/>
    </row>
    <row r="3">
      <c r="A3" s="1" t="s">
        <v>142</v>
      </c>
      <c r="B3" s="1">
        <v>321.0</v>
      </c>
      <c r="C3" s="1">
        <v>586.0</v>
      </c>
      <c r="D3" s="1">
        <v>755.0</v>
      </c>
      <c r="E3" s="1">
        <v>930.0</v>
      </c>
      <c r="F3" s="1">
        <v>1030.0</v>
      </c>
      <c r="G3" s="1">
        <v>1440.0</v>
      </c>
      <c r="H3" s="1">
        <v>1670.0</v>
      </c>
      <c r="I3" s="1">
        <v>1730.0</v>
      </c>
      <c r="J3" s="1">
        <v>1520.0</v>
      </c>
      <c r="K3" s="1">
        <v>1460.0</v>
      </c>
      <c r="L3" s="2"/>
      <c r="M3" s="2"/>
      <c r="N3" s="2"/>
      <c r="O3" s="2"/>
      <c r="P3" s="2"/>
      <c r="Q3" s="2"/>
      <c r="R3" s="2"/>
      <c r="S3" s="2"/>
      <c r="T3" s="2"/>
      <c r="U3" s="2"/>
      <c r="V3" s="2"/>
      <c r="W3" s="2"/>
      <c r="X3" s="2"/>
      <c r="Y3" s="2"/>
      <c r="Z3" s="2"/>
    </row>
    <row r="4">
      <c r="A4" s="1" t="s">
        <v>143</v>
      </c>
      <c r="B4" s="1">
        <v>306.0</v>
      </c>
      <c r="C4" s="1">
        <v>528.0</v>
      </c>
      <c r="D4" s="1">
        <v>660.0</v>
      </c>
      <c r="E4" s="1">
        <v>777.0</v>
      </c>
      <c r="F4" s="1">
        <v>882.0</v>
      </c>
      <c r="G4" s="1">
        <v>1290.0</v>
      </c>
      <c r="H4" s="1">
        <v>1560.0</v>
      </c>
      <c r="I4" s="1">
        <v>1710.0</v>
      </c>
      <c r="J4" s="1">
        <v>1480.0</v>
      </c>
      <c r="K4" s="1">
        <v>1520.0</v>
      </c>
      <c r="L4" s="2"/>
      <c r="M4" s="2"/>
      <c r="N4" s="2"/>
      <c r="O4" s="2"/>
      <c r="P4" s="2"/>
      <c r="Q4" s="2"/>
      <c r="R4" s="2"/>
      <c r="S4" s="2"/>
      <c r="T4" s="2"/>
      <c r="U4" s="2"/>
      <c r="V4" s="2"/>
      <c r="W4" s="2"/>
      <c r="X4" s="2"/>
      <c r="Y4" s="2"/>
      <c r="Z4" s="2"/>
    </row>
    <row r="5">
      <c r="A5" s="1" t="s">
        <v>144</v>
      </c>
      <c r="B5" s="1">
        <v>14.0</v>
      </c>
      <c r="C5" s="1">
        <v>57.0</v>
      </c>
      <c r="D5" s="1">
        <v>95.0</v>
      </c>
      <c r="E5" s="1">
        <v>153.0</v>
      </c>
      <c r="F5" s="1">
        <v>148.0</v>
      </c>
      <c r="G5" s="1">
        <v>146.0</v>
      </c>
      <c r="H5" s="1">
        <v>109.0</v>
      </c>
      <c r="I5" s="1">
        <v>19.0</v>
      </c>
      <c r="J5" s="1">
        <v>40.0</v>
      </c>
      <c r="K5" s="1">
        <v>-65.0</v>
      </c>
      <c r="L5" s="2"/>
      <c r="M5" s="2"/>
      <c r="N5" s="2"/>
      <c r="O5" s="2"/>
      <c r="P5" s="2"/>
      <c r="Q5" s="2"/>
      <c r="R5" s="2"/>
      <c r="S5" s="2"/>
      <c r="T5" s="2"/>
      <c r="U5" s="2"/>
      <c r="V5" s="2"/>
      <c r="W5" s="2"/>
      <c r="X5" s="2"/>
      <c r="Y5" s="2"/>
      <c r="Z5" s="2"/>
    </row>
    <row r="6">
      <c r="A6" s="1" t="s">
        <v>145</v>
      </c>
      <c r="B6" s="1">
        <v>9.0</v>
      </c>
      <c r="C6" s="1">
        <v>13.0</v>
      </c>
      <c r="D6" s="1">
        <v>32.0</v>
      </c>
      <c r="E6" s="1">
        <v>38.0</v>
      </c>
      <c r="F6" s="1">
        <v>47.0</v>
      </c>
      <c r="G6" s="1">
        <v>38.0</v>
      </c>
      <c r="H6" s="1">
        <v>32.0</v>
      </c>
      <c r="I6" s="1">
        <v>28.0</v>
      </c>
      <c r="J6" s="1">
        <v>31.0</v>
      </c>
      <c r="K6" s="1">
        <v>47.0</v>
      </c>
      <c r="L6" s="2"/>
      <c r="M6" s="2"/>
      <c r="N6" s="2"/>
      <c r="O6" s="2"/>
      <c r="P6" s="2"/>
      <c r="Q6" s="2"/>
      <c r="R6" s="2"/>
      <c r="S6" s="2"/>
      <c r="T6" s="2"/>
      <c r="U6" s="2"/>
      <c r="V6" s="2"/>
      <c r="W6" s="2"/>
      <c r="X6" s="2"/>
      <c r="Y6" s="2"/>
      <c r="Z6" s="2"/>
    </row>
    <row r="7">
      <c r="A7" s="1" t="s">
        <v>146</v>
      </c>
      <c r="B7" s="1">
        <v>0.0</v>
      </c>
      <c r="C7" s="1">
        <v>15.0</v>
      </c>
      <c r="D7" s="1">
        <v>18.0</v>
      </c>
      <c r="E7" s="1">
        <v>40.0</v>
      </c>
      <c r="F7" s="1">
        <v>74.0</v>
      </c>
      <c r="G7" s="1">
        <v>68.0</v>
      </c>
      <c r="H7" s="1">
        <v>44.0</v>
      </c>
      <c r="I7" s="1">
        <v>50.0</v>
      </c>
      <c r="J7" s="1">
        <v>25.0</v>
      </c>
      <c r="K7" s="1">
        <v>21.0</v>
      </c>
      <c r="L7" s="2"/>
      <c r="M7" s="2"/>
      <c r="N7" s="2"/>
      <c r="O7" s="2"/>
      <c r="P7" s="2"/>
      <c r="Q7" s="2"/>
      <c r="R7" s="2"/>
      <c r="S7" s="2"/>
      <c r="T7" s="2"/>
      <c r="U7" s="2"/>
      <c r="V7" s="2"/>
      <c r="W7" s="2"/>
      <c r="X7" s="2"/>
      <c r="Y7" s="2"/>
      <c r="Z7" s="2"/>
    </row>
    <row r="8">
      <c r="A8" s="1" t="s">
        <v>147</v>
      </c>
      <c r="B8" s="1">
        <v>0.0</v>
      </c>
      <c r="C8" s="1">
        <v>90.0</v>
      </c>
      <c r="D8" s="1">
        <v>1.0</v>
      </c>
      <c r="E8" s="1">
        <v>1.0</v>
      </c>
      <c r="F8" s="1">
        <v>80.0</v>
      </c>
      <c r="G8" s="1">
        <v>1.0</v>
      </c>
      <c r="H8" s="1">
        <v>1.0</v>
      </c>
      <c r="I8" s="1">
        <v>1.0</v>
      </c>
      <c r="J8" s="1">
        <v>1.0</v>
      </c>
      <c r="K8" s="1">
        <v>1.0</v>
      </c>
      <c r="L8" s="2"/>
      <c r="M8" s="2"/>
      <c r="N8" s="2"/>
      <c r="O8" s="2"/>
      <c r="P8" s="2"/>
      <c r="Q8" s="2"/>
      <c r="R8" s="2"/>
      <c r="S8" s="2"/>
      <c r="T8" s="2"/>
      <c r="U8" s="2"/>
      <c r="V8" s="2"/>
      <c r="W8" s="2"/>
      <c r="X8" s="2"/>
      <c r="Y8" s="2"/>
      <c r="Z8" s="2"/>
    </row>
    <row r="9">
      <c r="A9" s="1" t="s">
        <v>148</v>
      </c>
      <c r="B9" s="1">
        <v>9.0</v>
      </c>
      <c r="C9" s="1">
        <v>29.0</v>
      </c>
      <c r="D9" s="1">
        <v>52.0</v>
      </c>
      <c r="E9" s="1">
        <v>81.0</v>
      </c>
      <c r="F9" s="1">
        <v>123.0</v>
      </c>
      <c r="G9" s="1">
        <v>108.0</v>
      </c>
      <c r="H9" s="1">
        <v>78.0</v>
      </c>
      <c r="I9" s="1">
        <v>80.0</v>
      </c>
      <c r="J9" s="1">
        <v>58.0</v>
      </c>
      <c r="K9" s="1">
        <v>70.0</v>
      </c>
      <c r="L9" s="2"/>
      <c r="M9" s="2"/>
      <c r="N9" s="2"/>
      <c r="O9" s="2"/>
      <c r="P9" s="2"/>
      <c r="Q9" s="2"/>
      <c r="R9" s="2"/>
      <c r="S9" s="2"/>
      <c r="T9" s="2"/>
      <c r="U9" s="2"/>
      <c r="V9" s="2"/>
      <c r="W9" s="2"/>
      <c r="X9" s="2"/>
      <c r="Y9" s="2"/>
      <c r="Z9" s="2"/>
    </row>
    <row r="10">
      <c r="A10" s="1" t="s">
        <v>149</v>
      </c>
      <c r="B10" s="1">
        <v>5.0</v>
      </c>
      <c r="C10" s="1">
        <v>27.0</v>
      </c>
      <c r="D10" s="1">
        <v>43.0</v>
      </c>
      <c r="E10" s="1">
        <v>72.0</v>
      </c>
      <c r="F10" s="1">
        <v>24.0</v>
      </c>
      <c r="G10" s="1">
        <v>37.0</v>
      </c>
      <c r="H10" s="1">
        <v>30.0</v>
      </c>
      <c r="I10" s="1">
        <v>-60.0</v>
      </c>
      <c r="J10" s="1">
        <v>-17.0</v>
      </c>
      <c r="K10" s="1">
        <v>-137.0</v>
      </c>
      <c r="L10" s="2"/>
      <c r="M10" s="2"/>
      <c r="N10" s="2"/>
      <c r="O10" s="2"/>
      <c r="P10" s="2"/>
      <c r="Q10" s="2"/>
      <c r="R10" s="2"/>
      <c r="S10" s="2"/>
      <c r="T10" s="2"/>
      <c r="U10" s="2"/>
      <c r="V10" s="2"/>
      <c r="W10" s="2"/>
      <c r="X10" s="2"/>
      <c r="Y10" s="2"/>
      <c r="Z10" s="2"/>
    </row>
    <row r="11">
      <c r="A11" s="1" t="s">
        <v>150</v>
      </c>
      <c r="B11" s="1">
        <v>-7.0</v>
      </c>
      <c r="C11" s="1">
        <v>-14.0</v>
      </c>
      <c r="D11" s="1">
        <v>-20.0</v>
      </c>
      <c r="E11" s="1">
        <v>-12.0</v>
      </c>
      <c r="F11" s="1">
        <v>-10.0</v>
      </c>
      <c r="G11" s="1">
        <v>-8.0</v>
      </c>
      <c r="H11" s="1">
        <v>-10.0</v>
      </c>
      <c r="I11" s="1">
        <v>-13.0</v>
      </c>
      <c r="J11" s="1">
        <v>-5.0</v>
      </c>
      <c r="K11" s="1">
        <v>-12.0</v>
      </c>
      <c r="L11" s="2"/>
      <c r="M11" s="2"/>
      <c r="N11" s="2"/>
      <c r="O11" s="2"/>
      <c r="P11" s="2"/>
      <c r="Q11" s="2"/>
      <c r="R11" s="2"/>
      <c r="S11" s="2"/>
      <c r="T11" s="2"/>
      <c r="U11" s="2"/>
      <c r="V11" s="2"/>
      <c r="W11" s="2"/>
      <c r="X11" s="2"/>
      <c r="Y11" s="2"/>
      <c r="Z11" s="2"/>
    </row>
    <row r="12">
      <c r="A12" s="1" t="s">
        <v>151</v>
      </c>
      <c r="B12" s="1">
        <v>18.0</v>
      </c>
      <c r="C12" s="1">
        <v>16.0</v>
      </c>
      <c r="D12" s="1">
        <v>34.0</v>
      </c>
      <c r="E12" s="1">
        <v>9.0</v>
      </c>
      <c r="F12" s="1">
        <v>18.0</v>
      </c>
      <c r="G12" s="1">
        <v>15.0</v>
      </c>
      <c r="H12" s="1">
        <v>10.0</v>
      </c>
      <c r="I12" s="1">
        <v>0.0</v>
      </c>
      <c r="J12" s="1">
        <v>0.0</v>
      </c>
      <c r="K12" s="1">
        <v>0.0</v>
      </c>
      <c r="L12" s="2"/>
      <c r="M12" s="2"/>
      <c r="N12" s="2"/>
      <c r="O12" s="2"/>
      <c r="P12" s="2"/>
      <c r="Q12" s="2"/>
      <c r="R12" s="2"/>
      <c r="S12" s="2"/>
      <c r="T12" s="2"/>
      <c r="U12" s="2"/>
      <c r="V12" s="2"/>
      <c r="W12" s="2"/>
      <c r="X12" s="2"/>
      <c r="Y12" s="2"/>
      <c r="Z12" s="2"/>
    </row>
    <row r="13">
      <c r="A13" s="1" t="s">
        <v>152</v>
      </c>
      <c r="B13" s="1">
        <v>-7.0</v>
      </c>
      <c r="C13" s="1">
        <v>-14.0</v>
      </c>
      <c r="D13" s="1">
        <v>-19.0</v>
      </c>
      <c r="E13" s="1">
        <v>-12.0</v>
      </c>
      <c r="F13" s="1">
        <v>-10.0</v>
      </c>
      <c r="G13" s="1">
        <v>-8.0</v>
      </c>
      <c r="H13" s="1">
        <v>-10.0</v>
      </c>
      <c r="I13" s="1">
        <v>-13.0</v>
      </c>
      <c r="J13" s="1">
        <v>-5.0</v>
      </c>
      <c r="K13" s="1">
        <v>-12.0</v>
      </c>
      <c r="L13" s="2"/>
      <c r="M13" s="2"/>
      <c r="N13" s="2"/>
      <c r="O13" s="2"/>
      <c r="P13" s="2"/>
      <c r="Q13" s="2"/>
      <c r="R13" s="2"/>
      <c r="S13" s="2"/>
      <c r="T13" s="2"/>
      <c r="U13" s="2"/>
      <c r="V13" s="2"/>
      <c r="W13" s="2"/>
      <c r="X13" s="2"/>
      <c r="Y13" s="2"/>
      <c r="Z13" s="2"/>
    </row>
    <row r="14">
      <c r="A14" s="1" t="s">
        <v>153</v>
      </c>
      <c r="B14" s="1">
        <v>-1.0</v>
      </c>
      <c r="C14" s="1">
        <v>-1.0</v>
      </c>
      <c r="D14" s="1">
        <v>-75.0</v>
      </c>
      <c r="E14" s="1">
        <v>-4.0</v>
      </c>
      <c r="F14" s="1">
        <v>-13.0</v>
      </c>
      <c r="G14" s="1">
        <v>-4.0</v>
      </c>
      <c r="H14" s="1">
        <v>-19.0</v>
      </c>
      <c r="I14" s="1">
        <v>-23.0</v>
      </c>
      <c r="J14" s="1">
        <v>4.0</v>
      </c>
      <c r="K14" s="1">
        <v>-5.0</v>
      </c>
      <c r="L14" s="2"/>
      <c r="M14" s="2"/>
      <c r="N14" s="2"/>
      <c r="O14" s="2"/>
      <c r="P14" s="2"/>
      <c r="Q14" s="2"/>
      <c r="R14" s="2"/>
      <c r="S14" s="2"/>
      <c r="T14" s="2"/>
      <c r="U14" s="2"/>
      <c r="V14" s="2"/>
      <c r="W14" s="2"/>
      <c r="X14" s="2"/>
      <c r="Y14" s="2"/>
      <c r="Z14" s="2"/>
    </row>
    <row r="15">
      <c r="A15" s="1" t="s">
        <v>154</v>
      </c>
      <c r="B15" s="1">
        <v>53.0</v>
      </c>
      <c r="C15" s="1">
        <v>24.0</v>
      </c>
      <c r="D15" s="1">
        <v>4.0</v>
      </c>
      <c r="E15" s="1">
        <v>1.0</v>
      </c>
      <c r="F15" s="1">
        <v>4.0</v>
      </c>
      <c r="G15" s="1">
        <v>3.0</v>
      </c>
      <c r="H15" s="1">
        <v>3.0</v>
      </c>
      <c r="I15" s="1">
        <v>2.0</v>
      </c>
      <c r="J15" s="1">
        <v>2.0</v>
      </c>
      <c r="K15" s="1">
        <v>1.0</v>
      </c>
      <c r="L15" s="2"/>
      <c r="M15" s="2"/>
      <c r="N15" s="2"/>
      <c r="O15" s="2"/>
      <c r="P15" s="2"/>
      <c r="Q15" s="2"/>
      <c r="R15" s="2"/>
      <c r="S15" s="2"/>
      <c r="T15" s="2"/>
      <c r="U15" s="2"/>
      <c r="V15" s="2"/>
      <c r="W15" s="2"/>
      <c r="X15" s="2"/>
      <c r="Y15" s="2"/>
      <c r="Z15" s="2"/>
    </row>
    <row r="16">
      <c r="A16" s="1" t="s">
        <v>155</v>
      </c>
      <c r="B16" s="1">
        <v>-2.0</v>
      </c>
      <c r="C16" s="1">
        <v>11.0</v>
      </c>
      <c r="D16" s="1">
        <v>27.0</v>
      </c>
      <c r="E16" s="1">
        <v>56.0</v>
      </c>
      <c r="F16" s="1">
        <v>5.0</v>
      </c>
      <c r="G16" s="1">
        <v>29.0</v>
      </c>
      <c r="H16" s="1">
        <v>4.0</v>
      </c>
      <c r="I16" s="1">
        <v>-95.0</v>
      </c>
      <c r="J16" s="1">
        <v>-15.0</v>
      </c>
      <c r="K16" s="1">
        <v>-152.0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-3.0</v>
      </c>
      <c r="H17" s="1">
        <v>-4.0</v>
      </c>
      <c r="I17" s="1">
        <v>-23.0</v>
      </c>
      <c r="J17" s="1">
        <v>-26.0</v>
      </c>
      <c r="K17" s="1">
        <v>-5.0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-18.0</v>
      </c>
      <c r="H18" s="1">
        <v>-7.0</v>
      </c>
      <c r="I18" s="1">
        <v>-13.0</v>
      </c>
      <c r="J18" s="1">
        <v>-9.0</v>
      </c>
      <c r="K18" s="1">
        <v>-21.0</v>
      </c>
      <c r="L18" s="2"/>
      <c r="M18" s="2"/>
      <c r="N18" s="2"/>
      <c r="O18" s="2"/>
      <c r="P18" s="2"/>
      <c r="Q18" s="2"/>
      <c r="R18" s="2"/>
      <c r="S18" s="2"/>
      <c r="T18" s="2"/>
      <c r="U18" s="2"/>
      <c r="V18" s="2"/>
      <c r="W18" s="2"/>
      <c r="X18" s="2"/>
      <c r="Y18" s="2"/>
      <c r="Z18" s="2"/>
    </row>
    <row r="19">
      <c r="A19" s="1" t="s">
        <v>158</v>
      </c>
      <c r="B19" s="1">
        <v>-2.0</v>
      </c>
      <c r="C19" s="1">
        <v>0.0</v>
      </c>
      <c r="D19" s="1">
        <v>-6.0</v>
      </c>
      <c r="E19" s="1">
        <v>0.0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-5.0</v>
      </c>
      <c r="C20" s="1">
        <v>11.0</v>
      </c>
      <c r="D20" s="1">
        <v>20.0</v>
      </c>
      <c r="E20" s="1">
        <v>56.0</v>
      </c>
      <c r="F20" s="1">
        <v>2.0</v>
      </c>
      <c r="G20" s="1">
        <v>7.0</v>
      </c>
      <c r="H20" s="1">
        <v>-7.0</v>
      </c>
      <c r="I20" s="1">
        <v>-133.0</v>
      </c>
      <c r="J20" s="1">
        <v>-25.0</v>
      </c>
      <c r="K20" s="1">
        <v>-179.0</v>
      </c>
      <c r="L20" s="2"/>
      <c r="M20" s="2"/>
      <c r="N20" s="2"/>
      <c r="O20" s="2"/>
      <c r="P20" s="2"/>
      <c r="Q20" s="2"/>
      <c r="R20" s="2"/>
      <c r="S20" s="2"/>
      <c r="T20" s="2"/>
      <c r="U20" s="2"/>
      <c r="V20" s="2"/>
      <c r="W20" s="2"/>
      <c r="X20" s="2"/>
      <c r="Y20" s="2"/>
      <c r="Z20" s="2"/>
    </row>
    <row r="21" ht="15.75" customHeight="1">
      <c r="A21" s="1" t="s">
        <v>160</v>
      </c>
      <c r="B21" s="1">
        <v>92.0</v>
      </c>
      <c r="C21" s="1">
        <v>3.0</v>
      </c>
      <c r="D21" s="1">
        <v>7.0</v>
      </c>
      <c r="E21" s="1">
        <v>13.0</v>
      </c>
      <c r="F21" s="1">
        <v>-3.0</v>
      </c>
      <c r="G21" s="1">
        <v>23.0</v>
      </c>
      <c r="H21" s="1">
        <v>11.0</v>
      </c>
      <c r="I21" s="1">
        <v>26.0</v>
      </c>
      <c r="J21" s="1">
        <v>29.0</v>
      </c>
      <c r="K21" s="1">
        <v>17.0</v>
      </c>
      <c r="L21" s="2"/>
      <c r="M21" s="2"/>
      <c r="N21" s="2"/>
      <c r="O21" s="2"/>
      <c r="P21" s="2"/>
      <c r="Q21" s="2"/>
      <c r="R21" s="2"/>
      <c r="S21" s="2"/>
      <c r="T21" s="2"/>
      <c r="U21" s="2"/>
      <c r="V21" s="2"/>
      <c r="W21" s="2"/>
      <c r="X21" s="2"/>
      <c r="Y21" s="2"/>
      <c r="Z21" s="2"/>
    </row>
    <row r="22" ht="15.75" customHeight="1">
      <c r="A22" s="1" t="s">
        <v>161</v>
      </c>
      <c r="B22" s="1">
        <v>-6.0</v>
      </c>
      <c r="C22" s="1">
        <v>7.0</v>
      </c>
      <c r="D22" s="1">
        <v>13.0</v>
      </c>
      <c r="E22" s="1">
        <v>43.0</v>
      </c>
      <c r="F22" s="1">
        <v>5.0</v>
      </c>
      <c r="G22" s="1">
        <v>-15.0</v>
      </c>
      <c r="H22" s="1">
        <v>-19.0</v>
      </c>
      <c r="I22" s="1">
        <v>-160.0</v>
      </c>
      <c r="J22" s="1">
        <v>-55.0</v>
      </c>
      <c r="K22" s="1">
        <v>-196.0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0.0</v>
      </c>
      <c r="H23" s="1">
        <v>0.0</v>
      </c>
      <c r="I23" s="1">
        <v>0.0</v>
      </c>
      <c r="J23" s="1">
        <v>-9.0</v>
      </c>
      <c r="K23" s="1">
        <v>-5.0</v>
      </c>
      <c r="L23" s="2"/>
      <c r="M23" s="2"/>
      <c r="N23" s="2"/>
      <c r="O23" s="2"/>
      <c r="P23" s="2"/>
      <c r="Q23" s="2"/>
      <c r="R23" s="2"/>
      <c r="S23" s="2"/>
      <c r="T23" s="2"/>
      <c r="U23" s="2"/>
      <c r="V23" s="2"/>
      <c r="W23" s="2"/>
      <c r="X23" s="2"/>
      <c r="Y23" s="2"/>
      <c r="Z23" s="2"/>
    </row>
    <row r="24" ht="15.75" customHeight="1">
      <c r="A24" s="1" t="s">
        <v>163</v>
      </c>
      <c r="B24" s="1">
        <v>-6.0</v>
      </c>
      <c r="C24" s="1">
        <v>7.0</v>
      </c>
      <c r="D24" s="1">
        <v>13.0</v>
      </c>
      <c r="E24" s="1">
        <v>43.0</v>
      </c>
      <c r="F24" s="1">
        <v>5.0</v>
      </c>
      <c r="G24" s="1">
        <v>-15.0</v>
      </c>
      <c r="H24" s="1">
        <v>-19.0</v>
      </c>
      <c r="I24" s="1">
        <v>-160.0</v>
      </c>
      <c r="J24" s="1">
        <v>-65.0</v>
      </c>
      <c r="K24" s="1">
        <v>-202.0</v>
      </c>
      <c r="L24" s="2"/>
      <c r="M24" s="2"/>
      <c r="N24" s="2"/>
      <c r="O24" s="2"/>
      <c r="P24" s="2"/>
      <c r="Q24" s="2"/>
      <c r="R24" s="2"/>
      <c r="S24" s="2"/>
      <c r="T24" s="2"/>
      <c r="U24" s="2"/>
      <c r="V24" s="2"/>
      <c r="W24" s="2"/>
      <c r="X24" s="2"/>
      <c r="Y24" s="2"/>
      <c r="Z24" s="2"/>
    </row>
    <row r="25" ht="15.75" customHeight="1">
      <c r="A25" s="1" t="s">
        <v>164</v>
      </c>
      <c r="B25" s="1">
        <v>-6.0</v>
      </c>
      <c r="C25" s="1">
        <v>7.0</v>
      </c>
      <c r="D25" s="1">
        <v>13.0</v>
      </c>
      <c r="E25" s="1">
        <v>43.0</v>
      </c>
      <c r="F25" s="1">
        <v>5.0</v>
      </c>
      <c r="G25" s="1">
        <v>-15.0</v>
      </c>
      <c r="H25" s="1">
        <v>-19.0</v>
      </c>
      <c r="I25" s="1">
        <v>-160.0</v>
      </c>
      <c r="J25" s="1">
        <v>-65.0</v>
      </c>
      <c r="K25" s="1">
        <v>-202.0</v>
      </c>
      <c r="L25" s="2"/>
      <c r="M25" s="2"/>
      <c r="N25" s="2"/>
      <c r="O25" s="2"/>
      <c r="P25" s="2"/>
      <c r="Q25" s="2"/>
      <c r="R25" s="2"/>
      <c r="S25" s="2"/>
      <c r="T25" s="2"/>
      <c r="U25" s="2"/>
      <c r="V25" s="2"/>
      <c r="W25" s="2"/>
      <c r="X25" s="2"/>
      <c r="Y25" s="2"/>
      <c r="Z25" s="2"/>
    </row>
    <row r="26" ht="15.75" customHeight="1">
      <c r="A26" s="1" t="s">
        <v>165</v>
      </c>
      <c r="B26" s="1">
        <v>13.0</v>
      </c>
      <c r="C26" s="1">
        <v>9.0</v>
      </c>
      <c r="D26" s="1">
        <v>5.0</v>
      </c>
      <c r="E26" s="1">
        <v>0.0</v>
      </c>
      <c r="F26" s="1">
        <v>0.0</v>
      </c>
      <c r="G26" s="1">
        <v>0.0</v>
      </c>
      <c r="H26" s="1">
        <v>0.0</v>
      </c>
      <c r="I26" s="1">
        <v>6.0</v>
      </c>
      <c r="J26" s="1">
        <v>58.0</v>
      </c>
      <c r="K26" s="1">
        <v>-24.0</v>
      </c>
      <c r="L26" s="2"/>
      <c r="M26" s="2"/>
      <c r="N26" s="2"/>
      <c r="O26" s="2"/>
      <c r="P26" s="2"/>
      <c r="Q26" s="2"/>
      <c r="R26" s="2"/>
      <c r="S26" s="2"/>
      <c r="T26" s="2"/>
      <c r="U26" s="2"/>
      <c r="V26" s="2"/>
      <c r="W26" s="2"/>
      <c r="X26" s="2"/>
      <c r="Y26" s="2"/>
      <c r="Z26" s="2"/>
    </row>
    <row r="27" ht="15.75" customHeight="1">
      <c r="A27" s="1" t="s">
        <v>166</v>
      </c>
      <c r="B27" s="1">
        <v>-20.0</v>
      </c>
      <c r="C27" s="1">
        <v>-1.0</v>
      </c>
      <c r="D27" s="1">
        <v>8.0</v>
      </c>
      <c r="E27" s="1">
        <v>43.0</v>
      </c>
      <c r="F27" s="1">
        <v>5.0</v>
      </c>
      <c r="G27" s="1">
        <v>-15.0</v>
      </c>
      <c r="H27" s="1">
        <v>-19.0</v>
      </c>
      <c r="I27" s="1">
        <v>-166.0</v>
      </c>
      <c r="J27" s="1">
        <v>-124.0</v>
      </c>
      <c r="K27" s="1">
        <v>-178.0</v>
      </c>
      <c r="L27" s="2"/>
      <c r="M27" s="2"/>
      <c r="N27" s="2"/>
      <c r="O27" s="2"/>
      <c r="P27" s="2"/>
      <c r="Q27" s="2"/>
      <c r="R27" s="2"/>
      <c r="S27" s="2"/>
      <c r="T27" s="2"/>
      <c r="U27" s="2"/>
      <c r="V27" s="2"/>
      <c r="W27" s="2"/>
      <c r="X27" s="2"/>
      <c r="Y27" s="2"/>
      <c r="Z27" s="2"/>
    </row>
    <row r="28" ht="15.75" customHeight="1">
      <c r="A28" s="1" t="s">
        <v>167</v>
      </c>
      <c r="B28" s="1">
        <v>-20.0</v>
      </c>
      <c r="C28" s="1">
        <v>-1.0</v>
      </c>
      <c r="D28" s="1">
        <v>8.0</v>
      </c>
      <c r="E28" s="1">
        <v>43.0</v>
      </c>
      <c r="F28" s="1">
        <v>5.0</v>
      </c>
      <c r="G28" s="1">
        <v>-15.0</v>
      </c>
      <c r="H28" s="1">
        <v>-19.0</v>
      </c>
      <c r="I28" s="1">
        <v>-166.0</v>
      </c>
      <c r="J28" s="1">
        <v>-114.0</v>
      </c>
      <c r="K28" s="1">
        <v>-172.0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181</v>
      </c>
      <c r="K31" s="1" t="s">
        <v>182</v>
      </c>
      <c r="L31" s="2"/>
      <c r="M31" s="2"/>
      <c r="N31" s="2"/>
      <c r="O31" s="2"/>
      <c r="P31" s="2"/>
      <c r="Q31" s="2"/>
      <c r="R31" s="2"/>
      <c r="S31" s="2"/>
      <c r="T31" s="2"/>
      <c r="U31" s="2"/>
      <c r="V31" s="2"/>
      <c r="W31" s="2"/>
      <c r="X31" s="2"/>
      <c r="Y31" s="2"/>
      <c r="Z31" s="2"/>
    </row>
    <row r="32" ht="15.75" customHeight="1">
      <c r="A32" s="1" t="s">
        <v>183</v>
      </c>
      <c r="B32" s="1">
        <v>4.0</v>
      </c>
      <c r="C32" s="1">
        <v>4.0</v>
      </c>
      <c r="D32" s="1">
        <v>17.0</v>
      </c>
      <c r="E32" s="1">
        <v>33.0</v>
      </c>
      <c r="F32" s="1">
        <v>34.0</v>
      </c>
      <c r="G32" s="1">
        <v>35.0</v>
      </c>
      <c r="H32" s="1">
        <v>35.0</v>
      </c>
      <c r="I32" s="1">
        <v>37.0</v>
      </c>
      <c r="J32" s="1">
        <v>41.0</v>
      </c>
      <c r="K32" s="1">
        <v>42.0</v>
      </c>
      <c r="L32" s="2"/>
      <c r="M32" s="2"/>
      <c r="N32" s="2"/>
      <c r="O32" s="2"/>
      <c r="P32" s="2"/>
      <c r="Q32" s="2"/>
      <c r="R32" s="2"/>
      <c r="S32" s="2"/>
      <c r="T32" s="2"/>
      <c r="U32" s="2"/>
      <c r="V32" s="2"/>
      <c r="W32" s="2"/>
      <c r="X32" s="2"/>
      <c r="Y32" s="2"/>
      <c r="Z32" s="2"/>
    </row>
    <row r="33" ht="15.75" customHeight="1">
      <c r="A33" s="1" t="s">
        <v>184</v>
      </c>
      <c r="B33" s="1" t="s">
        <v>170</v>
      </c>
      <c r="C33" s="1" t="s">
        <v>171</v>
      </c>
      <c r="D33" s="1" t="s">
        <v>172</v>
      </c>
      <c r="E33" s="1" t="s">
        <v>185</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186</v>
      </c>
      <c r="B34" s="1" t="s">
        <v>170</v>
      </c>
      <c r="C34" s="1" t="s">
        <v>171</v>
      </c>
      <c r="D34" s="1" t="s">
        <v>172</v>
      </c>
      <c r="E34" s="1" t="s">
        <v>185</v>
      </c>
      <c r="F34" s="1" t="s">
        <v>174</v>
      </c>
      <c r="G34" s="1" t="s">
        <v>175</v>
      </c>
      <c r="H34" s="1" t="s">
        <v>176</v>
      </c>
      <c r="I34" s="1" t="s">
        <v>177</v>
      </c>
      <c r="J34" s="1" t="s">
        <v>181</v>
      </c>
      <c r="K34" s="1" t="s">
        <v>182</v>
      </c>
      <c r="L34" s="2"/>
      <c r="M34" s="2"/>
      <c r="N34" s="2"/>
      <c r="O34" s="2"/>
      <c r="P34" s="2"/>
      <c r="Q34" s="2"/>
      <c r="R34" s="2"/>
      <c r="S34" s="2"/>
      <c r="T34" s="2"/>
      <c r="U34" s="2"/>
      <c r="V34" s="2"/>
      <c r="W34" s="2"/>
      <c r="X34" s="2"/>
      <c r="Y34" s="2"/>
      <c r="Z34" s="2"/>
    </row>
    <row r="35" ht="15.75" customHeight="1">
      <c r="A35" s="1" t="s">
        <v>187</v>
      </c>
      <c r="B35" s="1">
        <v>4.0</v>
      </c>
      <c r="C35" s="1">
        <v>4.0</v>
      </c>
      <c r="D35" s="1">
        <v>17.0</v>
      </c>
      <c r="E35" s="1">
        <v>34.0</v>
      </c>
      <c r="F35" s="1">
        <v>36.0</v>
      </c>
      <c r="G35" s="1">
        <v>35.0</v>
      </c>
      <c r="H35" s="1">
        <v>35.0</v>
      </c>
      <c r="I35" s="1">
        <v>37.0</v>
      </c>
      <c r="J35" s="1">
        <v>41.0</v>
      </c>
      <c r="K35" s="1">
        <v>42.0</v>
      </c>
      <c r="L35" s="2"/>
      <c r="M35" s="2"/>
      <c r="N35" s="2"/>
      <c r="O35" s="2"/>
      <c r="P35" s="2"/>
      <c r="Q35" s="2"/>
      <c r="R35" s="2"/>
      <c r="S35" s="2"/>
      <c r="T35" s="2"/>
      <c r="U35" s="2"/>
      <c r="V35" s="2"/>
      <c r="W35" s="2"/>
      <c r="X35" s="2"/>
      <c r="Y35" s="2"/>
      <c r="Z35" s="2"/>
    </row>
    <row r="36" ht="15.75" customHeight="1">
      <c r="A36" s="1" t="s">
        <v>188</v>
      </c>
      <c r="B36" s="1" t="s">
        <v>171</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171</v>
      </c>
      <c r="C37" s="1" t="s">
        <v>189</v>
      </c>
      <c r="D37" s="1" t="s">
        <v>199</v>
      </c>
      <c r="E37" s="1" t="s">
        <v>200</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12.0</v>
      </c>
      <c r="C39" s="1">
        <v>39.0</v>
      </c>
      <c r="D39" s="1">
        <v>56.0</v>
      </c>
      <c r="E39" s="1">
        <v>93.0</v>
      </c>
      <c r="F39" s="1">
        <v>50.0</v>
      </c>
      <c r="G39" s="1">
        <v>74.0</v>
      </c>
      <c r="H39" s="1">
        <v>79.0</v>
      </c>
      <c r="I39" s="1">
        <v>-11.0</v>
      </c>
      <c r="J39" s="1">
        <v>27.0</v>
      </c>
      <c r="K39" s="1">
        <v>-97.0</v>
      </c>
      <c r="L39" s="2"/>
      <c r="M39" s="2"/>
      <c r="N39" s="2"/>
      <c r="O39" s="2"/>
      <c r="P39" s="2"/>
      <c r="Q39" s="2"/>
      <c r="R39" s="2"/>
      <c r="S39" s="2"/>
      <c r="T39" s="2"/>
      <c r="U39" s="2"/>
      <c r="V39" s="2"/>
      <c r="W39" s="2"/>
      <c r="X39" s="2"/>
      <c r="Y39" s="2"/>
      <c r="Z39" s="2"/>
    </row>
    <row r="40" ht="15.75" customHeight="1">
      <c r="A40" s="1" t="s">
        <v>202</v>
      </c>
      <c r="B40" s="1">
        <v>6.0</v>
      </c>
      <c r="C40" s="1">
        <v>28.0</v>
      </c>
      <c r="D40" s="1">
        <v>43.0</v>
      </c>
      <c r="E40" s="1">
        <v>72.0</v>
      </c>
      <c r="F40" s="1">
        <v>24.0</v>
      </c>
      <c r="G40" s="1">
        <v>37.0</v>
      </c>
      <c r="H40" s="1">
        <v>30.0</v>
      </c>
      <c r="I40" s="1">
        <v>-60.0</v>
      </c>
      <c r="J40" s="1">
        <v>-16.0</v>
      </c>
      <c r="K40" s="1">
        <v>-135.0</v>
      </c>
      <c r="L40" s="2"/>
      <c r="M40" s="2"/>
      <c r="N40" s="2"/>
      <c r="O40" s="2"/>
      <c r="P40" s="2"/>
      <c r="Q40" s="2"/>
      <c r="R40" s="2"/>
      <c r="S40" s="2"/>
      <c r="T40" s="2"/>
      <c r="U40" s="2"/>
      <c r="V40" s="2"/>
      <c r="W40" s="2"/>
      <c r="X40" s="2"/>
      <c r="Y40" s="2"/>
      <c r="Z40" s="2"/>
    </row>
    <row r="41" ht="15.75" customHeight="1">
      <c r="A41" s="1" t="s">
        <v>203</v>
      </c>
      <c r="B41" s="1">
        <v>5.0</v>
      </c>
      <c r="C41" s="1">
        <v>27.0</v>
      </c>
      <c r="D41" s="1">
        <v>43.0</v>
      </c>
      <c r="E41" s="1">
        <v>72.0</v>
      </c>
      <c r="F41" s="1">
        <v>24.0</v>
      </c>
      <c r="G41" s="1">
        <v>37.0</v>
      </c>
      <c r="H41" s="1">
        <v>30.0</v>
      </c>
      <c r="I41" s="1">
        <v>-60.0</v>
      </c>
      <c r="J41" s="1">
        <v>-17.0</v>
      </c>
      <c r="K41" s="1">
        <v>-137.0</v>
      </c>
      <c r="L41" s="2"/>
      <c r="M41" s="2"/>
      <c r="N41" s="2"/>
      <c r="O41" s="2"/>
      <c r="P41" s="2"/>
      <c r="Q41" s="2"/>
      <c r="R41" s="2"/>
      <c r="S41" s="2"/>
      <c r="T41" s="2"/>
      <c r="U41" s="2"/>
      <c r="V41" s="2"/>
      <c r="W41" s="2"/>
      <c r="X41" s="2"/>
      <c r="Y41" s="2"/>
      <c r="Z41" s="2"/>
    </row>
    <row r="42" ht="15.75" customHeight="1">
      <c r="A42" s="1" t="s">
        <v>204</v>
      </c>
      <c r="B42" s="1">
        <v>20.0</v>
      </c>
      <c r="C42" s="1">
        <v>47.0</v>
      </c>
      <c r="D42" s="1">
        <v>67.0</v>
      </c>
      <c r="E42" s="1">
        <v>113.0</v>
      </c>
      <c r="F42" s="1">
        <v>75.0</v>
      </c>
      <c r="G42" s="1">
        <v>106.0</v>
      </c>
      <c r="H42" s="1">
        <v>116.0</v>
      </c>
      <c r="I42" s="1">
        <v>27.0</v>
      </c>
      <c r="J42" s="1">
        <v>67.0</v>
      </c>
      <c r="K42" s="1">
        <v>-58.0</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36.0</v>
      </c>
      <c r="C44" s="1">
        <v>0.0</v>
      </c>
      <c r="D44" s="1">
        <v>-19.0</v>
      </c>
      <c r="E44" s="1">
        <v>-5.0</v>
      </c>
      <c r="F44" s="1">
        <v>0.0</v>
      </c>
      <c r="G44" s="1">
        <v>0.0</v>
      </c>
      <c r="H44" s="1">
        <v>3.0</v>
      </c>
      <c r="I44" s="1">
        <v>-65.0</v>
      </c>
      <c r="J44" s="1">
        <v>-1.0</v>
      </c>
      <c r="K44" s="1">
        <v>69.0</v>
      </c>
      <c r="L44" s="2"/>
      <c r="M44" s="2"/>
      <c r="N44" s="2"/>
      <c r="O44" s="2"/>
      <c r="P44" s="2"/>
      <c r="Q44" s="2"/>
      <c r="R44" s="2"/>
      <c r="S44" s="2"/>
      <c r="T44" s="2"/>
      <c r="U44" s="2"/>
      <c r="V44" s="2"/>
      <c r="W44" s="2"/>
      <c r="X44" s="2"/>
      <c r="Y44" s="2"/>
      <c r="Z44" s="2"/>
    </row>
    <row r="45" ht="15.75" customHeight="1">
      <c r="A45" s="1" t="s">
        <v>217</v>
      </c>
      <c r="B45" s="1">
        <v>1.0</v>
      </c>
      <c r="C45" s="1">
        <v>4.0</v>
      </c>
      <c r="D45" s="1">
        <v>9.0</v>
      </c>
      <c r="E45" s="1">
        <v>14.0</v>
      </c>
      <c r="F45" s="1">
        <v>11.0</v>
      </c>
      <c r="G45" s="1">
        <v>18.0</v>
      </c>
      <c r="H45" s="1">
        <v>19.0</v>
      </c>
      <c r="I45" s="1">
        <v>25.0</v>
      </c>
      <c r="J45" s="1">
        <v>26.0</v>
      </c>
      <c r="K45" s="1">
        <v>28.0</v>
      </c>
      <c r="L45" s="2"/>
      <c r="M45" s="2"/>
      <c r="N45" s="2"/>
      <c r="O45" s="2"/>
      <c r="P45" s="2"/>
      <c r="Q45" s="2"/>
      <c r="R45" s="2"/>
      <c r="S45" s="2"/>
      <c r="T45" s="2"/>
      <c r="U45" s="2"/>
      <c r="V45" s="2"/>
      <c r="W45" s="2"/>
      <c r="X45" s="2"/>
      <c r="Y45" s="2"/>
      <c r="Z45" s="2"/>
    </row>
    <row r="46" ht="15.75" customHeight="1">
      <c r="A46" s="1" t="s">
        <v>218</v>
      </c>
      <c r="B46" s="1">
        <v>1.0</v>
      </c>
      <c r="C46" s="1">
        <v>4.0</v>
      </c>
      <c r="D46" s="1">
        <v>9.0</v>
      </c>
      <c r="E46" s="1">
        <v>14.0</v>
      </c>
      <c r="F46" s="1">
        <v>11.0</v>
      </c>
      <c r="G46" s="1">
        <v>18.0</v>
      </c>
      <c r="H46" s="1">
        <v>19.0</v>
      </c>
      <c r="I46" s="1">
        <v>24.0</v>
      </c>
      <c r="J46" s="1">
        <v>25.0</v>
      </c>
      <c r="K46" s="1">
        <v>29.0</v>
      </c>
      <c r="L46" s="2"/>
      <c r="M46" s="2"/>
      <c r="N46" s="2"/>
      <c r="O46" s="2"/>
      <c r="P46" s="2"/>
      <c r="Q46" s="2"/>
      <c r="R46" s="2"/>
      <c r="S46" s="2"/>
      <c r="T46" s="2"/>
      <c r="U46" s="2"/>
      <c r="V46" s="2"/>
      <c r="W46" s="2"/>
      <c r="X46" s="2"/>
      <c r="Y46" s="2"/>
      <c r="Z46" s="2"/>
    </row>
    <row r="47" ht="15.75" customHeight="1">
      <c r="A47" s="1" t="s">
        <v>219</v>
      </c>
      <c r="B47" s="1">
        <v>0.0</v>
      </c>
      <c r="C47" s="1">
        <v>0.0</v>
      </c>
      <c r="D47" s="1">
        <v>5.0</v>
      </c>
      <c r="E47" s="1">
        <v>-2.0</v>
      </c>
      <c r="F47" s="1">
        <v>-7.0</v>
      </c>
      <c r="G47" s="1">
        <v>5.0</v>
      </c>
      <c r="H47" s="1">
        <v>-3.0</v>
      </c>
      <c r="I47" s="1">
        <v>6.0</v>
      </c>
      <c r="J47" s="1">
        <v>0.0</v>
      </c>
      <c r="K47" s="1">
        <v>0.0</v>
      </c>
      <c r="L47" s="2"/>
      <c r="M47" s="2"/>
      <c r="N47" s="2"/>
      <c r="O47" s="2"/>
      <c r="P47" s="2"/>
      <c r="Q47" s="2"/>
      <c r="R47" s="2"/>
      <c r="S47" s="2"/>
      <c r="T47" s="2"/>
      <c r="U47" s="2"/>
      <c r="V47" s="2"/>
      <c r="W47" s="2"/>
      <c r="X47" s="2"/>
      <c r="Y47" s="2"/>
      <c r="Z47" s="2"/>
    </row>
    <row r="48" ht="15.75" customHeight="1">
      <c r="A48" s="1" t="s">
        <v>220</v>
      </c>
      <c r="B48" s="1">
        <v>-1.0</v>
      </c>
      <c r="C48" s="1">
        <v>-76.0</v>
      </c>
      <c r="D48" s="1">
        <v>-2.0</v>
      </c>
      <c r="E48" s="1">
        <v>-1.0</v>
      </c>
      <c r="F48" s="1">
        <v>-7.0</v>
      </c>
      <c r="G48" s="1">
        <v>-37.0</v>
      </c>
      <c r="H48" s="1">
        <v>-4.0</v>
      </c>
      <c r="I48" s="1">
        <v>-4.0</v>
      </c>
      <c r="J48" s="1">
        <v>4.0</v>
      </c>
      <c r="K48" s="1">
        <v>-11.0</v>
      </c>
      <c r="L48" s="2"/>
      <c r="M48" s="2"/>
      <c r="N48" s="2"/>
      <c r="O48" s="2"/>
      <c r="P48" s="2"/>
      <c r="Q48" s="2"/>
      <c r="R48" s="2"/>
      <c r="S48" s="2"/>
      <c r="T48" s="2"/>
      <c r="U48" s="2"/>
      <c r="V48" s="2"/>
      <c r="W48" s="2"/>
      <c r="X48" s="2"/>
      <c r="Y48" s="2"/>
      <c r="Z48" s="2"/>
    </row>
    <row r="49" ht="15.75" customHeight="1">
      <c r="A49" s="1" t="s">
        <v>221</v>
      </c>
      <c r="B49" s="1">
        <v>-1.0</v>
      </c>
      <c r="C49" s="1">
        <v>-76.0</v>
      </c>
      <c r="D49" s="1">
        <v>-2.0</v>
      </c>
      <c r="E49" s="1">
        <v>-1.0</v>
      </c>
      <c r="F49" s="1">
        <v>-14.0</v>
      </c>
      <c r="G49" s="1">
        <v>4.0</v>
      </c>
      <c r="H49" s="1">
        <v>-7.0</v>
      </c>
      <c r="I49" s="1">
        <v>2.0</v>
      </c>
      <c r="J49" s="1">
        <v>4.0</v>
      </c>
      <c r="K49" s="1">
        <v>-11.0</v>
      </c>
      <c r="L49" s="2"/>
      <c r="M49" s="2"/>
      <c r="N49" s="2"/>
      <c r="O49" s="2"/>
      <c r="P49" s="2"/>
      <c r="Q49" s="2"/>
      <c r="R49" s="2"/>
      <c r="S49" s="2"/>
      <c r="T49" s="2"/>
      <c r="U49" s="2"/>
      <c r="V49" s="2"/>
      <c r="W49" s="2"/>
      <c r="X49" s="2"/>
      <c r="Y49" s="2"/>
      <c r="Z49" s="2"/>
    </row>
    <row r="50" ht="15.75" customHeight="1">
      <c r="A50" s="1" t="s">
        <v>222</v>
      </c>
      <c r="B50" s="1">
        <v>-1.0</v>
      </c>
      <c r="C50" s="1">
        <v>7.0</v>
      </c>
      <c r="D50" s="1">
        <v>17.0</v>
      </c>
      <c r="E50" s="1">
        <v>35.0</v>
      </c>
      <c r="F50" s="1">
        <v>3.0</v>
      </c>
      <c r="G50" s="1">
        <v>18.0</v>
      </c>
      <c r="H50" s="1">
        <v>2.0</v>
      </c>
      <c r="I50" s="1">
        <v>-59.0</v>
      </c>
      <c r="J50" s="1">
        <v>-9.0</v>
      </c>
      <c r="K50" s="1">
        <v>-94.0</v>
      </c>
      <c r="L50" s="2"/>
      <c r="M50" s="2"/>
      <c r="N50" s="2"/>
      <c r="O50" s="2"/>
      <c r="P50" s="2"/>
      <c r="Q50" s="2"/>
      <c r="R50" s="2"/>
      <c r="S50" s="2"/>
      <c r="T50" s="2"/>
      <c r="U50" s="2"/>
      <c r="V50" s="2"/>
      <c r="W50" s="2"/>
      <c r="X50" s="2"/>
      <c r="Y50" s="2"/>
      <c r="Z50" s="2"/>
    </row>
    <row r="51" ht="15.75" customHeight="1">
      <c r="A51" s="1" t="s">
        <v>223</v>
      </c>
      <c r="B51" s="1">
        <v>0.0</v>
      </c>
      <c r="C51" s="1">
        <v>14.0</v>
      </c>
      <c r="D51" s="1">
        <v>20.0</v>
      </c>
      <c r="E51" s="1">
        <v>12.0</v>
      </c>
      <c r="F51" s="1">
        <v>12.0</v>
      </c>
      <c r="G51" s="1">
        <v>8.0</v>
      </c>
      <c r="H51" s="1">
        <v>10.0</v>
      </c>
      <c r="I51" s="1">
        <v>13.0</v>
      </c>
      <c r="J51" s="1">
        <v>5.0</v>
      </c>
      <c r="K51" s="1">
        <v>12.0</v>
      </c>
      <c r="L51" s="2"/>
      <c r="M51" s="2"/>
      <c r="N51" s="2"/>
      <c r="O51" s="2"/>
      <c r="P51" s="2"/>
      <c r="Q51" s="2"/>
      <c r="R51" s="2"/>
      <c r="S51" s="2"/>
      <c r="T51" s="2"/>
      <c r="U51" s="2"/>
      <c r="V51" s="2"/>
      <c r="W51" s="2"/>
      <c r="X51" s="2"/>
      <c r="Y51" s="2"/>
      <c r="Z51" s="2"/>
    </row>
    <row r="52" ht="15.75" customHeight="1">
      <c r="A52" s="1" t="s">
        <v>224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225</v>
      </c>
      <c r="B53" s="1">
        <v>9.0</v>
      </c>
      <c r="C53" s="1">
        <v>13.0</v>
      </c>
      <c r="D53" s="1">
        <v>32.0</v>
      </c>
      <c r="E53" s="1">
        <v>38.0</v>
      </c>
      <c r="F53" s="1">
        <v>47.0</v>
      </c>
      <c r="G53" s="1">
        <v>38.0</v>
      </c>
      <c r="H53" s="1">
        <v>32.0</v>
      </c>
      <c r="I53" s="1">
        <v>28.0</v>
      </c>
      <c r="J53" s="1">
        <v>31.0</v>
      </c>
      <c r="K53" s="1">
        <v>47.0</v>
      </c>
      <c r="L53" s="2"/>
      <c r="M53" s="2"/>
      <c r="N53" s="2"/>
      <c r="O53" s="2"/>
      <c r="P53" s="2"/>
      <c r="Q53" s="2"/>
      <c r="R53" s="2"/>
      <c r="S53" s="2"/>
      <c r="T53" s="2"/>
      <c r="U53" s="2"/>
      <c r="V53" s="2"/>
      <c r="W53" s="2"/>
      <c r="X53" s="2"/>
      <c r="Y53" s="2"/>
      <c r="Z53" s="2"/>
    </row>
    <row r="54" ht="15.75" customHeight="1">
      <c r="A54" s="1" t="s">
        <v>226</v>
      </c>
      <c r="B54" s="1">
        <v>80.0</v>
      </c>
      <c r="C54" s="1">
        <v>90.0</v>
      </c>
      <c r="D54" s="1">
        <v>1.0</v>
      </c>
      <c r="E54" s="1">
        <v>1.0</v>
      </c>
      <c r="F54" s="1">
        <v>80.0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227</v>
      </c>
      <c r="B55" s="1">
        <v>7.0</v>
      </c>
      <c r="C55" s="1">
        <v>8.0</v>
      </c>
      <c r="D55" s="1">
        <v>11.0</v>
      </c>
      <c r="E55" s="1">
        <v>19.0</v>
      </c>
      <c r="F55" s="1">
        <v>25.0</v>
      </c>
      <c r="G55" s="1">
        <v>30.0</v>
      </c>
      <c r="H55" s="1">
        <v>36.0</v>
      </c>
      <c r="I55" s="1">
        <v>39.0</v>
      </c>
      <c r="J55" s="1">
        <v>39.0</v>
      </c>
      <c r="K55" s="1">
        <v>39.0</v>
      </c>
      <c r="L55" s="2"/>
      <c r="M55" s="2"/>
      <c r="N55" s="2"/>
      <c r="O55" s="2"/>
      <c r="P55" s="2"/>
      <c r="Q55" s="2"/>
      <c r="R55" s="2"/>
      <c r="S55" s="2"/>
      <c r="T55" s="2"/>
      <c r="U55" s="2"/>
      <c r="V55" s="2"/>
      <c r="W55" s="2"/>
      <c r="X55" s="2"/>
      <c r="Y55" s="2"/>
      <c r="Z55" s="2"/>
    </row>
    <row r="56" ht="15.75" customHeight="1">
      <c r="A56" s="1" t="s">
        <v>228</v>
      </c>
      <c r="B56" s="1">
        <v>4.0</v>
      </c>
      <c r="C56" s="1">
        <v>7.0</v>
      </c>
      <c r="D56" s="1">
        <v>14.0</v>
      </c>
      <c r="E56" s="1">
        <v>15.0</v>
      </c>
      <c r="F56" s="1">
        <v>16.0</v>
      </c>
      <c r="G56" s="1">
        <v>9.0</v>
      </c>
      <c r="H56" s="1">
        <v>9.0</v>
      </c>
      <c r="I56" s="1">
        <v>13.0</v>
      </c>
      <c r="J56" s="1">
        <v>7.0</v>
      </c>
      <c r="K56" s="1">
        <v>9.0</v>
      </c>
      <c r="L56" s="2"/>
      <c r="M56" s="2"/>
      <c r="N56" s="2"/>
      <c r="O56" s="2"/>
      <c r="P56" s="2"/>
      <c r="Q56" s="2"/>
      <c r="R56" s="2"/>
      <c r="S56" s="2"/>
      <c r="T56" s="2"/>
      <c r="U56" s="2"/>
      <c r="V56" s="2"/>
      <c r="W56" s="2"/>
      <c r="X56" s="2"/>
      <c r="Y56" s="2"/>
      <c r="Z56" s="2"/>
    </row>
    <row r="57" ht="15.75" customHeight="1">
      <c r="A57" s="1" t="s">
        <v>229</v>
      </c>
      <c r="B57" s="1">
        <v>2.0</v>
      </c>
      <c r="C57" s="1">
        <v>88.0</v>
      </c>
      <c r="D57" s="1">
        <v>-3.0</v>
      </c>
      <c r="E57" s="1">
        <v>3.0</v>
      </c>
      <c r="F57" s="1">
        <v>9.0</v>
      </c>
      <c r="G57" s="1">
        <v>21.0</v>
      </c>
      <c r="H57" s="1">
        <v>27.0</v>
      </c>
      <c r="I57" s="1">
        <v>26.0</v>
      </c>
      <c r="J57" s="1">
        <v>32.0</v>
      </c>
      <c r="K57" s="1">
        <v>30.0</v>
      </c>
      <c r="L57" s="2"/>
      <c r="M57" s="2"/>
      <c r="N57" s="2"/>
      <c r="O57" s="2"/>
      <c r="P57" s="2"/>
      <c r="Q57" s="2"/>
      <c r="R57" s="2"/>
      <c r="S57" s="2"/>
      <c r="T57" s="2"/>
      <c r="U57" s="2"/>
      <c r="V57" s="2"/>
      <c r="W57" s="2"/>
      <c r="X57" s="2"/>
      <c r="Y57" s="2"/>
      <c r="Z57" s="2"/>
    </row>
    <row r="58" ht="15.75" customHeight="1">
      <c r="A58" s="1" t="s">
        <v>230</v>
      </c>
      <c r="B58" s="1">
        <v>0.0</v>
      </c>
      <c r="C58" s="1">
        <v>0.0</v>
      </c>
      <c r="D58" s="1">
        <v>1.0</v>
      </c>
      <c r="E58" s="1">
        <v>1.0</v>
      </c>
      <c r="F58" s="1">
        <v>1.0</v>
      </c>
      <c r="G58" s="1">
        <v>38.0</v>
      </c>
      <c r="H58" s="1">
        <v>1.0</v>
      </c>
      <c r="I58" s="1">
        <v>2.0</v>
      </c>
      <c r="J58" s="1">
        <v>2.0</v>
      </c>
      <c r="K58" s="1">
        <v>2.0</v>
      </c>
      <c r="L58" s="2"/>
      <c r="M58" s="2"/>
      <c r="N58" s="2"/>
      <c r="O58" s="2"/>
      <c r="P58" s="2"/>
      <c r="Q58" s="2"/>
      <c r="R58" s="2"/>
      <c r="S58" s="2"/>
      <c r="T58" s="2"/>
      <c r="U58" s="2"/>
      <c r="V58" s="2"/>
      <c r="W58" s="2"/>
      <c r="X58" s="2"/>
      <c r="Y58" s="2"/>
      <c r="Z58" s="2"/>
    </row>
    <row r="59" ht="15.75" customHeight="1">
      <c r="A59" s="1" t="s">
        <v>231</v>
      </c>
      <c r="B59" s="1">
        <v>0.0</v>
      </c>
      <c r="C59" s="1">
        <v>0.0</v>
      </c>
      <c r="D59" s="1">
        <v>8.0</v>
      </c>
      <c r="E59" s="1">
        <v>6.0</v>
      </c>
      <c r="F59" s="1">
        <v>6.0</v>
      </c>
      <c r="G59" s="1">
        <v>5.0</v>
      </c>
      <c r="H59" s="1">
        <v>8.0</v>
      </c>
      <c r="I59" s="1">
        <v>5.0</v>
      </c>
      <c r="J59" s="1">
        <v>11.0</v>
      </c>
      <c r="K59" s="1">
        <v>7.0</v>
      </c>
      <c r="L59" s="2"/>
      <c r="M59" s="2"/>
      <c r="N59" s="2"/>
      <c r="O59" s="2"/>
      <c r="P59" s="2"/>
      <c r="Q59" s="2"/>
      <c r="R59" s="2"/>
      <c r="S59" s="2"/>
      <c r="T59" s="2"/>
      <c r="U59" s="2"/>
      <c r="V59" s="2"/>
      <c r="W59" s="2"/>
      <c r="X59" s="2"/>
      <c r="Y59" s="2"/>
      <c r="Z59" s="2"/>
    </row>
    <row r="60" ht="15.75" customHeight="1">
      <c r="A60" s="1" t="s">
        <v>232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233</v>
      </c>
      <c r="B61" s="1">
        <v>0.0</v>
      </c>
      <c r="C61" s="1">
        <v>0.0</v>
      </c>
      <c r="D61" s="1">
        <v>9.0</v>
      </c>
      <c r="E61" s="1">
        <v>7.0</v>
      </c>
      <c r="F61" s="1">
        <v>7.0</v>
      </c>
      <c r="G61" s="1">
        <v>5.0</v>
      </c>
      <c r="H61" s="1">
        <v>10.0</v>
      </c>
      <c r="I61" s="1">
        <v>8.0</v>
      </c>
      <c r="J61" s="1">
        <v>14.0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v>4.0</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260</v>
      </c>
      <c r="F6" s="1" t="s">
        <v>261</v>
      </c>
      <c r="G6" s="1" t="s">
        <v>262</v>
      </c>
      <c r="H6" s="1" t="s">
        <v>263</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128</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115</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312</v>
      </c>
      <c r="H12" s="1" t="s">
        <v>313</v>
      </c>
      <c r="I12" s="1" t="s">
        <v>314</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313</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326</v>
      </c>
      <c r="C14" s="1" t="s">
        <v>327</v>
      </c>
      <c r="D14" s="1" t="s">
        <v>313</v>
      </c>
      <c r="E14" s="1" t="s">
        <v>328</v>
      </c>
      <c r="F14" s="1" t="s">
        <v>329</v>
      </c>
      <c r="G14" s="1" t="s">
        <v>330</v>
      </c>
      <c r="H14" s="1" t="s">
        <v>331</v>
      </c>
      <c r="I14" s="1" t="s">
        <v>332</v>
      </c>
      <c r="J14" s="1" t="s">
        <v>336</v>
      </c>
      <c r="K14" s="1" t="s">
        <v>337</v>
      </c>
      <c r="L14" s="2"/>
      <c r="M14" s="2"/>
      <c r="N14" s="2"/>
      <c r="O14" s="2"/>
      <c r="P14" s="2"/>
      <c r="Q14" s="2"/>
      <c r="R14" s="2"/>
      <c r="S14" s="2"/>
      <c r="T14" s="2"/>
      <c r="U14" s="2"/>
      <c r="V14" s="2"/>
      <c r="W14" s="2"/>
      <c r="X14" s="2"/>
      <c r="Y14" s="2"/>
      <c r="Z14" s="2"/>
    </row>
    <row r="15">
      <c r="A15" s="1" t="s">
        <v>338</v>
      </c>
      <c r="B15" s="1" t="s">
        <v>339</v>
      </c>
      <c r="C15" s="1" t="s">
        <v>340</v>
      </c>
      <c r="D15" s="1" t="s">
        <v>128</v>
      </c>
      <c r="E15" s="1" t="s">
        <v>328</v>
      </c>
      <c r="F15" s="1" t="s">
        <v>329</v>
      </c>
      <c r="G15" s="1" t="s">
        <v>330</v>
      </c>
      <c r="H15" s="1" t="s">
        <v>331</v>
      </c>
      <c r="I15" s="1" t="s">
        <v>341</v>
      </c>
      <c r="J15" s="1" t="s">
        <v>342</v>
      </c>
      <c r="K15" s="1" t="s">
        <v>343</v>
      </c>
      <c r="L15" s="2"/>
      <c r="M15" s="2"/>
      <c r="N15" s="2"/>
      <c r="O15" s="2"/>
      <c r="P15" s="2"/>
      <c r="Q15" s="2"/>
      <c r="R15" s="2"/>
      <c r="S15" s="2"/>
      <c r="T15" s="2"/>
      <c r="U15" s="2"/>
      <c r="V15" s="2"/>
      <c r="W15" s="2"/>
      <c r="X15" s="2"/>
      <c r="Y15" s="2"/>
      <c r="Z15" s="2"/>
    </row>
    <row r="16">
      <c r="A16" s="1" t="s">
        <v>344</v>
      </c>
      <c r="B16" s="1" t="s">
        <v>176</v>
      </c>
      <c r="C16" s="1" t="s">
        <v>345</v>
      </c>
      <c r="D16" s="1" t="s">
        <v>346</v>
      </c>
      <c r="E16" s="1" t="s">
        <v>347</v>
      </c>
      <c r="F16" s="1" t="s">
        <v>348</v>
      </c>
      <c r="G16" s="1" t="s">
        <v>349</v>
      </c>
      <c r="H16" s="1" t="s">
        <v>174</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355</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v>1.0</v>
      </c>
      <c r="C25" s="1" t="s">
        <v>191</v>
      </c>
      <c r="D25" s="1" t="s">
        <v>420</v>
      </c>
      <c r="E25" s="1" t="s">
        <v>421</v>
      </c>
      <c r="F25" s="1" t="s">
        <v>422</v>
      </c>
      <c r="G25" s="1" t="s">
        <v>185</v>
      </c>
      <c r="H25" s="1" t="s">
        <v>423</v>
      </c>
      <c r="I25" s="1" t="s">
        <v>424</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361</v>
      </c>
      <c r="D26" s="1" t="s">
        <v>428</v>
      </c>
      <c r="E26" s="1" t="s">
        <v>429</v>
      </c>
      <c r="F26" s="1" t="s">
        <v>430</v>
      </c>
      <c r="G26" s="1" t="s">
        <v>116</v>
      </c>
      <c r="H26" s="1" t="s">
        <v>431</v>
      </c>
      <c r="I26" s="1" t="s">
        <v>425</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174</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382</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469</v>
      </c>
      <c r="E37" s="1">
        <v>72.0</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242</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379</v>
      </c>
      <c r="C39" s="1" t="s">
        <v>547</v>
      </c>
      <c r="D39" s="1" t="s">
        <v>548</v>
      </c>
      <c r="E39" s="1" t="s">
        <v>549</v>
      </c>
      <c r="F39" s="1" t="s">
        <v>550</v>
      </c>
      <c r="G39" s="1" t="s">
        <v>551</v>
      </c>
      <c r="H39" s="1" t="s">
        <v>552</v>
      </c>
      <c r="I39" s="1" t="s">
        <v>380</v>
      </c>
      <c r="J39" s="1" t="s">
        <v>553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425</v>
      </c>
      <c r="F41" s="1" t="s">
        <v>570</v>
      </c>
      <c r="G41" s="1" t="s">
        <v>571</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269</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403</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434</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310</v>
      </c>
      <c r="G46" s="1" t="s">
        <v>612</v>
      </c>
      <c r="H46" s="1" t="s">
        <v>613</v>
      </c>
      <c r="I46" s="1" t="s">
        <v>614</v>
      </c>
      <c r="J46" s="1" t="s">
        <v>568</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645</v>
      </c>
      <c r="I50" s="1" t="s">
        <v>646</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660</v>
      </c>
      <c r="D52" s="1" t="s">
        <v>661</v>
      </c>
      <c r="E52" s="1" t="s">
        <v>662</v>
      </c>
      <c r="F52" s="1" t="s">
        <v>663</v>
      </c>
      <c r="G52" s="1" t="s">
        <v>664</v>
      </c>
      <c r="H52" s="1" t="s">
        <v>665</v>
      </c>
      <c r="I52" s="1" t="s">
        <v>666</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v>0.0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v>-400.0</v>
      </c>
      <c r="H54" s="1">
        <v>20.0</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176</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474</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284</v>
      </c>
      <c r="K58" s="1" t="s">
        <v>732</v>
      </c>
      <c r="L58" s="2"/>
      <c r="M58" s="2"/>
      <c r="N58" s="2"/>
      <c r="O58" s="2"/>
      <c r="P58" s="2"/>
      <c r="Q58" s="2"/>
      <c r="R58" s="2"/>
      <c r="S58" s="2"/>
      <c r="T58" s="2"/>
      <c r="U58" s="2"/>
      <c r="V58" s="2"/>
      <c r="W58" s="2"/>
      <c r="X58" s="2"/>
      <c r="Y58" s="2"/>
      <c r="Z58" s="2"/>
    </row>
    <row r="59" ht="15.75" customHeight="1">
      <c r="A59" s="1" t="s">
        <v>733</v>
      </c>
      <c r="B59" s="1" t="s">
        <v>734</v>
      </c>
      <c r="C59" s="1" t="s">
        <v>384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v>0.0</v>
      </c>
      <c r="C61" s="1" t="s">
        <v>755</v>
      </c>
      <c r="D61" s="1" t="s">
        <v>756</v>
      </c>
      <c r="E61" s="1" t="s">
        <v>757</v>
      </c>
      <c r="F61" s="1" t="s">
        <v>758</v>
      </c>
      <c r="G61" s="1">
        <v>0.0</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v>0.0</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v>0.0</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263</v>
      </c>
      <c r="H68" s="1" t="s">
        <v>823</v>
      </c>
      <c r="I68" s="1" t="s">
        <v>824</v>
      </c>
      <c r="J68" s="1">
        <v>0.0</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569</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569</v>
      </c>
      <c r="I70" s="1" t="s">
        <v>833</v>
      </c>
      <c r="J70" s="1" t="s">
        <v>843</v>
      </c>
      <c r="K70" s="1" t="s">
        <v>844</v>
      </c>
      <c r="L70" s="2"/>
      <c r="M70" s="2"/>
      <c r="N70" s="2"/>
      <c r="O70" s="2"/>
      <c r="P70" s="2"/>
      <c r="Q70" s="2"/>
      <c r="R70" s="2"/>
      <c r="S70" s="2"/>
      <c r="T70" s="2"/>
      <c r="U70" s="2"/>
      <c r="V70" s="2"/>
      <c r="W70" s="2"/>
      <c r="X70" s="2"/>
      <c r="Y70" s="2"/>
      <c r="Z70" s="2"/>
    </row>
    <row r="71" ht="15.75" customHeight="1">
      <c r="A71" s="1" t="s">
        <v>845</v>
      </c>
      <c r="B71" s="1" t="s">
        <v>358</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847</v>
      </c>
      <c r="E72" s="1" t="s">
        <v>848</v>
      </c>
      <c r="F72" s="1" t="s">
        <v>849</v>
      </c>
      <c r="G72" s="1" t="s">
        <v>850</v>
      </c>
      <c r="H72" s="1" t="s">
        <v>851</v>
      </c>
      <c r="I72" s="1" t="s">
        <v>852</v>
      </c>
      <c r="J72" s="1" t="s">
        <v>858</v>
      </c>
      <c r="K72" s="1" t="s">
        <v>859</v>
      </c>
      <c r="L72" s="2"/>
      <c r="M72" s="2"/>
      <c r="N72" s="2"/>
      <c r="O72" s="2"/>
      <c r="P72" s="2"/>
      <c r="Q72" s="2"/>
      <c r="R72" s="2"/>
      <c r="S72" s="2"/>
      <c r="T72" s="2"/>
      <c r="U72" s="2"/>
      <c r="V72" s="2"/>
      <c r="W72" s="2"/>
      <c r="X72" s="2"/>
      <c r="Y72" s="2"/>
      <c r="Z72" s="2"/>
    </row>
    <row r="73" ht="15.75" customHeight="1">
      <c r="A73" s="1" t="s">
        <v>860</v>
      </c>
      <c r="B73" s="1" t="s">
        <v>247</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699</v>
      </c>
      <c r="J75" s="1" t="s">
        <v>889</v>
      </c>
      <c r="K75" s="1" t="s">
        <v>343</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478</v>
      </c>
      <c r="F78" s="1" t="s">
        <v>916</v>
      </c>
      <c r="G78" s="1" t="s">
        <v>917</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895</v>
      </c>
      <c r="G81" s="1" t="s">
        <v>949</v>
      </c>
      <c r="H81" s="1" t="s">
        <v>950</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v>0.0</v>
      </c>
      <c r="C83" s="1" t="s">
        <v>966</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v>0.0</v>
      </c>
      <c r="C84" s="1" t="s">
        <v>976</v>
      </c>
      <c r="D84" s="1" t="s">
        <v>241</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v>0.0</v>
      </c>
      <c r="C86" s="1" t="s">
        <v>986</v>
      </c>
      <c r="D86" s="1" t="s">
        <v>987</v>
      </c>
      <c r="E86" s="1" t="s">
        <v>988</v>
      </c>
      <c r="F86" s="1" t="s">
        <v>989</v>
      </c>
      <c r="G86" s="1" t="s">
        <v>990</v>
      </c>
      <c r="H86" s="1" t="s">
        <v>991</v>
      </c>
      <c r="I86" s="1" t="s">
        <v>992</v>
      </c>
      <c r="J86" s="1" t="s">
        <v>307</v>
      </c>
      <c r="K86" s="1" t="s">
        <v>993</v>
      </c>
      <c r="L86" s="2"/>
      <c r="M86" s="2"/>
      <c r="N86" s="2"/>
      <c r="O86" s="2"/>
      <c r="P86" s="2"/>
      <c r="Q86" s="2"/>
      <c r="R86" s="2"/>
      <c r="S86" s="2"/>
      <c r="T86" s="2"/>
      <c r="U86" s="2"/>
      <c r="V86" s="2"/>
      <c r="W86" s="2"/>
      <c r="X86" s="2"/>
      <c r="Y86" s="2"/>
      <c r="Z86" s="2"/>
    </row>
    <row r="87" ht="15.75" customHeight="1">
      <c r="A87" s="1" t="s">
        <v>994</v>
      </c>
      <c r="B87" s="1">
        <v>0.0</v>
      </c>
      <c r="C87" s="1" t="s">
        <v>995</v>
      </c>
      <c r="D87" s="1" t="s">
        <v>996</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v>0.0</v>
      </c>
      <c r="C88" s="1" t="s">
        <v>1005</v>
      </c>
      <c r="D88" s="1" t="s">
        <v>1006</v>
      </c>
      <c r="E88" s="1" t="s">
        <v>1007</v>
      </c>
      <c r="F88" s="1" t="s">
        <v>573</v>
      </c>
      <c r="G88" s="1" t="s">
        <v>1008</v>
      </c>
      <c r="H88" s="1" t="s">
        <v>1009</v>
      </c>
      <c r="I88" s="1" t="s">
        <v>1010</v>
      </c>
      <c r="J88" s="1" t="s">
        <v>1011</v>
      </c>
      <c r="K88" s="1">
        <v>0.0</v>
      </c>
      <c r="L88" s="2"/>
      <c r="M88" s="2"/>
      <c r="N88" s="2"/>
      <c r="O88" s="2"/>
      <c r="P88" s="2"/>
      <c r="Q88" s="2"/>
      <c r="R88" s="2"/>
      <c r="S88" s="2"/>
      <c r="T88" s="2"/>
      <c r="U88" s="2"/>
      <c r="V88" s="2"/>
      <c r="W88" s="2"/>
      <c r="X88" s="2"/>
      <c r="Y88" s="2"/>
      <c r="Z88" s="2"/>
    </row>
    <row r="89" ht="15.75" customHeight="1">
      <c r="A89" s="1" t="s">
        <v>1012</v>
      </c>
      <c r="B89" s="1">
        <v>0.0</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v>0.0</v>
      </c>
      <c r="C90" s="1" t="s">
        <v>1023</v>
      </c>
      <c r="D90" s="1" t="s">
        <v>1024</v>
      </c>
      <c r="E90" s="1" t="s">
        <v>1025</v>
      </c>
      <c r="F90" s="1" t="s">
        <v>1026</v>
      </c>
      <c r="G90" s="1" t="s">
        <v>1027</v>
      </c>
      <c r="H90" s="1" t="s">
        <v>1018</v>
      </c>
      <c r="I90" s="1" t="s">
        <v>1019</v>
      </c>
      <c r="J90" s="1" t="s">
        <v>1028</v>
      </c>
      <c r="K90" s="1" t="s">
        <v>1029</v>
      </c>
      <c r="L90" s="2"/>
      <c r="M90" s="2"/>
      <c r="N90" s="2"/>
      <c r="O90" s="2"/>
      <c r="P90" s="2"/>
      <c r="Q90" s="2"/>
      <c r="R90" s="2"/>
      <c r="S90" s="2"/>
      <c r="T90" s="2"/>
      <c r="U90" s="2"/>
      <c r="V90" s="2"/>
      <c r="W90" s="2"/>
      <c r="X90" s="2"/>
      <c r="Y90" s="2"/>
      <c r="Z90" s="2"/>
    </row>
    <row r="91" ht="15.75" customHeight="1">
      <c r="A91" s="1" t="s">
        <v>1030</v>
      </c>
      <c r="B91" s="1">
        <v>0.0</v>
      </c>
      <c r="C91" s="1" t="s">
        <v>1031</v>
      </c>
      <c r="D91" s="1" t="s">
        <v>1032</v>
      </c>
      <c r="E91" s="1" t="s">
        <v>1033</v>
      </c>
      <c r="F91" s="1" t="s">
        <v>770</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v>0.0</v>
      </c>
      <c r="C92" s="1" t="s">
        <v>1040</v>
      </c>
      <c r="D92" s="1" t="s">
        <v>1041</v>
      </c>
      <c r="E92" s="1" t="s">
        <v>1033</v>
      </c>
      <c r="F92" s="1" t="s">
        <v>770</v>
      </c>
      <c r="G92" s="1" t="s">
        <v>1034</v>
      </c>
      <c r="H92" s="1" t="s">
        <v>1035</v>
      </c>
      <c r="I92" s="1" t="s">
        <v>1036</v>
      </c>
      <c r="J92" s="1" t="s">
        <v>1042</v>
      </c>
      <c r="K92" s="1" t="s">
        <v>1043</v>
      </c>
      <c r="L92" s="2"/>
      <c r="M92" s="2"/>
      <c r="N92" s="2"/>
      <c r="O92" s="2"/>
      <c r="P92" s="2"/>
      <c r="Q92" s="2"/>
      <c r="R92" s="2"/>
      <c r="S92" s="2"/>
      <c r="T92" s="2"/>
      <c r="U92" s="2"/>
      <c r="V92" s="2"/>
      <c r="W92" s="2"/>
      <c r="X92" s="2"/>
      <c r="Y92" s="2"/>
      <c r="Z92" s="2"/>
    </row>
    <row r="93" ht="15.75" customHeight="1">
      <c r="A93" s="1" t="s">
        <v>1044</v>
      </c>
      <c r="B93" s="1">
        <v>0.0</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v>0.0</v>
      </c>
      <c r="C94" s="1" t="s">
        <v>1055</v>
      </c>
      <c r="D94" s="1" t="s">
        <v>1056</v>
      </c>
      <c r="E94" s="1" t="s">
        <v>1057</v>
      </c>
      <c r="F94" s="1" t="s">
        <v>1058</v>
      </c>
      <c r="G94" s="1" t="s">
        <v>1059</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v>0.0</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v>0.0</v>
      </c>
      <c r="C96" s="1" t="s">
        <v>1075</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v>0.0</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v>0.0</v>
      </c>
      <c r="C98" s="1" t="s">
        <v>1095</v>
      </c>
      <c r="D98" s="1" t="s">
        <v>1096</v>
      </c>
      <c r="E98" s="1" t="s">
        <v>947</v>
      </c>
      <c r="F98" s="1" t="s">
        <v>1097</v>
      </c>
      <c r="G98" s="1" t="s">
        <v>1098</v>
      </c>
      <c r="H98" s="1" t="s">
        <v>1099</v>
      </c>
      <c r="I98" s="1" t="s">
        <v>811</v>
      </c>
      <c r="J98" s="1" t="s">
        <v>1100</v>
      </c>
      <c r="K98" s="1" t="s">
        <v>1101</v>
      </c>
      <c r="L98" s="2"/>
      <c r="M98" s="2"/>
      <c r="N98" s="2"/>
      <c r="O98" s="2"/>
      <c r="P98" s="2"/>
      <c r="Q98" s="2"/>
      <c r="R98" s="2"/>
      <c r="S98" s="2"/>
      <c r="T98" s="2"/>
      <c r="U98" s="2"/>
      <c r="V98" s="2"/>
      <c r="W98" s="2"/>
      <c r="X98" s="2"/>
      <c r="Y98" s="2"/>
      <c r="Z98" s="2"/>
    </row>
    <row r="99" ht="15.75" customHeight="1">
      <c r="A99" s="1" t="s">
        <v>1102</v>
      </c>
      <c r="B99" s="1">
        <v>0.0</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v>0.0</v>
      </c>
      <c r="C100" s="1" t="s">
        <v>1113</v>
      </c>
      <c r="D100" s="1" t="s">
        <v>1114</v>
      </c>
      <c r="E100" s="1" t="s">
        <v>1115</v>
      </c>
      <c r="F100" s="1" t="s">
        <v>1116</v>
      </c>
      <c r="G100" s="1" t="s">
        <v>1117</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v>0.0</v>
      </c>
      <c r="C101" s="1" t="s">
        <v>1123</v>
      </c>
      <c r="D101" s="1" t="s">
        <v>1124</v>
      </c>
      <c r="E101" s="1" t="s">
        <v>445</v>
      </c>
      <c r="F101" s="1" t="s">
        <v>1125</v>
      </c>
      <c r="G101" s="1" t="s">
        <v>1126</v>
      </c>
      <c r="H101" s="1" t="s">
        <v>1127</v>
      </c>
      <c r="I101" s="1" t="s">
        <v>1128</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v>0.0</v>
      </c>
      <c r="C102" s="1" t="s">
        <v>1132</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v>0.0</v>
      </c>
      <c r="C103" s="1">
        <v>0.0</v>
      </c>
      <c r="D103" s="1" t="s">
        <v>1142</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v>0.0</v>
      </c>
      <c r="C104" s="1">
        <v>0.0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1160</v>
      </c>
      <c r="B106" s="1">
        <v>0.0</v>
      </c>
      <c r="C106" s="1">
        <v>0.0</v>
      </c>
      <c r="D106" s="1">
        <v>0.0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v>0.0</v>
      </c>
      <c r="C107" s="1">
        <v>0.0</v>
      </c>
      <c r="D107" s="1">
        <v>0.0</v>
      </c>
      <c r="E107" s="1" t="s">
        <v>1169</v>
      </c>
      <c r="F107" s="1" t="s">
        <v>1170</v>
      </c>
      <c r="G107" s="1" t="s">
        <v>1003</v>
      </c>
      <c r="H107" s="1" t="s">
        <v>1171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v>0.0</v>
      </c>
      <c r="C108" s="1">
        <v>0.0</v>
      </c>
      <c r="D108" s="1">
        <v>0.0</v>
      </c>
      <c r="E108" s="1" t="s">
        <v>1025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v>0.0</v>
      </c>
      <c r="D109" s="1">
        <v>0.0</v>
      </c>
      <c r="E109" s="1" t="s">
        <v>1183</v>
      </c>
      <c r="F109" s="1" t="s">
        <v>1184</v>
      </c>
      <c r="G109" s="1" t="s">
        <v>1185</v>
      </c>
      <c r="H109" s="1" t="s">
        <v>1186</v>
      </c>
      <c r="I109" s="1" t="s">
        <v>548</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v>0.0</v>
      </c>
      <c r="C110" s="1">
        <v>0.0</v>
      </c>
      <c r="D110" s="1">
        <v>0.0</v>
      </c>
      <c r="E110" s="1" t="s">
        <v>1190</v>
      </c>
      <c r="F110" s="1" t="s">
        <v>1191</v>
      </c>
      <c r="G110" s="1" t="s">
        <v>1192</v>
      </c>
      <c r="H110" s="1" t="s">
        <v>1193</v>
      </c>
      <c r="I110" s="1" t="s">
        <v>548</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v>0.0</v>
      </c>
      <c r="C111" s="1">
        <v>0.0</v>
      </c>
      <c r="D111" s="1">
        <v>0.0</v>
      </c>
      <c r="E111" s="1" t="s">
        <v>1197</v>
      </c>
      <c r="F111" s="1" t="s">
        <v>1198</v>
      </c>
      <c r="G111" s="1" t="s">
        <v>1199</v>
      </c>
      <c r="H111" s="1" t="s">
        <v>1200</v>
      </c>
      <c r="I111" s="1" t="s">
        <v>988</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v>0.0</v>
      </c>
      <c r="C112" s="1">
        <v>0.0</v>
      </c>
      <c r="D112" s="1">
        <v>0.0</v>
      </c>
      <c r="E112" s="1" t="s">
        <v>1204</v>
      </c>
      <c r="F112" s="1" t="s">
        <v>1205</v>
      </c>
      <c r="G112" s="1" t="s">
        <v>1199</v>
      </c>
      <c r="H112" s="1" t="s">
        <v>1200</v>
      </c>
      <c r="I112" s="1" t="s">
        <v>988</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v>0.0</v>
      </c>
      <c r="C113" s="1">
        <v>0.0</v>
      </c>
      <c r="D113" s="1">
        <v>0.0</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v>0.0</v>
      </c>
      <c r="C114" s="1">
        <v>0.0</v>
      </c>
      <c r="D114" s="1">
        <v>0.0</v>
      </c>
      <c r="E114" s="1" t="s">
        <v>1217</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v>0.0</v>
      </c>
      <c r="C115" s="1">
        <v>0.0</v>
      </c>
      <c r="D115" s="1">
        <v>0.0</v>
      </c>
      <c r="E115" s="1" t="s">
        <v>1225</v>
      </c>
      <c r="F115" s="1" t="s">
        <v>1226</v>
      </c>
      <c r="G115" s="1" t="s">
        <v>1227</v>
      </c>
      <c r="H115" s="1" t="s">
        <v>1228</v>
      </c>
      <c r="I115" s="1" t="s">
        <v>1198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v>0.0</v>
      </c>
      <c r="C116" s="1">
        <v>0.0</v>
      </c>
      <c r="D116" s="1">
        <v>0.0</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v>0.0</v>
      </c>
      <c r="C117" s="1">
        <v>0.0</v>
      </c>
      <c r="D117" s="1">
        <v>0.0</v>
      </c>
      <c r="E117" s="1" t="s">
        <v>1240</v>
      </c>
      <c r="F117" s="1" t="s">
        <v>716</v>
      </c>
      <c r="G117" s="1" t="s">
        <v>1241</v>
      </c>
      <c r="H117" s="1" t="s">
        <v>1242</v>
      </c>
      <c r="I117" s="1" t="s">
        <v>1243</v>
      </c>
      <c r="J117" s="1" t="s">
        <v>811</v>
      </c>
      <c r="K117" s="1" t="s">
        <v>1244</v>
      </c>
      <c r="L117" s="2"/>
      <c r="M117" s="2"/>
      <c r="N117" s="2"/>
      <c r="O117" s="2"/>
      <c r="P117" s="2"/>
      <c r="Q117" s="2"/>
      <c r="R117" s="2"/>
      <c r="S117" s="2"/>
      <c r="T117" s="2"/>
      <c r="U117" s="2"/>
      <c r="V117" s="2"/>
      <c r="W117" s="2"/>
      <c r="X117" s="2"/>
      <c r="Y117" s="2"/>
      <c r="Z117" s="2"/>
    </row>
    <row r="118" ht="15.75" customHeight="1">
      <c r="A118" s="1" t="s">
        <v>1245</v>
      </c>
      <c r="B118" s="1">
        <v>0.0</v>
      </c>
      <c r="C118" s="1">
        <v>0.0</v>
      </c>
      <c r="D118" s="1">
        <v>0.0</v>
      </c>
      <c r="E118" s="1" t="s">
        <v>1246</v>
      </c>
      <c r="F118" s="1" t="s">
        <v>1247</v>
      </c>
      <c r="G118" s="1" t="s">
        <v>1248</v>
      </c>
      <c r="H118" s="1" t="s">
        <v>1249</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v>0.0</v>
      </c>
      <c r="C119" s="1">
        <v>0.0</v>
      </c>
      <c r="D119" s="1">
        <v>0.0</v>
      </c>
      <c r="E119" s="1" t="s">
        <v>1254</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v>0.0</v>
      </c>
      <c r="C120" s="1">
        <v>0.0</v>
      </c>
      <c r="D120" s="1">
        <v>0.0</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v>0.0</v>
      </c>
      <c r="C121" s="1">
        <v>0.0</v>
      </c>
      <c r="D121" s="1">
        <v>0.0</v>
      </c>
      <c r="E121" s="1" t="s">
        <v>1270</v>
      </c>
      <c r="F121" s="1" t="s">
        <v>1271</v>
      </c>
      <c r="G121" s="1" t="s">
        <v>1272</v>
      </c>
      <c r="H121" s="1" t="s">
        <v>1273</v>
      </c>
      <c r="I121" s="1" t="s">
        <v>1274</v>
      </c>
      <c r="J121" s="1" t="s">
        <v>1230</v>
      </c>
      <c r="K121" s="1" t="s">
        <v>1275</v>
      </c>
      <c r="L121" s="2"/>
      <c r="M121" s="2"/>
      <c r="N121" s="2"/>
      <c r="O121" s="2"/>
      <c r="P121" s="2"/>
      <c r="Q121" s="2"/>
      <c r="R121" s="2"/>
      <c r="S121" s="2"/>
      <c r="T121" s="2"/>
      <c r="U121" s="2"/>
      <c r="V121" s="2"/>
      <c r="W121" s="2"/>
      <c r="X121" s="2"/>
      <c r="Y121" s="2"/>
      <c r="Z121" s="2"/>
    </row>
    <row r="122" ht="15.75" customHeight="1">
      <c r="A122" s="1" t="s">
        <v>1276</v>
      </c>
      <c r="B122" s="1">
        <v>0.0</v>
      </c>
      <c r="C122" s="1">
        <v>0.0</v>
      </c>
      <c r="D122" s="1">
        <v>0.0</v>
      </c>
      <c r="E122" s="1" t="s">
        <v>1277</v>
      </c>
      <c r="F122" s="1" t="s">
        <v>1278</v>
      </c>
      <c r="G122" s="1" t="s">
        <v>1279</v>
      </c>
      <c r="H122" s="1" t="s">
        <v>1280</v>
      </c>
      <c r="I122" s="1">
        <v>4.0</v>
      </c>
      <c r="J122" s="1" t="s">
        <v>1281</v>
      </c>
      <c r="K122" s="1" t="s">
        <v>1282</v>
      </c>
      <c r="L122" s="2"/>
      <c r="M122" s="2"/>
      <c r="N122" s="2"/>
      <c r="O122" s="2"/>
      <c r="P122" s="2"/>
      <c r="Q122" s="2"/>
      <c r="R122" s="2"/>
      <c r="S122" s="2"/>
      <c r="T122" s="2"/>
      <c r="U122" s="2"/>
      <c r="V122" s="2"/>
      <c r="W122" s="2"/>
      <c r="X122" s="2"/>
      <c r="Y122" s="2"/>
      <c r="Z122" s="2"/>
    </row>
    <row r="123" ht="15.75" customHeight="1">
      <c r="A123" s="1" t="s">
        <v>1283</v>
      </c>
      <c r="B123" s="1">
        <v>0.0</v>
      </c>
      <c r="C123" s="1">
        <v>0.0</v>
      </c>
      <c r="D123" s="1">
        <v>0.0</v>
      </c>
      <c r="E123" s="1">
        <v>0.0</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v>0.0</v>
      </c>
      <c r="C124" s="1">
        <v>0.0</v>
      </c>
      <c r="D124" s="1">
        <v>0.0</v>
      </c>
      <c r="E124" s="1">
        <v>0.0</v>
      </c>
      <c r="F124" s="1" t="s">
        <v>1291</v>
      </c>
      <c r="G124" s="1" t="s">
        <v>1292</v>
      </c>
      <c r="H124" s="1" t="s">
        <v>1293</v>
      </c>
      <c r="I124" s="1" t="s">
        <v>1289</v>
      </c>
      <c r="J124" s="1" t="s">
        <v>1294</v>
      </c>
      <c r="K124" s="1" t="s">
        <v>1295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1318</v>
      </c>
      <c r="I3" s="1" t="s">
        <v>1311</v>
      </c>
      <c r="J3" s="2"/>
      <c r="K3" s="2"/>
      <c r="L3" s="2"/>
      <c r="M3" s="2"/>
      <c r="N3" s="2"/>
      <c r="O3" s="2"/>
      <c r="P3" s="2"/>
      <c r="Q3" s="2"/>
      <c r="R3" s="2"/>
      <c r="S3" s="2"/>
      <c r="T3" s="2"/>
      <c r="U3" s="2"/>
      <c r="V3" s="2"/>
      <c r="W3" s="2"/>
      <c r="X3" s="2"/>
      <c r="Y3" s="2"/>
      <c r="Z3" s="2"/>
    </row>
    <row r="4">
      <c r="A4" s="1" t="s">
        <v>1319</v>
      </c>
      <c r="B4" s="1" t="s">
        <v>1320</v>
      </c>
      <c r="C4" s="1" t="s">
        <v>1321</v>
      </c>
      <c r="D4" s="1" t="s">
        <v>1322</v>
      </c>
      <c r="E4" s="1" t="s">
        <v>1323</v>
      </c>
      <c r="F4" s="1" t="s">
        <v>1324</v>
      </c>
      <c r="G4" s="1" t="s">
        <v>1325</v>
      </c>
      <c r="H4" s="1" t="s">
        <v>1326</v>
      </c>
      <c r="I4" s="1" t="s">
        <v>1327</v>
      </c>
      <c r="J4" s="2"/>
      <c r="K4" s="2"/>
      <c r="L4" s="2"/>
      <c r="M4" s="2"/>
      <c r="N4" s="2"/>
      <c r="O4" s="2"/>
      <c r="P4" s="2"/>
      <c r="Q4" s="2"/>
      <c r="R4" s="2"/>
      <c r="S4" s="2"/>
      <c r="T4" s="2"/>
      <c r="U4" s="2"/>
      <c r="V4" s="2"/>
      <c r="W4" s="2"/>
      <c r="X4" s="2"/>
      <c r="Y4" s="2"/>
      <c r="Z4" s="2"/>
    </row>
    <row r="5">
      <c r="A5" s="1" t="s">
        <v>1312</v>
      </c>
      <c r="B5" s="1" t="s">
        <v>1311</v>
      </c>
      <c r="C5" s="1" t="s">
        <v>1328</v>
      </c>
      <c r="D5" s="1" t="s">
        <v>1329</v>
      </c>
      <c r="E5" s="1" t="s">
        <v>1330</v>
      </c>
      <c r="F5" s="1" t="s">
        <v>1331</v>
      </c>
      <c r="G5" s="1" t="s">
        <v>1332</v>
      </c>
      <c r="H5" s="1" t="s">
        <v>1333</v>
      </c>
      <c r="I5" s="1" t="s">
        <v>1334</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1347</v>
      </c>
      <c r="E7" s="1" t="s">
        <v>1348</v>
      </c>
      <c r="F7" s="1" t="s">
        <v>1349</v>
      </c>
      <c r="G7" s="1" t="s">
        <v>1350</v>
      </c>
      <c r="H7" s="1" t="s">
        <v>1351</v>
      </c>
      <c r="I7" s="1" t="s">
        <v>1350</v>
      </c>
      <c r="J7" s="2"/>
      <c r="K7" s="2"/>
      <c r="L7" s="2"/>
      <c r="M7" s="2"/>
      <c r="N7" s="2"/>
      <c r="O7" s="2"/>
      <c r="P7" s="2"/>
      <c r="Q7" s="2"/>
      <c r="R7" s="2"/>
      <c r="S7" s="2"/>
      <c r="T7" s="2"/>
      <c r="U7" s="2"/>
      <c r="V7" s="2"/>
      <c r="W7" s="2"/>
      <c r="X7" s="2"/>
      <c r="Y7" s="2"/>
      <c r="Z7" s="2"/>
    </row>
    <row r="8">
      <c r="A8" s="1" t="s">
        <v>1352</v>
      </c>
      <c r="B8" s="1" t="s">
        <v>1311</v>
      </c>
      <c r="C8" s="1" t="s">
        <v>1353</v>
      </c>
      <c r="D8" s="1" t="s">
        <v>1354</v>
      </c>
      <c r="E8" s="1" t="s">
        <v>1355</v>
      </c>
      <c r="F8" s="1" t="s">
        <v>1354</v>
      </c>
      <c r="G8" s="1" t="s">
        <v>1356</v>
      </c>
      <c r="H8" s="1" t="s">
        <v>1357</v>
      </c>
      <c r="I8" s="1" t="s">
        <v>1355</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1" t="s">
        <v>1365</v>
      </c>
      <c r="I9" s="1" t="s">
        <v>1366</v>
      </c>
      <c r="J9" s="2"/>
      <c r="K9" s="2"/>
      <c r="L9" s="2"/>
      <c r="M9" s="2"/>
      <c r="N9" s="2"/>
      <c r="O9" s="2"/>
      <c r="P9" s="2"/>
      <c r="Q9" s="2"/>
      <c r="R9" s="2"/>
      <c r="S9" s="2"/>
      <c r="T9" s="2"/>
      <c r="U9" s="2"/>
      <c r="V9" s="2"/>
      <c r="W9" s="2"/>
      <c r="X9" s="2"/>
      <c r="Y9" s="2"/>
      <c r="Z9" s="2"/>
    </row>
    <row r="10">
      <c r="A10" s="1" t="s">
        <v>1367</v>
      </c>
      <c r="B10" s="1" t="s">
        <v>1368</v>
      </c>
      <c r="C10" s="1" t="s">
        <v>1348</v>
      </c>
      <c r="D10" s="1" t="s">
        <v>1369</v>
      </c>
      <c r="E10" s="1" t="s">
        <v>1370</v>
      </c>
      <c r="F10" s="1" t="s">
        <v>1371</v>
      </c>
      <c r="G10" s="1" t="s">
        <v>1372</v>
      </c>
      <c r="H10" s="1" t="s">
        <v>1373</v>
      </c>
      <c r="I10" s="1" t="s">
        <v>1361</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1388</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1411</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1412</v>
      </c>
      <c r="B17" s="1" t="s">
        <v>175</v>
      </c>
      <c r="C17" s="1" t="s">
        <v>176</v>
      </c>
      <c r="D17" s="1" t="s">
        <v>177</v>
      </c>
      <c r="E17" s="1" t="s">
        <v>178</v>
      </c>
      <c r="F17" s="1" t="s">
        <v>179</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1449</v>
      </c>
      <c r="E23" s="1" t="s">
        <v>1456</v>
      </c>
      <c r="F23" s="1" t="s">
        <v>1457</v>
      </c>
      <c r="G23" s="1" t="s">
        <v>1458</v>
      </c>
      <c r="H23" s="1" t="s">
        <v>1459</v>
      </c>
      <c r="I23" s="1" t="s">
        <v>1460</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1474</v>
      </c>
      <c r="I25" s="1" t="s">
        <v>1311</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1490</v>
      </c>
      <c r="C6" s="2"/>
      <c r="D6" s="2"/>
      <c r="E6" s="2"/>
      <c r="F6" s="2"/>
      <c r="G6" s="2"/>
      <c r="H6" s="2"/>
      <c r="I6" s="2"/>
      <c r="J6" s="2"/>
      <c r="K6" s="2"/>
      <c r="L6" s="2"/>
      <c r="M6" s="2"/>
      <c r="N6" s="2"/>
      <c r="O6" s="2"/>
      <c r="P6" s="2"/>
      <c r="Q6" s="2"/>
      <c r="R6" s="2"/>
      <c r="S6" s="2"/>
      <c r="T6" s="2"/>
      <c r="U6" s="2"/>
      <c r="V6" s="2"/>
      <c r="W6" s="2"/>
      <c r="X6" s="2"/>
      <c r="Y6" s="2"/>
      <c r="Z6" s="2"/>
    </row>
    <row r="7">
      <c r="A7" s="3" t="s">
        <v>1491</v>
      </c>
      <c r="B7" s="1" t="s">
        <v>11</v>
      </c>
      <c r="C7" s="2"/>
      <c r="D7" s="2"/>
      <c r="E7" s="2"/>
      <c r="F7" s="2"/>
      <c r="G7" s="2"/>
      <c r="H7" s="2"/>
      <c r="I7" s="2"/>
      <c r="J7" s="2"/>
      <c r="K7" s="2"/>
      <c r="L7" s="2"/>
      <c r="M7" s="2"/>
      <c r="N7" s="2"/>
      <c r="O7" s="2"/>
      <c r="P7" s="2"/>
      <c r="Q7" s="2"/>
      <c r="R7" s="2"/>
      <c r="S7" s="2"/>
      <c r="T7" s="2"/>
      <c r="U7" s="2"/>
      <c r="V7" s="2"/>
      <c r="W7" s="2"/>
      <c r="X7" s="2"/>
      <c r="Y7" s="2"/>
      <c r="Z7" s="2"/>
    </row>
    <row r="8">
      <c r="A8" s="3" t="s">
        <v>1492</v>
      </c>
      <c r="B8" s="1" t="s">
        <v>1493</v>
      </c>
      <c r="C8" s="2"/>
      <c r="D8" s="2"/>
      <c r="E8" s="2"/>
      <c r="F8" s="2"/>
      <c r="G8" s="2"/>
      <c r="H8" s="2"/>
      <c r="I8" s="2"/>
      <c r="J8" s="2"/>
      <c r="K8" s="2"/>
      <c r="L8" s="2"/>
      <c r="M8" s="2"/>
      <c r="N8" s="2"/>
      <c r="O8" s="2"/>
      <c r="P8" s="2"/>
      <c r="Q8" s="2"/>
      <c r="R8" s="2"/>
      <c r="S8" s="2"/>
      <c r="T8" s="2"/>
      <c r="U8" s="2"/>
      <c r="V8" s="2"/>
      <c r="W8" s="2"/>
      <c r="X8" s="2"/>
      <c r="Y8" s="2"/>
      <c r="Z8" s="2"/>
    </row>
    <row r="9">
      <c r="A9" s="3" t="s">
        <v>1494</v>
      </c>
      <c r="B9" s="4"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t="s">
        <v>1507</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v>12300.0</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t="s">
        <v>1510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1.64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1.565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1.4201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1.585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1.64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1.565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1.4201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1.585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1.931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-1.8292683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574632.0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574632.0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1818316.0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2079150.0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2079150.0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1.44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1.56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7.1344048E7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5.75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0.05480668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2.1241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3.50855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t="s">
        <v>1546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6.92161792E8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-0.19222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4.3852795E7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4.75627E7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7119371.0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6914552.0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0.1497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0.07776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0.73269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5.93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0.1535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4.75627E7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-6.77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-1.90876992E8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0.532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-5.886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-0.4842767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t="s">
        <v>1573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1574</v>
      </c>
      <c r="B80" s="1" t="s">
        <v>1575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1579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t="s">
        <v>1579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1.4691942E9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t="s">
        <v>1583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t="s">
        <v>1585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t="s">
        <v>1587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t="s">
        <v>1589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3.97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3.375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2.69231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t="s">
        <v>1598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1.25871E8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2.646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-1.17596E8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7.40030016E8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0.813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0.948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1.301740032E9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28.054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-0.11675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-3.15475E7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-6.9907E7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0.028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-0.029760001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-0.09034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-0.0051200003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t="s">
        <v>1546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-37.0</v>
      </c>
      <c r="C3" s="1">
        <v>2.0</v>
      </c>
      <c r="D3" s="1">
        <v>38.0</v>
      </c>
      <c r="E3" s="1">
        <v>31.0</v>
      </c>
      <c r="F3" s="1">
        <v>-25.0</v>
      </c>
      <c r="G3" s="1">
        <v>25.0</v>
      </c>
      <c r="H3" s="1">
        <v>-6.0</v>
      </c>
      <c r="I3" s="1">
        <v>17.0</v>
      </c>
      <c r="J3" s="1">
        <v>-44.0</v>
      </c>
      <c r="K3" s="1">
        <v>16.0</v>
      </c>
      <c r="L3" s="1">
        <f>IF(K3*FORECAST(L2,B3:K3,B2:K2)&gt;0,FORECAST(L2,B3:K3,B2:K2),K3)*$X$1</f>
        <v>1.333333333</v>
      </c>
      <c r="M3" s="1">
        <f>IF(L3*FORECAST(M2,B3:L3,B2:L2)&gt;0,FORECAST(M2,B3:L3,B2:L2),L3)*$X$1</f>
        <v>1.266666667</v>
      </c>
      <c r="N3" s="1">
        <f>IF(M3*FORECAST(N2,B3:M3,B2:M2)&gt;0,FORECAST(N2,B3:M3,B2:M2),M3)*$X$1</f>
        <v>1.2</v>
      </c>
      <c r="O3" s="1">
        <f>IF(N3*FORECAST(O2,B3:N3,B2:N2)&gt;0,FORECAST(O2,B3:N3,B2:N2),N3)*$X$1</f>
        <v>1.133333333</v>
      </c>
      <c r="P3" s="1">
        <f>IF(O3*FORECAST(P2,B3:O3,B2:O2)&gt;0,FORECAST(P2,B3:O3,B2:O2),O3)*$X$1</f>
        <v>1.066666667</v>
      </c>
      <c r="Q3" s="1">
        <f>IF(P3*FORECAST(Q2,B3:P3,B2:P2)&gt;0,FORECAST(Q2,B3:P3,B2:P2),P3)*$X$1</f>
        <v>1</v>
      </c>
      <c r="R3" s="1">
        <f>IF(Q3*FORECAST(R2,B3:Q3,B2:Q2)&gt;0,FORECAST(R2,B3:Q3,B2:Q2),Q3)*$X$1</f>
        <v>0.9333333333</v>
      </c>
      <c r="S3" s="5">
        <f>IF(R3*FORECAST(S2,B3:R3,B2:R2)&gt;0,FORECAST(S2,B3:R3,B2:R2),R3)*$X$1</f>
        <v>0.8666666667</v>
      </c>
      <c r="T3" s="5">
        <f>IF(S3*FORECAST(T2,B3:S3,B2:S2)&gt;0,FORECAST(T2,B3:S3,B2:S2),S3)*$X$1</f>
        <v>0.8</v>
      </c>
      <c r="U3" s="5">
        <f>IF(T3*FORECAST(U2,B3:T3,B2:T2)&gt;0,FORECAST(U2,B3:T3,B2:T2),T3)*$X$1</f>
        <v>0.7333333333</v>
      </c>
      <c r="V3" s="5">
        <f>IF(U3*FORECAST(V2,B3:U3,B2:U2)&gt;0,FORECAST(V2,B3:U3,B2:U2),U3)*$X$1</f>
        <v>0.6666666667</v>
      </c>
      <c r="W3" s="5">
        <f>IF(V3*FORECAST(W2,B3:V3,B2:V2)&gt;0,FORECAST(W2,B3:V3,B2:V2),V3)*$X$1</f>
        <v>0.6</v>
      </c>
      <c r="X3" s="2"/>
      <c r="Y3" s="2"/>
      <c r="Z3" s="2"/>
    </row>
    <row r="4">
      <c r="A4" s="3" t="s">
        <v>130</v>
      </c>
      <c r="B4" s="1">
        <v>79.0</v>
      </c>
      <c r="C4" s="1">
        <v>84.0</v>
      </c>
      <c r="D4" s="1">
        <v>-4.0</v>
      </c>
      <c r="E4" s="1">
        <v>-32.0</v>
      </c>
      <c r="F4" s="1">
        <v>46.0</v>
      </c>
      <c r="G4" s="1">
        <v>198.0</v>
      </c>
      <c r="H4" s="1">
        <v>271.0</v>
      </c>
      <c r="I4" s="1">
        <v>31.0</v>
      </c>
      <c r="J4" s="1">
        <v>82.0</v>
      </c>
      <c r="K4" s="1">
        <v>463.0</v>
      </c>
      <c r="L4" s="2"/>
      <c r="M4" s="2"/>
      <c r="N4" s="2"/>
      <c r="O4" s="2"/>
      <c r="P4" s="2"/>
      <c r="Q4" s="2"/>
      <c r="R4" s="2"/>
      <c r="S4" s="2"/>
      <c r="T4" s="2"/>
      <c r="U4" s="2"/>
      <c r="V4" s="2"/>
      <c r="W4" s="2"/>
      <c r="X4" s="2"/>
      <c r="Y4" s="2"/>
      <c r="Z4" s="2"/>
    </row>
    <row r="5">
      <c r="A5" s="3" t="s">
        <v>1617</v>
      </c>
      <c r="B5" s="1">
        <v>4.0</v>
      </c>
      <c r="C5" s="1">
        <v>4.0</v>
      </c>
      <c r="D5" s="1">
        <v>17.0</v>
      </c>
      <c r="E5" s="1">
        <v>34.0</v>
      </c>
      <c r="F5" s="1">
        <v>36.0</v>
      </c>
      <c r="G5" s="1">
        <v>35.0</v>
      </c>
      <c r="H5" s="1">
        <v>35.0</v>
      </c>
      <c r="I5" s="1">
        <v>37.0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9.473684211</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6.889916508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3.877513362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10.76742987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463.0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-452.2325701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-10.76744215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9.473684211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7.0</v>
      </c>
      <c r="D3" s="1">
        <v>13.0</v>
      </c>
      <c r="E3" s="1">
        <v>43.0</v>
      </c>
      <c r="F3" s="1">
        <v>5.0</v>
      </c>
      <c r="G3" s="1">
        <v>-15.0</v>
      </c>
      <c r="H3" s="1">
        <v>-19.0</v>
      </c>
      <c r="I3" s="1">
        <v>-160.0</v>
      </c>
      <c r="J3" s="1">
        <v>-65.0</v>
      </c>
      <c r="K3" s="1">
        <v>-202.0</v>
      </c>
      <c r="L3" s="1">
        <f>IF(K3*FORECAST(L2,B3:K3,B2:K2)&gt;0,FORECAST(L2,B3:K3,B2:K2),K3)*$X$1</f>
        <v>-151.2</v>
      </c>
      <c r="M3" s="1">
        <f>IF(L3*FORECAST(M2,B3:L3,B2:L2)&gt;0,FORECAST(M2,B3:L3,B2:L2),L3)*$X$1</f>
        <v>-171.4363636</v>
      </c>
      <c r="N3" s="1">
        <f>IF(M3*FORECAST(N2,B3:M3,B2:M2)&gt;0,FORECAST(N2,B3:M3,B2:M2),M3)*$X$1</f>
        <v>-191.6727273</v>
      </c>
      <c r="O3" s="1">
        <f>IF(N3*FORECAST(O2,B3:N3,B2:N2)&gt;0,FORECAST(O2,B3:N3,B2:N2),N3)*$X$1</f>
        <v>-211.9090909</v>
      </c>
      <c r="P3" s="1">
        <f>IF(O3*FORECAST(P2,B3:O3,B2:O2)&gt;0,FORECAST(P2,B3:O3,B2:O2),O3)*$X$1</f>
        <v>-232.1454545</v>
      </c>
      <c r="Q3" s="1">
        <f>IF(P3*FORECAST(Q2,B3:P3,B2:P2)&gt;0,FORECAST(Q2,B3:P3,B2:P2),P3)*$X$1</f>
        <v>-252.3818182</v>
      </c>
      <c r="R3" s="1">
        <f>IF(Q3*FORECAST(R2,B3:Q3,B2:Q2)&gt;0,FORECAST(R2,B3:Q3,B2:Q2),Q3)*$X$1</f>
        <v>-272.6181818</v>
      </c>
      <c r="S3" s="5">
        <f>IF(R3*FORECAST(S2,B3:R3,B2:R2)&gt;0,FORECAST(S2,B3:R3,B2:R2),R3)*$X$1</f>
        <v>-292.8545455</v>
      </c>
      <c r="T3" s="5">
        <f>IF(S3*FORECAST(T2,B3:S3,B2:S2)&gt;0,FORECAST(T2,B3:S3,B2:S2),S3)*$X$1</f>
        <v>-313.0909091</v>
      </c>
      <c r="U3" s="5">
        <f>IF(T3*FORECAST(U2,B3:T3,B2:T2)&gt;0,FORECAST(U2,B3:T3,B2:T2),T3)*$X$1</f>
        <v>-333.3272727</v>
      </c>
      <c r="V3" s="5">
        <f>IF(U3*FORECAST(V2,B3:U3,B2:U2)&gt;0,FORECAST(V2,B3:U3,B2:U2),U3)*$X$1</f>
        <v>-353.5636364</v>
      </c>
      <c r="W3" s="5">
        <f>IF(V3*FORECAST(W2,B3:V3,B2:V2)&gt;0,FORECAST(W2,B3:V3,B2:V2),V3)*$X$1</f>
        <v>-373.8</v>
      </c>
      <c r="X3" s="2"/>
      <c r="Y3" s="2"/>
      <c r="Z3" s="2"/>
    </row>
    <row r="4">
      <c r="A4" s="3" t="s">
        <v>130</v>
      </c>
      <c r="B4" s="1">
        <v>79.0</v>
      </c>
      <c r="C4" s="1">
        <v>84.0</v>
      </c>
      <c r="D4" s="1">
        <v>-4.0</v>
      </c>
      <c r="E4" s="1">
        <v>-32.0</v>
      </c>
      <c r="F4" s="1">
        <v>46.0</v>
      </c>
      <c r="G4" s="1">
        <v>198.0</v>
      </c>
      <c r="H4" s="1">
        <v>271.0</v>
      </c>
      <c r="I4" s="1">
        <v>31.0</v>
      </c>
      <c r="J4" s="1">
        <v>82.0</v>
      </c>
      <c r="K4" s="1">
        <v>463.0</v>
      </c>
      <c r="L4" s="2"/>
      <c r="M4" s="2"/>
      <c r="N4" s="2"/>
      <c r="O4" s="2"/>
      <c r="P4" s="2"/>
      <c r="Q4" s="2"/>
      <c r="R4" s="2"/>
      <c r="S4" s="2"/>
      <c r="T4" s="2"/>
      <c r="U4" s="2"/>
      <c r="V4" s="2"/>
      <c r="W4" s="2"/>
      <c r="X4" s="2"/>
      <c r="Y4" s="2"/>
      <c r="Z4" s="2"/>
    </row>
    <row r="5">
      <c r="A5" s="3" t="s">
        <v>1617</v>
      </c>
      <c r="B5" s="1">
        <v>4.0</v>
      </c>
      <c r="C5" s="1">
        <v>4.0</v>
      </c>
      <c r="D5" s="1">
        <v>17.0</v>
      </c>
      <c r="E5" s="1">
        <v>34.0</v>
      </c>
      <c r="F5" s="1">
        <v>36.0</v>
      </c>
      <c r="G5" s="1">
        <v>35.0</v>
      </c>
      <c r="H5" s="1">
        <v>35.0</v>
      </c>
      <c r="I5" s="1">
        <v>37.0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-5902.105263</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-1790.276697</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-2415.690824</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-4205.967521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463.0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-4668.967521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-111.1658934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-5902.105263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