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<sst xmlns="http://schemas.openxmlformats.org/spreadsheetml/2006/main" count="1790" uniqueCount="1541">
  <si>
    <t>ticker</t>
  </si>
  <si>
    <t>TNET</t>
  </si>
  <si>
    <t>nombre</t>
  </si>
  <si>
    <t>TRINET GROUP INC</t>
  </si>
  <si>
    <t>empresa</t>
  </si>
  <si>
    <t>Employment Services</t>
  </si>
  <si>
    <t>Open</t>
  </si>
  <si>
    <t>Target Price</t>
  </si>
  <si>
    <t>Upside</t>
  </si>
  <si>
    <t>213.77%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</si>
  <si>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</si>
  <si>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</si>
  <si>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</si>
  <si>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</si>
  <si>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</si>
  <si>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</si>
  <si>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</si>
  <si>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</si>
  <si>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</si>
  <si>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</si>
  <si>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</si>
  <si>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</si>
  <si>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</si>
  <si>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</si>
  <si>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</si>
  <si>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</si>
  <si>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</si>
  <si>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</si>
  <si>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</si>
  <si>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</si>
  <si>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</si>
  <si>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</si>
  <si>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</si>
  <si>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</si>
  <si>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</si>
  <si>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</si>
  <si>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</si>
  <si>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</si>
  <si>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</si>
  <si>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</si>
  <si>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</si>
  <si>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</si>
  <si>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</si>
  <si>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</si>
  <si>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</si>
  <si>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</si>
  <si>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</si>
  <si>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</si>
  <si>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</si>
  <si>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</si>
  <si>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</si>
  <si>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</si>
  <si>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</si>
  <si>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</si>
  <si>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</si>
  <si>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</si>
  <si>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</si>
  <si>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</si>
  <si>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</si>
  <si>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</si>
  <si>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</si>
  <si>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</si>
  <si>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</si>
  <si>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</si>
  <si>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</si>
  <si>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</si>
  <si>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</si>
  <si>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</si>
  <si>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</si>
  <si>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</si>
  <si>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</si>
  <si>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</si>
  <si>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</si>
  <si>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</si>
  <si>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</si>
  <si>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</si>
  <si>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</si>
  <si>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</si>
  <si>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</si>
  <si>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</si>
  <si>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</si>
  <si>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</si>
  <si>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</si>
  <si>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</si>
  <si>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</si>
  <si>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</si>
  <si>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</si>
  <si>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</si>
  <si>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</si>
  <si>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</si>
  <si>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</si>
  <si>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</si>
  <si>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</si>
  <si>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</si>
  <si>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</si>
  <si>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</si>
  <si>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</si>
  <si>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</si>
  <si>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</si>
  <si>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</si>
  <si>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</si>
  <si>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-0.37</t>
  </si>
  <si>
    <t>0.11</t>
  </si>
  <si>
    <t>0.5</t>
  </si>
  <si>
    <t>2.95</t>
  </si>
  <si>
    <t>5.31</t>
  </si>
  <si>
    <t>6.88</t>
  </si>
  <si>
    <t>9.13</t>
  </si>
  <si>
    <t>13.35</t>
  </si>
  <si>
    <t>12.8</t>
  </si>
  <si>
    <t>1.54</t>
  </si>
  <si>
    <t>Tangible Book Value</t>
  </si>
  <si>
    <t>Tangible Book Value Per Share</t>
  </si>
  <si>
    <t>-5.68</t>
  </si>
  <si>
    <t>-4.66</t>
  </si>
  <si>
    <t>-4.14</t>
  </si>
  <si>
    <t>-1.56</t>
  </si>
  <si>
    <t>0.92</t>
  </si>
  <si>
    <t>2.48</t>
  </si>
  <si>
    <t>4.44</t>
  </si>
  <si>
    <t>8.81</t>
  </si>
  <si>
    <t>-10.97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</si>
  <si>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</si>
  <si>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</si>
  <si>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</si>
  <si>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</si>
  <si>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</si>
  <si>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</si>
  <si>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</si>
  <si>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</si>
  <si>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</si>
  <si>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</si>
  <si>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</si>
  <si>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</si>
  <si>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</si>
  <si>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</si>
  <si>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</si>
  <si>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</si>
  <si>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</si>
  <si>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</si>
  <si>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</si>
  <si>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</si>
  <si>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0</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</si>
  <si>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</si>
  <si>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</si>
  <si>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</si>
  <si>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</si>
  <si>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</si>
  <si>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</si>
  <si>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</si>
  <si>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</si>
  <si>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</si>
  <si>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</si>
  <si>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</si>
  <si>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</si>
  <si>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</si>
  <si>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</si>
  <si>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</si>
  <si>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</si>
  <si>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</si>
  <si>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0.45</t>
  </si>
  <si>
    <t>0.88</t>
  </si>
  <si>
    <t>2.57</t>
  </si>
  <si>
    <t>2.73</t>
  </si>
  <si>
    <t>3.03</t>
  </si>
  <si>
    <t>4.06</t>
  </si>
  <si>
    <t>5.12</t>
  </si>
  <si>
    <t>5.63</t>
  </si>
  <si>
    <t>6.58</t>
  </si>
  <si>
    <t>Basic EPS - Continuing Operations</t>
  </si>
  <si>
    <t>Basic Weighted Average Shares Outstanding</t>
  </si>
  <si>
    <t>Net EPS - Diluted</t>
  </si>
  <si>
    <t>0.22</t>
  </si>
  <si>
    <t>0.44</t>
  </si>
  <si>
    <t>0.85</t>
  </si>
  <si>
    <t>2.49</t>
  </si>
  <si>
    <t>2.65</t>
  </si>
  <si>
    <t>2.99</t>
  </si>
  <si>
    <t>3.99</t>
  </si>
  <si>
    <t>5.07</t>
  </si>
  <si>
    <t>5.61</t>
  </si>
  <si>
    <t>6.56</t>
  </si>
  <si>
    <t>Diluted EPS - Continuing Operations</t>
  </si>
  <si>
    <t>Diluted Weighted Average Shares Outstanding</t>
  </si>
  <si>
    <t>Normalized Basic EPS</t>
  </si>
  <si>
    <t>0.58</t>
  </si>
  <si>
    <t>0.54</t>
  </si>
  <si>
    <t>0.93</t>
  </si>
  <si>
    <t>1.81</t>
  </si>
  <si>
    <t>2.14</t>
  </si>
  <si>
    <t>2.41</t>
  </si>
  <si>
    <t>3.33</t>
  </si>
  <si>
    <t>4.24</t>
  </si>
  <si>
    <t>5.32</t>
  </si>
  <si>
    <t>5.68</t>
  </si>
  <si>
    <t>Normalized Diluted EPS</t>
  </si>
  <si>
    <t>0.52</t>
  </si>
  <si>
    <t>0.91</t>
  </si>
  <si>
    <t>1.75</t>
  </si>
  <si>
    <t>2.08</t>
  </si>
  <si>
    <t>2.38</t>
  </si>
  <si>
    <t>3.28</t>
  </si>
  <si>
    <t>4.18</t>
  </si>
  <si>
    <t>5.23</t>
  </si>
  <si>
    <t>EBITDA</t>
  </si>
  <si>
    <t>EBITA</t>
  </si>
  <si>
    <t>EBIT</t>
  </si>
  <si>
    <t>EBITDAR</t>
  </si>
  <si>
    <t>Total Revenues (As Reported)</t>
  </si>
  <si>
    <t>Effective Tax Rate - (Ratio)</t>
  </si>
  <si>
    <t>53.15</t>
  </si>
  <si>
    <t>47.18</t>
  </si>
  <si>
    <t>41.21</t>
  </si>
  <si>
    <t>20.33</t>
  </si>
  <si>
    <t>21.48</t>
  </si>
  <si>
    <t>23.81</t>
  </si>
  <si>
    <t>23.36</t>
  </si>
  <si>
    <t>26.35</t>
  </si>
  <si>
    <t>25.15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</si>
  <si>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</si>
  <si>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</si>
  <si>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</si>
  <si>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</si>
  <si>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</si>
  <si>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</si>
  <si>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</si>
  <si>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</si>
  <si>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</si>
  <si>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</si>
  <si>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</si>
  <si>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</si>
  <si>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</si>
  <si>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</si>
  <si>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</si>
  <si>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</si>
  <si>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</si>
  <si>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</si>
  <si>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</si>
  <si>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</si>
  <si>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</si>
  <si>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</si>
  <si>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</si>
  <si>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2.9</t>
  </si>
  <si>
    <t>2.22</t>
  </si>
  <si>
    <t>3.7</t>
  </si>
  <si>
    <t>5.79</t>
  </si>
  <si>
    <t>6.24</t>
  </si>
  <si>
    <t>6.46</t>
  </si>
  <si>
    <t>7.94</t>
  </si>
  <si>
    <t>9.09</t>
  </si>
  <si>
    <t>9.92</t>
  </si>
  <si>
    <t>8.51</t>
  </si>
  <si>
    <t>Return on Total Capital</t>
  </si>
  <si>
    <t>10.26</t>
  </si>
  <si>
    <t>9.58</t>
  </si>
  <si>
    <t>15.56</t>
  </si>
  <si>
    <t>24.15</t>
  </si>
  <si>
    <t>22.14</t>
  </si>
  <si>
    <t>19.49</t>
  </si>
  <si>
    <t>23.43</t>
  </si>
  <si>
    <t>24.32</t>
  </si>
  <si>
    <t>23.9</t>
  </si>
  <si>
    <t>Return On Equity %</t>
  </si>
  <si>
    <t>-10.47</t>
  </si>
  <si>
    <t>-358.58</t>
  </si>
  <si>
    <t>287.81</t>
  </si>
  <si>
    <t>147.72</t>
  </si>
  <si>
    <t>66.09</t>
  </si>
  <si>
    <t>49.88</t>
  </si>
  <si>
    <t>50.28</t>
  </si>
  <si>
    <t>45.43</t>
  </si>
  <si>
    <t>42.87</t>
  </si>
  <si>
    <t>87.92</t>
  </si>
  <si>
    <t>Return on Common Equity</t>
  </si>
  <si>
    <t>-6.34</t>
  </si>
  <si>
    <t>Margin Analysis</t>
  </si>
  <si>
    <t>Gross Profit Margin %</t>
  </si>
  <si>
    <t>17.33</t>
  </si>
  <si>
    <t>15.18</t>
  </si>
  <si>
    <t>14.9</t>
  </si>
  <si>
    <t>18.2</t>
  </si>
  <si>
    <t>18.96</t>
  </si>
  <si>
    <t>17.74</t>
  </si>
  <si>
    <t>19.66</t>
  </si>
  <si>
    <t>20.64</t>
  </si>
  <si>
    <t>22.91</t>
  </si>
  <si>
    <t>22.39</t>
  </si>
  <si>
    <t>SG&amp;A Margin</t>
  </si>
  <si>
    <t>9.17</t>
  </si>
  <si>
    <t>8.67</t>
  </si>
  <si>
    <t>9.19</t>
  </si>
  <si>
    <t>9.25</t>
  </si>
  <si>
    <t>8.48</t>
  </si>
  <si>
    <t>8.38</t>
  </si>
  <si>
    <t>8.33</t>
  </si>
  <si>
    <t>9.73</t>
  </si>
  <si>
    <t>EBITDA Margin %</t>
  </si>
  <si>
    <t>7.57</t>
  </si>
  <si>
    <t>4.73</t>
  </si>
  <si>
    <t>7.18</t>
  </si>
  <si>
    <t>7.79</t>
  </si>
  <si>
    <t>7.68</t>
  </si>
  <si>
    <t>10.01</t>
  </si>
  <si>
    <t>11.26</t>
  </si>
  <si>
    <t>12.32</t>
  </si>
  <si>
    <t>10.67</t>
  </si>
  <si>
    <t>EBITA Margin %</t>
  </si>
  <si>
    <t>6.38</t>
  </si>
  <si>
    <t>4.57</t>
  </si>
  <si>
    <t>6.78</t>
  </si>
  <si>
    <t>7.31</t>
  </si>
  <si>
    <t>7.08</t>
  </si>
  <si>
    <t>10.29</t>
  </si>
  <si>
    <t>12.08</t>
  </si>
  <si>
    <t>10.48</t>
  </si>
  <si>
    <t>EBIT Margin %</t>
  </si>
  <si>
    <t>2.96</t>
  </si>
  <si>
    <t>4.05</t>
  </si>
  <si>
    <t>6.63</t>
  </si>
  <si>
    <t>7.17</t>
  </si>
  <si>
    <t>6.95</t>
  </si>
  <si>
    <t>9.12</t>
  </si>
  <si>
    <t>10.18</t>
  </si>
  <si>
    <t>10.97</t>
  </si>
  <si>
    <t>9.87</t>
  </si>
  <si>
    <t>Income From Continuing Operations Margin %</t>
  </si>
  <si>
    <t>0.71</t>
  </si>
  <si>
    <t>1.19</t>
  </si>
  <si>
    <t>2.01</t>
  </si>
  <si>
    <t>5.44</t>
  </si>
  <si>
    <t>5.48</t>
  </si>
  <si>
    <t>5.5</t>
  </si>
  <si>
    <t>6.74</t>
  </si>
  <si>
    <t>7.44</t>
  </si>
  <si>
    <t>7.27</t>
  </si>
  <si>
    <t>7.62</t>
  </si>
  <si>
    <t>Net Income Margin %</t>
  </si>
  <si>
    <t>Net Avail. For Common Margin %</t>
  </si>
  <si>
    <t>0.6</t>
  </si>
  <si>
    <t>Normalized Net Income Margin</t>
  </si>
  <si>
    <t>1.48</t>
  </si>
  <si>
    <t>1.42</t>
  </si>
  <si>
    <t>2.13</t>
  </si>
  <si>
    <t>3.82</t>
  </si>
  <si>
    <t>4.3</t>
  </si>
  <si>
    <t>4.38</t>
  </si>
  <si>
    <t>5.53</t>
  </si>
  <si>
    <t>6.17</t>
  </si>
  <si>
    <t>6.86</t>
  </si>
  <si>
    <t>Levered Free Cash Flow Margin</t>
  </si>
  <si>
    <t>6.44</t>
  </si>
  <si>
    <t>4.32</t>
  </si>
  <si>
    <t>1.98</t>
  </si>
  <si>
    <t>6.81</t>
  </si>
  <si>
    <t>4.77</t>
  </si>
  <si>
    <t>8.05</t>
  </si>
  <si>
    <t>8.4</t>
  </si>
  <si>
    <t>10.12</t>
  </si>
  <si>
    <t>8.73</t>
  </si>
  <si>
    <t>Unlevered Free Cash Flow Margin</t>
  </si>
  <si>
    <t>7.48</t>
  </si>
  <si>
    <t>4.78</t>
  </si>
  <si>
    <t>2.4</t>
  </si>
  <si>
    <t>7.19</t>
  </si>
  <si>
    <t>5.16</t>
  </si>
  <si>
    <t>10.4</t>
  </si>
  <si>
    <t>9.24</t>
  </si>
  <si>
    <t>Asset Turnover</t>
  </si>
  <si>
    <t>1.16</t>
  </si>
  <si>
    <t>1.2</t>
  </si>
  <si>
    <t>1.46</t>
  </si>
  <si>
    <t>1.4</t>
  </si>
  <si>
    <t>1.39</t>
  </si>
  <si>
    <t>1.49</t>
  </si>
  <si>
    <t>1.43</t>
  </si>
  <si>
    <t>1.45</t>
  </si>
  <si>
    <t>1.38</t>
  </si>
  <si>
    <t>Fixed Assets Turnover</t>
  </si>
  <si>
    <t>75.65</t>
  </si>
  <si>
    <t>75.83</t>
  </si>
  <si>
    <t>63.45</t>
  </si>
  <si>
    <t>50.78</t>
  </si>
  <si>
    <t>47.02</t>
  </si>
  <si>
    <t>35.21</t>
  </si>
  <si>
    <t>29.88</t>
  </si>
  <si>
    <t>36.18</t>
  </si>
  <si>
    <t>80.74</t>
  </si>
  <si>
    <t>102.54</t>
  </si>
  <si>
    <t>Receivables Turnover (Average Receivables)</t>
  </si>
  <si>
    <t>11.07</t>
  </si>
  <si>
    <t>12.66</t>
  </si>
  <si>
    <t>14.46</t>
  </si>
  <si>
    <t>15.06</t>
  </si>
  <si>
    <t>13.33</t>
  </si>
  <si>
    <t>11.46</t>
  </si>
  <si>
    <t>Short Term Liquidity</t>
  </si>
  <si>
    <t>Current Ratio</t>
  </si>
  <si>
    <t>1.03</t>
  </si>
  <si>
    <t>1.08</t>
  </si>
  <si>
    <t>1.11</t>
  </si>
  <si>
    <t>1.13</t>
  </si>
  <si>
    <t>1.14</t>
  </si>
  <si>
    <t>1.17</t>
  </si>
  <si>
    <t>1.05</t>
  </si>
  <si>
    <t>Quick Ratio</t>
  </si>
  <si>
    <t>0.08</t>
  </si>
  <si>
    <t>0.13</t>
  </si>
  <si>
    <t>0.19</t>
  </si>
  <si>
    <t>0.42</t>
  </si>
  <si>
    <t>0.35</t>
  </si>
  <si>
    <t>0.33</t>
  </si>
  <si>
    <t>0.62</t>
  </si>
  <si>
    <t>0.41</t>
  </si>
  <si>
    <t>Operating Cash Flow to Current Liabilities</t>
  </si>
  <si>
    <t>0.09</t>
  </si>
  <si>
    <t>0.1</t>
  </si>
  <si>
    <t>0.14</t>
  </si>
  <si>
    <t>-0.07</t>
  </si>
  <si>
    <t>0.29</t>
  </si>
  <si>
    <t>0.28</t>
  </si>
  <si>
    <t>Days Sales Outstanding (Average Receivables)</t>
  </si>
  <si>
    <t>32.98</t>
  </si>
  <si>
    <t>28.82</t>
  </si>
  <si>
    <t>25.31</t>
  </si>
  <si>
    <t>24.24</t>
  </si>
  <si>
    <t>27.38</t>
  </si>
  <si>
    <t>31.85</t>
  </si>
  <si>
    <t>Average Days Payable Outstanding</t>
  </si>
  <si>
    <t>1.97</t>
  </si>
  <si>
    <t>2.04</t>
  </si>
  <si>
    <t>4.63</t>
  </si>
  <si>
    <t>6.69</t>
  </si>
  <si>
    <t>4.37</t>
  </si>
  <si>
    <t>4.52</t>
  </si>
  <si>
    <t>6.89</t>
  </si>
  <si>
    <t>8.92</t>
  </si>
  <si>
    <t>8.84</t>
  </si>
  <si>
    <t>Long Term Solvency</t>
  </si>
  <si>
    <t>Total Debt/Equity</t>
  </si>
  <si>
    <t>205.34</t>
  </si>
  <si>
    <t>110.13</t>
  </si>
  <si>
    <t>62.09</t>
  </si>
  <si>
    <t>71.23</t>
  </si>
  <si>
    <t>Total Debt / Total Capital</t>
  </si>
  <si>
    <t>104.96</t>
  </si>
  <si>
    <t>98.41</t>
  </si>
  <si>
    <t>92.99</t>
  </si>
  <si>
    <t>67.25</t>
  </si>
  <si>
    <t>52.41</t>
  </si>
  <si>
    <t>48.98</t>
  </si>
  <si>
    <t>41.52</t>
  </si>
  <si>
    <t>38.31</t>
  </si>
  <si>
    <t>41.6</t>
  </si>
  <si>
    <t>93.58</t>
  </si>
  <si>
    <t>LT Debt/Equity</t>
  </si>
  <si>
    <t>185.92</t>
  </si>
  <si>
    <t>104.27</t>
  </si>
  <si>
    <t>87.79</t>
  </si>
  <si>
    <t>65.4</t>
  </si>
  <si>
    <t>60.84</t>
  </si>
  <si>
    <t>69.29</t>
  </si>
  <si>
    <t>Long-Term Debt / Total Capital</t>
  </si>
  <si>
    <t>100.97</t>
  </si>
  <si>
    <t>91.45</t>
  </si>
  <si>
    <t>85.59</t>
  </si>
  <si>
    <t>60.89</t>
  </si>
  <si>
    <t>49.62</t>
  </si>
  <si>
    <t>44.79</t>
  </si>
  <si>
    <t>38.25</t>
  </si>
  <si>
    <t>37.54</t>
  </si>
  <si>
    <t>40.47</t>
  </si>
  <si>
    <t>83.46</t>
  </si>
  <si>
    <t>Total Liabilities / Total Assets</t>
  </si>
  <si>
    <t>101.1</t>
  </si>
  <si>
    <t>99.61</t>
  </si>
  <si>
    <t>98.35</t>
  </si>
  <si>
    <t>92.06</t>
  </si>
  <si>
    <t>84.6</t>
  </si>
  <si>
    <t>82.71</t>
  </si>
  <si>
    <t>80.05</t>
  </si>
  <si>
    <t>73.38</t>
  </si>
  <si>
    <t>77.49</t>
  </si>
  <si>
    <t>97.89</t>
  </si>
  <si>
    <t>EBIT / Interest Expense</t>
  </si>
  <si>
    <t>6.12</t>
  </si>
  <si>
    <t>10.85</t>
  </si>
  <si>
    <t>11.41</t>
  </si>
  <si>
    <t>12.76</t>
  </si>
  <si>
    <t>17.52</t>
  </si>
  <si>
    <t>23.1</t>
  </si>
  <si>
    <t>24.36</t>
  </si>
  <si>
    <t>12.15</t>
  </si>
  <si>
    <t>EBITDA / Interest Expense</t>
  </si>
  <si>
    <t>4.56</t>
  </si>
  <si>
    <t>7.55</t>
  </si>
  <si>
    <t>11.75</t>
  </si>
  <si>
    <t>12.41</t>
  </si>
  <si>
    <t>20.05</t>
  </si>
  <si>
    <t>26.2</t>
  </si>
  <si>
    <t>28.05</t>
  </si>
  <si>
    <t>13.4</t>
  </si>
  <si>
    <t>(EBITDA - Capex) / Interest Expense</t>
  </si>
  <si>
    <t>5.51</t>
  </si>
  <si>
    <t>5.59</t>
  </si>
  <si>
    <t>9.85</t>
  </si>
  <si>
    <t>10.45</t>
  </si>
  <si>
    <t>12.86</t>
  </si>
  <si>
    <t>18.33</t>
  </si>
  <si>
    <t>24.2</t>
  </si>
  <si>
    <t>25.5</t>
  </si>
  <si>
    <t>11.52</t>
  </si>
  <si>
    <t>Total Debt / EBITDA</t>
  </si>
  <si>
    <t>3.97</t>
  </si>
  <si>
    <t>1.8</t>
  </si>
  <si>
    <t>1.51</t>
  </si>
  <si>
    <t>1.02</t>
  </si>
  <si>
    <t>1.04</t>
  </si>
  <si>
    <t>0.89</t>
  </si>
  <si>
    <t>2.12</t>
  </si>
  <si>
    <t>Net Debt / EBITDA</t>
  </si>
  <si>
    <t>2.47</t>
  </si>
  <si>
    <t>0.37</t>
  </si>
  <si>
    <t>0.48</t>
  </si>
  <si>
    <t>0.56</t>
  </si>
  <si>
    <t>0.17</t>
  </si>
  <si>
    <t>-0.38</t>
  </si>
  <si>
    <t>-0.05</t>
  </si>
  <si>
    <t>Total Debt / (EBITDA - Capex)</t>
  </si>
  <si>
    <t>3.75</t>
  </si>
  <si>
    <t>4.66</t>
  </si>
  <si>
    <t>2.15</t>
  </si>
  <si>
    <t>1.69</t>
  </si>
  <si>
    <t>1.12</t>
  </si>
  <si>
    <t>0.98</t>
  </si>
  <si>
    <t>Net Debt / (EBITDA - Capex)</t>
  </si>
  <si>
    <t>2.82</t>
  </si>
  <si>
    <t>3.11</t>
  </si>
  <si>
    <t>2.43</t>
  </si>
  <si>
    <t>0.57</t>
  </si>
  <si>
    <t>0.65</t>
  </si>
  <si>
    <t>-0.41</t>
  </si>
  <si>
    <t>Growth Over Prior Year</t>
  </si>
  <si>
    <t>Total Revenues, 1 Yr. Growth %</t>
  </si>
  <si>
    <t>33.4</t>
  </si>
  <si>
    <t>21.23</t>
  </si>
  <si>
    <t>15.08</t>
  </si>
  <si>
    <t>7.03</t>
  </si>
  <si>
    <t>6.96</t>
  </si>
  <si>
    <t>10.08</t>
  </si>
  <si>
    <t>4.62</t>
  </si>
  <si>
    <t>12.54</t>
  </si>
  <si>
    <t>7.6</t>
  </si>
  <si>
    <t>0.76</t>
  </si>
  <si>
    <t>Gross Profit, 1 Yr. Growth %</t>
  </si>
  <si>
    <t>20.04</t>
  </si>
  <si>
    <t>6.23</t>
  </si>
  <si>
    <t>15.12</t>
  </si>
  <si>
    <t>30.7</t>
  </si>
  <si>
    <t>3.01</t>
  </si>
  <si>
    <t>15.94</t>
  </si>
  <si>
    <t>18.16</t>
  </si>
  <si>
    <t>19.42</t>
  </si>
  <si>
    <t>-1.52</t>
  </si>
  <si>
    <t>EBITDA, 1 Yr. Growth %</t>
  </si>
  <si>
    <t>21.99</t>
  </si>
  <si>
    <t>-24.25</t>
  </si>
  <si>
    <t>21.63</t>
  </si>
  <si>
    <t>53.59</t>
  </si>
  <si>
    <t>16.17</t>
  </si>
  <si>
    <t>8.42</t>
  </si>
  <si>
    <t>36.49</t>
  </si>
  <si>
    <t>26.49</t>
  </si>
  <si>
    <t>17.81</t>
  </si>
  <si>
    <t>-8.7</t>
  </si>
  <si>
    <t>EBITA, 1 Yr. Growth %</t>
  </si>
  <si>
    <t>17.73</t>
  </si>
  <si>
    <t>-15.67</t>
  </si>
  <si>
    <t>18.95</t>
  </si>
  <si>
    <t>58.57</t>
  </si>
  <si>
    <t>15.32</t>
  </si>
  <si>
    <t>6.64</t>
  </si>
  <si>
    <t>36.63</t>
  </si>
  <si>
    <t>25.2</t>
  </si>
  <si>
    <t>15.23</t>
  </si>
  <si>
    <t>-8.67</t>
  </si>
  <si>
    <t>EBIT, 1 Yr. Growth %</t>
  </si>
  <si>
    <t>29.84</t>
  </si>
  <si>
    <t>-10.23</t>
  </si>
  <si>
    <t>58.28</t>
  </si>
  <si>
    <t>15.67</t>
  </si>
  <si>
    <t>6.77</t>
  </si>
  <si>
    <t>37.31</t>
  </si>
  <si>
    <t>25.54</t>
  </si>
  <si>
    <t>16.02</t>
  </si>
  <si>
    <t>-9.33</t>
  </si>
  <si>
    <t>Earnings From Cont. Operations, 1 Yr. Growth %</t>
  </si>
  <si>
    <t>17.87</t>
  </si>
  <si>
    <t>104.52</t>
  </si>
  <si>
    <t>93.74</t>
  </si>
  <si>
    <t>191.8</t>
  </si>
  <si>
    <t>7.87</t>
  </si>
  <si>
    <t>10.42</t>
  </si>
  <si>
    <t>28.3</t>
  </si>
  <si>
    <t>24.26</t>
  </si>
  <si>
    <t>5.03</t>
  </si>
  <si>
    <t>Net Income, 1 Yr. Growth %</t>
  </si>
  <si>
    <t>Normalized Net Income, 1 Yr. Growth %</t>
  </si>
  <si>
    <t>132.35</t>
  </si>
  <si>
    <t>29.15</t>
  </si>
  <si>
    <t>74.06</t>
  </si>
  <si>
    <t>92.31</t>
  </si>
  <si>
    <t>20.5</t>
  </si>
  <si>
    <t>12.03</t>
  </si>
  <si>
    <t>32.22</t>
  </si>
  <si>
    <t>25.49</t>
  </si>
  <si>
    <t>19.64</t>
  </si>
  <si>
    <t>-3.36</t>
  </si>
  <si>
    <t>Diluted EPS Before Extra, 1 Yr. Growth %</t>
  </si>
  <si>
    <t>-8.05</t>
  </si>
  <si>
    <t>95.84</t>
  </si>
  <si>
    <t>93.18</t>
  </si>
  <si>
    <t>192.94</t>
  </si>
  <si>
    <t>6.43</t>
  </si>
  <si>
    <t>12.83</t>
  </si>
  <si>
    <t>33.44</t>
  </si>
  <si>
    <t>27.07</t>
  </si>
  <si>
    <t>10.65</t>
  </si>
  <si>
    <t>16.93</t>
  </si>
  <si>
    <t>Accounts Receivable, 1 Yr. Growth %</t>
  </si>
  <si>
    <t>-0.94</t>
  </si>
  <si>
    <t>-6.67</t>
  </si>
  <si>
    <t>-10.2</t>
  </si>
  <si>
    <t>28.41</t>
  </si>
  <si>
    <t>16.22</t>
  </si>
  <si>
    <t>18.02</t>
  </si>
  <si>
    <t>Net Property, Plant and Equip., 1 Yr. Growth %</t>
  </si>
  <si>
    <t>25.72</t>
  </si>
  <si>
    <t>17.17</t>
  </si>
  <si>
    <t>54.9</t>
  </si>
  <si>
    <t>18.64</t>
  </si>
  <si>
    <t>77.22</t>
  </si>
  <si>
    <t>-7.14</t>
  </si>
  <si>
    <t>-6.92</t>
  </si>
  <si>
    <t>-16.67</t>
  </si>
  <si>
    <t>-25.45</t>
  </si>
  <si>
    <t>Total Assets, 1 Yr. Growth %</t>
  </si>
  <si>
    <t>63.64</t>
  </si>
  <si>
    <t>-10.35</t>
  </si>
  <si>
    <t>23.77</t>
  </si>
  <si>
    <t>-6.09</t>
  </si>
  <si>
    <t>12.85</t>
  </si>
  <si>
    <t>10.74</t>
  </si>
  <si>
    <t>8.74</t>
  </si>
  <si>
    <t>7.26</t>
  </si>
  <si>
    <t>Tangible Book Value, 1 Yr. Growth %</t>
  </si>
  <si>
    <t>-51.44</t>
  </si>
  <si>
    <t>-17.27</t>
  </si>
  <si>
    <t>-12.87</t>
  </si>
  <si>
    <t>-61.75</t>
  </si>
  <si>
    <t>-159.63</t>
  </si>
  <si>
    <t>163.08</t>
  </si>
  <si>
    <t>72.51</t>
  </si>
  <si>
    <t>96.95</t>
  </si>
  <si>
    <t>-71.48</t>
  </si>
  <si>
    <t>-470.67</t>
  </si>
  <si>
    <t>Common Equity, 1 Yr. Growth %</t>
  </si>
  <si>
    <t>-93.45</t>
  </si>
  <si>
    <t>-131.37</t>
  </si>
  <si>
    <t>328.04</t>
  </si>
  <si>
    <t>488.57</t>
  </si>
  <si>
    <t>82.04</t>
  </si>
  <si>
    <t>26.67</t>
  </si>
  <si>
    <t>27.79</t>
  </si>
  <si>
    <t>45.14</t>
  </si>
  <si>
    <t>-12.03</t>
  </si>
  <si>
    <t>-89.94</t>
  </si>
  <si>
    <t>Cash From Operations, 1 Yr. Growth %</t>
  </si>
  <si>
    <t>52.74</t>
  </si>
  <si>
    <t>-14.02</t>
  </si>
  <si>
    <t>69.8</t>
  </si>
  <si>
    <t>-117.16</t>
  </si>
  <si>
    <t>-552.88</t>
  </si>
  <si>
    <t>15.92</t>
  </si>
  <si>
    <t>-60.07</t>
  </si>
  <si>
    <t>157.8</t>
  </si>
  <si>
    <t>-3.02</t>
  </si>
  <si>
    <t>Capital Expenditures, 1 Yr. Growth %</t>
  </si>
  <si>
    <t>92.25</t>
  </si>
  <si>
    <t>-9.71</t>
  </si>
  <si>
    <t>113.67</t>
  </si>
  <si>
    <t>13.16</t>
  </si>
  <si>
    <t>4.65</t>
  </si>
  <si>
    <t>11.11</t>
  </si>
  <si>
    <t>33.93</t>
  </si>
  <si>
    <t>Levered Free Cash Flow, 1 Yr. Growth %</t>
  </si>
  <si>
    <t>80.89</t>
  </si>
  <si>
    <t>58.46</t>
  </si>
  <si>
    <t>-48.29</t>
  </si>
  <si>
    <t>270.52</t>
  </si>
  <si>
    <t>-25.1</t>
  </si>
  <si>
    <t>63.77</t>
  </si>
  <si>
    <t>16.63</t>
  </si>
  <si>
    <t>29.64</t>
  </si>
  <si>
    <t>-14.94</t>
  </si>
  <si>
    <t>Unlevered Free Cash Flow, 1 Yr. Growth %</t>
  </si>
  <si>
    <t>53.77</t>
  </si>
  <si>
    <t>-43.37</t>
  </si>
  <si>
    <t>224.02</t>
  </si>
  <si>
    <t>-23.24</t>
  </si>
  <si>
    <t>8.09</t>
  </si>
  <si>
    <t>59.81</t>
  </si>
  <si>
    <t>15.81</t>
  </si>
  <si>
    <t>29.02</t>
  </si>
  <si>
    <t>-12.38</t>
  </si>
  <si>
    <t>Compound Annual Growth Rate Over Two Years</t>
  </si>
  <si>
    <t>Total Revenues, 2 Yr. CAGR %</t>
  </si>
  <si>
    <t>46.71</t>
  </si>
  <si>
    <t>27.17</t>
  </si>
  <si>
    <t>18.12</t>
  </si>
  <si>
    <t>10.98</t>
  </si>
  <si>
    <t>6.99</t>
  </si>
  <si>
    <t>10.04</t>
  </si>
  <si>
    <t>4.12</t>
  </si>
  <si>
    <t>Gross Profit, 2 Yr. CAGR %</t>
  </si>
  <si>
    <t>34.73</t>
  </si>
  <si>
    <t>12.93</t>
  </si>
  <si>
    <t>10.59</t>
  </si>
  <si>
    <t>22.68</t>
  </si>
  <si>
    <t>20.67</t>
  </si>
  <si>
    <t>7.13</t>
  </si>
  <si>
    <t>9.28</t>
  </si>
  <si>
    <t>17.04</t>
  </si>
  <si>
    <t>18.79</t>
  </si>
  <si>
    <t>8.45</t>
  </si>
  <si>
    <t>EBITDA, 2 Yr. CAGR %</t>
  </si>
  <si>
    <t>34.89</t>
  </si>
  <si>
    <t>-3.73</t>
  </si>
  <si>
    <t>-4.01</t>
  </si>
  <si>
    <t>36.57</t>
  </si>
  <si>
    <t>33.58</t>
  </si>
  <si>
    <t>12.23</t>
  </si>
  <si>
    <t>21.65</t>
  </si>
  <si>
    <t>31.39</t>
  </si>
  <si>
    <t>22.07</t>
  </si>
  <si>
    <t>3.3</t>
  </si>
  <si>
    <t>EBITA, 2 Yr. CAGR %</t>
  </si>
  <si>
    <t>30.13</t>
  </si>
  <si>
    <t>-0.19</t>
  </si>
  <si>
    <t>0.31</t>
  </si>
  <si>
    <t>37.75</t>
  </si>
  <si>
    <t>35.22</t>
  </si>
  <si>
    <t>10.89</t>
  </si>
  <si>
    <t>20.71</t>
  </si>
  <si>
    <t>30.79</t>
  </si>
  <si>
    <t>20.55</t>
  </si>
  <si>
    <t>3.36</t>
  </si>
  <si>
    <t>EBIT, 2 Yr. CAGR %</t>
  </si>
  <si>
    <t>15.95</t>
  </si>
  <si>
    <t>8.28</t>
  </si>
  <si>
    <t>19.51</t>
  </si>
  <si>
    <t>66.79</t>
  </si>
  <si>
    <t>42.27</t>
  </si>
  <si>
    <t>11.13</t>
  </si>
  <si>
    <t>21.08</t>
  </si>
  <si>
    <t>31.3</t>
  </si>
  <si>
    <t>20.69</t>
  </si>
  <si>
    <t>2.56</t>
  </si>
  <si>
    <t>Earnings From Cont. Operations, 2 Yr. CAGR %</t>
  </si>
  <si>
    <t>-30.23</t>
  </si>
  <si>
    <t>55.27</t>
  </si>
  <si>
    <t>99.06</t>
  </si>
  <si>
    <t>135.85</t>
  </si>
  <si>
    <t>77.41</t>
  </si>
  <si>
    <t>19.02</t>
  </si>
  <si>
    <t>26.27</t>
  </si>
  <si>
    <t>14.24</t>
  </si>
  <si>
    <t>5.33</t>
  </si>
  <si>
    <t>Net Income, 2 Yr. CAGR %</t>
  </si>
  <si>
    <t>Normalized Net Income, 2 Yr. CAGR %</t>
  </si>
  <si>
    <t>-3.48</t>
  </si>
  <si>
    <t>66.15</t>
  </si>
  <si>
    <t>77.71</t>
  </si>
  <si>
    <t>82.57</t>
  </si>
  <si>
    <t>52.23</t>
  </si>
  <si>
    <t>16.19</t>
  </si>
  <si>
    <t>21.71</t>
  </si>
  <si>
    <t>28.81</t>
  </si>
  <si>
    <t>22.53</t>
  </si>
  <si>
    <t>7.53</t>
  </si>
  <si>
    <t>Diluted EPS Before Extra, 2 Yr. CAGR %</t>
  </si>
  <si>
    <t>-40.27</t>
  </si>
  <si>
    <t>34.19</t>
  </si>
  <si>
    <t>94.51</t>
  </si>
  <si>
    <t>137.89</t>
  </si>
  <si>
    <t>76.57</t>
  </si>
  <si>
    <t>22.71</t>
  </si>
  <si>
    <t>30.22</t>
  </si>
  <si>
    <t>18.58</t>
  </si>
  <si>
    <t>13.75</t>
  </si>
  <si>
    <t>Accounts Receivable, 2 Yr. CAGR %</t>
  </si>
  <si>
    <t>-3.85</t>
  </si>
  <si>
    <t>-8.45</t>
  </si>
  <si>
    <t>7.38</t>
  </si>
  <si>
    <t>22.16</t>
  </si>
  <si>
    <t>17.12</t>
  </si>
  <si>
    <t>Net Property, Plant and Equip., 2 Yr. CAGR %</t>
  </si>
  <si>
    <t>15.15</t>
  </si>
  <si>
    <t>21.37</t>
  </si>
  <si>
    <t>34.72</t>
  </si>
  <si>
    <t>15.71</t>
  </si>
  <si>
    <t>41.42</t>
  </si>
  <si>
    <t>28.28</t>
  </si>
  <si>
    <t>-7.03</t>
  </si>
  <si>
    <t>-34.96</t>
  </si>
  <si>
    <t>-21.18</t>
  </si>
  <si>
    <t>Total Assets, 2 Yr. CAGR %</t>
  </si>
  <si>
    <t>62.63</t>
  </si>
  <si>
    <t>20.93</t>
  </si>
  <si>
    <t>-5.39</t>
  </si>
  <si>
    <t>11.32</t>
  </si>
  <si>
    <t>7.81</t>
  </si>
  <si>
    <t>11.79</t>
  </si>
  <si>
    <t>6.37</t>
  </si>
  <si>
    <t>5.64</t>
  </si>
  <si>
    <t>Tangible Book Value, 2 Yr. CAGR %</t>
  </si>
  <si>
    <t>6.03</t>
  </si>
  <si>
    <t>-36.61</t>
  </si>
  <si>
    <t>-15.1</t>
  </si>
  <si>
    <t>-42.34</t>
  </si>
  <si>
    <t>-52.24</t>
  </si>
  <si>
    <t>25.25</t>
  </si>
  <si>
    <t>113.04</t>
  </si>
  <si>
    <t>84.33</t>
  </si>
  <si>
    <t>-28.69</t>
  </si>
  <si>
    <t>2.81</t>
  </si>
  <si>
    <t>Common Equity, 2 Yr. CAGR %</t>
  </si>
  <si>
    <t>-37.32</t>
  </si>
  <si>
    <t>-85.67</t>
  </si>
  <si>
    <t>15.88</t>
  </si>
  <si>
    <t>404.9</t>
  </si>
  <si>
    <t>227.33</t>
  </si>
  <si>
    <t>51.85</t>
  </si>
  <si>
    <t>27.23</t>
  </si>
  <si>
    <t>36.19</t>
  </si>
  <si>
    <t>12.99</t>
  </si>
  <si>
    <t>-70.25</t>
  </si>
  <si>
    <t>Cash From Operations, 2 Yr. CAGR %</t>
  </si>
  <si>
    <t>38.2</t>
  </si>
  <si>
    <t>13.87</t>
  </si>
  <si>
    <t>-2.46</t>
  </si>
  <si>
    <t>29.44</t>
  </si>
  <si>
    <t>-26.4</t>
  </si>
  <si>
    <t>-11.84</t>
  </si>
  <si>
    <t>129.13</t>
  </si>
  <si>
    <t>-31.97</t>
  </si>
  <si>
    <t>58.11</t>
  </si>
  <si>
    <t>Capital Expenditures, 2 Yr. CAGR %</t>
  </si>
  <si>
    <t>45.88</t>
  </si>
  <si>
    <t>31.75</t>
  </si>
  <si>
    <t>38.9</t>
  </si>
  <si>
    <t>3.68</t>
  </si>
  <si>
    <t>8.82</t>
  </si>
  <si>
    <t>-8.5</t>
  </si>
  <si>
    <t>-5.72</t>
  </si>
  <si>
    <t>24.72</t>
  </si>
  <si>
    <t>36.93</t>
  </si>
  <si>
    <t>Levered Free Cash Flow, 2 Yr. CAGR %</t>
  </si>
  <si>
    <t>32.45</t>
  </si>
  <si>
    <t>21.46</t>
  </si>
  <si>
    <t>-3.25</t>
  </si>
  <si>
    <t>37.89</t>
  </si>
  <si>
    <t>66.59</t>
  </si>
  <si>
    <t>-9.59</t>
  </si>
  <si>
    <t>39.42</t>
  </si>
  <si>
    <t>38.63</t>
  </si>
  <si>
    <t>22.97</t>
  </si>
  <si>
    <t>4.54</t>
  </si>
  <si>
    <t>Unlevered Free Cash Flow, 2 Yr. CAGR %</t>
  </si>
  <si>
    <t>37.62</t>
  </si>
  <si>
    <t>-13.79</t>
  </si>
  <si>
    <t>35.04</t>
  </si>
  <si>
    <t>57.71</t>
  </si>
  <si>
    <t>-8.91</t>
  </si>
  <si>
    <t>36.7</t>
  </si>
  <si>
    <t>36.44</t>
  </si>
  <si>
    <t>22.23</t>
  </si>
  <si>
    <t>5.87</t>
  </si>
  <si>
    <t>Compound Annual Growth Rate Over Three Years</t>
  </si>
  <si>
    <t>Total Revenues, 3 Yr. CAGR %</t>
  </si>
  <si>
    <t>37.69</t>
  </si>
  <si>
    <t>37.68</t>
  </si>
  <si>
    <t>23.01</t>
  </si>
  <si>
    <t>14.29</t>
  </si>
  <si>
    <t>9.62</t>
  </si>
  <si>
    <t>8.01</t>
  </si>
  <si>
    <t>7.2</t>
  </si>
  <si>
    <t>9.03</t>
  </si>
  <si>
    <t>8.2</t>
  </si>
  <si>
    <t>Gross Profit, 3 Yr. CAGR %</t>
  </si>
  <si>
    <t>41.33</t>
  </si>
  <si>
    <t>24.47</t>
  </si>
  <si>
    <t>12.94</t>
  </si>
  <si>
    <t>16.91</t>
  </si>
  <si>
    <t>18.8</t>
  </si>
  <si>
    <t>14.47</t>
  </si>
  <si>
    <t>9.99</t>
  </si>
  <si>
    <t>12.16</t>
  </si>
  <si>
    <t>17.83</t>
  </si>
  <si>
    <t>11.59</t>
  </si>
  <si>
    <t>EBITDA, 3 Yr. CAGR %</t>
  </si>
  <si>
    <t>57.77</t>
  </si>
  <si>
    <t>11.29</t>
  </si>
  <si>
    <t>4.07</t>
  </si>
  <si>
    <t>12.29</t>
  </si>
  <si>
    <t>29.4</t>
  </si>
  <si>
    <t>24.6</t>
  </si>
  <si>
    <t>19.79</t>
  </si>
  <si>
    <t>23.24</t>
  </si>
  <si>
    <t>26.7</t>
  </si>
  <si>
    <t>EBITA, 3 Yr. CAGR %</t>
  </si>
  <si>
    <t>57.32</t>
  </si>
  <si>
    <t>12.61</t>
  </si>
  <si>
    <t>5.7</t>
  </si>
  <si>
    <t>16.86</t>
  </si>
  <si>
    <t>29.82</t>
  </si>
  <si>
    <t>24.93</t>
  </si>
  <si>
    <t>18.88</t>
  </si>
  <si>
    <t>22.19</t>
  </si>
  <si>
    <t>29.29</t>
  </si>
  <si>
    <t>8.32</t>
  </si>
  <si>
    <t>EBIT, 3 Yr. CAGR %</t>
  </si>
  <si>
    <t>54.96</t>
  </si>
  <si>
    <t>6.47</t>
  </si>
  <si>
    <t>35.73</t>
  </si>
  <si>
    <t>47.64</t>
  </si>
  <si>
    <t>19.25</t>
  </si>
  <si>
    <t>22.55</t>
  </si>
  <si>
    <t>25.99</t>
  </si>
  <si>
    <t>9.71</t>
  </si>
  <si>
    <t>Earnings From Cont. Operations, 3 Yr. CAGR %</t>
  </si>
  <si>
    <t>1.63</t>
  </si>
  <si>
    <t>-0.14</t>
  </si>
  <si>
    <t>67.16</t>
  </si>
  <si>
    <t>125.63</t>
  </si>
  <si>
    <t>81.71</t>
  </si>
  <si>
    <t>51.47</t>
  </si>
  <si>
    <t>20.75</t>
  </si>
  <si>
    <t>18.75</t>
  </si>
  <si>
    <t>11.3</t>
  </si>
  <si>
    <t>Net Income, 3 Yr. CAGR %</t>
  </si>
  <si>
    <t>Normalized Net Income, 3 Yr. CAGR %</t>
  </si>
  <si>
    <t>31.17</t>
  </si>
  <si>
    <t>68.37</t>
  </si>
  <si>
    <t>82.18</t>
  </si>
  <si>
    <t>58.96</t>
  </si>
  <si>
    <t>37.44</t>
  </si>
  <si>
    <t>21.31</t>
  </si>
  <si>
    <t>22.96</t>
  </si>
  <si>
    <t>25.68</t>
  </si>
  <si>
    <t>13.21</t>
  </si>
  <si>
    <t>Diluted EPS Before Extra, 3 Yr. CAGR %</t>
  </si>
  <si>
    <t>-9.83</t>
  </si>
  <si>
    <t>-11.27</t>
  </si>
  <si>
    <t>51.52</t>
  </si>
  <si>
    <t>122.95</t>
  </si>
  <si>
    <t>81.94</t>
  </si>
  <si>
    <t>52.08</t>
  </si>
  <si>
    <t>17.02</t>
  </si>
  <si>
    <t>24.14</t>
  </si>
  <si>
    <t>23.34</t>
  </si>
  <si>
    <t>18.03</t>
  </si>
  <si>
    <t>Accounts Receivable, 3 Yr. CAGR %</t>
  </si>
  <si>
    <t>-6.01</t>
  </si>
  <si>
    <t>10.25</t>
  </si>
  <si>
    <t>20.77</t>
  </si>
  <si>
    <t>Net Property, Plant and Equip., 3 Yr. CAGR %</t>
  </si>
  <si>
    <t>22.88</t>
  </si>
  <si>
    <t>15.82</t>
  </si>
  <si>
    <t>31.65</t>
  </si>
  <si>
    <t>29.41</t>
  </si>
  <si>
    <t>27.8</t>
  </si>
  <si>
    <t>33.38</t>
  </si>
  <si>
    <t>22.92</t>
  </si>
  <si>
    <t>15.27</t>
  </si>
  <si>
    <t>-26.76</t>
  </si>
  <si>
    <t>-31.93</t>
  </si>
  <si>
    <t>Total Assets, 3 Yr. CAGR %</t>
  </si>
  <si>
    <t>91.3</t>
  </si>
  <si>
    <t>33.21</t>
  </si>
  <si>
    <t>13.45</t>
  </si>
  <si>
    <t>3.47</t>
  </si>
  <si>
    <t>5.18</t>
  </si>
  <si>
    <t>9.47</t>
  </si>
  <si>
    <t>10.76</t>
  </si>
  <si>
    <t>6.67</t>
  </si>
  <si>
    <t>Tangible Book Value, 3 Yr. CAGR %</t>
  </si>
  <si>
    <t>94.9</t>
  </si>
  <si>
    <t>-2.39</t>
  </si>
  <si>
    <t>-29.52</t>
  </si>
  <si>
    <t>-34.97</t>
  </si>
  <si>
    <t>-41.69</t>
  </si>
  <si>
    <t>-15.66</t>
  </si>
  <si>
    <t>39.36</t>
  </si>
  <si>
    <t>107.53</t>
  </si>
  <si>
    <t>-4.27</t>
  </si>
  <si>
    <t>23.52</t>
  </si>
  <si>
    <t>Common Equity, 3 Yr. CAGR %</t>
  </si>
  <si>
    <t>-4.18</t>
  </si>
  <si>
    <t>-50.23</t>
  </si>
  <si>
    <t>-55.53</t>
  </si>
  <si>
    <t>99.98</t>
  </si>
  <si>
    <t>259.35</t>
  </si>
  <si>
    <t>138.53</t>
  </si>
  <si>
    <t>43.36</t>
  </si>
  <si>
    <t>32.94</t>
  </si>
  <si>
    <t>-49.54</t>
  </si>
  <si>
    <t>Cash From Operations, 3 Yr. CAGR %</t>
  </si>
  <si>
    <t>48.93</t>
  </si>
  <si>
    <t>17.48</t>
  </si>
  <si>
    <t>12.79</t>
  </si>
  <si>
    <t>18.54</t>
  </si>
  <si>
    <t>-11.69</t>
  </si>
  <si>
    <t>34.87</t>
  </si>
  <si>
    <t>-3.42</t>
  </si>
  <si>
    <t>27.98</t>
  </si>
  <si>
    <t>6.06</t>
  </si>
  <si>
    <t>-0.06</t>
  </si>
  <si>
    <t>Capital Expenditures, 3 Yr. CAGR %</t>
  </si>
  <si>
    <t>42.16</t>
  </si>
  <si>
    <t>54.79</t>
  </si>
  <si>
    <t>22.74</t>
  </si>
  <si>
    <t>31.29</t>
  </si>
  <si>
    <t>-1.79</t>
  </si>
  <si>
    <t>-2.38</t>
  </si>
  <si>
    <t>7.56</t>
  </si>
  <si>
    <t>27.72</t>
  </si>
  <si>
    <t>Levered Free Cash Flow, 3 Yr. CAGR %</t>
  </si>
  <si>
    <t>12.56</t>
  </si>
  <si>
    <t>-7.97</t>
  </si>
  <si>
    <t>50.95</t>
  </si>
  <si>
    <t>12.51</t>
  </si>
  <si>
    <t>44.68</t>
  </si>
  <si>
    <t>13.34</t>
  </si>
  <si>
    <t>31.64</t>
  </si>
  <si>
    <t>35.57</t>
  </si>
  <si>
    <t>9.55</t>
  </si>
  <si>
    <t>Unlevered Free Cash Flow, 3 Yr. CAGR %</t>
  </si>
  <si>
    <t>13.62</t>
  </si>
  <si>
    <t>-11.67</t>
  </si>
  <si>
    <t>33.63</t>
  </si>
  <si>
    <t>11.86</t>
  </si>
  <si>
    <t>39.05</t>
  </si>
  <si>
    <t>12.78</t>
  </si>
  <si>
    <t>29.6</t>
  </si>
  <si>
    <t>33.92</t>
  </si>
  <si>
    <t>Compound Annual Growth Rate Over Five Years</t>
  </si>
  <si>
    <t>Total Revenues, 5 Yr. CAGR %</t>
  </si>
  <si>
    <t>24.02</t>
  </si>
  <si>
    <t>29.5</t>
  </si>
  <si>
    <t>26.3</t>
  </si>
  <si>
    <t>16.33</t>
  </si>
  <si>
    <t>11.94</t>
  </si>
  <si>
    <t>8.69</t>
  </si>
  <si>
    <t>8.21</t>
  </si>
  <si>
    <t>7.04</t>
  </si>
  <si>
    <t>Gross Profit, 5 Yr. CAGR %</t>
  </si>
  <si>
    <t>26.28</t>
  </si>
  <si>
    <t>27.64</t>
  </si>
  <si>
    <t>23.27</t>
  </si>
  <si>
    <t>15.96</t>
  </si>
  <si>
    <t>12.9</t>
  </si>
  <si>
    <t>15.49</t>
  </si>
  <si>
    <t>13.43</t>
  </si>
  <si>
    <t>10.66</t>
  </si>
  <si>
    <t>EBITDA, 5 Yr. CAGR %</t>
  </si>
  <si>
    <t>32.83</t>
  </si>
  <si>
    <t>29.33</t>
  </si>
  <si>
    <t>20.83</t>
  </si>
  <si>
    <t>15.01</t>
  </si>
  <si>
    <t>12.26</t>
  </si>
  <si>
    <t>26.24</t>
  </si>
  <si>
    <t>27.28</t>
  </si>
  <si>
    <t>20.7</t>
  </si>
  <si>
    <t>13.97</t>
  </si>
  <si>
    <t>EBITA, 5 Yr. CAGR %</t>
  </si>
  <si>
    <t>43.42</t>
  </si>
  <si>
    <t>31.24</t>
  </si>
  <si>
    <t>21.84</t>
  </si>
  <si>
    <t>16.65</t>
  </si>
  <si>
    <t>14.44</t>
  </si>
  <si>
    <t>26.1</t>
  </si>
  <si>
    <t>27.24</t>
  </si>
  <si>
    <t>21.59</t>
  </si>
  <si>
    <t>15.05</t>
  </si>
  <si>
    <t>EBIT, 5 Yr. CAGR %</t>
  </si>
  <si>
    <t>120.89</t>
  </si>
  <si>
    <t>39.38</t>
  </si>
  <si>
    <t>27.18</t>
  </si>
  <si>
    <t>30.18</t>
  </si>
  <si>
    <t>25.29</t>
  </si>
  <si>
    <t>36.38</t>
  </si>
  <si>
    <t>30.09</t>
  </si>
  <si>
    <t>19.82</t>
  </si>
  <si>
    <t>14.13</t>
  </si>
  <si>
    <t>Earnings From Cont. Operations, 5 Yr. CAGR %</t>
  </si>
  <si>
    <t>29.13</t>
  </si>
  <si>
    <t>32.99</t>
  </si>
  <si>
    <t>41.09</t>
  </si>
  <si>
    <t>70.96</t>
  </si>
  <si>
    <t>68.74</t>
  </si>
  <si>
    <t>53.42</t>
  </si>
  <si>
    <t>40.84</t>
  </si>
  <si>
    <t>14.81</t>
  </si>
  <si>
    <t>14.33</t>
  </si>
  <si>
    <t>Net Income, 5 Yr. CAGR %</t>
  </si>
  <si>
    <t>Normalized Net Income, 5 Yr. CAGR %</t>
  </si>
  <si>
    <t>83.8</t>
  </si>
  <si>
    <t>35.41</t>
  </si>
  <si>
    <t>29.19</t>
  </si>
  <si>
    <t>61.58</t>
  </si>
  <si>
    <t>52.18</t>
  </si>
  <si>
    <t>42.86</t>
  </si>
  <si>
    <t>21.79</t>
  </si>
  <si>
    <t>16.54</t>
  </si>
  <si>
    <t>Diluted EPS Before Extra, 5 Yr. CAGR %</t>
  </si>
  <si>
    <t>-17.97</t>
  </si>
  <si>
    <t>22.64</t>
  </si>
  <si>
    <t>61.08</t>
  </si>
  <si>
    <t>67.81</t>
  </si>
  <si>
    <t>55.42</t>
  </si>
  <si>
    <t>42.93</t>
  </si>
  <si>
    <t>17.64</t>
  </si>
  <si>
    <t>19.88</t>
  </si>
  <si>
    <t>Accounts Receivable, 5 Yr. CAGR %</t>
  </si>
  <si>
    <t>8.1</t>
  </si>
  <si>
    <t>Net Property, Plant and Equip., 5 Yr. CAGR %</t>
  </si>
  <si>
    <t>27.49</t>
  </si>
  <si>
    <t>23.5</t>
  </si>
  <si>
    <t>25.19</t>
  </si>
  <si>
    <t>34.09</t>
  </si>
  <si>
    <t>27.99</t>
  </si>
  <si>
    <t>15.45</t>
  </si>
  <si>
    <t>-4.71</t>
  </si>
  <si>
    <t>-12.29</t>
  </si>
  <si>
    <t>Total Assets, 5 Yr. CAGR %</t>
  </si>
  <si>
    <t>44.26</t>
  </si>
  <si>
    <t>23.91</t>
  </si>
  <si>
    <t>11.16</t>
  </si>
  <si>
    <t>3.26</t>
  </si>
  <si>
    <t>7.78</t>
  </si>
  <si>
    <t>9.57</t>
  </si>
  <si>
    <t>5.83</t>
  </si>
  <si>
    <t>Tangible Book Value, 5 Yr. CAGR %</t>
  </si>
  <si>
    <t>39.78</t>
  </si>
  <si>
    <t>-20.92</t>
  </si>
  <si>
    <t>-39.71</t>
  </si>
  <si>
    <t>-15.47</t>
  </si>
  <si>
    <t>-2.09</t>
  </si>
  <si>
    <t>15.31</t>
  </si>
  <si>
    <t>6.59</t>
  </si>
  <si>
    <t>53.61</t>
  </si>
  <si>
    <t>Common Equity, 5 Yr. CAGR %</t>
  </si>
  <si>
    <t>3.39</t>
  </si>
  <si>
    <t>25.73</t>
  </si>
  <si>
    <t>-0.95</t>
  </si>
  <si>
    <t>79.12</t>
  </si>
  <si>
    <t>137.22</t>
  </si>
  <si>
    <t>90.63</t>
  </si>
  <si>
    <t>30.34</t>
  </si>
  <si>
    <t>-26.95</t>
  </si>
  <si>
    <t>Cash From Operations, 5 Yr. CAGR %</t>
  </si>
  <si>
    <t>25.42</t>
  </si>
  <si>
    <t>0.64</t>
  </si>
  <si>
    <t>25.4</t>
  </si>
  <si>
    <t>29.31</t>
  </si>
  <si>
    <t>-1.5</t>
  </si>
  <si>
    <t>39.27</t>
  </si>
  <si>
    <t>Capital Expenditures, 5 Yr. CAGR %</t>
  </si>
  <si>
    <t>21.06</t>
  </si>
  <si>
    <t>31.52</t>
  </si>
  <si>
    <t>32.1</t>
  </si>
  <si>
    <t>16.97</t>
  </si>
  <si>
    <t>13.63</t>
  </si>
  <si>
    <t>8.06</t>
  </si>
  <si>
    <t>11.77</t>
  </si>
  <si>
    <t>Levered Free Cash Flow, 5 Yr. CAGR %</t>
  </si>
  <si>
    <t>22.59</t>
  </si>
  <si>
    <t>16.49</t>
  </si>
  <si>
    <t>44.64</t>
  </si>
  <si>
    <t>17.24</t>
  </si>
  <si>
    <t>20.79</t>
  </si>
  <si>
    <t>Unlevered Free Cash Flow, 5 Yr. CAGR %</t>
  </si>
  <si>
    <t>22.15</t>
  </si>
  <si>
    <t>11.18</t>
  </si>
  <si>
    <t>14.64</t>
  </si>
  <si>
    <t>21.2</t>
  </si>
  <si>
    <t>40.19</t>
  </si>
  <si>
    <t>16.61</t>
  </si>
  <si>
    <t>20.25</t>
  </si>
  <si>
    <t>2019</t>
  </si>
  <si>
    <t>2020</t>
  </si>
  <si>
    <t>2021</t>
  </si>
  <si>
    <t>2022</t>
  </si>
  <si>
    <t>2023</t>
  </si>
  <si>
    <t>2024</t>
  </si>
  <si>
    <t>2025</t>
  </si>
  <si>
    <t>2026</t>
  </si>
  <si>
    <t>Capitalization
                                    1</t>
  </si>
  <si>
    <t>3,954</t>
  </si>
  <si>
    <t>5,371</t>
  </si>
  <si>
    <t>6,263</t>
  </si>
  <si>
    <t>4,097</t>
  </si>
  <si>
    <t>6,007</t>
  </si>
  <si>
    <t>4,471</t>
  </si>
  <si>
    <t>-</t>
  </si>
  <si>
    <t>Change</t>
  </si>
  <si>
    <t>35.84%</t>
  </si>
  <si>
    <t>16.62%</t>
  </si>
  <si>
    <t>-34.58%</t>
  </si>
  <si>
    <t>46.61%</t>
  </si>
  <si>
    <t>-25.57%</t>
  </si>
  <si>
    <t>0%</t>
  </si>
  <si>
    <t>Enterprise Value (EV)
                                    1</t>
  </si>
  <si>
    <t>4,064</t>
  </si>
  <si>
    <t>5,440</t>
  </si>
  <si>
    <t>6,011</t>
  </si>
  <si>
    <t>4,163</t>
  </si>
  <si>
    <t>6,748</t>
  </si>
  <si>
    <t>5,063</t>
  </si>
  <si>
    <t>4,885</t>
  </si>
  <si>
    <t>4,697</t>
  </si>
  <si>
    <t>33.86%</t>
  </si>
  <si>
    <t>10.51%</t>
  </si>
  <si>
    <t>-30.74%</t>
  </si>
  <si>
    <t>62.08%</t>
  </si>
  <si>
    <t>-24.97%</t>
  </si>
  <si>
    <t>-3.51%</t>
  </si>
  <si>
    <t>-3.83%</t>
  </si>
  <si>
    <t>P/E ratio</t>
  </si>
  <si>
    <t>18.9x</t>
  </si>
  <si>
    <t>20.2x</t>
  </si>
  <si>
    <t>18.8x</t>
  </si>
  <si>
    <t>12.1x</t>
  </si>
  <si>
    <t>18.1x</t>
  </si>
  <si>
    <t>23.5x</t>
  </si>
  <si>
    <t>21x</t>
  </si>
  <si>
    <t>17x</t>
  </si>
  <si>
    <t>PBR</t>
  </si>
  <si>
    <t>8.23x</t>
  </si>
  <si>
    <t>8.82x</t>
  </si>
  <si>
    <t>7.13x</t>
  </si>
  <si>
    <t>5.3x</t>
  </si>
  <si>
    <t>86.9x</t>
  </si>
  <si>
    <t>31x</t>
  </si>
  <si>
    <t>14.5x</t>
  </si>
  <si>
    <t>9.95x</t>
  </si>
  <si>
    <t>PEG</t>
  </si>
  <si>
    <t>0.6x</t>
  </si>
  <si>
    <t>0.7x</t>
  </si>
  <si>
    <t>1.1x</t>
  </si>
  <si>
    <t>-0.6x</t>
  </si>
  <si>
    <t>1.8x</t>
  </si>
  <si>
    <t>Capitalization / Revenue</t>
  </si>
  <si>
    <t>4.26x</t>
  </si>
  <si>
    <t>5.09x</t>
  </si>
  <si>
    <t>5.22x</t>
  </si>
  <si>
    <t>2.88x</t>
  </si>
  <si>
    <t>3.79x</t>
  </si>
  <si>
    <t>3.69x</t>
  </si>
  <si>
    <t>3.37x</t>
  </si>
  <si>
    <t>EV / Revenue</t>
  </si>
  <si>
    <t>4.37x</t>
  </si>
  <si>
    <t>5.16x</t>
  </si>
  <si>
    <t>5.01x</t>
  </si>
  <si>
    <t>2.93x</t>
  </si>
  <si>
    <t>4.79x</t>
  </si>
  <si>
    <t>4.29x</t>
  </si>
  <si>
    <t>4.03x</t>
  </si>
  <si>
    <t>3.54x</t>
  </si>
  <si>
    <t>EV / EBITDA</t>
  </si>
  <si>
    <t>10.8x</t>
  </si>
  <si>
    <t>11.6x</t>
  </si>
  <si>
    <t>10.6x</t>
  </si>
  <si>
    <t>6.05x</t>
  </si>
  <si>
    <t>9.68x</t>
  </si>
  <si>
    <t>11x</t>
  </si>
  <si>
    <t>10.7x</t>
  </si>
  <si>
    <t>9.1x</t>
  </si>
  <si>
    <t>EV / EBIT</t>
  </si>
  <si>
    <t>15.2x</t>
  </si>
  <si>
    <t>14.8x</t>
  </si>
  <si>
    <t>13.2x</t>
  </si>
  <si>
    <t>8.34x</t>
  </si>
  <si>
    <t>14.4x</t>
  </si>
  <si>
    <t>19.8x</t>
  </si>
  <si>
    <t>17.5x</t>
  </si>
  <si>
    <t>13.6x</t>
  </si>
  <si>
    <t>EV / FCF</t>
  </si>
  <si>
    <t>9.54x</t>
  </si>
  <si>
    <t>33.8x</t>
  </si>
  <si>
    <t>-19.2x</t>
  </si>
  <si>
    <t>-11.5x</t>
  </si>
  <si>
    <t>FCF Yield</t>
  </si>
  <si>
    <t>10.5%</t>
  </si>
  <si>
    <t>9.38%</t>
  </si>
  <si>
    <t>2.96%</t>
  </si>
  <si>
    <t>12.2%</t>
  </si>
  <si>
    <t>6.97%</t>
  </si>
  <si>
    <t>-5.19%</t>
  </si>
  <si>
    <t>-8.66%</t>
  </si>
  <si>
    <t>Dividend per Share
                                    2</t>
  </si>
  <si>
    <t>Rate of return</t>
  </si>
  <si>
    <t>EPS
                                    2</t>
  </si>
  <si>
    <t>3.834</t>
  </si>
  <si>
    <t>4.292</t>
  </si>
  <si>
    <t>5.307</t>
  </si>
  <si>
    <t>Distribution rate</t>
  </si>
  <si>
    <t>Net sales
                                    1</t>
  </si>
  <si>
    <t>929</t>
  </si>
  <si>
    <t>1,055</t>
  </si>
  <si>
    <t>1,201</t>
  </si>
  <si>
    <t>1,422</t>
  </si>
  <si>
    <t>1,409</t>
  </si>
  <si>
    <t>1,180</t>
  </si>
  <si>
    <t>1,213</t>
  </si>
  <si>
    <t>1,326</t>
  </si>
  <si>
    <t>EBITDA
                                    1</t>
  </si>
  <si>
    <t>378</t>
  </si>
  <si>
    <t>468</t>
  </si>
  <si>
    <t>565</t>
  </si>
  <si>
    <t>688</t>
  </si>
  <si>
    <t>697</t>
  </si>
  <si>
    <t>462.3</t>
  </si>
  <si>
    <t>457.5</t>
  </si>
  <si>
    <t>516.1</t>
  </si>
  <si>
    <t>EBIT
                                    1</t>
  </si>
  <si>
    <t>268</t>
  </si>
  <si>
    <t>368</t>
  </si>
  <si>
    <t>455</t>
  </si>
  <si>
    <t>499</t>
  </si>
  <si>
    <t>469</t>
  </si>
  <si>
    <t>255.3</t>
  </si>
  <si>
    <t>279.3</t>
  </si>
  <si>
    <t>344.3</t>
  </si>
  <si>
    <t>Net income
                                    1</t>
  </si>
  <si>
    <t>212</t>
  </si>
  <si>
    <t>272</t>
  </si>
  <si>
    <t>338</t>
  </si>
  <si>
    <t>355</t>
  </si>
  <si>
    <t>375</t>
  </si>
  <si>
    <t>193.9</t>
  </si>
  <si>
    <t>213.3</t>
  </si>
  <si>
    <t>265.1</t>
  </si>
  <si>
    <t>Net Debt
                                    1</t>
  </si>
  <si>
    <t>110</t>
  </si>
  <si>
    <t>69</t>
  </si>
  <si>
    <t>-252</t>
  </si>
  <si>
    <t>66</t>
  </si>
  <si>
    <t>741</t>
  </si>
  <si>
    <t>591.4</t>
  </si>
  <si>
    <t>413.5</t>
  </si>
  <si>
    <t>226.2</t>
  </si>
  <si>
    <t>Reference price
                                    2</t>
  </si>
  <si>
    <t>56.61</t>
  </si>
  <si>
    <t>80.60</t>
  </si>
  <si>
    <t>95.26</t>
  </si>
  <si>
    <t>67.80</t>
  </si>
  <si>
    <t>118.93</t>
  </si>
  <si>
    <t>90.19</t>
  </si>
  <si>
    <t>Nbr of stocks (in thousands)</t>
  </si>
  <si>
    <t>69,840</t>
  </si>
  <si>
    <t>66,634</t>
  </si>
  <si>
    <t>65,750</t>
  </si>
  <si>
    <t>60,432</t>
  </si>
  <si>
    <t>50,508</t>
  </si>
  <si>
    <t>49,576</t>
  </si>
  <si>
    <t>Announcement Date</t>
  </si>
  <si>
    <t>2/13/20</t>
  </si>
  <si>
    <t>2/16/21</t>
  </si>
  <si>
    <t>2/14/22</t>
  </si>
  <si>
    <t>2/15/23</t>
  </si>
  <si>
    <t>2/15/24</t>
  </si>
  <si>
    <t>address1</t>
  </si>
  <si>
    <t>One Park Place</t>
  </si>
  <si>
    <t>address2</t>
  </si>
  <si>
    <t>Suite 600</t>
  </si>
  <si>
    <t>city</t>
  </si>
  <si>
    <t>Dublin</t>
  </si>
  <si>
    <t>state</t>
  </si>
  <si>
    <t>CA</t>
  </si>
  <si>
    <t>zip</t>
  </si>
  <si>
    <t>94568</t>
  </si>
  <si>
    <t>country</t>
  </si>
  <si>
    <t>phone</t>
  </si>
  <si>
    <t>510 352 5000</t>
  </si>
  <si>
    <t>fax</t>
  </si>
  <si>
    <t>510 352 6480</t>
  </si>
  <si>
    <t>website</t>
  </si>
  <si>
    <t>https://www.trinet.com</t>
  </si>
  <si>
    <t>industry</t>
  </si>
  <si>
    <t>Staffing &amp; Employment Services</t>
  </si>
  <si>
    <t>industryKey</t>
  </si>
  <si>
    <t>staffing-employment-services</t>
  </si>
  <si>
    <t>industryDisp</t>
  </si>
  <si>
    <t>sector</t>
  </si>
  <si>
    <t>Industrials</t>
  </si>
  <si>
    <t>sectorKey</t>
  </si>
  <si>
    <t>industrials</t>
  </si>
  <si>
    <t>sectorDisp</t>
  </si>
  <si>
    <t>longBusinessSummary</t>
  </si>
  <si>
    <t>TriNet Group, Inc. provides comprehensive and flexible human capital management services for small and medium size businesses in the United States. The company offers multi-state payroll processing and tax administration; employee benefits programs, including health insurance and retirement plans; workers compensation insurance and claims management; employment and benefits law compliance; and other HR related services. It also provides technology platform, an online and mobile tool that allows users to store, view, and manager HR information and administer various HR transactions, such as payroll processing, tax administration and credits, employee onboarding and termination, employee performance, time and attendance, compensation reporting, expense management, and benefits enrollment and administration, as well as incorporated workforce analytics and allows professional employer organization clients to generate HR data, payroll, compensation, and other custom reports. The company serves clients in various industries, including technology, professional services, financial services, life sciences, and not-for-profit. It sells its solutions through its direct sales organization. TriNet Group, Inc. was incorporated in 1988 and is headquartered in Dublin, California.</t>
  </si>
  <si>
    <t>fullTimeEmployees</t>
  </si>
  <si>
    <t>companyOfficers</t>
  </si>
  <si>
    <t>[{'maxAge': 1, 'name': 'Ms. Kelly Lee Tuminelli CPA', 'age': 55, 'title': 'Executive VP &amp; CFO', 'yearBorn': 1969, 'fiscalYear': 2023, 'totalPay': 1460700, 'exercisedValue': 0, 'unexercisedValue': 0}, {'maxAge': 1, 'name': 'Mr. Burton M. Goldfield', 'age': 68, 'title': 'Special Advisor', 'yearBorn': 1956, 'fiscalYear': 2023, 'totalPay': 2816200, 'exercisedValue': 10481244, 'unexercisedValue': 300425}, {'maxAge': 1, 'name': 'Mr. Jay  Venkat', 'age': 47, 'title': 'Executive Vice President of Strategy, Products &amp; Transformation', 'yearBorn': 1977, 'fiscalYear': 2023, 'totalPay': 1347200, 'exercisedValue': 0, 'unexercisedValue': 0}, {'maxAge': 1, 'name': 'Mr. Michael Quinn Simonds', 'age': 51, 'title': 'President, CEO &amp; Director', 'yearBorn': 1973, 'fiscalYear': 2023, 'exercisedValue': 0, 'unexercisedValue': 0}, {'maxAge': 1, 'name': 'Mr. Jeff  Hayward', 'title': 'Chief Technology Officer', 'fiscalYear': 2023, 'exercisedValue': 0, 'unexercisedValue': 0}, {'maxAge': 1, 'name': 'Mr. Alex  Bauer', 'title': 'Executive Director of Investor Relations', 'fiscalYear': 2023, 'exercisedValue': 0, 'unexercisedValue': 0}, {'maxAge': 1, 'name': 'Mr. Sidney A. Majalya', 'title': 'Senior VP, Chief Legal Officer &amp; Secretary', 'fiscalYear': 2023, 'exercisedValue': 0, 'unexercisedValue': 0}, {'maxAge': 1, 'name': 'Mr. Michael  Mendenhall', 'age': 62, 'title': 'Senior VP, Chief Marketing Officer &amp; Chief Communications Officer', 'yearBorn': 1962, 'fiscalYear': 2023, 'exercisedValue': 0, 'unexercisedValue': 0}, {'maxAge': 1, 'name': 'Mr. Jonathan  Lecompte', 'title': 'Senior VP &amp; Chief Sales Officer', 'fiscalYear': 2023, 'exercisedValue': 0, 'unexercisedValue': 0}, {'maxAge': 1, 'name': 'Ms. Catherine Mary Wragg', 'age': 53, 'title': 'Chief People Officer',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</si>
  <si>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</si>
  <si>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</si>
  <si>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</si>
  <si>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</si>
  <si>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</si>
  <si>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</si>
  <si>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</si>
  <si>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</si>
  <si>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</si>
  <si>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</si>
  <si>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</si>
  <si>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</si>
  <si>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</si>
  <si>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</si>
  <si>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</si>
  <si>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</si>
  <si>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</si>
  <si>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</si>
  <si>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</si>
  <si>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</si>
  <si>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</si>
  <si>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</si>
  <si>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</si>
  <si>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</si>
  <si>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</si>
  <si>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</si>
  <si>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</si>
  <si>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</si>
  <si>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</si>
  <si>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</si>
  <si>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</si>
  <si>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</si>
  <si>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</si>
  <si>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</si>
  <si>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</si>
  <si>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</si>
  <si>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</si>
  <si>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</si>
  <si>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</si>
  <si>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</si>
  <si>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</si>
  <si>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</si>
  <si>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</si>
  <si>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</si>
  <si>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</si>
  <si>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</si>
  <si>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</si>
  <si>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</si>
  <si>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</si>
  <si>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</si>
  <si>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</si>
  <si>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</si>
  <si>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</si>
  <si>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</si>
  <si>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</si>
  <si>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</si>
  <si>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</si>
  <si>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</si>
  <si>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</si>
  <si>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</si>
  <si>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</si>
  <si>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</si>
  <si>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</si>
  <si>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</si>
  <si>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</si>
  <si>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</si>
  <si>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</si>
  <si>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</si>
  <si>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</si>
  <si>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</si>
  <si>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</si>
  <si>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</si>
  <si>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</si>
  <si>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</si>
  <si>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</si>
  <si>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</si>
  <si>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</si>
  <si>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</si>
  <si>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</si>
  <si>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TriNet Group, Inc.</t>
  </si>
  <si>
    <t>longName</t>
  </si>
  <si>
    <t>firstTradeDateEpochUtc</t>
  </si>
  <si>
    <t>timeZoneFullName</t>
  </si>
  <si>
    <t>America/New_York</t>
  </si>
  <si>
    <t>timeZoneShortName</t>
  </si>
  <si>
    <t>EST</t>
  </si>
  <si>
    <t>uuid</t>
  </si>
  <si>
    <t>1c63d5f5-ac65-3620-9a2b-2c552044743e</t>
  </si>
  <si>
    <t>messageBoardId</t>
  </si>
  <si>
    <t>finmb_124565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</si>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</sst>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89.03</v>
      </c>
      <c r="C4" s="2"/>
      <c r="D4" s="2"/>
      <c r="E4" s="2"/>
      <c r="F4" s="2"/>
      <c r="G4" s="2"/>
      <c r="H4" s="2"/>
      <c r="I4" s="2"/>
      <c r="J4" s="2"/>
      <c r="K4" s="2"/>
      <c r="L4" s="2"/>
      <c r="M4" s="2"/>
      <c r="N4" s="2"/>
      <c r="O4" s="2"/>
      <c r="P4" s="2"/>
      <c r="Q4" s="2"/>
      <c r="R4" s="2"/>
      <c r="S4" s="2"/>
      <c r="T4" s="2"/>
      <c r="U4" s="2"/>
      <c r="V4" s="2"/>
      <c r="W4" s="2"/>
      <c r="X4" s="2"/>
      <c r="Y4" s="2"/>
      <c r="Z4" s="2"/>
    </row>
    <row r="5">
      <c r="A5" s="1" t="s">
        <v>7</v>
      </c>
      <c r="B5" s="1">
        <v>279.3480450896593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4.46630144E9</v>
      </c>
      <c r="C8" s="2"/>
      <c r="D8" s="2"/>
      <c r="E8" s="2"/>
      <c r="F8" s="2"/>
      <c r="G8" s="2"/>
      <c r="H8" s="2"/>
      <c r="I8" s="2"/>
      <c r="J8" s="2"/>
      <c r="K8" s="2"/>
      <c r="L8" s="2"/>
      <c r="M8" s="2"/>
      <c r="N8" s="2"/>
      <c r="O8" s="2"/>
      <c r="P8" s="2"/>
      <c r="Q8" s="2"/>
      <c r="R8" s="2"/>
      <c r="S8" s="2"/>
      <c r="T8" s="2"/>
      <c r="U8" s="2"/>
      <c r="V8" s="2"/>
      <c r="W8" s="2"/>
      <c r="X8" s="2"/>
      <c r="Y8" s="2"/>
      <c r="Z8" s="2"/>
    </row>
    <row r="9">
      <c r="A9" s="1" t="s">
        <v>13</v>
      </c>
      <c r="B9" s="1">
        <v>2.6</v>
      </c>
      <c r="C9" s="2"/>
      <c r="D9" s="2"/>
      <c r="E9" s="2"/>
      <c r="F9" s="2"/>
      <c r="G9" s="2"/>
      <c r="H9" s="2"/>
      <c r="I9" s="2"/>
      <c r="J9" s="2"/>
      <c r="K9" s="2"/>
      <c r="L9" s="2"/>
      <c r="M9" s="2"/>
      <c r="N9" s="2"/>
      <c r="O9" s="2"/>
      <c r="P9" s="2"/>
      <c r="Q9" s="2"/>
      <c r="R9" s="2"/>
      <c r="S9" s="2"/>
      <c r="T9" s="2"/>
      <c r="U9" s="2"/>
      <c r="V9" s="2"/>
      <c r="W9" s="2"/>
      <c r="X9" s="2"/>
      <c r="Y9" s="2"/>
      <c r="Z9" s="2"/>
    </row>
    <row r="10">
      <c r="A10" s="1" t="s">
        <v>14</v>
      </c>
      <c r="B10" s="1">
        <v>16.329409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15.0</v>
      </c>
      <c r="C2" s="1">
        <v>31.0</v>
      </c>
      <c r="D2" s="1">
        <v>61.0</v>
      </c>
      <c r="E2" s="1">
        <v>178.0</v>
      </c>
      <c r="F2" s="1">
        <v>192.0</v>
      </c>
      <c r="G2" s="1">
        <v>212.0</v>
      </c>
      <c r="H2" s="1">
        <v>272.0</v>
      </c>
      <c r="I2" s="1">
        <v>338.0</v>
      </c>
      <c r="J2" s="1">
        <v>355.0</v>
      </c>
      <c r="K2" s="1">
        <v>375.0</v>
      </c>
      <c r="L2" s="2"/>
      <c r="M2" s="2"/>
      <c r="N2" s="2"/>
      <c r="O2" s="2"/>
      <c r="P2" s="2"/>
      <c r="Q2" s="2"/>
      <c r="R2" s="2"/>
      <c r="S2" s="2"/>
      <c r="T2" s="2"/>
      <c r="U2" s="2"/>
      <c r="V2" s="2"/>
      <c r="W2" s="2"/>
      <c r="X2" s="2"/>
      <c r="Y2" s="2"/>
      <c r="Z2" s="2"/>
    </row>
    <row r="3">
      <c r="A3" s="1" t="s">
        <v>18</v>
      </c>
      <c r="B3" s="1">
        <v>26.0</v>
      </c>
      <c r="C3" s="1">
        <v>7.0</v>
      </c>
      <c r="D3" s="1">
        <v>12.0</v>
      </c>
      <c r="E3" s="1">
        <v>13.0</v>
      </c>
      <c r="F3" s="1">
        <v>17.0</v>
      </c>
      <c r="G3" s="1">
        <v>23.0</v>
      </c>
      <c r="H3" s="1">
        <v>45.0</v>
      </c>
      <c r="I3" s="1">
        <v>56.0</v>
      </c>
      <c r="J3" s="1">
        <v>37.0</v>
      </c>
      <c r="K3" s="1">
        <v>18.0</v>
      </c>
      <c r="L3" s="2"/>
      <c r="M3" s="2"/>
      <c r="N3" s="2"/>
      <c r="O3" s="2"/>
      <c r="P3" s="2"/>
      <c r="Q3" s="2"/>
      <c r="R3" s="2"/>
      <c r="S3" s="2"/>
      <c r="T3" s="2"/>
      <c r="U3" s="2"/>
      <c r="V3" s="2"/>
      <c r="W3" s="2"/>
      <c r="X3" s="2"/>
      <c r="Y3" s="2"/>
      <c r="Z3" s="2"/>
    </row>
    <row r="4">
      <c r="A4" s="1" t="s">
        <v>19</v>
      </c>
      <c r="B4" s="1">
        <v>52.0</v>
      </c>
      <c r="C4" s="1">
        <v>39.0</v>
      </c>
      <c r="D4" s="1">
        <v>16.0</v>
      </c>
      <c r="E4" s="1">
        <v>5.0</v>
      </c>
      <c r="F4" s="1">
        <v>5.0</v>
      </c>
      <c r="G4" s="1">
        <v>5.0</v>
      </c>
      <c r="H4" s="1">
        <v>5.0</v>
      </c>
      <c r="I4" s="1">
        <v>5.0</v>
      </c>
      <c r="J4" s="1">
        <v>54.0</v>
      </c>
      <c r="K4" s="1">
        <v>30.0</v>
      </c>
      <c r="L4" s="2"/>
      <c r="M4" s="2"/>
      <c r="N4" s="2"/>
      <c r="O4" s="2"/>
      <c r="P4" s="2"/>
      <c r="Q4" s="2"/>
      <c r="R4" s="2"/>
      <c r="S4" s="2"/>
      <c r="T4" s="2"/>
      <c r="U4" s="2"/>
      <c r="V4" s="2"/>
      <c r="W4" s="2"/>
      <c r="X4" s="2"/>
      <c r="Y4" s="2"/>
      <c r="Z4" s="2"/>
    </row>
    <row r="5">
      <c r="A5" s="1" t="s">
        <v>20</v>
      </c>
      <c r="B5" s="1">
        <v>78.0</v>
      </c>
      <c r="C5" s="1">
        <v>47.0</v>
      </c>
      <c r="D5" s="1">
        <v>28.0</v>
      </c>
      <c r="E5" s="1">
        <v>18.0</v>
      </c>
      <c r="F5" s="1">
        <v>22.0</v>
      </c>
      <c r="G5" s="1">
        <v>28.0</v>
      </c>
      <c r="H5" s="1">
        <v>50.0</v>
      </c>
      <c r="I5" s="1">
        <v>61.0</v>
      </c>
      <c r="J5" s="1">
        <v>91.0</v>
      </c>
      <c r="K5" s="1">
        <v>48.0</v>
      </c>
      <c r="L5" s="2"/>
      <c r="M5" s="2"/>
      <c r="N5" s="2"/>
      <c r="O5" s="2"/>
      <c r="P5" s="2"/>
      <c r="Q5" s="2"/>
      <c r="R5" s="2"/>
      <c r="S5" s="2"/>
      <c r="T5" s="2"/>
      <c r="U5" s="2"/>
      <c r="V5" s="2"/>
      <c r="W5" s="2"/>
      <c r="X5" s="2"/>
      <c r="Y5" s="2"/>
      <c r="Z5" s="2"/>
    </row>
    <row r="6">
      <c r="A6" s="1" t="s">
        <v>21</v>
      </c>
      <c r="B6" s="1">
        <v>5.0</v>
      </c>
      <c r="C6" s="1">
        <v>5.0</v>
      </c>
      <c r="D6" s="1">
        <v>10.0</v>
      </c>
      <c r="E6" s="1">
        <v>17.0</v>
      </c>
      <c r="F6" s="1">
        <v>24.0</v>
      </c>
      <c r="G6" s="1">
        <v>29.0</v>
      </c>
      <c r="H6" s="1">
        <v>31.0</v>
      </c>
      <c r="I6" s="1">
        <v>33.0</v>
      </c>
      <c r="J6" s="1">
        <v>35.0</v>
      </c>
      <c r="K6" s="1">
        <v>82.0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6.0</v>
      </c>
      <c r="K7" s="1">
        <v>1.0</v>
      </c>
      <c r="L7" s="2"/>
      <c r="M7" s="2"/>
      <c r="N7" s="2"/>
      <c r="O7" s="2"/>
      <c r="P7" s="2"/>
      <c r="Q7" s="2"/>
      <c r="R7" s="2"/>
      <c r="S7" s="2"/>
      <c r="T7" s="2"/>
      <c r="U7" s="2"/>
      <c r="V7" s="2"/>
      <c r="W7" s="2"/>
      <c r="X7" s="2"/>
      <c r="Y7" s="2"/>
      <c r="Z7" s="2"/>
    </row>
    <row r="8">
      <c r="A8" s="1" t="s">
        <v>23</v>
      </c>
      <c r="B8" s="1">
        <v>0.0</v>
      </c>
      <c r="C8" s="1">
        <v>0.0</v>
      </c>
      <c r="D8" s="1">
        <v>0.0</v>
      </c>
      <c r="E8" s="1">
        <v>0.0</v>
      </c>
      <c r="F8" s="1">
        <v>0.0</v>
      </c>
      <c r="G8" s="1">
        <v>-1.0</v>
      </c>
      <c r="H8" s="1">
        <v>1.0</v>
      </c>
      <c r="I8" s="1">
        <v>3.0</v>
      </c>
      <c r="J8" s="1">
        <v>19.0</v>
      </c>
      <c r="K8" s="1">
        <v>1.0</v>
      </c>
      <c r="L8" s="2"/>
      <c r="M8" s="2"/>
      <c r="N8" s="2"/>
      <c r="O8" s="2"/>
      <c r="P8" s="2"/>
      <c r="Q8" s="2"/>
      <c r="R8" s="2"/>
      <c r="S8" s="2"/>
      <c r="T8" s="2"/>
      <c r="U8" s="2"/>
      <c r="V8" s="2"/>
      <c r="W8" s="2"/>
      <c r="X8" s="2"/>
      <c r="Y8" s="2"/>
      <c r="Z8" s="2"/>
    </row>
    <row r="9">
      <c r="A9" s="1" t="s">
        <v>24</v>
      </c>
      <c r="B9" s="1">
        <v>90.0</v>
      </c>
      <c r="C9" s="1">
        <v>40.0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10.0</v>
      </c>
      <c r="C10" s="1">
        <v>17.0</v>
      </c>
      <c r="D10" s="1">
        <v>26.0</v>
      </c>
      <c r="E10" s="1">
        <v>32.0</v>
      </c>
      <c r="F10" s="1">
        <v>44.0</v>
      </c>
      <c r="G10" s="1">
        <v>41.0</v>
      </c>
      <c r="H10" s="1">
        <v>43.0</v>
      </c>
      <c r="I10" s="1">
        <v>50.0</v>
      </c>
      <c r="J10" s="1">
        <v>62.0</v>
      </c>
      <c r="K10" s="1">
        <v>59.0</v>
      </c>
      <c r="L10" s="2"/>
      <c r="M10" s="2"/>
      <c r="N10" s="2"/>
      <c r="O10" s="2"/>
      <c r="P10" s="2"/>
      <c r="Q10" s="2"/>
      <c r="R10" s="2"/>
      <c r="S10" s="2"/>
      <c r="T10" s="2"/>
      <c r="U10" s="2"/>
      <c r="V10" s="2"/>
      <c r="W10" s="2"/>
      <c r="X10" s="2"/>
      <c r="Y10" s="2"/>
      <c r="Z10" s="2"/>
    </row>
    <row r="11">
      <c r="A11" s="1" t="s">
        <v>26</v>
      </c>
      <c r="B11" s="1">
        <v>-9.0</v>
      </c>
      <c r="C11" s="1">
        <v>-20.0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2.0</v>
      </c>
      <c r="K12" s="1">
        <v>3.0</v>
      </c>
      <c r="L12" s="2"/>
      <c r="M12" s="2"/>
      <c r="N12" s="2"/>
      <c r="O12" s="2"/>
      <c r="P12" s="2"/>
      <c r="Q12" s="2"/>
      <c r="R12" s="2"/>
      <c r="S12" s="2"/>
      <c r="T12" s="2"/>
      <c r="U12" s="2"/>
      <c r="V12" s="2"/>
      <c r="W12" s="2"/>
      <c r="X12" s="2"/>
      <c r="Y12" s="2"/>
      <c r="Z12" s="2"/>
    </row>
    <row r="13">
      <c r="A13" s="1" t="s">
        <v>28</v>
      </c>
      <c r="B13" s="1">
        <v>42.0</v>
      </c>
      <c r="C13" s="1">
        <v>14.0</v>
      </c>
      <c r="D13" s="1">
        <v>41.0</v>
      </c>
      <c r="E13" s="1">
        <v>-25.0</v>
      </c>
      <c r="F13" s="1">
        <v>1.0</v>
      </c>
      <c r="G13" s="1">
        <v>9.0</v>
      </c>
      <c r="H13" s="1">
        <v>-39.0</v>
      </c>
      <c r="I13" s="1">
        <v>-7.0</v>
      </c>
      <c r="J13" s="1">
        <v>-20.0</v>
      </c>
      <c r="K13" s="1">
        <v>-2.0</v>
      </c>
      <c r="L13" s="2"/>
      <c r="M13" s="2"/>
      <c r="N13" s="2"/>
      <c r="O13" s="2"/>
      <c r="P13" s="2"/>
      <c r="Q13" s="2"/>
      <c r="R13" s="2"/>
      <c r="S13" s="2"/>
      <c r="T13" s="2"/>
      <c r="U13" s="2"/>
      <c r="V13" s="2"/>
      <c r="W13" s="2"/>
      <c r="X13" s="2"/>
      <c r="Y13" s="2"/>
      <c r="Z13" s="2"/>
    </row>
    <row r="14">
      <c r="A14" s="1" t="s">
        <v>29</v>
      </c>
      <c r="B14" s="1">
        <v>0.0</v>
      </c>
      <c r="C14" s="1">
        <v>0.0</v>
      </c>
      <c r="D14" s="1">
        <v>0.0</v>
      </c>
      <c r="E14" s="1">
        <v>0.0</v>
      </c>
      <c r="F14" s="1">
        <v>-4.0</v>
      </c>
      <c r="G14" s="1">
        <v>24.0</v>
      </c>
      <c r="H14" s="1">
        <v>32.0</v>
      </c>
      <c r="I14" s="1">
        <v>-75.0</v>
      </c>
      <c r="J14" s="1">
        <v>-51.0</v>
      </c>
      <c r="K14" s="1">
        <v>-74.0</v>
      </c>
      <c r="L14" s="2"/>
      <c r="M14" s="2"/>
      <c r="N14" s="2"/>
      <c r="O14" s="2"/>
      <c r="P14" s="2"/>
      <c r="Q14" s="2"/>
      <c r="R14" s="2"/>
      <c r="S14" s="2"/>
      <c r="T14" s="2"/>
      <c r="U14" s="2"/>
      <c r="V14" s="2"/>
      <c r="W14" s="2"/>
      <c r="X14" s="2"/>
      <c r="Y14" s="2"/>
      <c r="Z14" s="2"/>
    </row>
    <row r="15">
      <c r="A15" s="1" t="s">
        <v>30</v>
      </c>
      <c r="B15" s="1">
        <v>5.0</v>
      </c>
      <c r="C15" s="1">
        <v>28.0</v>
      </c>
      <c r="D15" s="1">
        <v>9.0</v>
      </c>
      <c r="E15" s="1">
        <v>22.0</v>
      </c>
      <c r="F15" s="1">
        <v>-8.0</v>
      </c>
      <c r="G15" s="1">
        <v>-15.0</v>
      </c>
      <c r="H15" s="1">
        <v>19.0</v>
      </c>
      <c r="I15" s="1">
        <v>33.0</v>
      </c>
      <c r="J15" s="1">
        <v>-13.0</v>
      </c>
      <c r="K15" s="1">
        <v>-8.0</v>
      </c>
      <c r="L15" s="2"/>
      <c r="M15" s="2"/>
      <c r="N15" s="2"/>
      <c r="O15" s="2"/>
      <c r="P15" s="2"/>
      <c r="Q15" s="2"/>
      <c r="R15" s="2"/>
      <c r="S15" s="2"/>
      <c r="T15" s="2"/>
      <c r="U15" s="2"/>
      <c r="V15" s="2"/>
      <c r="W15" s="2"/>
      <c r="X15" s="2"/>
      <c r="Y15" s="2"/>
      <c r="Z15" s="2"/>
    </row>
    <row r="16">
      <c r="A16" s="1" t="s">
        <v>31</v>
      </c>
      <c r="B16" s="1">
        <v>-21.0</v>
      </c>
      <c r="C16" s="1">
        <v>24.0</v>
      </c>
      <c r="D16" s="1">
        <v>-37.0</v>
      </c>
      <c r="E16" s="1">
        <v>37.0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26.0</v>
      </c>
      <c r="C17" s="1">
        <v>9.0</v>
      </c>
      <c r="D17" s="1">
        <v>8.0</v>
      </c>
      <c r="E17" s="1">
        <v>-26.0</v>
      </c>
      <c r="F17" s="1">
        <v>-375.0</v>
      </c>
      <c r="G17" s="1">
        <v>144.0</v>
      </c>
      <c r="H17" s="1">
        <v>137.0</v>
      </c>
      <c r="I17" s="1">
        <v>-218.0</v>
      </c>
      <c r="J17" s="1">
        <v>76.0</v>
      </c>
      <c r="K17" s="1">
        <v>60.0</v>
      </c>
      <c r="L17" s="2"/>
      <c r="M17" s="2"/>
      <c r="N17" s="2"/>
      <c r="O17" s="2"/>
      <c r="P17" s="2"/>
      <c r="Q17" s="2"/>
      <c r="R17" s="2"/>
      <c r="S17" s="2"/>
      <c r="T17" s="2"/>
      <c r="U17" s="2"/>
      <c r="V17" s="2"/>
      <c r="W17" s="2"/>
      <c r="X17" s="2"/>
      <c r="Y17" s="2"/>
      <c r="Z17" s="2"/>
    </row>
    <row r="18">
      <c r="A18" s="1" t="s">
        <v>33</v>
      </c>
      <c r="B18" s="1">
        <v>154.0</v>
      </c>
      <c r="C18" s="1">
        <v>131.0</v>
      </c>
      <c r="D18" s="1">
        <v>145.0</v>
      </c>
      <c r="E18" s="1">
        <v>253.0</v>
      </c>
      <c r="F18" s="1">
        <v>-104.0</v>
      </c>
      <c r="G18" s="1">
        <v>471.0</v>
      </c>
      <c r="H18" s="1">
        <v>546.0</v>
      </c>
      <c r="I18" s="1">
        <v>218.0</v>
      </c>
      <c r="J18" s="1">
        <v>562.0</v>
      </c>
      <c r="K18" s="1">
        <v>545.0</v>
      </c>
      <c r="L18" s="2"/>
      <c r="M18" s="2"/>
      <c r="N18" s="2"/>
      <c r="O18" s="2"/>
      <c r="P18" s="2"/>
      <c r="Q18" s="2"/>
      <c r="R18" s="2"/>
      <c r="S18" s="2"/>
      <c r="T18" s="2"/>
      <c r="U18" s="2"/>
      <c r="V18" s="2"/>
      <c r="W18" s="2"/>
      <c r="X18" s="2"/>
      <c r="Y18" s="2"/>
      <c r="Z18" s="2"/>
    </row>
    <row r="19">
      <c r="A19" s="1" t="s">
        <v>34</v>
      </c>
      <c r="B19" s="1">
        <v>-20.0</v>
      </c>
      <c r="C19" s="1">
        <v>-18.0</v>
      </c>
      <c r="D19" s="1">
        <v>-39.0</v>
      </c>
      <c r="E19" s="1">
        <v>-38.0</v>
      </c>
      <c r="F19" s="1">
        <v>-43.0</v>
      </c>
      <c r="G19" s="1">
        <v>-45.0</v>
      </c>
      <c r="H19" s="1">
        <v>-36.0</v>
      </c>
      <c r="I19" s="1">
        <v>-40.0</v>
      </c>
      <c r="J19" s="1">
        <v>-56.0</v>
      </c>
      <c r="K19" s="1">
        <v>-75.0</v>
      </c>
      <c r="L19" s="2"/>
      <c r="M19" s="2"/>
      <c r="N19" s="2"/>
      <c r="O19" s="2"/>
      <c r="P19" s="2"/>
      <c r="Q19" s="2"/>
      <c r="R19" s="2"/>
      <c r="S19" s="2"/>
      <c r="T19" s="2"/>
      <c r="U19" s="2"/>
      <c r="V19" s="2"/>
      <c r="W19" s="2"/>
      <c r="X19" s="2"/>
      <c r="Y19" s="2"/>
      <c r="Z19" s="2"/>
    </row>
    <row r="20">
      <c r="A20" s="1" t="s">
        <v>35</v>
      </c>
      <c r="B20" s="1">
        <v>0.0</v>
      </c>
      <c r="C20" s="1">
        <v>-4.0</v>
      </c>
      <c r="D20" s="1">
        <v>-30.0</v>
      </c>
      <c r="E20" s="1">
        <v>0.0</v>
      </c>
      <c r="F20" s="1">
        <v>0.0</v>
      </c>
      <c r="G20" s="1">
        <v>0.0</v>
      </c>
      <c r="H20" s="1">
        <v>0.0</v>
      </c>
      <c r="I20" s="1">
        <v>0.0</v>
      </c>
      <c r="J20" s="1">
        <v>-229.0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59.0</v>
      </c>
      <c r="K21" s="1">
        <v>5.0</v>
      </c>
      <c r="L21" s="2"/>
      <c r="M21" s="2"/>
      <c r="N21" s="2"/>
      <c r="O21" s="2"/>
      <c r="P21" s="2"/>
      <c r="Q21" s="2"/>
      <c r="R21" s="2"/>
      <c r="S21" s="2"/>
      <c r="T21" s="2"/>
      <c r="U21" s="2"/>
      <c r="V21" s="2"/>
      <c r="W21" s="2"/>
      <c r="X21" s="2"/>
      <c r="Y21" s="2"/>
      <c r="Z21" s="2"/>
    </row>
    <row r="22" ht="15.75" customHeight="1">
      <c r="A22" s="1" t="s">
        <v>37</v>
      </c>
      <c r="B22" s="1">
        <v>-24.0</v>
      </c>
      <c r="C22" s="1">
        <v>-14.0</v>
      </c>
      <c r="D22" s="1">
        <v>12.0</v>
      </c>
      <c r="E22" s="1">
        <v>14.0</v>
      </c>
      <c r="F22" s="1">
        <v>-157.0</v>
      </c>
      <c r="G22" s="1">
        <v>-143.0</v>
      </c>
      <c r="H22" s="1">
        <v>-115.0</v>
      </c>
      <c r="I22" s="1">
        <v>-95.0</v>
      </c>
      <c r="J22" s="1">
        <v>0.0</v>
      </c>
      <c r="K22" s="1">
        <v>0.0</v>
      </c>
      <c r="L22" s="2"/>
      <c r="M22" s="2"/>
      <c r="N22" s="2"/>
      <c r="O22" s="2"/>
      <c r="P22" s="2"/>
      <c r="Q22" s="2"/>
      <c r="R22" s="2"/>
      <c r="S22" s="2"/>
      <c r="T22" s="2"/>
      <c r="U22" s="2"/>
      <c r="V22" s="2"/>
      <c r="W22" s="2"/>
      <c r="X22" s="2"/>
      <c r="Y22" s="2"/>
      <c r="Z22" s="2"/>
    </row>
    <row r="23" ht="15.75" customHeight="1">
      <c r="A23" s="1" t="s">
        <v>38</v>
      </c>
      <c r="B23" s="1">
        <v>-45.0</v>
      </c>
      <c r="C23" s="1">
        <v>-37.0</v>
      </c>
      <c r="D23" s="1">
        <v>-27.0</v>
      </c>
      <c r="E23" s="1">
        <v>-24.0</v>
      </c>
      <c r="F23" s="1">
        <v>-200.0</v>
      </c>
      <c r="G23" s="1">
        <v>-188.0</v>
      </c>
      <c r="H23" s="1">
        <v>-151.0</v>
      </c>
      <c r="I23" s="1">
        <v>-135.0</v>
      </c>
      <c r="J23" s="1">
        <v>-226.0</v>
      </c>
      <c r="K23" s="1">
        <v>-70.0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234.0</v>
      </c>
      <c r="I24" s="1">
        <v>0.0</v>
      </c>
      <c r="J24" s="1">
        <v>0.0</v>
      </c>
      <c r="K24" s="1">
        <v>695.0</v>
      </c>
      <c r="L24" s="2"/>
      <c r="M24" s="2"/>
      <c r="N24" s="2"/>
      <c r="O24" s="2"/>
      <c r="P24" s="2"/>
      <c r="Q24" s="2"/>
      <c r="R24" s="2"/>
      <c r="S24" s="2"/>
      <c r="T24" s="2"/>
      <c r="U24" s="2"/>
      <c r="V24" s="2"/>
      <c r="W24" s="2"/>
      <c r="X24" s="2"/>
      <c r="Y24" s="2"/>
      <c r="Z24" s="2"/>
    </row>
    <row r="25" ht="15.75" customHeight="1">
      <c r="A25" s="1" t="s">
        <v>40</v>
      </c>
      <c r="B25" s="1">
        <v>0.0</v>
      </c>
      <c r="C25" s="1">
        <v>0.0</v>
      </c>
      <c r="D25" s="1">
        <v>57.0</v>
      </c>
      <c r="E25" s="1">
        <v>0.0</v>
      </c>
      <c r="F25" s="1">
        <v>210.0</v>
      </c>
      <c r="G25" s="1">
        <v>0.0</v>
      </c>
      <c r="H25" s="1">
        <v>0.0</v>
      </c>
      <c r="I25" s="1">
        <v>500.0</v>
      </c>
      <c r="J25" s="1">
        <v>0.0</v>
      </c>
      <c r="K25" s="1">
        <v>400.0</v>
      </c>
      <c r="L25" s="2"/>
      <c r="M25" s="2"/>
      <c r="N25" s="2"/>
      <c r="O25" s="2"/>
      <c r="P25" s="2"/>
      <c r="Q25" s="2"/>
      <c r="R25" s="2"/>
      <c r="S25" s="2"/>
      <c r="T25" s="2"/>
      <c r="U25" s="2"/>
      <c r="V25" s="2"/>
      <c r="W25" s="2"/>
      <c r="X25" s="2"/>
      <c r="Y25" s="2"/>
      <c r="Z25" s="2"/>
    </row>
    <row r="26" ht="15.75" customHeight="1">
      <c r="A26" s="1" t="s">
        <v>41</v>
      </c>
      <c r="B26" s="1">
        <v>0.0</v>
      </c>
      <c r="C26" s="1">
        <v>0.0</v>
      </c>
      <c r="D26" s="1">
        <v>57.0</v>
      </c>
      <c r="E26" s="1">
        <v>0.0</v>
      </c>
      <c r="F26" s="1">
        <v>210.0</v>
      </c>
      <c r="G26" s="1">
        <v>0.0</v>
      </c>
      <c r="H26" s="1">
        <v>234.0</v>
      </c>
      <c r="I26" s="1">
        <v>500.0</v>
      </c>
      <c r="J26" s="1">
        <v>0.0</v>
      </c>
      <c r="K26" s="1">
        <v>1100.0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-234.0</v>
      </c>
      <c r="I27" s="1">
        <v>0.0</v>
      </c>
      <c r="J27" s="1">
        <v>0.0</v>
      </c>
      <c r="K27" s="1">
        <v>-495.0</v>
      </c>
      <c r="L27" s="2"/>
      <c r="M27" s="2"/>
      <c r="N27" s="2"/>
      <c r="O27" s="2"/>
      <c r="P27" s="2"/>
      <c r="Q27" s="2"/>
      <c r="R27" s="2"/>
      <c r="S27" s="2"/>
      <c r="T27" s="2"/>
      <c r="U27" s="2"/>
      <c r="V27" s="2"/>
      <c r="W27" s="2"/>
      <c r="X27" s="2"/>
      <c r="Y27" s="2"/>
      <c r="Z27" s="2"/>
    </row>
    <row r="28" ht="15.75" customHeight="1">
      <c r="A28" s="1" t="s">
        <v>43</v>
      </c>
      <c r="B28" s="1">
        <v>-274.0</v>
      </c>
      <c r="C28" s="1">
        <v>-45.0</v>
      </c>
      <c r="D28" s="1">
        <v>-94.0</v>
      </c>
      <c r="E28" s="1">
        <v>-38.0</v>
      </c>
      <c r="F28" s="1">
        <v>-226.0</v>
      </c>
      <c r="G28" s="1">
        <v>-22.0</v>
      </c>
      <c r="H28" s="1">
        <v>-22.0</v>
      </c>
      <c r="I28" s="1">
        <v>-370.0</v>
      </c>
      <c r="J28" s="1">
        <v>0.0</v>
      </c>
      <c r="K28" s="1">
        <v>0.0</v>
      </c>
      <c r="L28" s="2"/>
      <c r="M28" s="2"/>
      <c r="N28" s="2"/>
      <c r="O28" s="2"/>
      <c r="P28" s="2"/>
      <c r="Q28" s="2"/>
      <c r="R28" s="2"/>
      <c r="S28" s="2"/>
      <c r="T28" s="2"/>
      <c r="U28" s="2"/>
      <c r="V28" s="2"/>
      <c r="W28" s="2"/>
      <c r="X28" s="2"/>
      <c r="Y28" s="2"/>
      <c r="Z28" s="2"/>
    </row>
    <row r="29" ht="15.75" customHeight="1">
      <c r="A29" s="1" t="s">
        <v>44</v>
      </c>
      <c r="B29" s="1">
        <v>-274.0</v>
      </c>
      <c r="C29" s="1">
        <v>-45.0</v>
      </c>
      <c r="D29" s="1">
        <v>-94.0</v>
      </c>
      <c r="E29" s="1">
        <v>-38.0</v>
      </c>
      <c r="F29" s="1">
        <v>-226.0</v>
      </c>
      <c r="G29" s="1">
        <v>-22.0</v>
      </c>
      <c r="H29" s="1">
        <v>-256.0</v>
      </c>
      <c r="I29" s="1">
        <v>-370.0</v>
      </c>
      <c r="J29" s="1">
        <v>0.0</v>
      </c>
      <c r="K29" s="1">
        <v>-495.0</v>
      </c>
      <c r="L29" s="2"/>
      <c r="M29" s="2"/>
      <c r="N29" s="2"/>
      <c r="O29" s="2"/>
      <c r="P29" s="2"/>
      <c r="Q29" s="2"/>
      <c r="R29" s="2"/>
      <c r="S29" s="2"/>
      <c r="T29" s="2"/>
      <c r="U29" s="2"/>
      <c r="V29" s="2"/>
      <c r="W29" s="2"/>
      <c r="X29" s="2"/>
      <c r="Y29" s="2"/>
      <c r="Z29" s="2"/>
    </row>
    <row r="30" ht="15.75" customHeight="1">
      <c r="A30" s="1" t="s">
        <v>45</v>
      </c>
      <c r="B30" s="1">
        <v>223.0</v>
      </c>
      <c r="C30" s="1">
        <v>12.0</v>
      </c>
      <c r="D30" s="1">
        <v>9.0</v>
      </c>
      <c r="E30" s="1">
        <v>16.0</v>
      </c>
      <c r="F30" s="1">
        <v>14.0</v>
      </c>
      <c r="G30" s="1">
        <v>11.0</v>
      </c>
      <c r="H30" s="1">
        <v>10.0</v>
      </c>
      <c r="I30" s="1">
        <v>11.0</v>
      </c>
      <c r="J30" s="1">
        <v>11.0</v>
      </c>
      <c r="K30" s="1">
        <v>15.0</v>
      </c>
      <c r="L30" s="2"/>
      <c r="M30" s="2"/>
      <c r="N30" s="2"/>
      <c r="O30" s="2"/>
      <c r="P30" s="2"/>
      <c r="Q30" s="2"/>
      <c r="R30" s="2"/>
      <c r="S30" s="2"/>
      <c r="T30" s="2"/>
      <c r="U30" s="2"/>
      <c r="V30" s="2"/>
      <c r="W30" s="2"/>
      <c r="X30" s="2"/>
      <c r="Y30" s="2"/>
      <c r="Z30" s="2"/>
    </row>
    <row r="31" ht="15.75" customHeight="1">
      <c r="A31" s="1" t="s">
        <v>46</v>
      </c>
      <c r="B31" s="1">
        <v>-16.0</v>
      </c>
      <c r="C31" s="1">
        <v>-49.0</v>
      </c>
      <c r="D31" s="1">
        <v>-75.0</v>
      </c>
      <c r="E31" s="1">
        <v>-55.0</v>
      </c>
      <c r="F31" s="1">
        <v>-83.0</v>
      </c>
      <c r="G31" s="1">
        <v>-165.0</v>
      </c>
      <c r="H31" s="1">
        <v>-196.0</v>
      </c>
      <c r="I31" s="1">
        <v>-120.0</v>
      </c>
      <c r="J31" s="1">
        <v>-547.0</v>
      </c>
      <c r="K31" s="1">
        <v>-1150.0</v>
      </c>
      <c r="L31" s="2"/>
      <c r="M31" s="2"/>
      <c r="N31" s="2"/>
      <c r="O31" s="2"/>
      <c r="P31" s="2"/>
      <c r="Q31" s="2"/>
      <c r="R31" s="2"/>
      <c r="S31" s="2"/>
      <c r="T31" s="2"/>
      <c r="U31" s="2"/>
      <c r="V31" s="2"/>
      <c r="W31" s="2"/>
      <c r="X31" s="2"/>
      <c r="Y31" s="2"/>
      <c r="Z31" s="2"/>
    </row>
    <row r="32" ht="15.75" customHeight="1">
      <c r="A32" s="1" t="s">
        <v>47</v>
      </c>
      <c r="B32" s="1">
        <v>-1.0</v>
      </c>
      <c r="C32" s="1">
        <v>21.0</v>
      </c>
      <c r="D32" s="1">
        <v>3.0</v>
      </c>
      <c r="E32" s="1">
        <v>0.0</v>
      </c>
      <c r="F32" s="1">
        <v>0.0</v>
      </c>
      <c r="G32" s="1">
        <v>0.0</v>
      </c>
      <c r="H32" s="1">
        <v>0.0</v>
      </c>
      <c r="I32" s="1">
        <v>-9.0</v>
      </c>
      <c r="J32" s="1">
        <v>0.0</v>
      </c>
      <c r="K32" s="1">
        <v>-9.0</v>
      </c>
      <c r="L32" s="2"/>
      <c r="M32" s="2"/>
      <c r="N32" s="2"/>
      <c r="O32" s="2"/>
      <c r="P32" s="2"/>
      <c r="Q32" s="2"/>
      <c r="R32" s="2"/>
      <c r="S32" s="2"/>
      <c r="T32" s="2"/>
      <c r="U32" s="2"/>
      <c r="V32" s="2"/>
      <c r="W32" s="2"/>
      <c r="X32" s="2"/>
      <c r="Y32" s="2"/>
      <c r="Z32" s="2"/>
    </row>
    <row r="33" ht="15.75" customHeight="1">
      <c r="A33" s="1" t="s">
        <v>48</v>
      </c>
      <c r="B33" s="1">
        <v>-68.0</v>
      </c>
      <c r="C33" s="1">
        <v>-60.0</v>
      </c>
      <c r="D33" s="1">
        <v>-99.0</v>
      </c>
      <c r="E33" s="1">
        <v>-77.0</v>
      </c>
      <c r="F33" s="1">
        <v>-85.0</v>
      </c>
      <c r="G33" s="1">
        <v>-176.0</v>
      </c>
      <c r="H33" s="1">
        <v>-208.0</v>
      </c>
      <c r="I33" s="1">
        <v>12.0</v>
      </c>
      <c r="J33" s="1">
        <v>-536.0</v>
      </c>
      <c r="K33" s="1">
        <v>-546.0</v>
      </c>
      <c r="L33" s="2"/>
      <c r="M33" s="2"/>
      <c r="N33" s="2"/>
      <c r="O33" s="2"/>
      <c r="P33" s="2"/>
      <c r="Q33" s="2"/>
      <c r="R33" s="2"/>
      <c r="S33" s="2"/>
      <c r="T33" s="2"/>
      <c r="U33" s="2"/>
      <c r="V33" s="2"/>
      <c r="W33" s="2"/>
      <c r="X33" s="2"/>
      <c r="Y33" s="2"/>
      <c r="Z33" s="2"/>
    </row>
    <row r="34" ht="15.75" customHeight="1">
      <c r="A34" s="1" t="s">
        <v>49</v>
      </c>
      <c r="B34" s="1">
        <v>-11.0</v>
      </c>
      <c r="C34" s="1">
        <v>-32.0</v>
      </c>
      <c r="D34" s="1">
        <v>-21.0</v>
      </c>
      <c r="E34" s="1">
        <v>0.0</v>
      </c>
      <c r="F34" s="1">
        <v>0.0</v>
      </c>
      <c r="G34" s="1">
        <v>0.0</v>
      </c>
      <c r="H34" s="1">
        <v>0.0</v>
      </c>
      <c r="I34" s="1">
        <v>0.0</v>
      </c>
      <c r="J34" s="1">
        <v>-1.0</v>
      </c>
      <c r="K34" s="1">
        <v>0.0</v>
      </c>
      <c r="L34" s="2"/>
      <c r="M34" s="2"/>
      <c r="N34" s="2"/>
      <c r="O34" s="2"/>
      <c r="P34" s="2"/>
      <c r="Q34" s="2"/>
      <c r="R34" s="2"/>
      <c r="S34" s="2"/>
      <c r="T34" s="2"/>
      <c r="U34" s="2"/>
      <c r="V34" s="2"/>
      <c r="W34" s="2"/>
      <c r="X34" s="2"/>
      <c r="Y34" s="2"/>
      <c r="Z34" s="2"/>
    </row>
    <row r="35" ht="15.75" customHeight="1">
      <c r="A35" s="1" t="s">
        <v>50</v>
      </c>
      <c r="B35" s="1">
        <v>39.0</v>
      </c>
      <c r="C35" s="1">
        <v>31.0</v>
      </c>
      <c r="D35" s="1">
        <v>17.0</v>
      </c>
      <c r="E35" s="1">
        <v>152.0</v>
      </c>
      <c r="F35" s="1">
        <v>-389.0</v>
      </c>
      <c r="G35" s="1">
        <v>107.0</v>
      </c>
      <c r="H35" s="1">
        <v>187.0</v>
      </c>
      <c r="I35" s="1">
        <v>95.0</v>
      </c>
      <c r="J35" s="1">
        <v>-201.0</v>
      </c>
      <c r="K35" s="1">
        <v>-71.0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32.0</v>
      </c>
      <c r="C37" s="1">
        <v>15.0</v>
      </c>
      <c r="D37" s="1">
        <v>15.0</v>
      </c>
      <c r="E37" s="1">
        <v>16.0</v>
      </c>
      <c r="F37" s="1">
        <v>17.0</v>
      </c>
      <c r="G37" s="1">
        <v>19.0</v>
      </c>
      <c r="H37" s="1">
        <v>16.0</v>
      </c>
      <c r="I37" s="1">
        <v>12.0</v>
      </c>
      <c r="J37" s="1">
        <v>18.0</v>
      </c>
      <c r="K37" s="1">
        <v>25.0</v>
      </c>
      <c r="L37" s="2"/>
      <c r="M37" s="2"/>
      <c r="N37" s="2"/>
      <c r="O37" s="2"/>
      <c r="P37" s="2"/>
      <c r="Q37" s="2"/>
      <c r="R37" s="2"/>
      <c r="S37" s="2"/>
      <c r="T37" s="2"/>
      <c r="U37" s="2"/>
      <c r="V37" s="2"/>
      <c r="W37" s="2"/>
      <c r="X37" s="2"/>
      <c r="Y37" s="2"/>
      <c r="Z37" s="2"/>
    </row>
    <row r="38" ht="15.75" customHeight="1">
      <c r="A38" s="1" t="s">
        <v>53</v>
      </c>
      <c r="B38" s="1">
        <v>-3.0</v>
      </c>
      <c r="C38" s="1">
        <v>2.0</v>
      </c>
      <c r="D38" s="1">
        <v>39.0</v>
      </c>
      <c r="E38" s="1">
        <v>2.0</v>
      </c>
      <c r="F38" s="1">
        <v>49.0</v>
      </c>
      <c r="G38" s="1">
        <v>62.0</v>
      </c>
      <c r="H38" s="1">
        <v>123.0</v>
      </c>
      <c r="I38" s="1">
        <v>129.0</v>
      </c>
      <c r="J38" s="1">
        <v>128.0</v>
      </c>
      <c r="K38" s="1">
        <v>114.0</v>
      </c>
      <c r="L38" s="2"/>
      <c r="M38" s="2"/>
      <c r="N38" s="2"/>
      <c r="O38" s="2"/>
      <c r="P38" s="2"/>
      <c r="Q38" s="2"/>
      <c r="R38" s="2"/>
      <c r="S38" s="2"/>
      <c r="T38" s="2"/>
      <c r="U38" s="2"/>
      <c r="V38" s="2"/>
      <c r="W38" s="2"/>
      <c r="X38" s="2"/>
      <c r="Y38" s="2"/>
      <c r="Z38" s="2"/>
    </row>
    <row r="39" ht="15.75" customHeight="1">
      <c r="A39" s="1" t="s">
        <v>54</v>
      </c>
      <c r="B39" s="1">
        <v>141.0</v>
      </c>
      <c r="C39" s="1">
        <v>115.0</v>
      </c>
      <c r="D39" s="1">
        <v>60.0</v>
      </c>
      <c r="E39" s="1">
        <v>223.0</v>
      </c>
      <c r="F39" s="1">
        <v>167.0</v>
      </c>
      <c r="G39" s="1">
        <v>182.0</v>
      </c>
      <c r="H39" s="1">
        <v>325.0</v>
      </c>
      <c r="I39" s="1">
        <v>381.0</v>
      </c>
      <c r="J39" s="1">
        <v>494.0</v>
      </c>
      <c r="K39" s="1">
        <v>430.0</v>
      </c>
      <c r="L39" s="2"/>
      <c r="M39" s="2"/>
      <c r="N39" s="2"/>
      <c r="O39" s="2"/>
      <c r="P39" s="2"/>
      <c r="Q39" s="2"/>
      <c r="R39" s="2"/>
      <c r="S39" s="2"/>
      <c r="T39" s="2"/>
      <c r="U39" s="2"/>
      <c r="V39" s="2"/>
      <c r="W39" s="2"/>
      <c r="X39" s="2"/>
      <c r="Y39" s="2"/>
      <c r="Z39" s="2"/>
    </row>
    <row r="40" ht="15.75" customHeight="1">
      <c r="A40" s="1" t="s">
        <v>55</v>
      </c>
      <c r="B40" s="1">
        <v>164.0</v>
      </c>
      <c r="C40" s="1">
        <v>127.0</v>
      </c>
      <c r="D40" s="1">
        <v>73.0</v>
      </c>
      <c r="E40" s="1">
        <v>236.0</v>
      </c>
      <c r="F40" s="1">
        <v>181.0</v>
      </c>
      <c r="G40" s="1">
        <v>196.0</v>
      </c>
      <c r="H40" s="1">
        <v>338.0</v>
      </c>
      <c r="I40" s="1">
        <v>394.0</v>
      </c>
      <c r="J40" s="1">
        <v>508.0</v>
      </c>
      <c r="K40" s="1">
        <v>455.0</v>
      </c>
      <c r="L40" s="2"/>
      <c r="M40" s="2"/>
      <c r="N40" s="2"/>
      <c r="O40" s="2"/>
      <c r="P40" s="2"/>
      <c r="Q40" s="2"/>
      <c r="R40" s="2"/>
      <c r="S40" s="2"/>
      <c r="T40" s="2"/>
      <c r="U40" s="2"/>
      <c r="V40" s="2"/>
      <c r="W40" s="2"/>
      <c r="X40" s="2"/>
      <c r="Y40" s="2"/>
      <c r="Z40" s="2"/>
    </row>
    <row r="41" ht="15.75" customHeight="1">
      <c r="A41" s="1" t="s">
        <v>56</v>
      </c>
      <c r="B41" s="1">
        <v>-35.0</v>
      </c>
      <c r="C41" s="1">
        <v>-26.0</v>
      </c>
      <c r="D41" s="1">
        <v>30.0</v>
      </c>
      <c r="E41" s="1">
        <v>-71.0</v>
      </c>
      <c r="F41" s="1">
        <v>23.0</v>
      </c>
      <c r="G41" s="1">
        <v>25.0</v>
      </c>
      <c r="H41" s="1">
        <v>-20.0</v>
      </c>
      <c r="I41" s="1">
        <v>-1.0</v>
      </c>
      <c r="J41" s="1">
        <v>-41.0</v>
      </c>
      <c r="K41" s="1">
        <v>-37.0</v>
      </c>
      <c r="L41" s="2"/>
      <c r="M41" s="2"/>
      <c r="N41" s="2"/>
      <c r="O41" s="2"/>
      <c r="P41" s="2"/>
      <c r="Q41" s="2"/>
      <c r="R41" s="2"/>
      <c r="S41" s="2"/>
      <c r="T41" s="2"/>
      <c r="U41" s="2"/>
      <c r="V41" s="2"/>
      <c r="W41" s="2"/>
      <c r="X41" s="2"/>
      <c r="Y41" s="2"/>
      <c r="Z41" s="2"/>
    </row>
    <row r="42" ht="15.75" customHeight="1">
      <c r="A42" s="1" t="s">
        <v>57</v>
      </c>
      <c r="B42" s="1">
        <v>-274.0</v>
      </c>
      <c r="C42" s="1">
        <v>-45.0</v>
      </c>
      <c r="D42" s="1">
        <v>-36.0</v>
      </c>
      <c r="E42" s="1">
        <v>-38.0</v>
      </c>
      <c r="F42" s="1">
        <v>-16.0</v>
      </c>
      <c r="G42" s="1">
        <v>-22.0</v>
      </c>
      <c r="H42" s="1">
        <v>-22.0</v>
      </c>
      <c r="I42" s="1">
        <v>130.0</v>
      </c>
      <c r="J42" s="1">
        <v>0.0</v>
      </c>
      <c r="K42" s="1">
        <v>600.0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134.0</v>
      </c>
      <c r="C3" s="1">
        <v>166.0</v>
      </c>
      <c r="D3" s="1">
        <v>184.0</v>
      </c>
      <c r="E3" s="1">
        <v>336.0</v>
      </c>
      <c r="F3" s="1">
        <v>228.0</v>
      </c>
      <c r="G3" s="1">
        <v>213.0</v>
      </c>
      <c r="H3" s="1">
        <v>301.0</v>
      </c>
      <c r="I3" s="1">
        <v>612.0</v>
      </c>
      <c r="J3" s="1">
        <v>354.0</v>
      </c>
      <c r="K3" s="1">
        <v>287.0</v>
      </c>
      <c r="L3" s="2"/>
      <c r="M3" s="2"/>
      <c r="N3" s="2"/>
      <c r="O3" s="2"/>
      <c r="P3" s="2"/>
      <c r="Q3" s="2"/>
      <c r="R3" s="2"/>
      <c r="S3" s="2"/>
      <c r="T3" s="2"/>
      <c r="U3" s="2"/>
      <c r="V3" s="2"/>
      <c r="W3" s="2"/>
      <c r="X3" s="2"/>
      <c r="Y3" s="2"/>
      <c r="Z3" s="2"/>
    </row>
    <row r="4">
      <c r="A4" s="1" t="s">
        <v>60</v>
      </c>
      <c r="B4" s="1">
        <v>0.0</v>
      </c>
      <c r="C4" s="1">
        <v>0.0</v>
      </c>
      <c r="D4" s="1">
        <v>0.0</v>
      </c>
      <c r="E4" s="1">
        <v>0.0</v>
      </c>
      <c r="F4" s="1">
        <v>54.0</v>
      </c>
      <c r="G4" s="1">
        <v>68.0</v>
      </c>
      <c r="H4" s="1">
        <v>57.0</v>
      </c>
      <c r="I4" s="1">
        <v>135.0</v>
      </c>
      <c r="J4" s="1">
        <v>76.0</v>
      </c>
      <c r="K4" s="1">
        <v>65.0</v>
      </c>
      <c r="L4" s="2"/>
      <c r="M4" s="2"/>
      <c r="N4" s="2"/>
      <c r="O4" s="2"/>
      <c r="P4" s="2"/>
      <c r="Q4" s="2"/>
      <c r="R4" s="2"/>
      <c r="S4" s="2"/>
      <c r="T4" s="2"/>
      <c r="U4" s="2"/>
      <c r="V4" s="2"/>
      <c r="W4" s="2"/>
      <c r="X4" s="2"/>
      <c r="Y4" s="2"/>
      <c r="Z4" s="2"/>
    </row>
    <row r="5">
      <c r="A5" s="1" t="s">
        <v>61</v>
      </c>
      <c r="B5" s="1">
        <v>134.0</v>
      </c>
      <c r="C5" s="1">
        <v>166.0</v>
      </c>
      <c r="D5" s="1">
        <v>184.0</v>
      </c>
      <c r="E5" s="1">
        <v>336.0</v>
      </c>
      <c r="F5" s="1">
        <v>282.0</v>
      </c>
      <c r="G5" s="1">
        <v>281.0</v>
      </c>
      <c r="H5" s="1">
        <v>358.0</v>
      </c>
      <c r="I5" s="1">
        <v>747.0</v>
      </c>
      <c r="J5" s="1">
        <v>430.0</v>
      </c>
      <c r="K5" s="1">
        <v>352.0</v>
      </c>
      <c r="L5" s="2"/>
      <c r="M5" s="2"/>
      <c r="N5" s="2"/>
      <c r="O5" s="2"/>
      <c r="P5" s="2"/>
      <c r="Q5" s="2"/>
      <c r="R5" s="2"/>
      <c r="S5" s="2"/>
      <c r="T5" s="2"/>
      <c r="U5" s="2"/>
      <c r="V5" s="2"/>
      <c r="W5" s="2"/>
      <c r="X5" s="2"/>
      <c r="Y5" s="2"/>
      <c r="Z5" s="2"/>
    </row>
    <row r="6">
      <c r="A6" s="1" t="s">
        <v>62</v>
      </c>
      <c r="B6" s="1">
        <v>0.0</v>
      </c>
      <c r="C6" s="1">
        <v>0.0</v>
      </c>
      <c r="D6" s="1">
        <v>0.0</v>
      </c>
      <c r="E6" s="1">
        <v>0.0</v>
      </c>
      <c r="F6" s="1">
        <v>315.0</v>
      </c>
      <c r="G6" s="1">
        <v>294.0</v>
      </c>
      <c r="H6" s="1">
        <v>264.0</v>
      </c>
      <c r="I6" s="1">
        <v>339.0</v>
      </c>
      <c r="J6" s="1">
        <v>394.0</v>
      </c>
      <c r="K6" s="1">
        <v>465.0</v>
      </c>
      <c r="L6" s="2"/>
      <c r="M6" s="2"/>
      <c r="N6" s="2"/>
      <c r="O6" s="2"/>
      <c r="P6" s="2"/>
      <c r="Q6" s="2"/>
      <c r="R6" s="2"/>
      <c r="S6" s="2"/>
      <c r="T6" s="2"/>
      <c r="U6" s="2"/>
      <c r="V6" s="2"/>
      <c r="W6" s="2"/>
      <c r="X6" s="2"/>
      <c r="Y6" s="2"/>
      <c r="Z6" s="2"/>
    </row>
    <row r="7">
      <c r="A7" s="1" t="s">
        <v>63</v>
      </c>
      <c r="B7" s="1">
        <v>0.0</v>
      </c>
      <c r="C7" s="1">
        <v>0.0</v>
      </c>
      <c r="D7" s="1">
        <v>0.0</v>
      </c>
      <c r="E7" s="1">
        <v>0.0</v>
      </c>
      <c r="F7" s="1">
        <v>315.0</v>
      </c>
      <c r="G7" s="1">
        <v>294.0</v>
      </c>
      <c r="H7" s="1">
        <v>264.0</v>
      </c>
      <c r="I7" s="1">
        <v>339.0</v>
      </c>
      <c r="J7" s="1">
        <v>394.0</v>
      </c>
      <c r="K7" s="1">
        <v>465.0</v>
      </c>
      <c r="L7" s="2"/>
      <c r="M7" s="2"/>
      <c r="N7" s="2"/>
      <c r="O7" s="2"/>
      <c r="P7" s="2"/>
      <c r="Q7" s="2"/>
      <c r="R7" s="2"/>
      <c r="S7" s="2"/>
      <c r="T7" s="2"/>
      <c r="U7" s="2"/>
      <c r="V7" s="2"/>
      <c r="W7" s="2"/>
      <c r="X7" s="2"/>
      <c r="Y7" s="2"/>
      <c r="Z7" s="2"/>
    </row>
    <row r="8">
      <c r="A8" s="1" t="s">
        <v>64</v>
      </c>
      <c r="B8" s="1">
        <v>9.0</v>
      </c>
      <c r="C8" s="1">
        <v>8.0</v>
      </c>
      <c r="D8" s="1">
        <v>10.0</v>
      </c>
      <c r="E8" s="1">
        <v>8.0</v>
      </c>
      <c r="F8" s="1">
        <v>48.0</v>
      </c>
      <c r="G8" s="1">
        <v>52.0</v>
      </c>
      <c r="H8" s="1">
        <v>63.0</v>
      </c>
      <c r="I8" s="1">
        <v>67.0</v>
      </c>
      <c r="J8" s="1">
        <v>71.0</v>
      </c>
      <c r="K8" s="1">
        <v>67.0</v>
      </c>
      <c r="L8" s="2"/>
      <c r="M8" s="2"/>
      <c r="N8" s="2"/>
      <c r="O8" s="2"/>
      <c r="P8" s="2"/>
      <c r="Q8" s="2"/>
      <c r="R8" s="2"/>
      <c r="S8" s="2"/>
      <c r="T8" s="2"/>
      <c r="U8" s="2"/>
      <c r="V8" s="2"/>
      <c r="W8" s="2"/>
      <c r="X8" s="2"/>
      <c r="Y8" s="2"/>
      <c r="Z8" s="2"/>
    </row>
    <row r="9">
      <c r="A9" s="1" t="s">
        <v>65</v>
      </c>
      <c r="B9" s="1">
        <v>14.0</v>
      </c>
      <c r="C9" s="1">
        <v>14.0</v>
      </c>
      <c r="D9" s="1">
        <v>14.0</v>
      </c>
      <c r="E9" s="1">
        <v>15.0</v>
      </c>
      <c r="F9" s="1">
        <v>939.0</v>
      </c>
      <c r="G9" s="1">
        <v>1180.0</v>
      </c>
      <c r="H9" s="1">
        <v>1310.0</v>
      </c>
      <c r="I9" s="1">
        <v>1100.0</v>
      </c>
      <c r="J9" s="1">
        <v>1150.0</v>
      </c>
      <c r="K9" s="1">
        <v>1150.0</v>
      </c>
      <c r="L9" s="2"/>
      <c r="M9" s="2"/>
      <c r="N9" s="2"/>
      <c r="O9" s="2"/>
      <c r="P9" s="2"/>
      <c r="Q9" s="2"/>
      <c r="R9" s="2"/>
      <c r="S9" s="2"/>
      <c r="T9" s="2"/>
      <c r="U9" s="2"/>
      <c r="V9" s="2"/>
      <c r="W9" s="2"/>
      <c r="X9" s="2"/>
      <c r="Y9" s="2"/>
      <c r="Z9" s="2"/>
    </row>
    <row r="10">
      <c r="A10" s="1" t="s">
        <v>66</v>
      </c>
      <c r="B10" s="1">
        <v>1670.0</v>
      </c>
      <c r="C10" s="1">
        <v>1380.0</v>
      </c>
      <c r="D10" s="1">
        <v>1330.0</v>
      </c>
      <c r="E10" s="1">
        <v>1630.0</v>
      </c>
      <c r="F10" s="1">
        <v>62.0</v>
      </c>
      <c r="G10" s="1">
        <v>64.0</v>
      </c>
      <c r="H10" s="1">
        <v>169.0</v>
      </c>
      <c r="I10" s="1">
        <v>189.0</v>
      </c>
      <c r="J10" s="1">
        <v>278.0</v>
      </c>
      <c r="K10" s="1">
        <v>540.0</v>
      </c>
      <c r="L10" s="2"/>
      <c r="M10" s="2"/>
      <c r="N10" s="2"/>
      <c r="O10" s="2"/>
      <c r="P10" s="2"/>
      <c r="Q10" s="2"/>
      <c r="R10" s="2"/>
      <c r="S10" s="2"/>
      <c r="T10" s="2"/>
      <c r="U10" s="2"/>
      <c r="V10" s="2"/>
      <c r="W10" s="2"/>
      <c r="X10" s="2"/>
      <c r="Y10" s="2"/>
      <c r="Z10" s="2"/>
    </row>
    <row r="11">
      <c r="A11" s="1" t="s">
        <v>67</v>
      </c>
      <c r="B11" s="1">
        <v>1820.0</v>
      </c>
      <c r="C11" s="1">
        <v>1570.0</v>
      </c>
      <c r="D11" s="1">
        <v>1540.0</v>
      </c>
      <c r="E11" s="1">
        <v>1990.0</v>
      </c>
      <c r="F11" s="1">
        <v>1650.0</v>
      </c>
      <c r="G11" s="1">
        <v>1870.0</v>
      </c>
      <c r="H11" s="1">
        <v>2160.0</v>
      </c>
      <c r="I11" s="1">
        <v>2440.0</v>
      </c>
      <c r="J11" s="1">
        <v>2330.0</v>
      </c>
      <c r="K11" s="1">
        <v>2580.0</v>
      </c>
      <c r="L11" s="2"/>
      <c r="M11" s="2"/>
      <c r="N11" s="2"/>
      <c r="O11" s="2"/>
      <c r="P11" s="2"/>
      <c r="Q11" s="2"/>
      <c r="R11" s="2"/>
      <c r="S11" s="2"/>
      <c r="T11" s="2"/>
      <c r="U11" s="2"/>
      <c r="V11" s="2"/>
      <c r="W11" s="2"/>
      <c r="X11" s="2"/>
      <c r="Y11" s="2"/>
      <c r="Z11" s="2"/>
    </row>
    <row r="12">
      <c r="A12" s="1" t="s">
        <v>68</v>
      </c>
      <c r="B12" s="1">
        <v>92.0</v>
      </c>
      <c r="C12" s="1">
        <v>110.0</v>
      </c>
      <c r="D12" s="1">
        <v>143.0</v>
      </c>
      <c r="E12" s="1">
        <v>174.0</v>
      </c>
      <c r="F12" s="1">
        <v>209.0</v>
      </c>
      <c r="G12" s="1">
        <v>300.0</v>
      </c>
      <c r="H12" s="1">
        <v>324.0</v>
      </c>
      <c r="I12" s="1">
        <v>352.0</v>
      </c>
      <c r="J12" s="1">
        <v>105.0</v>
      </c>
      <c r="K12" s="1">
        <v>96.0</v>
      </c>
      <c r="L12" s="2"/>
      <c r="M12" s="2"/>
      <c r="N12" s="2"/>
      <c r="O12" s="2"/>
      <c r="P12" s="2"/>
      <c r="Q12" s="2"/>
      <c r="R12" s="2"/>
      <c r="S12" s="2"/>
      <c r="T12" s="2"/>
      <c r="U12" s="2"/>
      <c r="V12" s="2"/>
      <c r="W12" s="2"/>
      <c r="X12" s="2"/>
      <c r="Y12" s="2"/>
      <c r="Z12" s="2"/>
    </row>
    <row r="13">
      <c r="A13" s="1" t="s">
        <v>69</v>
      </c>
      <c r="B13" s="1">
        <v>-59.0</v>
      </c>
      <c r="C13" s="1">
        <v>-72.0</v>
      </c>
      <c r="D13" s="1">
        <v>-84.0</v>
      </c>
      <c r="E13" s="1">
        <v>-104.0</v>
      </c>
      <c r="F13" s="1">
        <v>-130.0</v>
      </c>
      <c r="G13" s="1">
        <v>-160.0</v>
      </c>
      <c r="H13" s="1">
        <v>-194.0</v>
      </c>
      <c r="I13" s="1">
        <v>-231.0</v>
      </c>
      <c r="J13" s="1">
        <v>-50.0</v>
      </c>
      <c r="K13" s="1">
        <v>-55.0</v>
      </c>
      <c r="L13" s="2"/>
      <c r="M13" s="2"/>
      <c r="N13" s="2"/>
      <c r="O13" s="2"/>
      <c r="P13" s="2"/>
      <c r="Q13" s="2"/>
      <c r="R13" s="2"/>
      <c r="S13" s="2"/>
      <c r="T13" s="2"/>
      <c r="U13" s="2"/>
      <c r="V13" s="2"/>
      <c r="W13" s="2"/>
      <c r="X13" s="2"/>
      <c r="Y13" s="2"/>
      <c r="Z13" s="2"/>
    </row>
    <row r="14">
      <c r="A14" s="1" t="s">
        <v>70</v>
      </c>
      <c r="B14" s="1">
        <v>32.0</v>
      </c>
      <c r="C14" s="1">
        <v>37.0</v>
      </c>
      <c r="D14" s="1">
        <v>58.0</v>
      </c>
      <c r="E14" s="1">
        <v>70.0</v>
      </c>
      <c r="F14" s="1">
        <v>79.0</v>
      </c>
      <c r="G14" s="1">
        <v>140.0</v>
      </c>
      <c r="H14" s="1">
        <v>130.0</v>
      </c>
      <c r="I14" s="1">
        <v>121.0</v>
      </c>
      <c r="J14" s="1">
        <v>55.0</v>
      </c>
      <c r="K14" s="1">
        <v>41.0</v>
      </c>
      <c r="L14" s="2"/>
      <c r="M14" s="2"/>
      <c r="N14" s="2"/>
      <c r="O14" s="2"/>
      <c r="P14" s="2"/>
      <c r="Q14" s="2"/>
      <c r="R14" s="2"/>
      <c r="S14" s="2"/>
      <c r="T14" s="2"/>
      <c r="U14" s="2"/>
      <c r="V14" s="2"/>
      <c r="W14" s="2"/>
      <c r="X14" s="2"/>
      <c r="Y14" s="2"/>
      <c r="Z14" s="2"/>
    </row>
    <row r="15">
      <c r="A15" s="1" t="s">
        <v>71</v>
      </c>
      <c r="B15" s="1">
        <v>0.0</v>
      </c>
      <c r="C15" s="1">
        <v>0.0</v>
      </c>
      <c r="D15" s="1">
        <v>0.0</v>
      </c>
      <c r="E15" s="1">
        <v>0.0</v>
      </c>
      <c r="F15" s="1">
        <v>135.0</v>
      </c>
      <c r="G15" s="1">
        <v>125.0</v>
      </c>
      <c r="H15" s="1">
        <v>138.0</v>
      </c>
      <c r="I15" s="1">
        <v>168.0</v>
      </c>
      <c r="J15" s="1">
        <v>151.0</v>
      </c>
      <c r="K15" s="1">
        <v>143.0</v>
      </c>
      <c r="L15" s="2"/>
      <c r="M15" s="2"/>
      <c r="N15" s="2"/>
      <c r="O15" s="2"/>
      <c r="P15" s="2"/>
      <c r="Q15" s="2"/>
      <c r="R15" s="2"/>
      <c r="S15" s="2"/>
      <c r="T15" s="2"/>
      <c r="U15" s="2"/>
      <c r="V15" s="2"/>
      <c r="W15" s="2"/>
      <c r="X15" s="2"/>
      <c r="Y15" s="2"/>
      <c r="Z15" s="2"/>
    </row>
    <row r="16">
      <c r="A16" s="1" t="s">
        <v>72</v>
      </c>
      <c r="B16" s="1">
        <v>289.0</v>
      </c>
      <c r="C16" s="1">
        <v>289.0</v>
      </c>
      <c r="D16" s="1">
        <v>289.0</v>
      </c>
      <c r="E16" s="1">
        <v>289.0</v>
      </c>
      <c r="F16" s="1">
        <v>289.0</v>
      </c>
      <c r="G16" s="1">
        <v>289.0</v>
      </c>
      <c r="H16" s="1">
        <v>294.0</v>
      </c>
      <c r="I16" s="1">
        <v>294.0</v>
      </c>
      <c r="J16" s="1">
        <v>462.0</v>
      </c>
      <c r="K16" s="1">
        <v>462.0</v>
      </c>
      <c r="L16" s="2"/>
      <c r="M16" s="2"/>
      <c r="N16" s="2"/>
      <c r="O16" s="2"/>
      <c r="P16" s="2"/>
      <c r="Q16" s="2"/>
      <c r="R16" s="2"/>
      <c r="S16" s="2"/>
      <c r="T16" s="2"/>
      <c r="U16" s="2"/>
      <c r="V16" s="2"/>
      <c r="W16" s="2"/>
      <c r="X16" s="2"/>
      <c r="Y16" s="2"/>
      <c r="Z16" s="2"/>
    </row>
    <row r="17">
      <c r="A17" s="1" t="s">
        <v>73</v>
      </c>
      <c r="B17" s="1">
        <v>81.0</v>
      </c>
      <c r="C17" s="1">
        <v>46.0</v>
      </c>
      <c r="D17" s="1">
        <v>31.0</v>
      </c>
      <c r="E17" s="1">
        <v>26.0</v>
      </c>
      <c r="F17" s="1">
        <v>21.0</v>
      </c>
      <c r="G17" s="1">
        <v>15.0</v>
      </c>
      <c r="H17" s="1">
        <v>18.0</v>
      </c>
      <c r="I17" s="1">
        <v>6.0</v>
      </c>
      <c r="J17" s="1">
        <v>163.0</v>
      </c>
      <c r="K17" s="1">
        <v>172.0</v>
      </c>
      <c r="L17" s="2"/>
      <c r="M17" s="2"/>
      <c r="N17" s="2"/>
      <c r="O17" s="2"/>
      <c r="P17" s="2"/>
      <c r="Q17" s="2"/>
      <c r="R17" s="2"/>
      <c r="S17" s="2"/>
      <c r="T17" s="2"/>
      <c r="U17" s="2"/>
      <c r="V17" s="2"/>
      <c r="W17" s="2"/>
      <c r="X17" s="2"/>
      <c r="Y17" s="2"/>
      <c r="Z17" s="2"/>
    </row>
    <row r="18">
      <c r="A18" s="1" t="s">
        <v>74</v>
      </c>
      <c r="B18" s="1">
        <v>7.0</v>
      </c>
      <c r="C18" s="1">
        <v>0.0</v>
      </c>
      <c r="D18" s="1">
        <v>0.0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12.0</v>
      </c>
      <c r="C19" s="1">
        <v>22.0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76</v>
      </c>
      <c r="B20" s="1">
        <v>101.0</v>
      </c>
      <c r="C20" s="1">
        <v>131.0</v>
      </c>
      <c r="D20" s="1">
        <v>181.0</v>
      </c>
      <c r="E20" s="1">
        <v>215.0</v>
      </c>
      <c r="F20" s="1">
        <v>265.0</v>
      </c>
      <c r="G20" s="1">
        <v>308.0</v>
      </c>
      <c r="H20" s="1">
        <v>303.0</v>
      </c>
      <c r="I20" s="1">
        <v>281.0</v>
      </c>
      <c r="J20" s="1">
        <v>286.0</v>
      </c>
      <c r="K20" s="1">
        <v>297.0</v>
      </c>
      <c r="L20" s="2"/>
      <c r="M20" s="2"/>
      <c r="N20" s="2"/>
      <c r="O20" s="2"/>
      <c r="P20" s="2"/>
      <c r="Q20" s="2"/>
      <c r="R20" s="2"/>
      <c r="S20" s="2"/>
      <c r="T20" s="2"/>
      <c r="U20" s="2"/>
      <c r="V20" s="2"/>
      <c r="W20" s="2"/>
      <c r="X20" s="2"/>
      <c r="Y20" s="2"/>
      <c r="Z20" s="2"/>
    </row>
    <row r="21" ht="15.75" customHeight="1">
      <c r="A21" s="1" t="s">
        <v>77</v>
      </c>
      <c r="B21" s="1">
        <v>2350.0</v>
      </c>
      <c r="C21" s="1">
        <v>2100.0</v>
      </c>
      <c r="D21" s="1">
        <v>2100.0</v>
      </c>
      <c r="E21" s="1">
        <v>2590.0</v>
      </c>
      <c r="F21" s="1">
        <v>2440.0</v>
      </c>
      <c r="G21" s="1">
        <v>2750.0</v>
      </c>
      <c r="H21" s="1">
        <v>3040.0</v>
      </c>
      <c r="I21" s="1">
        <v>3310.0</v>
      </c>
      <c r="J21" s="1">
        <v>3440.0</v>
      </c>
      <c r="K21" s="1">
        <v>3690.0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12.0</v>
      </c>
      <c r="C23" s="1">
        <v>12.0</v>
      </c>
      <c r="D23" s="1">
        <v>22.0</v>
      </c>
      <c r="E23" s="1">
        <v>45.0</v>
      </c>
      <c r="F23" s="1">
        <v>45.0</v>
      </c>
      <c r="G23" s="1">
        <v>31.0</v>
      </c>
      <c r="H23" s="1">
        <v>49.0</v>
      </c>
      <c r="I23" s="1">
        <v>86.0</v>
      </c>
      <c r="J23" s="1">
        <v>98.0</v>
      </c>
      <c r="K23" s="1">
        <v>87.0</v>
      </c>
      <c r="L23" s="2"/>
      <c r="M23" s="2"/>
      <c r="N23" s="2"/>
      <c r="O23" s="2"/>
      <c r="P23" s="2"/>
      <c r="Q23" s="2"/>
      <c r="R23" s="2"/>
      <c r="S23" s="2"/>
      <c r="T23" s="2"/>
      <c r="U23" s="2"/>
      <c r="V23" s="2"/>
      <c r="W23" s="2"/>
      <c r="X23" s="2"/>
      <c r="Y23" s="2"/>
      <c r="Z23" s="2"/>
    </row>
    <row r="24" ht="15.75" customHeight="1">
      <c r="A24" s="1" t="s">
        <v>80</v>
      </c>
      <c r="B24" s="1">
        <v>1660.0</v>
      </c>
      <c r="C24" s="1">
        <v>1400.0</v>
      </c>
      <c r="D24" s="1">
        <v>1310.0</v>
      </c>
      <c r="E24" s="1">
        <v>1660.0</v>
      </c>
      <c r="F24" s="1">
        <v>1300.0</v>
      </c>
      <c r="G24" s="1">
        <v>1530.0</v>
      </c>
      <c r="H24" s="1">
        <v>1650.0</v>
      </c>
      <c r="I24" s="1">
        <v>1540.0</v>
      </c>
      <c r="J24" s="1">
        <v>1770.0</v>
      </c>
      <c r="K24" s="1">
        <v>2190.0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0.0</v>
      </c>
      <c r="J25" s="1">
        <v>0.0</v>
      </c>
      <c r="K25" s="1">
        <v>109.0</v>
      </c>
      <c r="L25" s="2"/>
      <c r="M25" s="2"/>
      <c r="N25" s="2"/>
      <c r="O25" s="2"/>
      <c r="P25" s="2"/>
      <c r="Q25" s="2"/>
      <c r="R25" s="2"/>
      <c r="S25" s="2"/>
      <c r="T25" s="2"/>
      <c r="U25" s="2"/>
      <c r="V25" s="2"/>
      <c r="W25" s="2"/>
      <c r="X25" s="2"/>
      <c r="Y25" s="2"/>
      <c r="Z25" s="2"/>
    </row>
    <row r="26" ht="15.75" customHeight="1">
      <c r="A26" s="1" t="s">
        <v>82</v>
      </c>
      <c r="B26" s="1">
        <v>20.0</v>
      </c>
      <c r="C26" s="1">
        <v>35.0</v>
      </c>
      <c r="D26" s="1">
        <v>36.0</v>
      </c>
      <c r="E26" s="1">
        <v>40.0</v>
      </c>
      <c r="F26" s="1">
        <v>22.0</v>
      </c>
      <c r="G26" s="1">
        <v>22.0</v>
      </c>
      <c r="H26" s="1">
        <v>23.0</v>
      </c>
      <c r="I26" s="1">
        <v>0.0</v>
      </c>
      <c r="J26" s="1">
        <v>0.0</v>
      </c>
      <c r="K26" s="1">
        <v>0.0</v>
      </c>
      <c r="L26" s="2"/>
      <c r="M26" s="2"/>
      <c r="N26" s="2"/>
      <c r="O26" s="2"/>
      <c r="P26" s="2"/>
      <c r="Q26" s="2"/>
      <c r="R26" s="2"/>
      <c r="S26" s="2"/>
      <c r="T26" s="2"/>
      <c r="U26" s="2"/>
      <c r="V26" s="2"/>
      <c r="W26" s="2"/>
      <c r="X26" s="2"/>
      <c r="Y26" s="2"/>
      <c r="Z26" s="2"/>
    </row>
    <row r="27" ht="15.75" customHeight="1">
      <c r="A27" s="1" t="s">
        <v>83</v>
      </c>
      <c r="B27" s="1">
        <v>23.0</v>
      </c>
      <c r="C27" s="1">
        <v>3.0</v>
      </c>
      <c r="D27" s="1">
        <v>0.0</v>
      </c>
      <c r="E27" s="1">
        <v>0.0</v>
      </c>
      <c r="F27" s="1">
        <v>0.0</v>
      </c>
      <c r="G27" s="1">
        <v>17.0</v>
      </c>
      <c r="H27" s="1">
        <v>11.0</v>
      </c>
      <c r="I27" s="1">
        <v>11.0</v>
      </c>
      <c r="J27" s="1">
        <v>15.0</v>
      </c>
      <c r="K27" s="1">
        <v>14.0</v>
      </c>
      <c r="L27" s="2"/>
      <c r="M27" s="2"/>
      <c r="N27" s="2"/>
      <c r="O27" s="2"/>
      <c r="P27" s="2"/>
      <c r="Q27" s="2"/>
      <c r="R27" s="2"/>
      <c r="S27" s="2"/>
      <c r="T27" s="2"/>
      <c r="U27" s="2"/>
      <c r="V27" s="2"/>
      <c r="W27" s="2"/>
      <c r="X27" s="2"/>
      <c r="Y27" s="2"/>
      <c r="Z27" s="2"/>
    </row>
    <row r="28" ht="15.75" customHeight="1">
      <c r="A28" s="1" t="s">
        <v>84</v>
      </c>
      <c r="B28" s="1">
        <v>65.0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10.0</v>
      </c>
      <c r="C29" s="1">
        <v>11.0</v>
      </c>
      <c r="D29" s="1">
        <v>12.0</v>
      </c>
      <c r="E29" s="1">
        <v>14.0</v>
      </c>
      <c r="F29" s="1">
        <v>56.0</v>
      </c>
      <c r="G29" s="1">
        <v>44.0</v>
      </c>
      <c r="H29" s="1">
        <v>134.0</v>
      </c>
      <c r="I29" s="1">
        <v>97.0</v>
      </c>
      <c r="J29" s="1">
        <v>106.0</v>
      </c>
      <c r="K29" s="1">
        <v>65.0</v>
      </c>
      <c r="L29" s="2"/>
      <c r="M29" s="2"/>
      <c r="N29" s="2"/>
      <c r="O29" s="2"/>
      <c r="P29" s="2"/>
      <c r="Q29" s="2"/>
      <c r="R29" s="2"/>
      <c r="S29" s="2"/>
      <c r="T29" s="2"/>
      <c r="U29" s="2"/>
      <c r="V29" s="2"/>
      <c r="W29" s="2"/>
      <c r="X29" s="2"/>
      <c r="Y29" s="2"/>
      <c r="Z29" s="2"/>
    </row>
    <row r="30" ht="15.75" customHeight="1">
      <c r="A30" s="1" t="s">
        <v>86</v>
      </c>
      <c r="B30" s="1">
        <v>1770.0</v>
      </c>
      <c r="C30" s="1">
        <v>1460.0</v>
      </c>
      <c r="D30" s="1">
        <v>1380.0</v>
      </c>
      <c r="E30" s="1">
        <v>1760.0</v>
      </c>
      <c r="F30" s="1">
        <v>1420.0</v>
      </c>
      <c r="G30" s="1">
        <v>1640.0</v>
      </c>
      <c r="H30" s="1">
        <v>1870.0</v>
      </c>
      <c r="I30" s="1">
        <v>1740.0</v>
      </c>
      <c r="J30" s="1">
        <v>1990.0</v>
      </c>
      <c r="K30" s="1">
        <v>2460.0</v>
      </c>
      <c r="L30" s="2"/>
      <c r="M30" s="2"/>
      <c r="N30" s="2"/>
      <c r="O30" s="2"/>
      <c r="P30" s="2"/>
      <c r="Q30" s="2"/>
      <c r="R30" s="2"/>
      <c r="S30" s="2"/>
      <c r="T30" s="2"/>
      <c r="U30" s="2"/>
      <c r="V30" s="2"/>
      <c r="W30" s="2"/>
      <c r="X30" s="2"/>
      <c r="Y30" s="2"/>
      <c r="Z30" s="2"/>
    </row>
    <row r="31" ht="15.75" customHeight="1">
      <c r="A31" s="1" t="s">
        <v>87</v>
      </c>
      <c r="B31" s="1">
        <v>524.0</v>
      </c>
      <c r="C31" s="1">
        <v>464.0</v>
      </c>
      <c r="D31" s="1">
        <v>422.0</v>
      </c>
      <c r="E31" s="1">
        <v>383.0</v>
      </c>
      <c r="F31" s="1">
        <v>391.0</v>
      </c>
      <c r="G31" s="1">
        <v>369.0</v>
      </c>
      <c r="H31" s="1">
        <v>348.0</v>
      </c>
      <c r="I31" s="1">
        <v>495.0</v>
      </c>
      <c r="J31" s="1">
        <v>496.0</v>
      </c>
      <c r="K31" s="1">
        <v>984.0</v>
      </c>
      <c r="L31" s="2"/>
      <c r="M31" s="2"/>
      <c r="N31" s="2"/>
      <c r="O31" s="2"/>
      <c r="P31" s="2"/>
      <c r="Q31" s="2"/>
      <c r="R31" s="2"/>
      <c r="S31" s="2"/>
      <c r="T31" s="2"/>
      <c r="U31" s="2"/>
      <c r="V31" s="2"/>
      <c r="W31" s="2"/>
      <c r="X31" s="2"/>
      <c r="Y31" s="2"/>
      <c r="Z31" s="2"/>
    </row>
    <row r="32" ht="15.75" customHeight="1">
      <c r="A32" s="1" t="s">
        <v>88</v>
      </c>
      <c r="B32" s="1">
        <v>3.0</v>
      </c>
      <c r="C32" s="1">
        <v>11.0</v>
      </c>
      <c r="D32" s="1">
        <v>0.0</v>
      </c>
      <c r="E32" s="1">
        <v>0.0</v>
      </c>
      <c r="F32" s="1">
        <v>0.0</v>
      </c>
      <c r="G32" s="1">
        <v>48.0</v>
      </c>
      <c r="H32" s="1">
        <v>49.0</v>
      </c>
      <c r="I32" s="1">
        <v>41.0</v>
      </c>
      <c r="J32" s="1">
        <v>41.0</v>
      </c>
      <c r="K32" s="1">
        <v>30.0</v>
      </c>
      <c r="L32" s="2"/>
      <c r="M32" s="2"/>
      <c r="N32" s="2"/>
      <c r="O32" s="2"/>
      <c r="P32" s="2"/>
      <c r="Q32" s="2"/>
      <c r="R32" s="2"/>
      <c r="S32" s="2"/>
      <c r="T32" s="2"/>
      <c r="U32" s="2"/>
      <c r="V32" s="2"/>
      <c r="W32" s="2"/>
      <c r="X32" s="2"/>
      <c r="Y32" s="2"/>
      <c r="Z32" s="2"/>
    </row>
    <row r="33" ht="15.75" customHeight="1">
      <c r="A33" s="1" t="s">
        <v>89</v>
      </c>
      <c r="B33" s="1">
        <v>0.0</v>
      </c>
      <c r="C33" s="1">
        <v>54.0</v>
      </c>
      <c r="D33" s="1">
        <v>92.0</v>
      </c>
      <c r="E33" s="1">
        <v>68.0</v>
      </c>
      <c r="F33" s="1">
        <v>68.0</v>
      </c>
      <c r="G33" s="1">
        <v>61.0</v>
      </c>
      <c r="H33" s="1">
        <v>22.0</v>
      </c>
      <c r="I33" s="1">
        <v>11.0</v>
      </c>
      <c r="J33" s="1">
        <v>8.0</v>
      </c>
      <c r="K33" s="1">
        <v>13.0</v>
      </c>
      <c r="L33" s="2"/>
      <c r="M33" s="2"/>
      <c r="N33" s="2"/>
      <c r="O33" s="2"/>
      <c r="P33" s="2"/>
      <c r="Q33" s="2"/>
      <c r="R33" s="2"/>
      <c r="S33" s="2"/>
      <c r="T33" s="2"/>
      <c r="U33" s="2"/>
      <c r="V33" s="2"/>
      <c r="W33" s="2"/>
      <c r="X33" s="2"/>
      <c r="Y33" s="2"/>
      <c r="Z33" s="2"/>
    </row>
    <row r="34" ht="15.75" customHeight="1">
      <c r="A34" s="1" t="s">
        <v>90</v>
      </c>
      <c r="B34" s="1">
        <v>80.0</v>
      </c>
      <c r="C34" s="1">
        <v>113.0</v>
      </c>
      <c r="D34" s="1">
        <v>167.0</v>
      </c>
      <c r="E34" s="1">
        <v>179.0</v>
      </c>
      <c r="F34" s="1">
        <v>176.0</v>
      </c>
      <c r="G34" s="1">
        <v>152.0</v>
      </c>
      <c r="H34" s="1">
        <v>147.0</v>
      </c>
      <c r="I34" s="1">
        <v>142.0</v>
      </c>
      <c r="J34" s="1">
        <v>135.0</v>
      </c>
      <c r="K34" s="1">
        <v>125.0</v>
      </c>
      <c r="L34" s="2"/>
      <c r="M34" s="2"/>
      <c r="N34" s="2"/>
      <c r="O34" s="2"/>
      <c r="P34" s="2"/>
      <c r="Q34" s="2"/>
      <c r="R34" s="2"/>
      <c r="S34" s="2"/>
      <c r="T34" s="2"/>
      <c r="U34" s="2"/>
      <c r="V34" s="2"/>
      <c r="W34" s="2"/>
      <c r="X34" s="2"/>
      <c r="Y34" s="2"/>
      <c r="Z34" s="2"/>
    </row>
    <row r="35" ht="15.75" customHeight="1">
      <c r="A35" s="1" t="s">
        <v>91</v>
      </c>
      <c r="B35" s="1">
        <v>2370.0</v>
      </c>
      <c r="C35" s="1">
        <v>2090.0</v>
      </c>
      <c r="D35" s="1">
        <v>2060.0</v>
      </c>
      <c r="E35" s="1">
        <v>2390.0</v>
      </c>
      <c r="F35" s="1">
        <v>2060.0</v>
      </c>
      <c r="G35" s="1">
        <v>2270.0</v>
      </c>
      <c r="H35" s="1">
        <v>2440.0</v>
      </c>
      <c r="I35" s="1">
        <v>2430.0</v>
      </c>
      <c r="J35" s="1">
        <v>2670.0</v>
      </c>
      <c r="K35" s="1">
        <v>3620.0</v>
      </c>
      <c r="L35" s="2"/>
      <c r="M35" s="2"/>
      <c r="N35" s="2"/>
      <c r="O35" s="2"/>
      <c r="P35" s="2"/>
      <c r="Q35" s="2"/>
      <c r="R35" s="2"/>
      <c r="S35" s="2"/>
      <c r="T35" s="2"/>
      <c r="U35" s="2"/>
      <c r="V35" s="2"/>
      <c r="W35" s="2"/>
      <c r="X35" s="2"/>
      <c r="Y35" s="2"/>
      <c r="Z35" s="2"/>
    </row>
    <row r="36" ht="15.75" customHeight="1">
      <c r="A36" s="1" t="s">
        <v>92</v>
      </c>
      <c r="B36" s="1">
        <v>443.0</v>
      </c>
      <c r="C36" s="1">
        <v>494.0</v>
      </c>
      <c r="D36" s="1">
        <v>535.0</v>
      </c>
      <c r="E36" s="1">
        <v>583.0</v>
      </c>
      <c r="F36" s="1">
        <v>641.0</v>
      </c>
      <c r="G36" s="1">
        <v>694.0</v>
      </c>
      <c r="H36" s="1">
        <v>747.0</v>
      </c>
      <c r="I36" s="1">
        <v>808.0</v>
      </c>
      <c r="J36" s="1">
        <v>899.0</v>
      </c>
      <c r="K36" s="1">
        <v>976.0</v>
      </c>
      <c r="L36" s="2"/>
      <c r="M36" s="2"/>
      <c r="N36" s="2"/>
      <c r="O36" s="2"/>
      <c r="P36" s="2"/>
      <c r="Q36" s="2"/>
      <c r="R36" s="2"/>
      <c r="S36" s="2"/>
      <c r="T36" s="2"/>
      <c r="U36" s="2"/>
      <c r="V36" s="2"/>
      <c r="W36" s="2"/>
      <c r="X36" s="2"/>
      <c r="Y36" s="2"/>
      <c r="Z36" s="2"/>
    </row>
    <row r="37" ht="15.75" customHeight="1">
      <c r="A37" s="1" t="s">
        <v>93</v>
      </c>
      <c r="B37" s="1">
        <v>-468.0</v>
      </c>
      <c r="C37" s="1">
        <v>-486.0</v>
      </c>
      <c r="D37" s="1">
        <v>-500.0</v>
      </c>
      <c r="E37" s="1">
        <v>-377.0</v>
      </c>
      <c r="F37" s="1">
        <v>-266.0</v>
      </c>
      <c r="G37" s="1">
        <v>-219.0</v>
      </c>
      <c r="H37" s="1">
        <v>-144.0</v>
      </c>
      <c r="I37" s="1">
        <v>74.0</v>
      </c>
      <c r="J37" s="1">
        <v>-119.0</v>
      </c>
      <c r="K37" s="1">
        <v>-896.0</v>
      </c>
      <c r="L37" s="2"/>
      <c r="M37" s="2"/>
      <c r="N37" s="2"/>
      <c r="O37" s="2"/>
      <c r="P37" s="2"/>
      <c r="Q37" s="2"/>
      <c r="R37" s="2"/>
      <c r="S37" s="2"/>
      <c r="T37" s="2"/>
      <c r="U37" s="2"/>
      <c r="V37" s="2"/>
      <c r="W37" s="2"/>
      <c r="X37" s="2"/>
      <c r="Y37" s="2"/>
      <c r="Z37" s="2"/>
    </row>
    <row r="38" ht="15.75" customHeight="1">
      <c r="A38" s="1" t="s">
        <v>94</v>
      </c>
      <c r="B38" s="1">
        <v>-31.0</v>
      </c>
      <c r="C38" s="1">
        <v>-72.0</v>
      </c>
      <c r="D38" s="1">
        <v>-60.0</v>
      </c>
      <c r="E38" s="1">
        <v>0.0</v>
      </c>
      <c r="F38" s="1">
        <v>0.0</v>
      </c>
      <c r="G38" s="1">
        <v>0.0</v>
      </c>
      <c r="H38" s="1">
        <v>4.0</v>
      </c>
      <c r="I38" s="1">
        <v>-1.0</v>
      </c>
      <c r="J38" s="1">
        <v>-5.0</v>
      </c>
      <c r="K38" s="1">
        <v>-2.0</v>
      </c>
      <c r="L38" s="2"/>
      <c r="M38" s="2"/>
      <c r="N38" s="2"/>
      <c r="O38" s="2"/>
      <c r="P38" s="2"/>
      <c r="Q38" s="2"/>
      <c r="R38" s="2"/>
      <c r="S38" s="2"/>
      <c r="T38" s="2"/>
      <c r="U38" s="2"/>
      <c r="V38" s="2"/>
      <c r="W38" s="2"/>
      <c r="X38" s="2"/>
      <c r="Y38" s="2"/>
      <c r="Z38" s="2"/>
    </row>
    <row r="39" ht="15.75" customHeight="1">
      <c r="A39" s="1" t="s">
        <v>95</v>
      </c>
      <c r="B39" s="1">
        <v>-25.0</v>
      </c>
      <c r="C39" s="1">
        <v>8.0</v>
      </c>
      <c r="D39" s="1">
        <v>34.0</v>
      </c>
      <c r="E39" s="1">
        <v>206.0</v>
      </c>
      <c r="F39" s="1">
        <v>375.0</v>
      </c>
      <c r="G39" s="1">
        <v>475.0</v>
      </c>
      <c r="H39" s="1">
        <v>607.0</v>
      </c>
      <c r="I39" s="1">
        <v>881.0</v>
      </c>
      <c r="J39" s="1">
        <v>775.0</v>
      </c>
      <c r="K39" s="1">
        <v>78.0</v>
      </c>
      <c r="L39" s="2"/>
      <c r="M39" s="2"/>
      <c r="N39" s="2"/>
      <c r="O39" s="2"/>
      <c r="P39" s="2"/>
      <c r="Q39" s="2"/>
      <c r="R39" s="2"/>
      <c r="S39" s="2"/>
      <c r="T39" s="2"/>
      <c r="U39" s="2"/>
      <c r="V39" s="2"/>
      <c r="W39" s="2"/>
      <c r="X39" s="2"/>
      <c r="Y39" s="2"/>
      <c r="Z39" s="2"/>
    </row>
    <row r="40" ht="15.75" customHeight="1">
      <c r="A40" s="1" t="s">
        <v>96</v>
      </c>
      <c r="B40" s="1">
        <v>-25.0</v>
      </c>
      <c r="C40" s="1">
        <v>8.0</v>
      </c>
      <c r="D40" s="1">
        <v>34.0</v>
      </c>
      <c r="E40" s="1">
        <v>206.0</v>
      </c>
      <c r="F40" s="1">
        <v>375.0</v>
      </c>
      <c r="G40" s="1">
        <v>475.0</v>
      </c>
      <c r="H40" s="1">
        <v>607.0</v>
      </c>
      <c r="I40" s="1">
        <v>881.0</v>
      </c>
      <c r="J40" s="1">
        <v>775.0</v>
      </c>
      <c r="K40" s="1">
        <v>78.0</v>
      </c>
      <c r="L40" s="2"/>
      <c r="M40" s="2"/>
      <c r="N40" s="2"/>
      <c r="O40" s="2"/>
      <c r="P40" s="2"/>
      <c r="Q40" s="2"/>
      <c r="R40" s="2"/>
      <c r="S40" s="2"/>
      <c r="T40" s="2"/>
      <c r="U40" s="2"/>
      <c r="V40" s="2"/>
      <c r="W40" s="2"/>
      <c r="X40" s="2"/>
      <c r="Y40" s="2"/>
      <c r="Z40" s="2"/>
    </row>
    <row r="41" ht="15.75" customHeight="1">
      <c r="A41" s="1" t="s">
        <v>97</v>
      </c>
      <c r="B41" s="1">
        <v>2350.0</v>
      </c>
      <c r="C41" s="1">
        <v>2100.0</v>
      </c>
      <c r="D41" s="1">
        <v>2100.0</v>
      </c>
      <c r="E41" s="1">
        <v>2590.0</v>
      </c>
      <c r="F41" s="1">
        <v>2440.0</v>
      </c>
      <c r="G41" s="1">
        <v>2750.0</v>
      </c>
      <c r="H41" s="1">
        <v>3040.0</v>
      </c>
      <c r="I41" s="1">
        <v>3310.0</v>
      </c>
      <c r="J41" s="1">
        <v>3440.0</v>
      </c>
      <c r="K41" s="1">
        <v>3690.0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70.0</v>
      </c>
      <c r="C43" s="1">
        <v>70.0</v>
      </c>
      <c r="D43" s="1">
        <v>68.0</v>
      </c>
      <c r="E43" s="1">
        <v>70.0</v>
      </c>
      <c r="F43" s="1">
        <v>70.0</v>
      </c>
      <c r="G43" s="1">
        <v>68.0</v>
      </c>
      <c r="H43" s="1">
        <v>65.0</v>
      </c>
      <c r="I43" s="1">
        <v>65.0</v>
      </c>
      <c r="J43" s="1">
        <v>59.0</v>
      </c>
      <c r="K43" s="1">
        <v>50.0</v>
      </c>
      <c r="L43" s="2"/>
      <c r="M43" s="2"/>
      <c r="N43" s="2"/>
      <c r="O43" s="2"/>
      <c r="P43" s="2"/>
      <c r="Q43" s="2"/>
      <c r="R43" s="2"/>
      <c r="S43" s="2"/>
      <c r="T43" s="2"/>
      <c r="U43" s="2"/>
      <c r="V43" s="2"/>
      <c r="W43" s="2"/>
      <c r="X43" s="2"/>
      <c r="Y43" s="2"/>
      <c r="Z43" s="2"/>
    </row>
    <row r="44" ht="15.75" customHeight="1">
      <c r="A44" s="1" t="s">
        <v>99</v>
      </c>
      <c r="B44" s="1">
        <v>69.0</v>
      </c>
      <c r="C44" s="1">
        <v>70.0</v>
      </c>
      <c r="D44" s="1">
        <v>69.0</v>
      </c>
      <c r="E44" s="1">
        <v>69.0</v>
      </c>
      <c r="F44" s="1">
        <v>70.0</v>
      </c>
      <c r="G44" s="1">
        <v>69.0</v>
      </c>
      <c r="H44" s="1">
        <v>66.0</v>
      </c>
      <c r="I44" s="1">
        <v>65.0</v>
      </c>
      <c r="J44" s="1">
        <v>60.0</v>
      </c>
      <c r="K44" s="1">
        <v>50.0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-396.0</v>
      </c>
      <c r="C46" s="1">
        <v>-328.0</v>
      </c>
      <c r="D46" s="1">
        <v>-286.0</v>
      </c>
      <c r="E46" s="1">
        <v>-109.0</v>
      </c>
      <c r="F46" s="1">
        <v>65.0</v>
      </c>
      <c r="G46" s="1">
        <v>171.0</v>
      </c>
      <c r="H46" s="1">
        <v>295.0</v>
      </c>
      <c r="I46" s="1">
        <v>581.0</v>
      </c>
      <c r="J46" s="1">
        <v>150.0</v>
      </c>
      <c r="K46" s="1">
        <v>-556.0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118</v>
      </c>
      <c r="K47" s="1" t="s">
        <v>121</v>
      </c>
      <c r="L47" s="2"/>
      <c r="M47" s="2"/>
      <c r="N47" s="2"/>
      <c r="O47" s="2"/>
      <c r="P47" s="2"/>
      <c r="Q47" s="2"/>
      <c r="R47" s="2"/>
      <c r="S47" s="2"/>
      <c r="T47" s="2"/>
      <c r="U47" s="2"/>
      <c r="V47" s="2"/>
      <c r="W47" s="2"/>
      <c r="X47" s="2"/>
      <c r="Y47" s="2"/>
      <c r="Z47" s="2"/>
    </row>
    <row r="48" ht="15.75" customHeight="1">
      <c r="A48" s="1" t="s">
        <v>122</v>
      </c>
      <c r="B48" s="1">
        <v>545.0</v>
      </c>
      <c r="C48" s="1">
        <v>500.0</v>
      </c>
      <c r="D48" s="1">
        <v>459.0</v>
      </c>
      <c r="E48" s="1">
        <v>423.0</v>
      </c>
      <c r="F48" s="1">
        <v>413.0</v>
      </c>
      <c r="G48" s="1">
        <v>456.0</v>
      </c>
      <c r="H48" s="1">
        <v>431.0</v>
      </c>
      <c r="I48" s="1">
        <v>547.0</v>
      </c>
      <c r="J48" s="1">
        <v>552.0</v>
      </c>
      <c r="K48" s="1">
        <v>1140.0</v>
      </c>
      <c r="L48" s="2"/>
      <c r="M48" s="2"/>
      <c r="N48" s="2"/>
      <c r="O48" s="2"/>
      <c r="P48" s="2"/>
      <c r="Q48" s="2"/>
      <c r="R48" s="2"/>
      <c r="S48" s="2"/>
      <c r="T48" s="2"/>
      <c r="U48" s="2"/>
      <c r="V48" s="2"/>
      <c r="W48" s="2"/>
      <c r="X48" s="2"/>
      <c r="Y48" s="2"/>
      <c r="Z48" s="2"/>
    </row>
    <row r="49" ht="15.75" customHeight="1">
      <c r="A49" s="1" t="s">
        <v>123</v>
      </c>
      <c r="B49" s="1">
        <v>411.0</v>
      </c>
      <c r="C49" s="1">
        <v>334.0</v>
      </c>
      <c r="D49" s="1">
        <v>275.0</v>
      </c>
      <c r="E49" s="1">
        <v>87.0</v>
      </c>
      <c r="F49" s="1">
        <v>131.0</v>
      </c>
      <c r="G49" s="1">
        <v>175.0</v>
      </c>
      <c r="H49" s="1">
        <v>73.0</v>
      </c>
      <c r="I49" s="1">
        <v>-200.0</v>
      </c>
      <c r="J49" s="1">
        <v>-29.0</v>
      </c>
      <c r="K49" s="1">
        <v>642.0</v>
      </c>
      <c r="L49" s="2"/>
      <c r="M49" s="2"/>
      <c r="N49" s="2"/>
      <c r="O49" s="2"/>
      <c r="P49" s="2"/>
      <c r="Q49" s="2"/>
      <c r="R49" s="2"/>
      <c r="S49" s="2"/>
      <c r="T49" s="2"/>
      <c r="U49" s="2"/>
      <c r="V49" s="2"/>
      <c r="W49" s="2"/>
      <c r="X49" s="2"/>
      <c r="Y49" s="2"/>
      <c r="Z49" s="2"/>
    </row>
    <row r="50" ht="15.75" customHeight="1">
      <c r="A50" s="1" t="s">
        <v>124</v>
      </c>
      <c r="B50" s="1">
        <v>95.0</v>
      </c>
      <c r="C50" s="1">
        <v>103.0</v>
      </c>
      <c r="D50" s="1">
        <v>134.0</v>
      </c>
      <c r="E50" s="1">
        <v>144.0</v>
      </c>
      <c r="F50" s="1">
        <v>160.0</v>
      </c>
      <c r="G50" s="1">
        <v>152.0</v>
      </c>
      <c r="H50" s="1">
        <v>136.0</v>
      </c>
      <c r="I50" s="1">
        <v>104.0</v>
      </c>
      <c r="J50" s="1">
        <v>120.0</v>
      </c>
      <c r="K50" s="1">
        <v>88.0</v>
      </c>
      <c r="L50" s="2"/>
      <c r="M50" s="2"/>
      <c r="N50" s="2"/>
      <c r="O50" s="2"/>
      <c r="P50" s="2"/>
      <c r="Q50" s="2"/>
      <c r="R50" s="2"/>
      <c r="S50" s="2"/>
      <c r="T50" s="2"/>
      <c r="U50" s="2"/>
      <c r="V50" s="2"/>
      <c r="W50" s="2"/>
      <c r="X50" s="2"/>
      <c r="Y50" s="2"/>
      <c r="Z50" s="2"/>
    </row>
    <row r="51" ht="15.75" customHeight="1">
      <c r="A51" s="1" t="s">
        <v>125</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126</v>
      </c>
      <c r="B52" s="1">
        <v>25.0</v>
      </c>
      <c r="C52" s="1">
        <v>27.0</v>
      </c>
      <c r="D52" s="1">
        <v>32.0</v>
      </c>
      <c r="E52" s="1">
        <v>38.0</v>
      </c>
      <c r="F52" s="1">
        <v>42.0</v>
      </c>
      <c r="G52" s="1">
        <v>44.0</v>
      </c>
      <c r="H52" s="1">
        <v>44.0</v>
      </c>
      <c r="I52" s="1">
        <v>48.0</v>
      </c>
      <c r="J52" s="1">
        <v>52.0</v>
      </c>
      <c r="K52" s="1">
        <v>51.0</v>
      </c>
      <c r="L52" s="2"/>
      <c r="M52" s="2"/>
      <c r="N52" s="2"/>
      <c r="O52" s="2"/>
      <c r="P52" s="2"/>
      <c r="Q52" s="2"/>
      <c r="R52" s="2"/>
      <c r="S52" s="2"/>
      <c r="T52" s="2"/>
      <c r="U52" s="2"/>
      <c r="V52" s="2"/>
      <c r="W52" s="2"/>
      <c r="X52" s="2"/>
      <c r="Y52" s="2"/>
      <c r="Z52" s="2"/>
    </row>
    <row r="53" ht="15.75" customHeight="1">
      <c r="A53" s="1" t="s">
        <v>127</v>
      </c>
      <c r="B53" s="1">
        <v>0.0</v>
      </c>
      <c r="C53" s="1">
        <v>32.0</v>
      </c>
      <c r="D53" s="1">
        <v>32.0</v>
      </c>
      <c r="E53" s="1">
        <v>32.0</v>
      </c>
      <c r="F53" s="1">
        <v>32.0</v>
      </c>
      <c r="G53" s="1">
        <v>34.0</v>
      </c>
      <c r="H53" s="1">
        <v>33.0</v>
      </c>
      <c r="I53" s="1">
        <v>36.0</v>
      </c>
      <c r="J53" s="1">
        <v>35.0</v>
      </c>
      <c r="K53" s="1">
        <v>35.0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2190.0</v>
      </c>
      <c r="C2" s="1">
        <v>2660.0</v>
      </c>
      <c r="D2" s="1">
        <v>3060.0</v>
      </c>
      <c r="E2" s="1">
        <v>3280.0</v>
      </c>
      <c r="F2" s="1">
        <v>3500.0</v>
      </c>
      <c r="G2" s="1">
        <v>3860.0</v>
      </c>
      <c r="H2" s="1">
        <v>4030.0</v>
      </c>
      <c r="I2" s="1">
        <v>4540.0</v>
      </c>
      <c r="J2" s="1">
        <v>4880.0</v>
      </c>
      <c r="K2" s="1">
        <v>4920.0</v>
      </c>
      <c r="L2" s="2"/>
      <c r="M2" s="2"/>
      <c r="N2" s="2"/>
      <c r="O2" s="2"/>
      <c r="P2" s="2"/>
      <c r="Q2" s="2"/>
      <c r="R2" s="2"/>
      <c r="S2" s="2"/>
      <c r="T2" s="2"/>
      <c r="U2" s="2"/>
      <c r="V2" s="2"/>
      <c r="W2" s="2"/>
      <c r="X2" s="2"/>
      <c r="Y2" s="2"/>
      <c r="Z2" s="2"/>
    </row>
    <row r="3">
      <c r="A3" s="1" t="s">
        <v>130</v>
      </c>
      <c r="B3" s="1">
        <v>2190.0</v>
      </c>
      <c r="C3" s="1">
        <v>2660.0</v>
      </c>
      <c r="D3" s="1">
        <v>3060.0</v>
      </c>
      <c r="E3" s="1">
        <v>3280.0</v>
      </c>
      <c r="F3" s="1">
        <v>3500.0</v>
      </c>
      <c r="G3" s="1">
        <v>3860.0</v>
      </c>
      <c r="H3" s="1">
        <v>4030.0</v>
      </c>
      <c r="I3" s="1">
        <v>4540.0</v>
      </c>
      <c r="J3" s="1">
        <v>4880.0</v>
      </c>
      <c r="K3" s="1">
        <v>4920.0</v>
      </c>
      <c r="L3" s="2"/>
      <c r="M3" s="2"/>
      <c r="N3" s="2"/>
      <c r="O3" s="2"/>
      <c r="P3" s="2"/>
      <c r="Q3" s="2"/>
      <c r="R3" s="2"/>
      <c r="S3" s="2"/>
      <c r="T3" s="2"/>
      <c r="U3" s="2"/>
      <c r="V3" s="2"/>
      <c r="W3" s="2"/>
      <c r="X3" s="2"/>
      <c r="Y3" s="2"/>
      <c r="Z3" s="2"/>
    </row>
    <row r="4">
      <c r="A4" s="1" t="s">
        <v>131</v>
      </c>
      <c r="B4" s="1">
        <v>1810.0</v>
      </c>
      <c r="C4" s="1">
        <v>2260.0</v>
      </c>
      <c r="D4" s="1">
        <v>2600.0</v>
      </c>
      <c r="E4" s="1">
        <v>2680.0</v>
      </c>
      <c r="F4" s="1">
        <v>2840.0</v>
      </c>
      <c r="G4" s="1">
        <v>3170.0</v>
      </c>
      <c r="H4" s="1">
        <v>3240.0</v>
      </c>
      <c r="I4" s="1">
        <v>3600.0</v>
      </c>
      <c r="J4" s="1">
        <v>3770.0</v>
      </c>
      <c r="K4" s="1">
        <v>3820.0</v>
      </c>
      <c r="L4" s="2"/>
      <c r="M4" s="2"/>
      <c r="N4" s="2"/>
      <c r="O4" s="2"/>
      <c r="P4" s="2"/>
      <c r="Q4" s="2"/>
      <c r="R4" s="2"/>
      <c r="S4" s="2"/>
      <c r="T4" s="2"/>
      <c r="U4" s="2"/>
      <c r="V4" s="2"/>
      <c r="W4" s="2"/>
      <c r="X4" s="2"/>
      <c r="Y4" s="2"/>
      <c r="Z4" s="2"/>
    </row>
    <row r="5">
      <c r="A5" s="1" t="s">
        <v>132</v>
      </c>
      <c r="B5" s="1">
        <v>380.0</v>
      </c>
      <c r="C5" s="1">
        <v>404.0</v>
      </c>
      <c r="D5" s="1">
        <v>456.0</v>
      </c>
      <c r="E5" s="1">
        <v>596.0</v>
      </c>
      <c r="F5" s="1">
        <v>664.0</v>
      </c>
      <c r="G5" s="1">
        <v>684.0</v>
      </c>
      <c r="H5" s="1">
        <v>793.0</v>
      </c>
      <c r="I5" s="1">
        <v>937.0</v>
      </c>
      <c r="J5" s="1">
        <v>1120.0</v>
      </c>
      <c r="K5" s="1">
        <v>1100.0</v>
      </c>
      <c r="L5" s="2"/>
      <c r="M5" s="2"/>
      <c r="N5" s="2"/>
      <c r="O5" s="2"/>
      <c r="P5" s="2"/>
      <c r="Q5" s="2"/>
      <c r="R5" s="2"/>
      <c r="S5" s="2"/>
      <c r="T5" s="2"/>
      <c r="U5" s="2"/>
      <c r="V5" s="2"/>
      <c r="W5" s="2"/>
      <c r="X5" s="2"/>
      <c r="Y5" s="2"/>
      <c r="Z5" s="2"/>
    </row>
    <row r="6">
      <c r="A6" s="1" t="s">
        <v>133</v>
      </c>
      <c r="B6" s="1">
        <v>201.0</v>
      </c>
      <c r="C6" s="1">
        <v>244.0</v>
      </c>
      <c r="D6" s="1">
        <v>265.0</v>
      </c>
      <c r="E6" s="1">
        <v>301.0</v>
      </c>
      <c r="F6" s="1">
        <v>324.0</v>
      </c>
      <c r="G6" s="1">
        <v>327.0</v>
      </c>
      <c r="H6" s="1">
        <v>338.0</v>
      </c>
      <c r="I6" s="1">
        <v>378.0</v>
      </c>
      <c r="J6" s="1">
        <v>446.0</v>
      </c>
      <c r="K6" s="1">
        <v>479.0</v>
      </c>
      <c r="L6" s="2"/>
      <c r="M6" s="2"/>
      <c r="N6" s="2"/>
      <c r="O6" s="2"/>
      <c r="P6" s="2"/>
      <c r="Q6" s="2"/>
      <c r="R6" s="2"/>
      <c r="S6" s="2"/>
      <c r="T6" s="2"/>
      <c r="U6" s="2"/>
      <c r="V6" s="2"/>
      <c r="W6" s="2"/>
      <c r="X6" s="2"/>
      <c r="Y6" s="2"/>
      <c r="Z6" s="2"/>
    </row>
    <row r="7">
      <c r="A7" s="1" t="s">
        <v>134</v>
      </c>
      <c r="B7" s="1">
        <v>26.0</v>
      </c>
      <c r="C7" s="1">
        <v>27.0</v>
      </c>
      <c r="D7" s="1">
        <v>31.0</v>
      </c>
      <c r="E7" s="1">
        <v>45.0</v>
      </c>
      <c r="F7" s="1">
        <v>49.0</v>
      </c>
      <c r="G7" s="1">
        <v>43.0</v>
      </c>
      <c r="H7" s="1">
        <v>40.0</v>
      </c>
      <c r="I7" s="1">
        <v>50.0</v>
      </c>
      <c r="J7" s="1">
        <v>73.0</v>
      </c>
      <c r="K7" s="1">
        <v>65.0</v>
      </c>
      <c r="L7" s="2"/>
      <c r="M7" s="2"/>
      <c r="N7" s="2"/>
      <c r="O7" s="2"/>
      <c r="P7" s="2"/>
      <c r="Q7" s="2"/>
      <c r="R7" s="2"/>
      <c r="S7" s="2"/>
      <c r="T7" s="2"/>
      <c r="U7" s="2"/>
      <c r="V7" s="2"/>
      <c r="W7" s="2"/>
      <c r="X7" s="2"/>
      <c r="Y7" s="2"/>
      <c r="Z7" s="2"/>
    </row>
    <row r="8">
      <c r="A8" s="1" t="s">
        <v>135</v>
      </c>
      <c r="B8" s="1">
        <v>12.0</v>
      </c>
      <c r="C8" s="1">
        <v>14.0</v>
      </c>
      <c r="D8" s="1">
        <v>19.0</v>
      </c>
      <c r="E8" s="1">
        <v>28.0</v>
      </c>
      <c r="F8" s="1">
        <v>40.0</v>
      </c>
      <c r="G8" s="1">
        <v>46.0</v>
      </c>
      <c r="H8" s="1">
        <v>47.0</v>
      </c>
      <c r="I8" s="1">
        <v>47.0</v>
      </c>
      <c r="J8" s="1">
        <v>64.0</v>
      </c>
      <c r="K8" s="1">
        <v>72.0</v>
      </c>
      <c r="L8" s="2"/>
      <c r="M8" s="2"/>
      <c r="N8" s="2"/>
      <c r="O8" s="2"/>
      <c r="P8" s="2"/>
      <c r="Q8" s="2"/>
      <c r="R8" s="2"/>
      <c r="S8" s="2"/>
      <c r="T8" s="2"/>
      <c r="U8" s="2"/>
      <c r="V8" s="2"/>
      <c r="W8" s="2"/>
      <c r="X8" s="2"/>
      <c r="Y8" s="2"/>
      <c r="Z8" s="2"/>
    </row>
    <row r="9">
      <c r="A9" s="1" t="s">
        <v>136</v>
      </c>
      <c r="B9" s="1">
        <v>52.0</v>
      </c>
      <c r="C9" s="1">
        <v>39.0</v>
      </c>
      <c r="D9" s="1">
        <v>16.0</v>
      </c>
      <c r="E9" s="1">
        <v>5.0</v>
      </c>
      <c r="F9" s="1">
        <v>0.0</v>
      </c>
      <c r="G9" s="1">
        <v>0.0</v>
      </c>
      <c r="H9" s="1">
        <v>0.0</v>
      </c>
      <c r="I9" s="1">
        <v>0.0</v>
      </c>
      <c r="J9" s="1">
        <v>0.0</v>
      </c>
      <c r="K9" s="1">
        <v>0.0</v>
      </c>
      <c r="L9" s="2"/>
      <c r="M9" s="2"/>
      <c r="N9" s="2"/>
      <c r="O9" s="2"/>
      <c r="P9" s="2"/>
      <c r="Q9" s="2"/>
      <c r="R9" s="2"/>
      <c r="S9" s="2"/>
      <c r="T9" s="2"/>
      <c r="U9" s="2"/>
      <c r="V9" s="2"/>
      <c r="W9" s="2"/>
      <c r="X9" s="2"/>
      <c r="Y9" s="2"/>
      <c r="Z9" s="2"/>
    </row>
    <row r="10">
      <c r="A10" s="1" t="s">
        <v>137</v>
      </c>
      <c r="B10" s="1">
        <v>292.0</v>
      </c>
      <c r="C10" s="1">
        <v>325.0</v>
      </c>
      <c r="D10" s="1">
        <v>332.0</v>
      </c>
      <c r="E10" s="1">
        <v>379.0</v>
      </c>
      <c r="F10" s="1">
        <v>413.0</v>
      </c>
      <c r="G10" s="1">
        <v>416.0</v>
      </c>
      <c r="H10" s="1">
        <v>425.0</v>
      </c>
      <c r="I10" s="1">
        <v>475.0</v>
      </c>
      <c r="J10" s="1">
        <v>583.0</v>
      </c>
      <c r="K10" s="1">
        <v>616.0</v>
      </c>
      <c r="L10" s="2"/>
      <c r="M10" s="2"/>
      <c r="N10" s="2"/>
      <c r="O10" s="2"/>
      <c r="P10" s="2"/>
      <c r="Q10" s="2"/>
      <c r="R10" s="2"/>
      <c r="S10" s="2"/>
      <c r="T10" s="2"/>
      <c r="U10" s="2"/>
      <c r="V10" s="2"/>
      <c r="W10" s="2"/>
      <c r="X10" s="2"/>
      <c r="Y10" s="2"/>
      <c r="Z10" s="2"/>
    </row>
    <row r="11">
      <c r="A11" s="1" t="s">
        <v>138</v>
      </c>
      <c r="B11" s="1">
        <v>87.0</v>
      </c>
      <c r="C11" s="1">
        <v>78.0</v>
      </c>
      <c r="D11" s="1">
        <v>124.0</v>
      </c>
      <c r="E11" s="1">
        <v>217.0</v>
      </c>
      <c r="F11" s="1">
        <v>251.0</v>
      </c>
      <c r="G11" s="1">
        <v>268.0</v>
      </c>
      <c r="H11" s="1">
        <v>368.0</v>
      </c>
      <c r="I11" s="1">
        <v>462.0</v>
      </c>
      <c r="J11" s="1">
        <v>536.0</v>
      </c>
      <c r="K11" s="1">
        <v>486.0</v>
      </c>
      <c r="L11" s="2"/>
      <c r="M11" s="2"/>
      <c r="N11" s="2"/>
      <c r="O11" s="2"/>
      <c r="P11" s="2"/>
      <c r="Q11" s="2"/>
      <c r="R11" s="2"/>
      <c r="S11" s="2"/>
      <c r="T11" s="2"/>
      <c r="U11" s="2"/>
      <c r="V11" s="2"/>
      <c r="W11" s="2"/>
      <c r="X11" s="2"/>
      <c r="Y11" s="2"/>
      <c r="Z11" s="2"/>
    </row>
    <row r="12">
      <c r="A12" s="1" t="s">
        <v>139</v>
      </c>
      <c r="B12" s="1">
        <v>-36.0</v>
      </c>
      <c r="C12" s="1">
        <v>-19.0</v>
      </c>
      <c r="D12" s="1">
        <v>-20.0</v>
      </c>
      <c r="E12" s="1">
        <v>-20.0</v>
      </c>
      <c r="F12" s="1">
        <v>-22.0</v>
      </c>
      <c r="G12" s="1">
        <v>-21.0</v>
      </c>
      <c r="H12" s="1">
        <v>-21.0</v>
      </c>
      <c r="I12" s="1">
        <v>-20.0</v>
      </c>
      <c r="J12" s="1">
        <v>-22.0</v>
      </c>
      <c r="K12" s="1">
        <v>-40.0</v>
      </c>
      <c r="L12" s="2"/>
      <c r="M12" s="2"/>
      <c r="N12" s="2"/>
      <c r="O12" s="2"/>
      <c r="P12" s="2"/>
      <c r="Q12" s="2"/>
      <c r="R12" s="2"/>
      <c r="S12" s="2"/>
      <c r="T12" s="2"/>
      <c r="U12" s="2"/>
      <c r="V12" s="2"/>
      <c r="W12" s="2"/>
      <c r="X12" s="2"/>
      <c r="Y12" s="2"/>
      <c r="Z12" s="2"/>
    </row>
    <row r="13">
      <c r="A13" s="1" t="s">
        <v>140</v>
      </c>
      <c r="B13" s="1">
        <v>0.0</v>
      </c>
      <c r="C13" s="1">
        <v>0.0</v>
      </c>
      <c r="D13" s="1">
        <v>0.0</v>
      </c>
      <c r="E13" s="1">
        <v>0.0</v>
      </c>
      <c r="F13" s="1">
        <v>12.0</v>
      </c>
      <c r="G13" s="1">
        <v>23.0</v>
      </c>
      <c r="H13" s="1">
        <v>10.0</v>
      </c>
      <c r="I13" s="1">
        <v>6.0</v>
      </c>
      <c r="J13" s="1">
        <v>22.0</v>
      </c>
      <c r="K13" s="1">
        <v>72.0</v>
      </c>
      <c r="L13" s="2"/>
      <c r="M13" s="2"/>
      <c r="N13" s="2"/>
      <c r="O13" s="2"/>
      <c r="P13" s="2"/>
      <c r="Q13" s="2"/>
      <c r="R13" s="2"/>
      <c r="S13" s="2"/>
      <c r="T13" s="2"/>
      <c r="U13" s="2"/>
      <c r="V13" s="2"/>
      <c r="W13" s="2"/>
      <c r="X13" s="2"/>
      <c r="Y13" s="2"/>
      <c r="Z13" s="2"/>
    </row>
    <row r="14">
      <c r="A14" s="1" t="s">
        <v>141</v>
      </c>
      <c r="B14" s="1">
        <v>-36.0</v>
      </c>
      <c r="C14" s="1">
        <v>-19.0</v>
      </c>
      <c r="D14" s="1">
        <v>-20.0</v>
      </c>
      <c r="E14" s="1">
        <v>-20.0</v>
      </c>
      <c r="F14" s="1">
        <v>-10.0</v>
      </c>
      <c r="G14" s="1">
        <v>2.0</v>
      </c>
      <c r="H14" s="1">
        <v>-11.0</v>
      </c>
      <c r="I14" s="1">
        <v>-14.0</v>
      </c>
      <c r="J14" s="1" t="s">
        <v>142</v>
      </c>
      <c r="K14" s="1">
        <v>32.0</v>
      </c>
      <c r="L14" s="2"/>
      <c r="M14" s="2"/>
      <c r="N14" s="2"/>
      <c r="O14" s="2"/>
      <c r="P14" s="2"/>
      <c r="Q14" s="2"/>
      <c r="R14" s="2"/>
      <c r="S14" s="2"/>
      <c r="T14" s="2"/>
      <c r="U14" s="2"/>
      <c r="V14" s="2"/>
      <c r="W14" s="2"/>
      <c r="X14" s="2"/>
      <c r="Y14" s="2"/>
      <c r="Z14" s="2"/>
    </row>
    <row r="15">
      <c r="A15" s="1" t="s">
        <v>143</v>
      </c>
      <c r="B15" s="1">
        <v>47.0</v>
      </c>
      <c r="C15" s="1">
        <v>1.0</v>
      </c>
      <c r="D15" s="1">
        <v>75.0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51.0</v>
      </c>
      <c r="C16" s="1">
        <v>60.0</v>
      </c>
      <c r="D16" s="1">
        <v>104.0</v>
      </c>
      <c r="E16" s="1">
        <v>200.0</v>
      </c>
      <c r="F16" s="1">
        <v>241.0</v>
      </c>
      <c r="G16" s="1">
        <v>270.0</v>
      </c>
      <c r="H16" s="1">
        <v>357.0</v>
      </c>
      <c r="I16" s="1">
        <v>448.0</v>
      </c>
      <c r="J16" s="1">
        <v>536.0</v>
      </c>
      <c r="K16" s="1">
        <v>518.0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0.0</v>
      </c>
      <c r="J17" s="1">
        <v>-37.0</v>
      </c>
      <c r="K17" s="1">
        <v>-17.0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0.0</v>
      </c>
      <c r="J18" s="1">
        <v>-17.0</v>
      </c>
      <c r="K18" s="1">
        <v>0.0</v>
      </c>
      <c r="L18" s="2"/>
      <c r="M18" s="2"/>
      <c r="N18" s="2"/>
      <c r="O18" s="2"/>
      <c r="P18" s="2"/>
      <c r="Q18" s="2"/>
      <c r="R18" s="2"/>
      <c r="S18" s="2"/>
      <c r="T18" s="2"/>
      <c r="U18" s="2"/>
      <c r="V18" s="2"/>
      <c r="W18" s="2"/>
      <c r="X18" s="2"/>
      <c r="Y18" s="2"/>
      <c r="Z18" s="2"/>
    </row>
    <row r="19">
      <c r="A19" s="1" t="s">
        <v>147</v>
      </c>
      <c r="B19" s="1">
        <v>-90.0</v>
      </c>
      <c r="C19" s="1">
        <v>-40.0</v>
      </c>
      <c r="D19" s="1">
        <v>0.0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148</v>
      </c>
      <c r="B20" s="1">
        <v>-17.0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33.0</v>
      </c>
      <c r="C21" s="1">
        <v>60.0</v>
      </c>
      <c r="D21" s="1">
        <v>104.0</v>
      </c>
      <c r="E21" s="1">
        <v>200.0</v>
      </c>
      <c r="F21" s="1">
        <v>241.0</v>
      </c>
      <c r="G21" s="1">
        <v>270.0</v>
      </c>
      <c r="H21" s="1">
        <v>357.0</v>
      </c>
      <c r="I21" s="1">
        <v>441.0</v>
      </c>
      <c r="J21" s="1">
        <v>482.0</v>
      </c>
      <c r="K21" s="1">
        <v>501.0</v>
      </c>
      <c r="L21" s="2"/>
      <c r="M21" s="2"/>
      <c r="N21" s="2"/>
      <c r="O21" s="2"/>
      <c r="P21" s="2"/>
      <c r="Q21" s="2"/>
      <c r="R21" s="2"/>
      <c r="S21" s="2"/>
      <c r="T21" s="2"/>
      <c r="U21" s="2"/>
      <c r="V21" s="2"/>
      <c r="W21" s="2"/>
      <c r="X21" s="2"/>
      <c r="Y21" s="2"/>
      <c r="Z21" s="2"/>
    </row>
    <row r="22" ht="15.75" customHeight="1">
      <c r="A22" s="1" t="s">
        <v>150</v>
      </c>
      <c r="B22" s="1">
        <v>17.0</v>
      </c>
      <c r="C22" s="1">
        <v>28.0</v>
      </c>
      <c r="D22" s="1">
        <v>43.0</v>
      </c>
      <c r="E22" s="1">
        <v>22.0</v>
      </c>
      <c r="F22" s="1">
        <v>49.0</v>
      </c>
      <c r="G22" s="1">
        <v>58.0</v>
      </c>
      <c r="H22" s="1">
        <v>85.0</v>
      </c>
      <c r="I22" s="1">
        <v>103.0</v>
      </c>
      <c r="J22" s="1">
        <v>127.0</v>
      </c>
      <c r="K22" s="1">
        <v>126.0</v>
      </c>
      <c r="L22" s="2"/>
      <c r="M22" s="2"/>
      <c r="N22" s="2"/>
      <c r="O22" s="2"/>
      <c r="P22" s="2"/>
      <c r="Q22" s="2"/>
      <c r="R22" s="2"/>
      <c r="S22" s="2"/>
      <c r="T22" s="2"/>
      <c r="U22" s="2"/>
      <c r="V22" s="2"/>
      <c r="W22" s="2"/>
      <c r="X22" s="2"/>
      <c r="Y22" s="2"/>
      <c r="Z22" s="2"/>
    </row>
    <row r="23" ht="15.75" customHeight="1">
      <c r="A23" s="1" t="s">
        <v>151</v>
      </c>
      <c r="B23" s="1">
        <v>15.0</v>
      </c>
      <c r="C23" s="1">
        <v>31.0</v>
      </c>
      <c r="D23" s="1">
        <v>61.0</v>
      </c>
      <c r="E23" s="1">
        <v>178.0</v>
      </c>
      <c r="F23" s="1">
        <v>192.0</v>
      </c>
      <c r="G23" s="1">
        <v>212.0</v>
      </c>
      <c r="H23" s="1">
        <v>272.0</v>
      </c>
      <c r="I23" s="1">
        <v>338.0</v>
      </c>
      <c r="J23" s="1">
        <v>355.0</v>
      </c>
      <c r="K23" s="1">
        <v>375.0</v>
      </c>
      <c r="L23" s="2"/>
      <c r="M23" s="2"/>
      <c r="N23" s="2"/>
      <c r="O23" s="2"/>
      <c r="P23" s="2"/>
      <c r="Q23" s="2"/>
      <c r="R23" s="2"/>
      <c r="S23" s="2"/>
      <c r="T23" s="2"/>
      <c r="U23" s="2"/>
      <c r="V23" s="2"/>
      <c r="W23" s="2"/>
      <c r="X23" s="2"/>
      <c r="Y23" s="2"/>
      <c r="Z23" s="2"/>
    </row>
    <row r="24" ht="15.75" customHeight="1">
      <c r="A24" s="1" t="s">
        <v>152</v>
      </c>
      <c r="B24" s="1">
        <v>15.0</v>
      </c>
      <c r="C24" s="1">
        <v>31.0</v>
      </c>
      <c r="D24" s="1">
        <v>61.0</v>
      </c>
      <c r="E24" s="1">
        <v>178.0</v>
      </c>
      <c r="F24" s="1">
        <v>192.0</v>
      </c>
      <c r="G24" s="1">
        <v>212.0</v>
      </c>
      <c r="H24" s="1">
        <v>272.0</v>
      </c>
      <c r="I24" s="1">
        <v>338.0</v>
      </c>
      <c r="J24" s="1">
        <v>355.0</v>
      </c>
      <c r="K24" s="1">
        <v>375.0</v>
      </c>
      <c r="L24" s="2"/>
      <c r="M24" s="2"/>
      <c r="N24" s="2"/>
      <c r="O24" s="2"/>
      <c r="P24" s="2"/>
      <c r="Q24" s="2"/>
      <c r="R24" s="2"/>
      <c r="S24" s="2"/>
      <c r="T24" s="2"/>
      <c r="U24" s="2"/>
      <c r="V24" s="2"/>
      <c r="W24" s="2"/>
      <c r="X24" s="2"/>
      <c r="Y24" s="2"/>
      <c r="Z24" s="2"/>
    </row>
    <row r="25" ht="15.75" customHeight="1">
      <c r="A25" s="1" t="s">
        <v>153</v>
      </c>
      <c r="B25" s="1">
        <v>15.0</v>
      </c>
      <c r="C25" s="1">
        <v>31.0</v>
      </c>
      <c r="D25" s="1">
        <v>61.0</v>
      </c>
      <c r="E25" s="1">
        <v>178.0</v>
      </c>
      <c r="F25" s="1">
        <v>192.0</v>
      </c>
      <c r="G25" s="1">
        <v>212.0</v>
      </c>
      <c r="H25" s="1">
        <v>272.0</v>
      </c>
      <c r="I25" s="1">
        <v>338.0</v>
      </c>
      <c r="J25" s="1">
        <v>355.0</v>
      </c>
      <c r="K25" s="1">
        <v>375.0</v>
      </c>
      <c r="L25" s="2"/>
      <c r="M25" s="2"/>
      <c r="N25" s="2"/>
      <c r="O25" s="2"/>
      <c r="P25" s="2"/>
      <c r="Q25" s="2"/>
      <c r="R25" s="2"/>
      <c r="S25" s="2"/>
      <c r="T25" s="2"/>
      <c r="U25" s="2"/>
      <c r="V25" s="2"/>
      <c r="W25" s="2"/>
      <c r="X25" s="2"/>
      <c r="Y25" s="2"/>
      <c r="Z25" s="2"/>
    </row>
    <row r="26" ht="15.75" customHeight="1">
      <c r="A26" s="1" t="s">
        <v>154</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155</v>
      </c>
      <c r="B27" s="1">
        <v>13.0</v>
      </c>
      <c r="C27" s="1">
        <v>31.0</v>
      </c>
      <c r="D27" s="1">
        <v>61.0</v>
      </c>
      <c r="E27" s="1">
        <v>178.0</v>
      </c>
      <c r="F27" s="1">
        <v>192.0</v>
      </c>
      <c r="G27" s="1">
        <v>212.0</v>
      </c>
      <c r="H27" s="1">
        <v>272.0</v>
      </c>
      <c r="I27" s="1">
        <v>338.0</v>
      </c>
      <c r="J27" s="1">
        <v>355.0</v>
      </c>
      <c r="K27" s="1">
        <v>375.0</v>
      </c>
      <c r="L27" s="2"/>
      <c r="M27" s="2"/>
      <c r="N27" s="2"/>
      <c r="O27" s="2"/>
      <c r="P27" s="2"/>
      <c r="Q27" s="2"/>
      <c r="R27" s="2"/>
      <c r="S27" s="2"/>
      <c r="T27" s="2"/>
      <c r="U27" s="2"/>
      <c r="V27" s="2"/>
      <c r="W27" s="2"/>
      <c r="X27" s="2"/>
      <c r="Y27" s="2"/>
      <c r="Z27" s="2"/>
    </row>
    <row r="28" ht="15.75" customHeight="1">
      <c r="A28" s="1" t="s">
        <v>156</v>
      </c>
      <c r="B28" s="1">
        <v>13.0</v>
      </c>
      <c r="C28" s="1">
        <v>31.0</v>
      </c>
      <c r="D28" s="1">
        <v>61.0</v>
      </c>
      <c r="E28" s="1">
        <v>178.0</v>
      </c>
      <c r="F28" s="1">
        <v>192.0</v>
      </c>
      <c r="G28" s="1">
        <v>212.0</v>
      </c>
      <c r="H28" s="1">
        <v>272.0</v>
      </c>
      <c r="I28" s="1">
        <v>338.0</v>
      </c>
      <c r="J28" s="1">
        <v>355.0</v>
      </c>
      <c r="K28" s="1">
        <v>375.0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170</v>
      </c>
      <c r="B32" s="1">
        <v>56.0</v>
      </c>
      <c r="C32" s="1">
        <v>70.0</v>
      </c>
      <c r="D32" s="1">
        <v>70.0</v>
      </c>
      <c r="E32" s="1">
        <v>69.0</v>
      </c>
      <c r="F32" s="1">
        <v>70.0</v>
      </c>
      <c r="G32" s="1">
        <v>70.0</v>
      </c>
      <c r="H32" s="1">
        <v>67.0</v>
      </c>
      <c r="I32" s="1">
        <v>66.0</v>
      </c>
      <c r="J32" s="1">
        <v>63.0</v>
      </c>
      <c r="K32" s="1">
        <v>57.0</v>
      </c>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183</v>
      </c>
      <c r="B35" s="1">
        <v>59.0</v>
      </c>
      <c r="C35" s="1">
        <v>72.0</v>
      </c>
      <c r="D35" s="1">
        <v>71.0</v>
      </c>
      <c r="E35" s="1">
        <v>71.0</v>
      </c>
      <c r="F35" s="1">
        <v>72.0</v>
      </c>
      <c r="G35" s="1">
        <v>71.0</v>
      </c>
      <c r="H35" s="1">
        <v>68.0</v>
      </c>
      <c r="I35" s="1">
        <v>67.0</v>
      </c>
      <c r="J35" s="1">
        <v>64.0</v>
      </c>
      <c r="K35" s="1">
        <v>57.0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186</v>
      </c>
      <c r="C37" s="1" t="s">
        <v>196</v>
      </c>
      <c r="D37" s="1" t="s">
        <v>197</v>
      </c>
      <c r="E37" s="1" t="s">
        <v>198</v>
      </c>
      <c r="F37" s="1" t="s">
        <v>199</v>
      </c>
      <c r="G37" s="1" t="s">
        <v>200</v>
      </c>
      <c r="H37" s="1" t="s">
        <v>201</v>
      </c>
      <c r="I37" s="1" t="s">
        <v>202</v>
      </c>
      <c r="J37" s="1" t="s">
        <v>203</v>
      </c>
      <c r="K37" s="1" t="s">
        <v>194</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166.0</v>
      </c>
      <c r="C39" s="1">
        <v>126.0</v>
      </c>
      <c r="D39" s="1">
        <v>153.0</v>
      </c>
      <c r="E39" s="1">
        <v>235.0</v>
      </c>
      <c r="F39" s="1">
        <v>273.0</v>
      </c>
      <c r="G39" s="1">
        <v>296.0</v>
      </c>
      <c r="H39" s="1">
        <v>404.0</v>
      </c>
      <c r="I39" s="1">
        <v>511.0</v>
      </c>
      <c r="J39" s="1">
        <v>602.0</v>
      </c>
      <c r="K39" s="1">
        <v>525.0</v>
      </c>
      <c r="L39" s="2"/>
      <c r="M39" s="2"/>
      <c r="N39" s="2"/>
      <c r="O39" s="2"/>
      <c r="P39" s="2"/>
      <c r="Q39" s="2"/>
      <c r="R39" s="2"/>
      <c r="S39" s="2"/>
      <c r="T39" s="2"/>
      <c r="U39" s="2"/>
      <c r="V39" s="2"/>
      <c r="W39" s="2"/>
      <c r="X39" s="2"/>
      <c r="Y39" s="2"/>
      <c r="Z39" s="2"/>
    </row>
    <row r="40" ht="15.75" customHeight="1">
      <c r="A40" s="1" t="s">
        <v>205</v>
      </c>
      <c r="B40" s="1">
        <v>140.0</v>
      </c>
      <c r="C40" s="1">
        <v>118.0</v>
      </c>
      <c r="D40" s="1">
        <v>140.0</v>
      </c>
      <c r="E40" s="1">
        <v>222.0</v>
      </c>
      <c r="F40" s="1">
        <v>256.0</v>
      </c>
      <c r="G40" s="1">
        <v>273.0</v>
      </c>
      <c r="H40" s="1">
        <v>373.0</v>
      </c>
      <c r="I40" s="1">
        <v>467.0</v>
      </c>
      <c r="J40" s="1">
        <v>590.0</v>
      </c>
      <c r="K40" s="1">
        <v>516.0</v>
      </c>
      <c r="L40" s="2"/>
      <c r="M40" s="2"/>
      <c r="N40" s="2"/>
      <c r="O40" s="2"/>
      <c r="P40" s="2"/>
      <c r="Q40" s="2"/>
      <c r="R40" s="2"/>
      <c r="S40" s="2"/>
      <c r="T40" s="2"/>
      <c r="U40" s="2"/>
      <c r="V40" s="2"/>
      <c r="W40" s="2"/>
      <c r="X40" s="2"/>
      <c r="Y40" s="2"/>
      <c r="Z40" s="2"/>
    </row>
    <row r="41" ht="15.75" customHeight="1">
      <c r="A41" s="1" t="s">
        <v>206</v>
      </c>
      <c r="B41" s="1">
        <v>87.0</v>
      </c>
      <c r="C41" s="1">
        <v>78.0</v>
      </c>
      <c r="D41" s="1">
        <v>124.0</v>
      </c>
      <c r="E41" s="1">
        <v>217.0</v>
      </c>
      <c r="F41" s="1">
        <v>251.0</v>
      </c>
      <c r="G41" s="1">
        <v>268.0</v>
      </c>
      <c r="H41" s="1">
        <v>368.0</v>
      </c>
      <c r="I41" s="1">
        <v>462.0</v>
      </c>
      <c r="J41" s="1">
        <v>536.0</v>
      </c>
      <c r="K41" s="1">
        <v>486.0</v>
      </c>
      <c r="L41" s="2"/>
      <c r="M41" s="2"/>
      <c r="N41" s="2"/>
      <c r="O41" s="2"/>
      <c r="P41" s="2"/>
      <c r="Q41" s="2"/>
      <c r="R41" s="2"/>
      <c r="S41" s="2"/>
      <c r="T41" s="2"/>
      <c r="U41" s="2"/>
      <c r="V41" s="2"/>
      <c r="W41" s="2"/>
      <c r="X41" s="2"/>
      <c r="Y41" s="2"/>
      <c r="Z41" s="2"/>
    </row>
    <row r="42" ht="15.75" customHeight="1">
      <c r="A42" s="1" t="s">
        <v>207</v>
      </c>
      <c r="B42" s="1">
        <v>178.0</v>
      </c>
      <c r="C42" s="1">
        <v>139.0</v>
      </c>
      <c r="D42" s="1">
        <v>170.0</v>
      </c>
      <c r="E42" s="1">
        <v>253.0</v>
      </c>
      <c r="F42" s="1">
        <v>293.0</v>
      </c>
      <c r="G42" s="1">
        <v>315.0</v>
      </c>
      <c r="H42" s="1">
        <v>421.0</v>
      </c>
      <c r="I42" s="1">
        <v>524.0</v>
      </c>
      <c r="J42" s="1">
        <v>617.0</v>
      </c>
      <c r="K42" s="1">
        <v>536.0</v>
      </c>
      <c r="L42" s="2"/>
      <c r="M42" s="2"/>
      <c r="N42" s="2"/>
      <c r="O42" s="2"/>
      <c r="P42" s="2"/>
      <c r="Q42" s="2"/>
      <c r="R42" s="2"/>
      <c r="S42" s="2"/>
      <c r="T42" s="2"/>
      <c r="U42" s="2"/>
      <c r="V42" s="2"/>
      <c r="W42" s="2"/>
      <c r="X42" s="2"/>
      <c r="Y42" s="2"/>
      <c r="Z42" s="2"/>
    </row>
    <row r="43" ht="15.75" customHeight="1">
      <c r="A43" s="1" t="s">
        <v>208</v>
      </c>
      <c r="B43" s="1">
        <v>2190.0</v>
      </c>
      <c r="C43" s="1">
        <v>2660.0</v>
      </c>
      <c r="D43" s="1">
        <v>3060.0</v>
      </c>
      <c r="E43" s="1">
        <v>3280.0</v>
      </c>
      <c r="F43" s="1">
        <v>3500.0</v>
      </c>
      <c r="G43" s="1">
        <v>3860.0</v>
      </c>
      <c r="H43" s="1">
        <v>4030.0</v>
      </c>
      <c r="I43" s="1">
        <v>4540.0</v>
      </c>
      <c r="J43" s="1">
        <v>4880.0</v>
      </c>
      <c r="K43" s="1">
        <v>4920.0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v>11.0</v>
      </c>
      <c r="F44" s="1" t="s">
        <v>213</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219</v>
      </c>
      <c r="B45" s="1">
        <v>-26.0</v>
      </c>
      <c r="C45" s="1">
        <v>12.0</v>
      </c>
      <c r="D45" s="1">
        <v>1.0</v>
      </c>
      <c r="E45" s="1">
        <v>47.0</v>
      </c>
      <c r="F45" s="1">
        <v>48.0</v>
      </c>
      <c r="G45" s="1">
        <v>65.0</v>
      </c>
      <c r="H45" s="1">
        <v>126.0</v>
      </c>
      <c r="I45" s="1">
        <v>114.0</v>
      </c>
      <c r="J45" s="1">
        <v>148.0</v>
      </c>
      <c r="K45" s="1">
        <v>120.0</v>
      </c>
      <c r="L45" s="2"/>
      <c r="M45" s="2"/>
      <c r="N45" s="2"/>
      <c r="O45" s="2"/>
      <c r="P45" s="2"/>
      <c r="Q45" s="2"/>
      <c r="R45" s="2"/>
      <c r="S45" s="2"/>
      <c r="T45" s="2"/>
      <c r="U45" s="2"/>
      <c r="V45" s="2"/>
      <c r="W45" s="2"/>
      <c r="X45" s="2"/>
      <c r="Y45" s="2"/>
      <c r="Z45" s="2"/>
    </row>
    <row r="46" ht="15.75" customHeight="1">
      <c r="A46" s="1" t="s">
        <v>220</v>
      </c>
      <c r="B46" s="1">
        <v>23.0</v>
      </c>
      <c r="C46" s="1">
        <v>37.0</v>
      </c>
      <c r="D46" s="1">
        <v>15.0</v>
      </c>
      <c r="E46" s="1">
        <v>0.0</v>
      </c>
      <c r="F46" s="1">
        <v>0.0</v>
      </c>
      <c r="G46" s="1">
        <v>0.0</v>
      </c>
      <c r="H46" s="1">
        <v>1.0</v>
      </c>
      <c r="I46" s="1">
        <v>1.0</v>
      </c>
      <c r="J46" s="1">
        <v>0.0</v>
      </c>
      <c r="K46" s="1">
        <v>2.0</v>
      </c>
      <c r="L46" s="2"/>
      <c r="M46" s="2"/>
      <c r="N46" s="2"/>
      <c r="O46" s="2"/>
      <c r="P46" s="2"/>
      <c r="Q46" s="2"/>
      <c r="R46" s="2"/>
      <c r="S46" s="2"/>
      <c r="T46" s="2"/>
      <c r="U46" s="2"/>
      <c r="V46" s="2"/>
      <c r="W46" s="2"/>
      <c r="X46" s="2"/>
      <c r="Y46" s="2"/>
      <c r="Z46" s="2"/>
    </row>
    <row r="47" ht="15.75" customHeight="1">
      <c r="A47" s="1" t="s">
        <v>221</v>
      </c>
      <c r="B47" s="1">
        <v>-26.0</v>
      </c>
      <c r="C47" s="1">
        <v>13.0</v>
      </c>
      <c r="D47" s="1">
        <v>1.0</v>
      </c>
      <c r="E47" s="1">
        <v>47.0</v>
      </c>
      <c r="F47" s="1">
        <v>48.0</v>
      </c>
      <c r="G47" s="1">
        <v>65.0</v>
      </c>
      <c r="H47" s="1">
        <v>127.0</v>
      </c>
      <c r="I47" s="1">
        <v>115.0</v>
      </c>
      <c r="J47" s="1">
        <v>148.0</v>
      </c>
      <c r="K47" s="1">
        <v>122.0</v>
      </c>
      <c r="L47" s="2"/>
      <c r="M47" s="2"/>
      <c r="N47" s="2"/>
      <c r="O47" s="2"/>
      <c r="P47" s="2"/>
      <c r="Q47" s="2"/>
      <c r="R47" s="2"/>
      <c r="S47" s="2"/>
      <c r="T47" s="2"/>
      <c r="U47" s="2"/>
      <c r="V47" s="2"/>
      <c r="W47" s="2"/>
      <c r="X47" s="2"/>
      <c r="Y47" s="2"/>
      <c r="Z47" s="2"/>
    </row>
    <row r="48" ht="15.75" customHeight="1">
      <c r="A48" s="1" t="s">
        <v>222</v>
      </c>
      <c r="B48" s="1">
        <v>43.0</v>
      </c>
      <c r="C48" s="1">
        <v>14.0</v>
      </c>
      <c r="D48" s="1">
        <v>41.0</v>
      </c>
      <c r="E48" s="1">
        <v>-25.0</v>
      </c>
      <c r="F48" s="1">
        <v>1.0</v>
      </c>
      <c r="G48" s="1">
        <v>-7.0</v>
      </c>
      <c r="H48" s="1">
        <v>-42.0</v>
      </c>
      <c r="I48" s="1">
        <v>-10.0</v>
      </c>
      <c r="J48" s="1">
        <v>-23.0</v>
      </c>
      <c r="K48" s="1">
        <v>4.0</v>
      </c>
      <c r="L48" s="2"/>
      <c r="M48" s="2"/>
      <c r="N48" s="2"/>
      <c r="O48" s="2"/>
      <c r="P48" s="2"/>
      <c r="Q48" s="2"/>
      <c r="R48" s="2"/>
      <c r="S48" s="2"/>
      <c r="T48" s="2"/>
      <c r="U48" s="2"/>
      <c r="V48" s="2"/>
      <c r="W48" s="2"/>
      <c r="X48" s="2"/>
      <c r="Y48" s="2"/>
      <c r="Z48" s="2"/>
    </row>
    <row r="49" ht="15.75" customHeight="1">
      <c r="A49" s="1" t="s">
        <v>223</v>
      </c>
      <c r="B49" s="1">
        <v>0.0</v>
      </c>
      <c r="C49" s="1">
        <v>-2.0</v>
      </c>
      <c r="D49" s="1">
        <v>0.0</v>
      </c>
      <c r="E49" s="1">
        <v>0.0</v>
      </c>
      <c r="F49" s="1">
        <v>0.0</v>
      </c>
      <c r="G49" s="1">
        <v>0.0</v>
      </c>
      <c r="H49" s="1">
        <v>0.0</v>
      </c>
      <c r="I49" s="1">
        <v>-2.0</v>
      </c>
      <c r="J49" s="1">
        <v>2.0</v>
      </c>
      <c r="K49" s="1">
        <v>0.0</v>
      </c>
      <c r="L49" s="2"/>
      <c r="M49" s="2"/>
      <c r="N49" s="2"/>
      <c r="O49" s="2"/>
      <c r="P49" s="2"/>
      <c r="Q49" s="2"/>
      <c r="R49" s="2"/>
      <c r="S49" s="2"/>
      <c r="T49" s="2"/>
      <c r="U49" s="2"/>
      <c r="V49" s="2"/>
      <c r="W49" s="2"/>
      <c r="X49" s="2"/>
      <c r="Y49" s="2"/>
      <c r="Z49" s="2"/>
    </row>
    <row r="50" ht="15.75" customHeight="1">
      <c r="A50" s="1" t="s">
        <v>224</v>
      </c>
      <c r="B50" s="1">
        <v>43.0</v>
      </c>
      <c r="C50" s="1">
        <v>14.0</v>
      </c>
      <c r="D50" s="1">
        <v>41.0</v>
      </c>
      <c r="E50" s="1">
        <v>-25.0</v>
      </c>
      <c r="F50" s="1">
        <v>1.0</v>
      </c>
      <c r="G50" s="1">
        <v>-7.0</v>
      </c>
      <c r="H50" s="1">
        <v>-42.0</v>
      </c>
      <c r="I50" s="1">
        <v>-12.0</v>
      </c>
      <c r="J50" s="1">
        <v>-21.0</v>
      </c>
      <c r="K50" s="1">
        <v>4.0</v>
      </c>
      <c r="L50" s="2"/>
      <c r="M50" s="2"/>
      <c r="N50" s="2"/>
      <c r="O50" s="2"/>
      <c r="P50" s="2"/>
      <c r="Q50" s="2"/>
      <c r="R50" s="2"/>
      <c r="S50" s="2"/>
      <c r="T50" s="2"/>
      <c r="U50" s="2"/>
      <c r="V50" s="2"/>
      <c r="W50" s="2"/>
      <c r="X50" s="2"/>
      <c r="Y50" s="2"/>
      <c r="Z50" s="2"/>
    </row>
    <row r="51" ht="15.75" customHeight="1">
      <c r="A51" s="1" t="s">
        <v>225</v>
      </c>
      <c r="B51" s="1">
        <v>32.0</v>
      </c>
      <c r="C51" s="1">
        <v>37.0</v>
      </c>
      <c r="D51" s="1">
        <v>65.0</v>
      </c>
      <c r="E51" s="1">
        <v>125.0</v>
      </c>
      <c r="F51" s="1">
        <v>151.0</v>
      </c>
      <c r="G51" s="1">
        <v>169.0</v>
      </c>
      <c r="H51" s="1">
        <v>223.0</v>
      </c>
      <c r="I51" s="1">
        <v>280.0</v>
      </c>
      <c r="J51" s="1">
        <v>335.0</v>
      </c>
      <c r="K51" s="1">
        <v>324.0</v>
      </c>
      <c r="L51" s="2"/>
      <c r="M51" s="2"/>
      <c r="N51" s="2"/>
      <c r="O51" s="2"/>
      <c r="P51" s="2"/>
      <c r="Q51" s="2"/>
      <c r="R51" s="2"/>
      <c r="S51" s="2"/>
      <c r="T51" s="2"/>
      <c r="U51" s="2"/>
      <c r="V51" s="2"/>
      <c r="W51" s="2"/>
      <c r="X51" s="2"/>
      <c r="Y51" s="2"/>
      <c r="Z51" s="2"/>
    </row>
    <row r="52" ht="15.75" customHeight="1">
      <c r="A52" s="1" t="s">
        <v>226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227</v>
      </c>
      <c r="B53" s="1">
        <v>7.0</v>
      </c>
      <c r="C53" s="1">
        <v>8.0</v>
      </c>
      <c r="D53" s="1">
        <v>6.0</v>
      </c>
      <c r="E53" s="1">
        <v>8.0</v>
      </c>
      <c r="F53" s="1">
        <v>17.0</v>
      </c>
      <c r="G53" s="1">
        <v>18.0</v>
      </c>
      <c r="H53" s="1">
        <v>19.0</v>
      </c>
      <c r="I53" s="1">
        <v>21.0</v>
      </c>
      <c r="J53" s="1">
        <v>29.0</v>
      </c>
      <c r="K53" s="1">
        <v>37.0</v>
      </c>
      <c r="L53" s="2"/>
      <c r="M53" s="2"/>
      <c r="N53" s="2"/>
      <c r="O53" s="2"/>
      <c r="P53" s="2"/>
      <c r="Q53" s="2"/>
      <c r="R53" s="2"/>
      <c r="S53" s="2"/>
      <c r="T53" s="2"/>
      <c r="U53" s="2"/>
      <c r="V53" s="2"/>
      <c r="W53" s="2"/>
      <c r="X53" s="2"/>
      <c r="Y53" s="2"/>
      <c r="Z53" s="2"/>
    </row>
    <row r="54" ht="15.75" customHeight="1">
      <c r="A54" s="1" t="s">
        <v>228</v>
      </c>
      <c r="B54" s="1">
        <v>12.0</v>
      </c>
      <c r="C54" s="1">
        <v>13.0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229</v>
      </c>
      <c r="B55" s="1">
        <v>136.0</v>
      </c>
      <c r="C55" s="1">
        <v>162.0</v>
      </c>
      <c r="D55" s="1">
        <v>174.0</v>
      </c>
      <c r="E55" s="1">
        <v>187.0</v>
      </c>
      <c r="F55" s="1">
        <v>182.0</v>
      </c>
      <c r="G55" s="1">
        <v>190.0</v>
      </c>
      <c r="H55" s="1">
        <v>186.0</v>
      </c>
      <c r="I55" s="1">
        <v>202.0</v>
      </c>
      <c r="J55" s="1">
        <v>242.0</v>
      </c>
      <c r="K55" s="1">
        <v>285.0</v>
      </c>
      <c r="L55" s="2"/>
      <c r="M55" s="2"/>
      <c r="N55" s="2"/>
      <c r="O55" s="2"/>
      <c r="P55" s="2"/>
      <c r="Q55" s="2"/>
      <c r="R55" s="2"/>
      <c r="S55" s="2"/>
      <c r="T55" s="2"/>
      <c r="U55" s="2"/>
      <c r="V55" s="2"/>
      <c r="W55" s="2"/>
      <c r="X55" s="2"/>
      <c r="Y55" s="2"/>
      <c r="Z55" s="2"/>
    </row>
    <row r="56" ht="15.75" customHeight="1">
      <c r="A56" s="1" t="s">
        <v>230</v>
      </c>
      <c r="B56" s="1">
        <v>53.0</v>
      </c>
      <c r="C56" s="1">
        <v>69.0</v>
      </c>
      <c r="D56" s="1">
        <v>91.0</v>
      </c>
      <c r="E56" s="1">
        <v>114.0</v>
      </c>
      <c r="F56" s="1">
        <v>142.0</v>
      </c>
      <c r="G56" s="1">
        <v>137.0</v>
      </c>
      <c r="H56" s="1">
        <v>152.0</v>
      </c>
      <c r="I56" s="1">
        <v>176.0</v>
      </c>
      <c r="J56" s="1">
        <v>204.0</v>
      </c>
      <c r="K56" s="1">
        <v>194.0</v>
      </c>
      <c r="L56" s="2"/>
      <c r="M56" s="2"/>
      <c r="N56" s="2"/>
      <c r="O56" s="2"/>
      <c r="P56" s="2"/>
      <c r="Q56" s="2"/>
      <c r="R56" s="2"/>
      <c r="S56" s="2"/>
      <c r="T56" s="2"/>
      <c r="U56" s="2"/>
      <c r="V56" s="2"/>
      <c r="W56" s="2"/>
      <c r="X56" s="2"/>
      <c r="Y56" s="2"/>
      <c r="Z56" s="2"/>
    </row>
    <row r="57" ht="15.75" customHeight="1">
      <c r="A57" s="1" t="s">
        <v>231</v>
      </c>
      <c r="B57" s="1">
        <v>5.0</v>
      </c>
      <c r="C57" s="1">
        <v>5.0</v>
      </c>
      <c r="D57" s="1">
        <v>10.0</v>
      </c>
      <c r="E57" s="1">
        <v>17.0</v>
      </c>
      <c r="F57" s="1">
        <v>24.0</v>
      </c>
      <c r="G57" s="1">
        <v>29.0</v>
      </c>
      <c r="H57" s="1">
        <v>31.0</v>
      </c>
      <c r="I57" s="1">
        <v>33.0</v>
      </c>
      <c r="J57" s="1">
        <v>35.0</v>
      </c>
      <c r="K57" s="1">
        <v>42.0</v>
      </c>
      <c r="L57" s="2"/>
      <c r="M57" s="2"/>
      <c r="N57" s="2"/>
      <c r="O57" s="2"/>
      <c r="P57" s="2"/>
      <c r="Q57" s="2"/>
      <c r="R57" s="2"/>
      <c r="S57" s="2"/>
      <c r="T57" s="2"/>
      <c r="U57" s="2"/>
      <c r="V57" s="2"/>
      <c r="W57" s="2"/>
      <c r="X57" s="2"/>
      <c r="Y57" s="2"/>
      <c r="Z57" s="2"/>
    </row>
    <row r="58" ht="15.75" customHeight="1">
      <c r="A58" s="1" t="s">
        <v>232</v>
      </c>
      <c r="B58" s="1">
        <v>11.0</v>
      </c>
      <c r="C58" s="1">
        <v>12.0</v>
      </c>
      <c r="D58" s="1">
        <v>16.0</v>
      </c>
      <c r="E58" s="1">
        <v>18.0</v>
      </c>
      <c r="F58" s="1">
        <v>20.0</v>
      </c>
      <c r="G58" s="1">
        <v>19.0</v>
      </c>
      <c r="H58" s="1">
        <v>17.0</v>
      </c>
      <c r="I58" s="1">
        <v>13.0</v>
      </c>
      <c r="J58" s="1">
        <v>15.0</v>
      </c>
      <c r="K58" s="1">
        <v>11.0</v>
      </c>
      <c r="L58" s="2"/>
      <c r="M58" s="2"/>
      <c r="N58" s="2"/>
      <c r="O58" s="2"/>
      <c r="P58" s="2"/>
      <c r="Q58" s="2"/>
      <c r="R58" s="2"/>
      <c r="S58" s="2"/>
      <c r="T58" s="2"/>
      <c r="U58" s="2"/>
      <c r="V58" s="2"/>
      <c r="W58" s="2"/>
      <c r="X58" s="2"/>
      <c r="Y58" s="2"/>
      <c r="Z58" s="2"/>
    </row>
    <row r="59" ht="15.75" customHeight="1">
      <c r="A59" s="1" t="s">
        <v>233</v>
      </c>
      <c r="B59" s="1">
        <v>5.0</v>
      </c>
      <c r="C59" s="1">
        <v>3.0</v>
      </c>
      <c r="D59" s="1">
        <v>5.0</v>
      </c>
      <c r="E59" s="1">
        <v>6.0</v>
      </c>
      <c r="F59" s="1">
        <v>8.0</v>
      </c>
      <c r="G59" s="1">
        <v>7.0</v>
      </c>
      <c r="H59" s="1">
        <v>6.0</v>
      </c>
      <c r="I59" s="1">
        <v>4.0</v>
      </c>
      <c r="J59" s="1">
        <v>4.0</v>
      </c>
      <c r="K59" s="1">
        <v>4.0</v>
      </c>
      <c r="L59" s="2"/>
      <c r="M59" s="2"/>
      <c r="N59" s="2"/>
      <c r="O59" s="2"/>
      <c r="P59" s="2"/>
      <c r="Q59" s="2"/>
      <c r="R59" s="2"/>
      <c r="S59" s="2"/>
      <c r="T59" s="2"/>
      <c r="U59" s="2"/>
      <c r="V59" s="2"/>
      <c r="W59" s="2"/>
      <c r="X59" s="2"/>
      <c r="Y59" s="2"/>
      <c r="Z59" s="2"/>
    </row>
    <row r="60" ht="15.75" customHeight="1">
      <c r="A60" s="1" t="s">
        <v>234</v>
      </c>
      <c r="B60" s="1">
        <v>6.0</v>
      </c>
      <c r="C60" s="1">
        <v>9.0</v>
      </c>
      <c r="D60" s="1">
        <v>11.0</v>
      </c>
      <c r="E60" s="1">
        <v>11.0</v>
      </c>
      <c r="F60" s="1">
        <v>11.0</v>
      </c>
      <c r="G60" s="1">
        <v>11.0</v>
      </c>
      <c r="H60" s="1">
        <v>10.0</v>
      </c>
      <c r="I60" s="1">
        <v>8.0</v>
      </c>
      <c r="J60" s="1">
        <v>10.0</v>
      </c>
      <c r="K60" s="1">
        <v>6.0</v>
      </c>
      <c r="L60" s="2"/>
      <c r="M60" s="2"/>
      <c r="N60" s="2"/>
      <c r="O60" s="2"/>
      <c r="P60" s="2"/>
      <c r="Q60" s="2"/>
      <c r="R60" s="2"/>
      <c r="S60" s="2"/>
      <c r="T60" s="2"/>
      <c r="U60" s="2"/>
      <c r="V60" s="2"/>
      <c r="W60" s="2"/>
      <c r="X60" s="2"/>
      <c r="Y60" s="2"/>
      <c r="Z60" s="2"/>
    </row>
    <row r="61" ht="15.75" customHeight="1">
      <c r="A61" s="1" t="s">
        <v>235</v>
      </c>
      <c r="B61" s="1">
        <v>2.0</v>
      </c>
      <c r="C61" s="1">
        <v>4.0</v>
      </c>
      <c r="D61" s="1">
        <v>6.0</v>
      </c>
      <c r="E61" s="1">
        <v>8.0</v>
      </c>
      <c r="F61" s="1">
        <v>10.0</v>
      </c>
      <c r="G61" s="1">
        <v>8.0</v>
      </c>
      <c r="H61" s="1">
        <v>9.0</v>
      </c>
      <c r="I61" s="1">
        <v>12.0</v>
      </c>
      <c r="J61" s="1">
        <v>13.0</v>
      </c>
      <c r="K61" s="1">
        <v>14.0</v>
      </c>
      <c r="L61" s="2"/>
      <c r="M61" s="2"/>
      <c r="N61" s="2"/>
      <c r="O61" s="2"/>
      <c r="P61" s="2"/>
      <c r="Q61" s="2"/>
      <c r="R61" s="2"/>
      <c r="S61" s="2"/>
      <c r="T61" s="2"/>
      <c r="U61" s="2"/>
      <c r="V61" s="2"/>
      <c r="W61" s="2"/>
      <c r="X61" s="2"/>
      <c r="Y61" s="2"/>
      <c r="Z61" s="2"/>
    </row>
    <row r="62" ht="15.75" customHeight="1">
      <c r="A62" s="1" t="s">
        <v>236</v>
      </c>
      <c r="B62" s="1">
        <v>1.0</v>
      </c>
      <c r="C62" s="1">
        <v>1.0</v>
      </c>
      <c r="D62" s="1">
        <v>2.0</v>
      </c>
      <c r="E62" s="1">
        <v>4.0</v>
      </c>
      <c r="F62" s="1">
        <v>4.0</v>
      </c>
      <c r="G62" s="1">
        <v>2.0</v>
      </c>
      <c r="H62" s="1">
        <v>2.0</v>
      </c>
      <c r="I62" s="1">
        <v>3.0</v>
      </c>
      <c r="J62" s="1">
        <v>4.0</v>
      </c>
      <c r="K62" s="1">
        <v>4.0</v>
      </c>
      <c r="L62" s="2"/>
      <c r="M62" s="2"/>
      <c r="N62" s="2"/>
      <c r="O62" s="2"/>
      <c r="P62" s="2"/>
      <c r="Q62" s="2"/>
      <c r="R62" s="2"/>
      <c r="S62" s="2"/>
      <c r="T62" s="2"/>
      <c r="U62" s="2"/>
      <c r="V62" s="2"/>
      <c r="W62" s="2"/>
      <c r="X62" s="2"/>
      <c r="Y62" s="2"/>
      <c r="Z62" s="2"/>
    </row>
    <row r="63" ht="15.75" customHeight="1">
      <c r="A63" s="1" t="s">
        <v>237</v>
      </c>
      <c r="B63" s="1">
        <v>2.0</v>
      </c>
      <c r="C63" s="1">
        <v>4.0</v>
      </c>
      <c r="D63" s="1">
        <v>6.0</v>
      </c>
      <c r="E63" s="1">
        <v>6.0</v>
      </c>
      <c r="F63" s="1">
        <v>8.0</v>
      </c>
      <c r="G63" s="1">
        <v>3.0</v>
      </c>
      <c r="H63" s="1">
        <v>6.0</v>
      </c>
      <c r="I63" s="1">
        <v>6.0</v>
      </c>
      <c r="J63" s="1">
        <v>7.0</v>
      </c>
      <c r="K63" s="1">
        <v>8.0</v>
      </c>
      <c r="L63" s="2"/>
      <c r="M63" s="2"/>
      <c r="N63" s="2"/>
      <c r="O63" s="2"/>
      <c r="P63" s="2"/>
      <c r="Q63" s="2"/>
      <c r="R63" s="2"/>
      <c r="S63" s="2"/>
      <c r="T63" s="2"/>
      <c r="U63" s="2"/>
      <c r="V63" s="2"/>
      <c r="W63" s="2"/>
      <c r="X63" s="2"/>
      <c r="Y63" s="2"/>
      <c r="Z63" s="2"/>
    </row>
    <row r="64" ht="15.75" customHeight="1">
      <c r="A64" s="1" t="s">
        <v>238</v>
      </c>
      <c r="B64" s="1">
        <v>4.0</v>
      </c>
      <c r="C64" s="1">
        <v>7.0</v>
      </c>
      <c r="D64" s="1">
        <v>10.0</v>
      </c>
      <c r="E64" s="1">
        <v>14.0</v>
      </c>
      <c r="F64" s="1">
        <v>22.0</v>
      </c>
      <c r="G64" s="1">
        <v>28.0</v>
      </c>
      <c r="H64" s="1">
        <v>26.0</v>
      </c>
      <c r="I64" s="1">
        <v>29.0</v>
      </c>
      <c r="J64" s="1">
        <v>38.0</v>
      </c>
      <c r="K64" s="1">
        <v>33.0</v>
      </c>
      <c r="L64" s="2"/>
      <c r="M64" s="2"/>
      <c r="N64" s="2"/>
      <c r="O64" s="2"/>
      <c r="P64" s="2"/>
      <c r="Q64" s="2"/>
      <c r="R64" s="2"/>
      <c r="S64" s="2"/>
      <c r="T64" s="2"/>
      <c r="U64" s="2"/>
      <c r="V64" s="2"/>
      <c r="W64" s="2"/>
      <c r="X64" s="2"/>
      <c r="Y64" s="2"/>
      <c r="Z64" s="2"/>
    </row>
    <row r="65" ht="15.75" customHeight="1">
      <c r="A65" s="1" t="s">
        <v>239</v>
      </c>
      <c r="B65" s="1">
        <v>10.0</v>
      </c>
      <c r="C65" s="1">
        <v>17.0</v>
      </c>
      <c r="D65" s="1">
        <v>26.0</v>
      </c>
      <c r="E65" s="1">
        <v>32.0</v>
      </c>
      <c r="F65" s="1">
        <v>44.0</v>
      </c>
      <c r="G65" s="1">
        <v>41.0</v>
      </c>
      <c r="H65" s="1">
        <v>43.0</v>
      </c>
      <c r="I65" s="1">
        <v>50.0</v>
      </c>
      <c r="J65" s="1">
        <v>62.0</v>
      </c>
      <c r="K65" s="1">
        <v>59.0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216</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288</v>
      </c>
      <c r="D9" s="1" t="s">
        <v>289</v>
      </c>
      <c r="E9" s="1" t="s">
        <v>290</v>
      </c>
      <c r="F9" s="1" t="s">
        <v>291</v>
      </c>
      <c r="G9" s="1" t="s">
        <v>292</v>
      </c>
      <c r="H9" s="1" t="s">
        <v>293</v>
      </c>
      <c r="I9" s="1" t="s">
        <v>294</v>
      </c>
      <c r="J9" s="1" t="s">
        <v>107</v>
      </c>
      <c r="K9" s="1" t="s">
        <v>295</v>
      </c>
      <c r="L9" s="2"/>
      <c r="M9" s="2"/>
      <c r="N9" s="2"/>
      <c r="O9" s="2"/>
      <c r="P9" s="2"/>
      <c r="Q9" s="2"/>
      <c r="R9" s="2"/>
      <c r="S9" s="2"/>
      <c r="T9" s="2"/>
      <c r="U9" s="2"/>
      <c r="V9" s="2"/>
      <c r="W9" s="2"/>
      <c r="X9" s="2"/>
      <c r="Y9" s="2"/>
      <c r="Z9" s="2"/>
    </row>
    <row r="10">
      <c r="A10" s="1" t="s">
        <v>296</v>
      </c>
      <c r="B10" s="1" t="s">
        <v>297</v>
      </c>
      <c r="C10" s="1" t="s">
        <v>298</v>
      </c>
      <c r="D10" s="1">
        <v>5.0</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119</v>
      </c>
      <c r="D11" s="1" t="s">
        <v>308</v>
      </c>
      <c r="E11" s="1" t="s">
        <v>309</v>
      </c>
      <c r="F11" s="1" t="s">
        <v>310</v>
      </c>
      <c r="G11" s="1" t="s">
        <v>311</v>
      </c>
      <c r="H11" s="1" t="s">
        <v>291</v>
      </c>
      <c r="I11" s="1" t="s">
        <v>312</v>
      </c>
      <c r="J11" s="1" t="s">
        <v>313</v>
      </c>
      <c r="K11" s="1" t="s">
        <v>314</v>
      </c>
      <c r="L11" s="2"/>
      <c r="M11" s="2"/>
      <c r="N11" s="2"/>
      <c r="O11" s="2"/>
      <c r="P11" s="2"/>
      <c r="Q11" s="2"/>
      <c r="R11" s="2"/>
      <c r="S11" s="2"/>
      <c r="T11" s="2"/>
      <c r="U11" s="2"/>
      <c r="V11" s="2"/>
      <c r="W11" s="2"/>
      <c r="X11" s="2"/>
      <c r="Y11" s="2"/>
      <c r="Z11" s="2"/>
    </row>
    <row r="12">
      <c r="A12" s="1" t="s">
        <v>315</v>
      </c>
      <c r="B12" s="1">
        <v>4.0</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338</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168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298</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179</v>
      </c>
      <c r="H18" s="1" t="s">
        <v>293</v>
      </c>
      <c r="I18" s="1" t="s">
        <v>289</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372</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v>0.0</v>
      </c>
      <c r="C22" s="1">
        <v>0.0</v>
      </c>
      <c r="D22" s="1">
        <v>0.0</v>
      </c>
      <c r="E22" s="1">
        <v>0.0</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368</v>
      </c>
      <c r="G24" s="1" t="s">
        <v>401</v>
      </c>
      <c r="H24" s="1" t="s">
        <v>368</v>
      </c>
      <c r="I24" s="1" t="s">
        <v>371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t="s">
        <v>102</v>
      </c>
      <c r="D25" s="1" t="s">
        <v>406</v>
      </c>
      <c r="E25" s="1" t="s">
        <v>407</v>
      </c>
      <c r="F25" s="1" t="s">
        <v>408</v>
      </c>
      <c r="G25" s="1" t="s">
        <v>409</v>
      </c>
      <c r="H25" s="1" t="s">
        <v>410</v>
      </c>
      <c r="I25" s="1" t="s">
        <v>411</v>
      </c>
      <c r="J25" s="1" t="s">
        <v>412</v>
      </c>
      <c r="K25" s="1" t="s">
        <v>410</v>
      </c>
      <c r="L25" s="2"/>
      <c r="M25" s="2"/>
      <c r="N25" s="2"/>
      <c r="O25" s="2"/>
      <c r="P25" s="2"/>
      <c r="Q25" s="2"/>
      <c r="R25" s="2"/>
      <c r="S25" s="2"/>
      <c r="T25" s="2"/>
      <c r="U25" s="2"/>
      <c r="V25" s="2"/>
      <c r="W25" s="2"/>
      <c r="X25" s="2"/>
      <c r="Y25" s="2"/>
      <c r="Z25" s="2"/>
    </row>
    <row r="26" ht="15.75" customHeight="1">
      <c r="A26" s="1" t="s">
        <v>413</v>
      </c>
      <c r="B26" s="1" t="s">
        <v>414</v>
      </c>
      <c r="C26" s="1" t="s">
        <v>414</v>
      </c>
      <c r="D26" s="1" t="s">
        <v>415</v>
      </c>
      <c r="E26" s="1" t="s">
        <v>416</v>
      </c>
      <c r="F26" s="1" t="s">
        <v>417</v>
      </c>
      <c r="G26" s="1" t="s">
        <v>418</v>
      </c>
      <c r="H26" s="1" t="s">
        <v>418</v>
      </c>
      <c r="I26" s="1" t="s">
        <v>406</v>
      </c>
      <c r="J26" s="1" t="s">
        <v>419</v>
      </c>
      <c r="K26" s="1" t="s">
        <v>172</v>
      </c>
      <c r="L26" s="2"/>
      <c r="M26" s="2"/>
      <c r="N26" s="2"/>
      <c r="O26" s="2"/>
      <c r="P26" s="2"/>
      <c r="Q26" s="2"/>
      <c r="R26" s="2"/>
      <c r="S26" s="2"/>
      <c r="T26" s="2"/>
      <c r="U26" s="2"/>
      <c r="V26" s="2"/>
      <c r="W26" s="2"/>
      <c r="X26" s="2"/>
      <c r="Y26" s="2"/>
      <c r="Z26" s="2"/>
    </row>
    <row r="27" ht="15.75" customHeight="1">
      <c r="A27" s="1" t="s">
        <v>420</v>
      </c>
      <c r="B27" s="1">
        <v>0.0</v>
      </c>
      <c r="C27" s="1">
        <v>0.0</v>
      </c>
      <c r="D27" s="1">
        <v>0.0</v>
      </c>
      <c r="E27" s="1">
        <v>0.0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175</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v>0.0</v>
      </c>
      <c r="C30" s="1">
        <v>0.0</v>
      </c>
      <c r="D30" s="1">
        <v>0.0</v>
      </c>
      <c r="E30" s="1" t="s">
        <v>439</v>
      </c>
      <c r="F30" s="1" t="s">
        <v>440</v>
      </c>
      <c r="G30" s="1">
        <v>96.0</v>
      </c>
      <c r="H30" s="1">
        <v>71.0</v>
      </c>
      <c r="I30" s="1" t="s">
        <v>441</v>
      </c>
      <c r="J30" s="1" t="s">
        <v>442</v>
      </c>
      <c r="K30" s="1">
        <v>0.0</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1">
        <v>0.0</v>
      </c>
      <c r="C32" s="1">
        <v>0.0</v>
      </c>
      <c r="D32" s="1">
        <v>0.0</v>
      </c>
      <c r="E32" s="1" t="s">
        <v>455</v>
      </c>
      <c r="F32" s="1" t="s">
        <v>456</v>
      </c>
      <c r="G32" s="1" t="s">
        <v>457</v>
      </c>
      <c r="H32" s="1" t="s">
        <v>458</v>
      </c>
      <c r="I32" s="1" t="s">
        <v>459</v>
      </c>
      <c r="J32" s="1" t="s">
        <v>460</v>
      </c>
      <c r="K32" s="1">
        <v>0.0</v>
      </c>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190</v>
      </c>
      <c r="C35" s="1" t="s">
        <v>317</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247</v>
      </c>
      <c r="D36" s="1" t="s">
        <v>494</v>
      </c>
      <c r="E36" s="1" t="s">
        <v>495</v>
      </c>
      <c r="F36" s="1" t="s">
        <v>496</v>
      </c>
      <c r="G36" s="1">
        <v>15.0</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v>4.0</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201</v>
      </c>
      <c r="C38" s="1" t="s">
        <v>512</v>
      </c>
      <c r="D38" s="1">
        <v>3.0</v>
      </c>
      <c r="E38" s="1" t="s">
        <v>513</v>
      </c>
      <c r="F38" s="1" t="s">
        <v>514</v>
      </c>
      <c r="G38" s="1" t="s">
        <v>375</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176</v>
      </c>
      <c r="D39" s="1" t="s">
        <v>513</v>
      </c>
      <c r="E39" s="1" t="s">
        <v>521</v>
      </c>
      <c r="F39" s="1" t="s">
        <v>522</v>
      </c>
      <c r="G39" s="1" t="s">
        <v>523</v>
      </c>
      <c r="H39" s="1" t="s">
        <v>524</v>
      </c>
      <c r="I39" s="1" t="s">
        <v>525</v>
      </c>
      <c r="J39" s="1" t="s">
        <v>526</v>
      </c>
      <c r="K39" s="1" t="s">
        <v>369</v>
      </c>
      <c r="L39" s="2"/>
      <c r="M39" s="2"/>
      <c r="N39" s="2"/>
      <c r="O39" s="2"/>
      <c r="P39" s="2"/>
      <c r="Q39" s="2"/>
      <c r="R39" s="2"/>
      <c r="S39" s="2"/>
      <c r="T39" s="2"/>
      <c r="U39" s="2"/>
      <c r="V39" s="2"/>
      <c r="W39" s="2"/>
      <c r="X39" s="2"/>
      <c r="Y39" s="2"/>
      <c r="Z39" s="2"/>
    </row>
    <row r="40" ht="15.75" customHeight="1">
      <c r="A40" s="1" t="s">
        <v>527</v>
      </c>
      <c r="B40" s="1" t="s">
        <v>528</v>
      </c>
      <c r="C40" s="1" t="s">
        <v>529</v>
      </c>
      <c r="D40" s="1" t="s">
        <v>317</v>
      </c>
      <c r="E40" s="1" t="s">
        <v>530</v>
      </c>
      <c r="F40" s="1" t="s">
        <v>513</v>
      </c>
      <c r="G40" s="1" t="s">
        <v>531</v>
      </c>
      <c r="H40" s="1" t="s">
        <v>532</v>
      </c>
      <c r="I40" s="1" t="s">
        <v>400</v>
      </c>
      <c r="J40" s="1" t="s">
        <v>533</v>
      </c>
      <c r="K40" s="1" t="s">
        <v>520</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173</v>
      </c>
      <c r="F41" s="1" t="s">
        <v>538</v>
      </c>
      <c r="G41" s="1" t="s">
        <v>539</v>
      </c>
      <c r="H41" s="1" t="s">
        <v>407</v>
      </c>
      <c r="I41" s="1" t="s">
        <v>540</v>
      </c>
      <c r="J41" s="1" t="s">
        <v>526</v>
      </c>
      <c r="K41" s="1" t="s">
        <v>372</v>
      </c>
      <c r="L41" s="2"/>
      <c r="M41" s="2"/>
      <c r="N41" s="2"/>
      <c r="O41" s="2"/>
      <c r="P41" s="2"/>
      <c r="Q41" s="2"/>
      <c r="R41" s="2"/>
      <c r="S41" s="2"/>
      <c r="T41" s="2"/>
      <c r="U41" s="2"/>
      <c r="V41" s="2"/>
      <c r="W41" s="2"/>
      <c r="X41" s="2"/>
      <c r="Y41" s="2"/>
      <c r="Z41" s="2"/>
    </row>
    <row r="42" ht="15.75" customHeight="1">
      <c r="A42" s="1" t="s">
        <v>541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486</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v>75.0</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167</v>
      </c>
      <c r="L48" s="2"/>
      <c r="M48" s="2"/>
      <c r="N48" s="2"/>
      <c r="O48" s="2"/>
      <c r="P48" s="2"/>
      <c r="Q48" s="2"/>
      <c r="R48" s="2"/>
      <c r="S48" s="2"/>
      <c r="T48" s="2"/>
      <c r="U48" s="2"/>
      <c r="V48" s="2"/>
      <c r="W48" s="2"/>
      <c r="X48" s="2"/>
      <c r="Y48" s="2"/>
      <c r="Z48" s="2"/>
    </row>
    <row r="49" ht="15.75" customHeight="1">
      <c r="A49" s="1" t="s">
        <v>605</v>
      </c>
      <c r="B49" s="1" t="s">
        <v>596</v>
      </c>
      <c r="C49" s="1" t="s">
        <v>597</v>
      </c>
      <c r="D49" s="1" t="s">
        <v>598</v>
      </c>
      <c r="E49" s="1" t="s">
        <v>599</v>
      </c>
      <c r="F49" s="1" t="s">
        <v>600</v>
      </c>
      <c r="G49" s="1" t="s">
        <v>601</v>
      </c>
      <c r="H49" s="1" t="s">
        <v>602</v>
      </c>
      <c r="I49" s="1" t="s">
        <v>603</v>
      </c>
      <c r="J49" s="1" t="s">
        <v>604</v>
      </c>
      <c r="K49" s="1" t="s">
        <v>167</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v>0.0</v>
      </c>
      <c r="C52" s="1">
        <v>0.0</v>
      </c>
      <c r="D52" s="1">
        <v>0.0</v>
      </c>
      <c r="E52" s="1">
        <v>0.0</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506</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406</v>
      </c>
      <c r="E54" s="1" t="s">
        <v>648</v>
      </c>
      <c r="F54" s="1" t="s">
        <v>649</v>
      </c>
      <c r="G54" s="1" t="s">
        <v>650</v>
      </c>
      <c r="H54" s="1" t="s">
        <v>651</v>
      </c>
      <c r="I54" s="1" t="s">
        <v>652</v>
      </c>
      <c r="J54" s="1" t="s">
        <v>317</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305</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v>-5.0</v>
      </c>
      <c r="F58" s="1" t="s">
        <v>690</v>
      </c>
      <c r="G58" s="1" t="s">
        <v>691</v>
      </c>
      <c r="H58" s="1">
        <v>-20.0</v>
      </c>
      <c r="I58" s="1" t="s">
        <v>692</v>
      </c>
      <c r="J58" s="1">
        <v>40.0</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321</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608</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251</v>
      </c>
      <c r="H62" s="1" t="s">
        <v>310</v>
      </c>
      <c r="I62" s="1" t="s">
        <v>251</v>
      </c>
      <c r="J62" s="1" t="s">
        <v>721</v>
      </c>
      <c r="K62" s="1" t="s">
        <v>722</v>
      </c>
      <c r="L62" s="2"/>
      <c r="M62" s="2"/>
      <c r="N62" s="2"/>
      <c r="O62" s="2"/>
      <c r="P62" s="2"/>
      <c r="Q62" s="2"/>
      <c r="R62" s="2"/>
      <c r="S62" s="2"/>
      <c r="T62" s="2"/>
      <c r="U62" s="2"/>
      <c r="V62" s="2"/>
      <c r="W62" s="2"/>
      <c r="X62" s="2"/>
      <c r="Y62" s="2"/>
      <c r="Z62" s="2"/>
    </row>
    <row r="63" ht="15.75" customHeight="1">
      <c r="A63" s="1" t="s">
        <v>723</v>
      </c>
      <c r="B63" s="1" t="s">
        <v>724</v>
      </c>
      <c r="C63" s="1" t="s">
        <v>725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t="s">
        <v>753</v>
      </c>
      <c r="J65" s="1" t="s">
        <v>754</v>
      </c>
      <c r="K65" s="1" t="s">
        <v>755</v>
      </c>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107</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768</v>
      </c>
      <c r="C68" s="1" t="s">
        <v>769</v>
      </c>
      <c r="D68" s="1" t="s">
        <v>770</v>
      </c>
      <c r="E68" s="1" t="s">
        <v>771</v>
      </c>
      <c r="F68" s="1" t="s">
        <v>772</v>
      </c>
      <c r="G68" s="1" t="s">
        <v>107</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254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v>0.0</v>
      </c>
      <c r="C71" s="1">
        <v>0.0</v>
      </c>
      <c r="D71" s="1">
        <v>0.0</v>
      </c>
      <c r="E71" s="1">
        <v>0.0</v>
      </c>
      <c r="F71" s="1">
        <v>0.0</v>
      </c>
      <c r="G71" s="1" t="s">
        <v>800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808</v>
      </c>
      <c r="E72" s="1">
        <v>36.0</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104</v>
      </c>
      <c r="H73" s="1" t="s">
        <v>821</v>
      </c>
      <c r="I73" s="1" t="s">
        <v>295</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828</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375</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810</v>
      </c>
      <c r="F77" s="1" t="s">
        <v>860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872</v>
      </c>
      <c r="H78" s="1" t="s">
        <v>873</v>
      </c>
      <c r="I78" s="1" t="s">
        <v>874</v>
      </c>
      <c r="J78" s="1" t="s">
        <v>875</v>
      </c>
      <c r="K78" s="1" t="s">
        <v>876</v>
      </c>
      <c r="L78" s="2"/>
      <c r="M78" s="2"/>
      <c r="N78" s="2"/>
      <c r="O78" s="2"/>
      <c r="P78" s="2"/>
      <c r="Q78" s="2"/>
      <c r="R78" s="2"/>
      <c r="S78" s="2"/>
      <c r="T78" s="2"/>
      <c r="U78" s="2"/>
      <c r="V78" s="2"/>
      <c r="W78" s="2"/>
      <c r="X78" s="2"/>
      <c r="Y78" s="2"/>
      <c r="Z78" s="2"/>
    </row>
    <row r="79" ht="15.75" customHeight="1">
      <c r="A79" s="1" t="s">
        <v>877</v>
      </c>
      <c r="B79" s="1" t="s">
        <v>878</v>
      </c>
      <c r="C79" s="1" t="s">
        <v>291</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892</v>
      </c>
      <c r="F81" s="1" t="s">
        <v>893</v>
      </c>
      <c r="G81" s="1" t="s">
        <v>894</v>
      </c>
      <c r="H81" s="1" t="s">
        <v>895</v>
      </c>
      <c r="I81" s="1" t="s">
        <v>896</v>
      </c>
      <c r="J81" s="1" t="s">
        <v>897</v>
      </c>
      <c r="K81" s="1" t="s">
        <v>348</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107</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925</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931</v>
      </c>
      <c r="C85" s="1" t="s">
        <v>932</v>
      </c>
      <c r="D85" s="1" t="s">
        <v>727</v>
      </c>
      <c r="E85" s="1" t="s">
        <v>933</v>
      </c>
      <c r="F85" s="1" t="s">
        <v>934</v>
      </c>
      <c r="G85" s="1" t="s">
        <v>928</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278</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940</v>
      </c>
      <c r="C87" s="1" t="s">
        <v>941</v>
      </c>
      <c r="D87" s="1" t="s">
        <v>942</v>
      </c>
      <c r="E87" s="1" t="s">
        <v>943</v>
      </c>
      <c r="F87" s="1" t="s">
        <v>944</v>
      </c>
      <c r="G87" s="1" t="s">
        <v>945</v>
      </c>
      <c r="H87" s="1" t="s">
        <v>278</v>
      </c>
      <c r="I87" s="1" t="s">
        <v>946</v>
      </c>
      <c r="J87" s="1" t="s">
        <v>947</v>
      </c>
      <c r="K87" s="1" t="s">
        <v>948</v>
      </c>
      <c r="L87" s="2"/>
      <c r="M87" s="2"/>
      <c r="N87" s="2"/>
      <c r="O87" s="2"/>
      <c r="P87" s="2"/>
      <c r="Q87" s="2"/>
      <c r="R87" s="2"/>
      <c r="S87" s="2"/>
      <c r="T87" s="2"/>
      <c r="U87" s="2"/>
      <c r="V87" s="2"/>
      <c r="W87" s="2"/>
      <c r="X87" s="2"/>
      <c r="Y87" s="2"/>
      <c r="Z87" s="2"/>
    </row>
    <row r="88" ht="15.75" customHeight="1">
      <c r="A88" s="1" t="s">
        <v>950</v>
      </c>
      <c r="B88" s="1" t="s">
        <v>951</v>
      </c>
      <c r="C88" s="1" t="s">
        <v>535</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961</v>
      </c>
      <c r="C89" s="1" t="s">
        <v>962</v>
      </c>
      <c r="D89" s="1" t="s">
        <v>963</v>
      </c>
      <c r="E89" s="1" t="s">
        <v>964</v>
      </c>
      <c r="F89" s="1" t="s">
        <v>965</v>
      </c>
      <c r="G89" s="1" t="s">
        <v>966</v>
      </c>
      <c r="H89" s="1" t="s">
        <v>967</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v>0.0</v>
      </c>
      <c r="C90" s="1">
        <v>0.0</v>
      </c>
      <c r="D90" s="1">
        <v>0.0</v>
      </c>
      <c r="E90" s="1">
        <v>0.0</v>
      </c>
      <c r="F90" s="1">
        <v>0.0</v>
      </c>
      <c r="G90" s="1">
        <v>0.0</v>
      </c>
      <c r="H90" s="1" t="s">
        <v>972</v>
      </c>
      <c r="I90" s="1" t="s">
        <v>118</v>
      </c>
      <c r="J90" s="1" t="s">
        <v>973</v>
      </c>
      <c r="K90" s="1" t="s">
        <v>974</v>
      </c>
      <c r="L90" s="2"/>
      <c r="M90" s="2"/>
      <c r="N90" s="2"/>
      <c r="O90" s="2"/>
      <c r="P90" s="2"/>
      <c r="Q90" s="2"/>
      <c r="R90" s="2"/>
      <c r="S90" s="2"/>
      <c r="T90" s="2"/>
      <c r="U90" s="2"/>
      <c r="V90" s="2"/>
      <c r="W90" s="2"/>
      <c r="X90" s="2"/>
      <c r="Y90" s="2"/>
      <c r="Z90" s="2"/>
    </row>
    <row r="91" ht="15.75" customHeight="1">
      <c r="A91" s="1" t="s">
        <v>975</v>
      </c>
      <c r="B91" s="1" t="s">
        <v>976</v>
      </c>
      <c r="C91" s="1" t="s">
        <v>977</v>
      </c>
      <c r="D91" s="1" t="s">
        <v>978</v>
      </c>
      <c r="E91" s="1" t="s">
        <v>979</v>
      </c>
      <c r="F91" s="1" t="s">
        <v>980</v>
      </c>
      <c r="G91" s="1" t="s">
        <v>981</v>
      </c>
      <c r="H91" s="1" t="s">
        <v>982</v>
      </c>
      <c r="I91" s="1" t="s">
        <v>983</v>
      </c>
      <c r="J91" s="1" t="s">
        <v>984</v>
      </c>
      <c r="K91" s="1" t="s">
        <v>985</v>
      </c>
      <c r="L91" s="2"/>
      <c r="M91" s="2"/>
      <c r="N91" s="2"/>
      <c r="O91" s="2"/>
      <c r="P91" s="2"/>
      <c r="Q91" s="2"/>
      <c r="R91" s="2"/>
      <c r="S91" s="2"/>
      <c r="T91" s="2"/>
      <c r="U91" s="2"/>
      <c r="V91" s="2"/>
      <c r="W91" s="2"/>
      <c r="X91" s="2"/>
      <c r="Y91" s="2"/>
      <c r="Z91" s="2"/>
    </row>
    <row r="92" ht="15.75" customHeight="1">
      <c r="A92" s="1" t="s">
        <v>986</v>
      </c>
      <c r="B92" s="1" t="s">
        <v>987</v>
      </c>
      <c r="C92" s="1" t="s">
        <v>988</v>
      </c>
      <c r="D92" s="1" t="s">
        <v>989</v>
      </c>
      <c r="E92" s="1" t="s">
        <v>990</v>
      </c>
      <c r="F92" s="1" t="s">
        <v>991</v>
      </c>
      <c r="G92" s="1" t="s">
        <v>992</v>
      </c>
      <c r="H92" s="1" t="s">
        <v>330</v>
      </c>
      <c r="I92" s="1" t="s">
        <v>993</v>
      </c>
      <c r="J92" s="1" t="s">
        <v>820</v>
      </c>
      <c r="K92" s="1" t="s">
        <v>994</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1011</v>
      </c>
      <c r="G94" s="1" t="s">
        <v>1012</v>
      </c>
      <c r="H94" s="1" t="s">
        <v>1013</v>
      </c>
      <c r="I94" s="1" t="s">
        <v>1014</v>
      </c>
      <c r="J94" s="1" t="s">
        <v>575</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260</v>
      </c>
      <c r="D96" s="1" t="s">
        <v>1029</v>
      </c>
      <c r="E96" s="1" t="s">
        <v>1030</v>
      </c>
      <c r="F96" s="1" t="s">
        <v>1031</v>
      </c>
      <c r="G96" s="1">
        <v>4.0</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v>0.0</v>
      </c>
      <c r="C97" s="1" t="s">
        <v>1037</v>
      </c>
      <c r="D97" s="1" t="s">
        <v>1038</v>
      </c>
      <c r="E97" s="1" t="s">
        <v>1039</v>
      </c>
      <c r="F97" s="1" t="s">
        <v>1040</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v>0.0</v>
      </c>
      <c r="C98" s="1" t="s">
        <v>1047</v>
      </c>
      <c r="D98" s="1" t="s">
        <v>1048</v>
      </c>
      <c r="E98" s="1" t="s">
        <v>1049</v>
      </c>
      <c r="F98" s="1" t="s">
        <v>1050</v>
      </c>
      <c r="G98" s="1" t="s">
        <v>1051</v>
      </c>
      <c r="H98" s="1" t="s">
        <v>1052</v>
      </c>
      <c r="I98" s="1" t="s">
        <v>1053</v>
      </c>
      <c r="J98" s="1" t="s">
        <v>1054</v>
      </c>
      <c r="K98" s="1" t="s">
        <v>322</v>
      </c>
      <c r="L98" s="2"/>
      <c r="M98" s="2"/>
      <c r="N98" s="2"/>
      <c r="O98" s="2"/>
      <c r="P98" s="2"/>
      <c r="Q98" s="2"/>
      <c r="R98" s="2"/>
      <c r="S98" s="2"/>
      <c r="T98" s="2"/>
      <c r="U98" s="2"/>
      <c r="V98" s="2"/>
      <c r="W98" s="2"/>
      <c r="X98" s="2"/>
      <c r="Y98" s="2"/>
      <c r="Z98" s="2"/>
    </row>
    <row r="99" ht="15.75" customHeight="1">
      <c r="A99" s="1" t="s">
        <v>1055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1056</v>
      </c>
      <c r="B100" s="1">
        <v>0.0</v>
      </c>
      <c r="C100" s="1" t="s">
        <v>1057</v>
      </c>
      <c r="D100" s="1" t="s">
        <v>1058</v>
      </c>
      <c r="E100" s="1" t="s">
        <v>1059</v>
      </c>
      <c r="F100" s="1" t="s">
        <v>1060</v>
      </c>
      <c r="G100" s="1" t="s">
        <v>1061</v>
      </c>
      <c r="H100" s="1" t="s">
        <v>1062</v>
      </c>
      <c r="I100" s="1" t="s">
        <v>1063</v>
      </c>
      <c r="J100" s="1" t="s">
        <v>294</v>
      </c>
      <c r="K100" s="1" t="s">
        <v>1064</v>
      </c>
      <c r="L100" s="2"/>
      <c r="M100" s="2"/>
      <c r="N100" s="2"/>
      <c r="O100" s="2"/>
      <c r="P100" s="2"/>
      <c r="Q100" s="2"/>
      <c r="R100" s="2"/>
      <c r="S100" s="2"/>
      <c r="T100" s="2"/>
      <c r="U100" s="2"/>
      <c r="V100" s="2"/>
      <c r="W100" s="2"/>
      <c r="X100" s="2"/>
      <c r="Y100" s="2"/>
      <c r="Z100" s="2"/>
    </row>
    <row r="101" ht="15.75" customHeight="1">
      <c r="A101" s="1" t="s">
        <v>1065</v>
      </c>
      <c r="B101" s="1">
        <v>0.0</v>
      </c>
      <c r="C101" s="1" t="s">
        <v>1066</v>
      </c>
      <c r="D101" s="1" t="s">
        <v>1067</v>
      </c>
      <c r="E101" s="1" t="s">
        <v>1068</v>
      </c>
      <c r="F101" s="1" t="s">
        <v>1069</v>
      </c>
      <c r="G101" s="1" t="s">
        <v>1070</v>
      </c>
      <c r="H101" s="1" t="s">
        <v>279</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1">
        <v>0.0</v>
      </c>
      <c r="C102" s="1" t="s">
        <v>1075</v>
      </c>
      <c r="D102" s="1" t="s">
        <v>1076</v>
      </c>
      <c r="E102" s="1" t="s">
        <v>1077</v>
      </c>
      <c r="F102" s="1" t="s">
        <v>1078</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v>0.0</v>
      </c>
      <c r="C103" s="1" t="s">
        <v>1085</v>
      </c>
      <c r="D103" s="1" t="s">
        <v>1086</v>
      </c>
      <c r="E103" s="1" t="s">
        <v>1087</v>
      </c>
      <c r="F103" s="1" t="s">
        <v>1088</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v>0.0</v>
      </c>
      <c r="C104" s="1" t="s">
        <v>1095</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v>0.0</v>
      </c>
      <c r="C105" s="1" t="s">
        <v>1105</v>
      </c>
      <c r="D105" s="1" t="s">
        <v>1106</v>
      </c>
      <c r="E105" s="1" t="s">
        <v>1107</v>
      </c>
      <c r="F105" s="1" t="s">
        <v>1108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v>0.0</v>
      </c>
      <c r="C106" s="1" t="s">
        <v>1105</v>
      </c>
      <c r="D106" s="1" t="s">
        <v>1106</v>
      </c>
      <c r="E106" s="1" t="s">
        <v>1107</v>
      </c>
      <c r="F106" s="1" t="s">
        <v>1108</v>
      </c>
      <c r="G106" s="1" t="s">
        <v>1109</v>
      </c>
      <c r="H106" s="1" t="s">
        <v>1110</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1115</v>
      </c>
      <c r="B107" s="1">
        <v>0.0</v>
      </c>
      <c r="C107" s="1" t="s">
        <v>1116</v>
      </c>
      <c r="D107" s="1" t="s">
        <v>1117</v>
      </c>
      <c r="E107" s="1" t="s">
        <v>1118</v>
      </c>
      <c r="F107" s="1" t="s">
        <v>1119</v>
      </c>
      <c r="G107" s="1" t="s">
        <v>1120</v>
      </c>
      <c r="H107" s="1" t="s">
        <v>1121</v>
      </c>
      <c r="I107" s="1" t="s">
        <v>1054</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v>0.0</v>
      </c>
      <c r="C108" s="1" t="s">
        <v>1125</v>
      </c>
      <c r="D108" s="1" t="s">
        <v>1126</v>
      </c>
      <c r="E108" s="1" t="s">
        <v>1043</v>
      </c>
      <c r="F108" s="1" t="s">
        <v>1127</v>
      </c>
      <c r="G108" s="1" t="s">
        <v>1128</v>
      </c>
      <c r="H108" s="1" t="s">
        <v>1129</v>
      </c>
      <c r="I108" s="1" t="s">
        <v>1130</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v>0.0</v>
      </c>
      <c r="C109" s="1">
        <v>0.0</v>
      </c>
      <c r="D109" s="1">
        <v>0.0</v>
      </c>
      <c r="E109" s="1">
        <v>0.0</v>
      </c>
      <c r="F109" s="1">
        <v>0.0</v>
      </c>
      <c r="G109" s="1">
        <v>0.0</v>
      </c>
      <c r="H109" s="1">
        <v>0.0</v>
      </c>
      <c r="I109" s="1">
        <v>0.0</v>
      </c>
      <c r="J109" s="1" t="s">
        <v>345</v>
      </c>
      <c r="K109" s="1" t="s">
        <v>1134</v>
      </c>
      <c r="L109" s="2"/>
      <c r="M109" s="2"/>
      <c r="N109" s="2"/>
      <c r="O109" s="2"/>
      <c r="P109" s="2"/>
      <c r="Q109" s="2"/>
      <c r="R109" s="2"/>
      <c r="S109" s="2"/>
      <c r="T109" s="2"/>
      <c r="U109" s="2"/>
      <c r="V109" s="2"/>
      <c r="W109" s="2"/>
      <c r="X109" s="2"/>
      <c r="Y109" s="2"/>
      <c r="Z109" s="2"/>
    </row>
    <row r="110" ht="15.75" customHeight="1">
      <c r="A110" s="1" t="s">
        <v>1135</v>
      </c>
      <c r="B110" s="1">
        <v>0.0</v>
      </c>
      <c r="C110" s="1">
        <v>0.0</v>
      </c>
      <c r="D110" s="1" t="s">
        <v>1136</v>
      </c>
      <c r="E110" s="1" t="s">
        <v>1137</v>
      </c>
      <c r="F110" s="1" t="s">
        <v>1138</v>
      </c>
      <c r="G110" s="1" t="s">
        <v>1139</v>
      </c>
      <c r="H110" s="1" t="s">
        <v>1140</v>
      </c>
      <c r="I110" s="1" t="s">
        <v>1141</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v>0.0</v>
      </c>
      <c r="C111" s="1">
        <v>0.0</v>
      </c>
      <c r="D111" s="1" t="s">
        <v>1145</v>
      </c>
      <c r="E111" s="1" t="s">
        <v>1146</v>
      </c>
      <c r="F111" s="1" t="s">
        <v>1147</v>
      </c>
      <c r="G111" s="1" t="s">
        <v>1148</v>
      </c>
      <c r="H111" s="1" t="s">
        <v>1149</v>
      </c>
      <c r="I111" s="1" t="s">
        <v>1150</v>
      </c>
      <c r="J111" s="1" t="s">
        <v>1151</v>
      </c>
      <c r="K111" s="1" t="s">
        <v>1062</v>
      </c>
      <c r="L111" s="2"/>
      <c r="M111" s="2"/>
      <c r="N111" s="2"/>
      <c r="O111" s="2"/>
      <c r="P111" s="2"/>
      <c r="Q111" s="2"/>
      <c r="R111" s="2"/>
      <c r="S111" s="2"/>
      <c r="T111" s="2"/>
      <c r="U111" s="2"/>
      <c r="V111" s="2"/>
      <c r="W111" s="2"/>
      <c r="X111" s="2"/>
      <c r="Y111" s="2"/>
      <c r="Z111" s="2"/>
    </row>
    <row r="112" ht="15.75" customHeight="1">
      <c r="A112" s="1" t="s">
        <v>1152</v>
      </c>
      <c r="B112" s="1">
        <v>0.0</v>
      </c>
      <c r="C112" s="1">
        <v>0.0</v>
      </c>
      <c r="D112" s="1" t="s">
        <v>1153</v>
      </c>
      <c r="E112" s="1" t="s">
        <v>1154</v>
      </c>
      <c r="F112" s="1" t="s">
        <v>1155</v>
      </c>
      <c r="G112" s="1" t="s">
        <v>1156</v>
      </c>
      <c r="H112" s="1" t="s">
        <v>1157</v>
      </c>
      <c r="I112" s="1" t="s">
        <v>1158</v>
      </c>
      <c r="J112" s="1" t="s">
        <v>1159</v>
      </c>
      <c r="K112" s="1" t="s">
        <v>1160</v>
      </c>
      <c r="L112" s="2"/>
      <c r="M112" s="2"/>
      <c r="N112" s="2"/>
      <c r="O112" s="2"/>
      <c r="P112" s="2"/>
      <c r="Q112" s="2"/>
      <c r="R112" s="2"/>
      <c r="S112" s="2"/>
      <c r="T112" s="2"/>
      <c r="U112" s="2"/>
      <c r="V112" s="2"/>
      <c r="W112" s="2"/>
      <c r="X112" s="2"/>
      <c r="Y112" s="2"/>
      <c r="Z112" s="2"/>
    </row>
    <row r="113" ht="15.75" customHeight="1">
      <c r="A113" s="1" t="s">
        <v>1161</v>
      </c>
      <c r="B113" s="1">
        <v>0.0</v>
      </c>
      <c r="C113" s="1">
        <v>0.0</v>
      </c>
      <c r="D113" s="1" t="s">
        <v>1162</v>
      </c>
      <c r="E113" s="1" t="s">
        <v>1163</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v>0.0</v>
      </c>
      <c r="C114" s="1" t="s">
        <v>623</v>
      </c>
      <c r="D114" s="1" t="s">
        <v>1171</v>
      </c>
      <c r="E114" s="1" t="s">
        <v>636</v>
      </c>
      <c r="F114" s="1" t="s">
        <v>1172</v>
      </c>
      <c r="G114" s="1" t="s">
        <v>1173</v>
      </c>
      <c r="H114" s="1" t="s">
        <v>1174</v>
      </c>
      <c r="I114" s="1" t="s">
        <v>162</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v>0.0</v>
      </c>
      <c r="C115" s="1" t="s">
        <v>1178</v>
      </c>
      <c r="D115" s="1" t="s">
        <v>1111</v>
      </c>
      <c r="E115" s="1" t="s">
        <v>1179</v>
      </c>
      <c r="F115" s="1" t="s">
        <v>1180</v>
      </c>
      <c r="G115" s="1" t="s">
        <v>1181</v>
      </c>
      <c r="H115" s="1" t="s">
        <v>1182</v>
      </c>
      <c r="I115" s="1" t="s">
        <v>142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v>0.0</v>
      </c>
      <c r="C116" s="1">
        <v>0.0</v>
      </c>
      <c r="D116" s="1">
        <v>0.0</v>
      </c>
      <c r="E116" s="1" t="s">
        <v>1186</v>
      </c>
      <c r="F116" s="1" t="s">
        <v>1187</v>
      </c>
      <c r="G116" s="1" t="s">
        <v>875</v>
      </c>
      <c r="H116" s="1" t="s">
        <v>1186</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v>0.0</v>
      </c>
      <c r="C117" s="1">
        <v>0.0</v>
      </c>
      <c r="D117" s="1">
        <v>0.0</v>
      </c>
      <c r="E117" s="1" t="s">
        <v>1192</v>
      </c>
      <c r="F117" s="1" t="s">
        <v>1193</v>
      </c>
      <c r="G117" s="1" t="s">
        <v>1194</v>
      </c>
      <c r="H117" s="1" t="s">
        <v>1195</v>
      </c>
      <c r="I117" s="1" t="s">
        <v>1196</v>
      </c>
      <c r="J117" s="1" t="s">
        <v>1197</v>
      </c>
      <c r="K117" s="1" t="s">
        <v>1198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1199</v>
      </c>
      <c r="C1" s="1" t="s">
        <v>1200</v>
      </c>
      <c r="D1" s="1" t="s">
        <v>1201</v>
      </c>
      <c r="E1" s="1" t="s">
        <v>1202</v>
      </c>
      <c r="F1" s="1" t="s">
        <v>1203</v>
      </c>
      <c r="G1" s="1" t="s">
        <v>1204</v>
      </c>
      <c r="H1" s="1" t="s">
        <v>1205</v>
      </c>
      <c r="I1" s="1" t="s">
        <v>1206</v>
      </c>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1213</v>
      </c>
      <c r="I2" s="1" t="s">
        <v>1214</v>
      </c>
      <c r="J2" s="2"/>
      <c r="K2" s="2"/>
      <c r="L2" s="2"/>
      <c r="M2" s="2"/>
      <c r="N2" s="2"/>
      <c r="O2" s="2"/>
      <c r="P2" s="2"/>
      <c r="Q2" s="2"/>
      <c r="R2" s="2"/>
      <c r="S2" s="2"/>
      <c r="T2" s="2"/>
      <c r="U2" s="2"/>
      <c r="V2" s="2"/>
      <c r="W2" s="2"/>
      <c r="X2" s="2"/>
      <c r="Y2" s="2"/>
      <c r="Z2" s="2"/>
    </row>
    <row r="3">
      <c r="A3" s="1" t="s">
        <v>1215</v>
      </c>
      <c r="B3" s="1" t="s">
        <v>1214</v>
      </c>
      <c r="C3" s="1" t="s">
        <v>1216</v>
      </c>
      <c r="D3" s="1" t="s">
        <v>1217</v>
      </c>
      <c r="E3" s="1" t="s">
        <v>1218</v>
      </c>
      <c r="F3" s="1" t="s">
        <v>1219</v>
      </c>
      <c r="G3" s="1" t="s">
        <v>1220</v>
      </c>
      <c r="H3" s="1" t="s">
        <v>1221</v>
      </c>
      <c r="I3" s="1" t="s">
        <v>1214</v>
      </c>
      <c r="J3" s="2"/>
      <c r="K3" s="2"/>
      <c r="L3" s="2"/>
      <c r="M3" s="2"/>
      <c r="N3" s="2"/>
      <c r="O3" s="2"/>
      <c r="P3" s="2"/>
      <c r="Q3" s="2"/>
      <c r="R3" s="2"/>
      <c r="S3" s="2"/>
      <c r="T3" s="2"/>
      <c r="U3" s="2"/>
      <c r="V3" s="2"/>
      <c r="W3" s="2"/>
      <c r="X3" s="2"/>
      <c r="Y3" s="2"/>
      <c r="Z3" s="2"/>
    </row>
    <row r="4">
      <c r="A4" s="1" t="s">
        <v>1222</v>
      </c>
      <c r="B4" s="1" t="s">
        <v>1223</v>
      </c>
      <c r="C4" s="1" t="s">
        <v>1224</v>
      </c>
      <c r="D4" s="1" t="s">
        <v>1225</v>
      </c>
      <c r="E4" s="1" t="s">
        <v>1226</v>
      </c>
      <c r="F4" s="1" t="s">
        <v>1227</v>
      </c>
      <c r="G4" s="1" t="s">
        <v>1228</v>
      </c>
      <c r="H4" s="1" t="s">
        <v>1229</v>
      </c>
      <c r="I4" s="1" t="s">
        <v>1230</v>
      </c>
      <c r="J4" s="2"/>
      <c r="K4" s="2"/>
      <c r="L4" s="2"/>
      <c r="M4" s="2"/>
      <c r="N4" s="2"/>
      <c r="O4" s="2"/>
      <c r="P4" s="2"/>
      <c r="Q4" s="2"/>
      <c r="R4" s="2"/>
      <c r="S4" s="2"/>
      <c r="T4" s="2"/>
      <c r="U4" s="2"/>
      <c r="V4" s="2"/>
      <c r="W4" s="2"/>
      <c r="X4" s="2"/>
      <c r="Y4" s="2"/>
      <c r="Z4" s="2"/>
    </row>
    <row r="5">
      <c r="A5" s="1" t="s">
        <v>1215</v>
      </c>
      <c r="B5" s="1" t="s">
        <v>1214</v>
      </c>
      <c r="C5" s="1" t="s">
        <v>1231</v>
      </c>
      <c r="D5" s="1" t="s">
        <v>1232</v>
      </c>
      <c r="E5" s="1" t="s">
        <v>1233</v>
      </c>
      <c r="F5" s="1" t="s">
        <v>1234</v>
      </c>
      <c r="G5" s="1" t="s">
        <v>1235</v>
      </c>
      <c r="H5" s="1" t="s">
        <v>1236</v>
      </c>
      <c r="I5" s="1" t="s">
        <v>1237</v>
      </c>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1248</v>
      </c>
      <c r="C7" s="1" t="s">
        <v>1249</v>
      </c>
      <c r="D7" s="1" t="s">
        <v>1250</v>
      </c>
      <c r="E7" s="1" t="s">
        <v>1251</v>
      </c>
      <c r="F7" s="1" t="s">
        <v>1252</v>
      </c>
      <c r="G7" s="1" t="s">
        <v>1253</v>
      </c>
      <c r="H7" s="1" t="s">
        <v>1254</v>
      </c>
      <c r="I7" s="1" t="s">
        <v>1255</v>
      </c>
      <c r="J7" s="2"/>
      <c r="K7" s="2"/>
      <c r="L7" s="2"/>
      <c r="M7" s="2"/>
      <c r="N7" s="2"/>
      <c r="O7" s="2"/>
      <c r="P7" s="2"/>
      <c r="Q7" s="2"/>
      <c r="R7" s="2"/>
      <c r="S7" s="2"/>
      <c r="T7" s="2"/>
      <c r="U7" s="2"/>
      <c r="V7" s="2"/>
      <c r="W7" s="2"/>
      <c r="X7" s="2"/>
      <c r="Y7" s="2"/>
      <c r="Z7" s="2"/>
    </row>
    <row r="8">
      <c r="A8" s="1" t="s">
        <v>1256</v>
      </c>
      <c r="B8" s="1" t="s">
        <v>1214</v>
      </c>
      <c r="C8" s="1" t="s">
        <v>1257</v>
      </c>
      <c r="D8" s="1" t="s">
        <v>1258</v>
      </c>
      <c r="E8" s="1" t="s">
        <v>1259</v>
      </c>
      <c r="F8" s="1" t="s">
        <v>1259</v>
      </c>
      <c r="G8" s="1" t="s">
        <v>1260</v>
      </c>
      <c r="H8" s="1" t="s">
        <v>1261</v>
      </c>
      <c r="I8" s="1" t="s">
        <v>1258</v>
      </c>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1263</v>
      </c>
      <c r="G9" s="1" t="s">
        <v>1267</v>
      </c>
      <c r="H9" s="1" t="s">
        <v>1268</v>
      </c>
      <c r="I9" s="1" t="s">
        <v>1269</v>
      </c>
      <c r="J9" s="2"/>
      <c r="K9" s="2"/>
      <c r="L9" s="2"/>
      <c r="M9" s="2"/>
      <c r="N9" s="2"/>
      <c r="O9" s="2"/>
      <c r="P9" s="2"/>
      <c r="Q9" s="2"/>
      <c r="R9" s="2"/>
      <c r="S9" s="2"/>
      <c r="T9" s="2"/>
      <c r="U9" s="2"/>
      <c r="V9" s="2"/>
      <c r="W9" s="2"/>
      <c r="X9" s="2"/>
      <c r="Y9" s="2"/>
      <c r="Z9" s="2"/>
    </row>
    <row r="10">
      <c r="A10" s="1" t="s">
        <v>1270</v>
      </c>
      <c r="B10" s="1" t="s">
        <v>1271</v>
      </c>
      <c r="C10" s="1" t="s">
        <v>1272</v>
      </c>
      <c r="D10" s="1" t="s">
        <v>1273</v>
      </c>
      <c r="E10" s="1" t="s">
        <v>1274</v>
      </c>
      <c r="F10" s="1" t="s">
        <v>1275</v>
      </c>
      <c r="G10" s="1" t="s">
        <v>1276</v>
      </c>
      <c r="H10" s="1" t="s">
        <v>1277</v>
      </c>
      <c r="I10" s="1" t="s">
        <v>1278</v>
      </c>
      <c r="J10" s="2"/>
      <c r="K10" s="2"/>
      <c r="L10" s="2"/>
      <c r="M10" s="2"/>
      <c r="N10" s="2"/>
      <c r="O10" s="2"/>
      <c r="P10" s="2"/>
      <c r="Q10" s="2"/>
      <c r="R10" s="2"/>
      <c r="S10" s="2"/>
      <c r="T10" s="2"/>
      <c r="U10" s="2"/>
      <c r="V10" s="2"/>
      <c r="W10" s="2"/>
      <c r="X10" s="2"/>
      <c r="Y10" s="2"/>
      <c r="Z10" s="2"/>
    </row>
    <row r="11">
      <c r="A11" s="1" t="s">
        <v>1279</v>
      </c>
      <c r="B11" s="1" t="s">
        <v>1280</v>
      </c>
      <c r="C11" s="1" t="s">
        <v>1281</v>
      </c>
      <c r="D11" s="1" t="s">
        <v>1282</v>
      </c>
      <c r="E11" s="1" t="s">
        <v>1283</v>
      </c>
      <c r="F11" s="1" t="s">
        <v>1284</v>
      </c>
      <c r="G11" s="1" t="s">
        <v>1285</v>
      </c>
      <c r="H11" s="1" t="s">
        <v>1286</v>
      </c>
      <c r="I11" s="1" t="s">
        <v>1287</v>
      </c>
      <c r="J11" s="2"/>
      <c r="K11" s="2"/>
      <c r="L11" s="2"/>
      <c r="M11" s="2"/>
      <c r="N11" s="2"/>
      <c r="O11" s="2"/>
      <c r="P11" s="2"/>
      <c r="Q11" s="2"/>
      <c r="R11" s="2"/>
      <c r="S11" s="2"/>
      <c r="T11" s="2"/>
      <c r="U11" s="2"/>
      <c r="V11" s="2"/>
      <c r="W11" s="2"/>
      <c r="X11" s="2"/>
      <c r="Y11" s="2"/>
      <c r="Z11" s="2"/>
    </row>
    <row r="12">
      <c r="A12" s="1" t="s">
        <v>1288</v>
      </c>
      <c r="B12" s="1" t="s">
        <v>1289</v>
      </c>
      <c r="C12" s="1" t="s">
        <v>1290</v>
      </c>
      <c r="D12" s="1" t="s">
        <v>1291</v>
      </c>
      <c r="E12" s="1" t="s">
        <v>1292</v>
      </c>
      <c r="F12" s="1" t="s">
        <v>1293</v>
      </c>
      <c r="G12" s="1" t="s">
        <v>1294</v>
      </c>
      <c r="H12" s="1" t="s">
        <v>1295</v>
      </c>
      <c r="I12" s="1" t="s">
        <v>1296</v>
      </c>
      <c r="J12" s="2"/>
      <c r="K12" s="2"/>
      <c r="L12" s="2"/>
      <c r="M12" s="2"/>
      <c r="N12" s="2"/>
      <c r="O12" s="2"/>
      <c r="P12" s="2"/>
      <c r="Q12" s="2"/>
      <c r="R12" s="2"/>
      <c r="S12" s="2"/>
      <c r="T12" s="2"/>
      <c r="U12" s="2"/>
      <c r="V12" s="2"/>
      <c r="W12" s="2"/>
      <c r="X12" s="2"/>
      <c r="Y12" s="2"/>
      <c r="Z12" s="2"/>
    </row>
    <row r="13">
      <c r="A13" s="1" t="s">
        <v>1297</v>
      </c>
      <c r="B13" s="1" t="s">
        <v>1298</v>
      </c>
      <c r="C13" s="1" t="s">
        <v>1286</v>
      </c>
      <c r="D13" s="1" t="s">
        <v>1299</v>
      </c>
      <c r="E13" s="1" t="s">
        <v>1248</v>
      </c>
      <c r="F13" s="1" t="s">
        <v>1293</v>
      </c>
      <c r="G13" s="1" t="s">
        <v>1300</v>
      </c>
      <c r="H13" s="1" t="s">
        <v>1301</v>
      </c>
      <c r="I13" s="1" t="s">
        <v>1214</v>
      </c>
      <c r="J13" s="2"/>
      <c r="K13" s="2"/>
      <c r="L13" s="2"/>
      <c r="M13" s="2"/>
      <c r="N13" s="2"/>
      <c r="O13" s="2"/>
      <c r="P13" s="2"/>
      <c r="Q13" s="2"/>
      <c r="R13" s="2"/>
      <c r="S13" s="2"/>
      <c r="T13" s="2"/>
      <c r="U13" s="2"/>
      <c r="V13" s="2"/>
      <c r="W13" s="2"/>
      <c r="X13" s="2"/>
      <c r="Y13" s="2"/>
      <c r="Z13" s="2"/>
    </row>
    <row r="14">
      <c r="A14" s="1" t="s">
        <v>1302</v>
      </c>
      <c r="B14" s="1" t="s">
        <v>1303</v>
      </c>
      <c r="C14" s="1" t="s">
        <v>1304</v>
      </c>
      <c r="D14" s="1" t="s">
        <v>1305</v>
      </c>
      <c r="E14" s="1" t="s">
        <v>1306</v>
      </c>
      <c r="F14" s="1" t="s">
        <v>1307</v>
      </c>
      <c r="G14" s="1" t="s">
        <v>1308</v>
      </c>
      <c r="H14" s="1" t="s">
        <v>1309</v>
      </c>
      <c r="I14" s="1" t="s">
        <v>1214</v>
      </c>
      <c r="J14" s="2"/>
      <c r="K14" s="2"/>
      <c r="L14" s="2"/>
      <c r="M14" s="2"/>
      <c r="N14" s="2"/>
      <c r="O14" s="2"/>
      <c r="P14" s="2"/>
      <c r="Q14" s="2"/>
      <c r="R14" s="2"/>
      <c r="S14" s="2"/>
      <c r="T14" s="2"/>
      <c r="U14" s="2"/>
      <c r="V14" s="2"/>
      <c r="W14" s="2"/>
      <c r="X14" s="2"/>
      <c r="Y14" s="2"/>
      <c r="Z14" s="2"/>
    </row>
    <row r="15">
      <c r="A15" s="1" t="s">
        <v>1310</v>
      </c>
      <c r="B15" s="1" t="s">
        <v>1214</v>
      </c>
      <c r="C15" s="1" t="s">
        <v>1214</v>
      </c>
      <c r="D15" s="1" t="s">
        <v>1214</v>
      </c>
      <c r="E15" s="1" t="s">
        <v>1214</v>
      </c>
      <c r="F15" s="1" t="s">
        <v>1214</v>
      </c>
      <c r="G15" s="1" t="s">
        <v>1214</v>
      </c>
      <c r="H15" s="1" t="s">
        <v>1214</v>
      </c>
      <c r="I15" s="1" t="s">
        <v>1214</v>
      </c>
      <c r="J15" s="2"/>
      <c r="K15" s="2"/>
      <c r="L15" s="2"/>
      <c r="M15" s="2"/>
      <c r="N15" s="2"/>
      <c r="O15" s="2"/>
      <c r="P15" s="2"/>
      <c r="Q15" s="2"/>
      <c r="R15" s="2"/>
      <c r="S15" s="2"/>
      <c r="T15" s="2"/>
      <c r="U15" s="2"/>
      <c r="V15" s="2"/>
      <c r="W15" s="2"/>
      <c r="X15" s="2"/>
      <c r="Y15" s="2"/>
      <c r="Z15" s="2"/>
    </row>
    <row r="16">
      <c r="A16" s="1" t="s">
        <v>1311</v>
      </c>
      <c r="B16" s="1" t="s">
        <v>1214</v>
      </c>
      <c r="C16" s="1" t="s">
        <v>1214</v>
      </c>
      <c r="D16" s="1" t="s">
        <v>1214</v>
      </c>
      <c r="E16" s="1" t="s">
        <v>1214</v>
      </c>
      <c r="F16" s="1" t="s">
        <v>1214</v>
      </c>
      <c r="G16" s="1" t="s">
        <v>1214</v>
      </c>
      <c r="H16" s="1" t="s">
        <v>1214</v>
      </c>
      <c r="I16" s="1" t="s">
        <v>1214</v>
      </c>
      <c r="J16" s="2"/>
      <c r="K16" s="2"/>
      <c r="L16" s="2"/>
      <c r="M16" s="2"/>
      <c r="N16" s="2"/>
      <c r="O16" s="2"/>
      <c r="P16" s="2"/>
      <c r="Q16" s="2"/>
      <c r="R16" s="2"/>
      <c r="S16" s="2"/>
      <c r="T16" s="2"/>
      <c r="U16" s="2"/>
      <c r="V16" s="2"/>
      <c r="W16" s="2"/>
      <c r="X16" s="2"/>
      <c r="Y16" s="2"/>
      <c r="Z16" s="2"/>
    </row>
    <row r="17">
      <c r="A17" s="1" t="s">
        <v>1312</v>
      </c>
      <c r="B17" s="1" t="s">
        <v>177</v>
      </c>
      <c r="C17" s="1" t="s">
        <v>178</v>
      </c>
      <c r="D17" s="1" t="s">
        <v>179</v>
      </c>
      <c r="E17" s="1" t="s">
        <v>180</v>
      </c>
      <c r="F17" s="1" t="s">
        <v>181</v>
      </c>
      <c r="G17" s="1" t="s">
        <v>1313</v>
      </c>
      <c r="H17" s="1" t="s">
        <v>1314</v>
      </c>
      <c r="I17" s="1" t="s">
        <v>1315</v>
      </c>
      <c r="J17" s="2"/>
      <c r="K17" s="2"/>
      <c r="L17" s="2"/>
      <c r="M17" s="2"/>
      <c r="N17" s="2"/>
      <c r="O17" s="2"/>
      <c r="P17" s="2"/>
      <c r="Q17" s="2"/>
      <c r="R17" s="2"/>
      <c r="S17" s="2"/>
      <c r="T17" s="2"/>
      <c r="U17" s="2"/>
      <c r="V17" s="2"/>
      <c r="W17" s="2"/>
      <c r="X17" s="2"/>
      <c r="Y17" s="2"/>
      <c r="Z17" s="2"/>
    </row>
    <row r="18">
      <c r="A18" s="1" t="s">
        <v>1316</v>
      </c>
      <c r="B18" s="1" t="s">
        <v>1214</v>
      </c>
      <c r="C18" s="1" t="s">
        <v>1214</v>
      </c>
      <c r="D18" s="1" t="s">
        <v>1214</v>
      </c>
      <c r="E18" s="1" t="s">
        <v>1214</v>
      </c>
      <c r="F18" s="1" t="s">
        <v>1214</v>
      </c>
      <c r="G18" s="1" t="s">
        <v>1214</v>
      </c>
      <c r="H18" s="1" t="s">
        <v>1214</v>
      </c>
      <c r="I18" s="1" t="s">
        <v>1214</v>
      </c>
      <c r="J18" s="2"/>
      <c r="K18" s="2"/>
      <c r="L18" s="2"/>
      <c r="M18" s="2"/>
      <c r="N18" s="2"/>
      <c r="O18" s="2"/>
      <c r="P18" s="2"/>
      <c r="Q18" s="2"/>
      <c r="R18" s="2"/>
      <c r="S18" s="2"/>
      <c r="T18" s="2"/>
      <c r="U18" s="2"/>
      <c r="V18" s="2"/>
      <c r="W18" s="2"/>
      <c r="X18" s="2"/>
      <c r="Y18" s="2"/>
      <c r="Z18" s="2"/>
    </row>
    <row r="19">
      <c r="A19" s="1" t="s">
        <v>1317</v>
      </c>
      <c r="B19" s="1" t="s">
        <v>1318</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1331</v>
      </c>
      <c r="G20" s="1" t="s">
        <v>1332</v>
      </c>
      <c r="H20" s="1" t="s">
        <v>1333</v>
      </c>
      <c r="I20" s="1" t="s">
        <v>1334</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1354</v>
      </c>
      <c r="C23" s="1" t="s">
        <v>1355</v>
      </c>
      <c r="D23" s="1" t="s">
        <v>1356</v>
      </c>
      <c r="E23" s="1" t="s">
        <v>1357</v>
      </c>
      <c r="F23" s="1" t="s">
        <v>1358</v>
      </c>
      <c r="G23" s="1" t="s">
        <v>1359</v>
      </c>
      <c r="H23" s="1" t="s">
        <v>1360</v>
      </c>
      <c r="I23" s="1" t="s">
        <v>1361</v>
      </c>
      <c r="J23" s="2"/>
      <c r="K23" s="2"/>
      <c r="L23" s="2"/>
      <c r="M23" s="2"/>
      <c r="N23" s="2"/>
      <c r="O23" s="2"/>
      <c r="P23" s="2"/>
      <c r="Q23" s="2"/>
      <c r="R23" s="2"/>
      <c r="S23" s="2"/>
      <c r="T23" s="2"/>
      <c r="U23" s="2"/>
      <c r="V23" s="2"/>
      <c r="W23" s="2"/>
      <c r="X23" s="2"/>
      <c r="Y23" s="2"/>
      <c r="Z23" s="2"/>
    </row>
    <row r="24" ht="15.75" customHeight="1">
      <c r="A24" s="1" t="s">
        <v>1362</v>
      </c>
      <c r="B24" s="1" t="s">
        <v>1363</v>
      </c>
      <c r="C24" s="1" t="s">
        <v>1364</v>
      </c>
      <c r="D24" s="1" t="s">
        <v>1365</v>
      </c>
      <c r="E24" s="1" t="s">
        <v>1366</v>
      </c>
      <c r="F24" s="1" t="s">
        <v>1367</v>
      </c>
      <c r="G24" s="1" t="s">
        <v>1368</v>
      </c>
      <c r="H24" s="1" t="s">
        <v>1368</v>
      </c>
      <c r="I24" s="1" t="s">
        <v>1368</v>
      </c>
      <c r="J24" s="2"/>
      <c r="K24" s="2"/>
      <c r="L24" s="2"/>
      <c r="M24" s="2"/>
      <c r="N24" s="2"/>
      <c r="O24" s="2"/>
      <c r="P24" s="2"/>
      <c r="Q24" s="2"/>
      <c r="R24" s="2"/>
      <c r="S24" s="2"/>
      <c r="T24" s="2"/>
      <c r="U24" s="2"/>
      <c r="V24" s="2"/>
      <c r="W24" s="2"/>
      <c r="X24" s="2"/>
      <c r="Y24" s="2"/>
      <c r="Z24" s="2"/>
    </row>
    <row r="25" ht="15.75" customHeight="1">
      <c r="A25" s="1" t="s">
        <v>1369</v>
      </c>
      <c r="B25" s="1" t="s">
        <v>1370</v>
      </c>
      <c r="C25" s="1" t="s">
        <v>1371</v>
      </c>
      <c r="D25" s="1" t="s">
        <v>1372</v>
      </c>
      <c r="E25" s="1" t="s">
        <v>1373</v>
      </c>
      <c r="F25" s="1" t="s">
        <v>1374</v>
      </c>
      <c r="G25" s="1" t="s">
        <v>1375</v>
      </c>
      <c r="H25" s="1" t="s">
        <v>1375</v>
      </c>
      <c r="I25" s="1" t="s">
        <v>1214</v>
      </c>
      <c r="J25" s="2"/>
      <c r="K25" s="2"/>
      <c r="L25" s="2"/>
      <c r="M25" s="2"/>
      <c r="N25" s="2"/>
      <c r="O25" s="2"/>
      <c r="P25" s="2"/>
      <c r="Q25" s="2"/>
      <c r="R25" s="2"/>
      <c r="S25" s="2"/>
      <c r="T25" s="2"/>
      <c r="U25" s="2"/>
      <c r="V25" s="2"/>
      <c r="W25" s="2"/>
      <c r="X25" s="2"/>
      <c r="Y25" s="2"/>
      <c r="Z25" s="2"/>
    </row>
    <row r="26" ht="15.75" customHeight="1">
      <c r="A26" s="1" t="s">
        <v>1376</v>
      </c>
      <c r="B26" s="1" t="s">
        <v>1377</v>
      </c>
      <c r="C26" s="1" t="s">
        <v>1378</v>
      </c>
      <c r="D26" s="1" t="s">
        <v>1379</v>
      </c>
      <c r="E26" s="1" t="s">
        <v>1380</v>
      </c>
      <c r="F26" s="1" t="s">
        <v>1381</v>
      </c>
      <c r="G26" s="1" t="s">
        <v>1214</v>
      </c>
      <c r="H26" s="1" t="s">
        <v>1214</v>
      </c>
      <c r="I26" s="1" t="s">
        <v>1214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1382</v>
      </c>
      <c r="B2" s="1" t="s">
        <v>1383</v>
      </c>
      <c r="C2" s="2"/>
      <c r="D2" s="2"/>
      <c r="E2" s="2"/>
      <c r="F2" s="2"/>
      <c r="G2" s="2"/>
      <c r="H2" s="2"/>
      <c r="I2" s="2"/>
      <c r="J2" s="2"/>
      <c r="K2" s="2"/>
      <c r="L2" s="2"/>
      <c r="M2" s="2"/>
      <c r="N2" s="2"/>
      <c r="O2" s="2"/>
      <c r="P2" s="2"/>
      <c r="Q2" s="2"/>
      <c r="R2" s="2"/>
      <c r="S2" s="2"/>
      <c r="T2" s="2"/>
      <c r="U2" s="2"/>
      <c r="V2" s="2"/>
      <c r="W2" s="2"/>
      <c r="X2" s="2"/>
      <c r="Y2" s="2"/>
      <c r="Z2" s="2"/>
    </row>
    <row r="3">
      <c r="A3" s="3" t="s">
        <v>1384</v>
      </c>
      <c r="B3" s="1" t="s">
        <v>1385</v>
      </c>
      <c r="C3" s="2"/>
      <c r="D3" s="2"/>
      <c r="E3" s="2"/>
      <c r="F3" s="2"/>
      <c r="G3" s="2"/>
      <c r="H3" s="2"/>
      <c r="I3" s="2"/>
      <c r="J3" s="2"/>
      <c r="K3" s="2"/>
      <c r="L3" s="2"/>
      <c r="M3" s="2"/>
      <c r="N3" s="2"/>
      <c r="O3" s="2"/>
      <c r="P3" s="2"/>
      <c r="Q3" s="2"/>
      <c r="R3" s="2"/>
      <c r="S3" s="2"/>
      <c r="T3" s="2"/>
      <c r="U3" s="2"/>
      <c r="V3" s="2"/>
      <c r="W3" s="2"/>
      <c r="X3" s="2"/>
      <c r="Y3" s="2"/>
      <c r="Z3" s="2"/>
    </row>
    <row r="4">
      <c r="A4" s="3" t="s">
        <v>1386</v>
      </c>
      <c r="B4" s="1" t="s">
        <v>1387</v>
      </c>
      <c r="C4" s="2"/>
      <c r="D4" s="2"/>
      <c r="E4" s="2"/>
      <c r="F4" s="2"/>
      <c r="G4" s="2"/>
      <c r="H4" s="2"/>
      <c r="I4" s="2"/>
      <c r="J4" s="2"/>
      <c r="K4" s="2"/>
      <c r="L4" s="2"/>
      <c r="M4" s="2"/>
      <c r="N4" s="2"/>
      <c r="O4" s="2"/>
      <c r="P4" s="2"/>
      <c r="Q4" s="2"/>
      <c r="R4" s="2"/>
      <c r="S4" s="2"/>
      <c r="T4" s="2"/>
      <c r="U4" s="2"/>
      <c r="V4" s="2"/>
      <c r="W4" s="2"/>
      <c r="X4" s="2"/>
      <c r="Y4" s="2"/>
      <c r="Z4" s="2"/>
    </row>
    <row r="5">
      <c r="A5" s="3" t="s">
        <v>1388</v>
      </c>
      <c r="B5" s="1" t="s">
        <v>1389</v>
      </c>
      <c r="C5" s="2"/>
      <c r="D5" s="2"/>
      <c r="E5" s="2"/>
      <c r="F5" s="2"/>
      <c r="G5" s="2"/>
      <c r="H5" s="2"/>
      <c r="I5" s="2"/>
      <c r="J5" s="2"/>
      <c r="K5" s="2"/>
      <c r="L5" s="2"/>
      <c r="M5" s="2"/>
      <c r="N5" s="2"/>
      <c r="O5" s="2"/>
      <c r="P5" s="2"/>
      <c r="Q5" s="2"/>
      <c r="R5" s="2"/>
      <c r="S5" s="2"/>
      <c r="T5" s="2"/>
      <c r="U5" s="2"/>
      <c r="V5" s="2"/>
      <c r="W5" s="2"/>
      <c r="X5" s="2"/>
      <c r="Y5" s="2"/>
      <c r="Z5" s="2"/>
    </row>
    <row r="6">
      <c r="A6" s="3" t="s">
        <v>1390</v>
      </c>
      <c r="B6" s="1" t="s">
        <v>1391</v>
      </c>
      <c r="C6" s="2"/>
      <c r="D6" s="2"/>
      <c r="E6" s="2"/>
      <c r="F6" s="2"/>
      <c r="G6" s="2"/>
      <c r="H6" s="2"/>
      <c r="I6" s="2"/>
      <c r="J6" s="2"/>
      <c r="K6" s="2"/>
      <c r="L6" s="2"/>
      <c r="M6" s="2"/>
      <c r="N6" s="2"/>
      <c r="O6" s="2"/>
      <c r="P6" s="2"/>
      <c r="Q6" s="2"/>
      <c r="R6" s="2"/>
      <c r="S6" s="2"/>
      <c r="T6" s="2"/>
      <c r="U6" s="2"/>
      <c r="V6" s="2"/>
      <c r="W6" s="2"/>
      <c r="X6" s="2"/>
      <c r="Y6" s="2"/>
      <c r="Z6" s="2"/>
    </row>
    <row r="7">
      <c r="A7" s="3" t="s">
        <v>1392</v>
      </c>
      <c r="B7" s="1" t="s">
        <v>11</v>
      </c>
      <c r="C7" s="2"/>
      <c r="D7" s="2"/>
      <c r="E7" s="2"/>
      <c r="F7" s="2"/>
      <c r="G7" s="2"/>
      <c r="H7" s="2"/>
      <c r="I7" s="2"/>
      <c r="J7" s="2"/>
      <c r="K7" s="2"/>
      <c r="L7" s="2"/>
      <c r="M7" s="2"/>
      <c r="N7" s="2"/>
      <c r="O7" s="2"/>
      <c r="P7" s="2"/>
      <c r="Q7" s="2"/>
      <c r="R7" s="2"/>
      <c r="S7" s="2"/>
      <c r="T7" s="2"/>
      <c r="U7" s="2"/>
      <c r="V7" s="2"/>
      <c r="W7" s="2"/>
      <c r="X7" s="2"/>
      <c r="Y7" s="2"/>
      <c r="Z7" s="2"/>
    </row>
    <row r="8">
      <c r="A8" s="3" t="s">
        <v>1393</v>
      </c>
      <c r="B8" s="1" t="s">
        <v>1394</v>
      </c>
      <c r="C8" s="2"/>
      <c r="D8" s="2"/>
      <c r="E8" s="2"/>
      <c r="F8" s="2"/>
      <c r="G8" s="2"/>
      <c r="H8" s="2"/>
      <c r="I8" s="2"/>
      <c r="J8" s="2"/>
      <c r="K8" s="2"/>
      <c r="L8" s="2"/>
      <c r="M8" s="2"/>
      <c r="N8" s="2"/>
      <c r="O8" s="2"/>
      <c r="P8" s="2"/>
      <c r="Q8" s="2"/>
      <c r="R8" s="2"/>
      <c r="S8" s="2"/>
      <c r="T8" s="2"/>
      <c r="U8" s="2"/>
      <c r="V8" s="2"/>
      <c r="W8" s="2"/>
      <c r="X8" s="2"/>
      <c r="Y8" s="2"/>
      <c r="Z8" s="2"/>
    </row>
    <row r="9">
      <c r="A9" s="3" t="s">
        <v>1395</v>
      </c>
      <c r="B9" s="1" t="s">
        <v>1396</v>
      </c>
      <c r="C9" s="2"/>
      <c r="D9" s="2"/>
      <c r="E9" s="2"/>
      <c r="F9" s="2"/>
      <c r="G9" s="2"/>
      <c r="H9" s="2"/>
      <c r="I9" s="2"/>
      <c r="J9" s="2"/>
      <c r="K9" s="2"/>
      <c r="L9" s="2"/>
      <c r="M9" s="2"/>
      <c r="N9" s="2"/>
      <c r="O9" s="2"/>
      <c r="P9" s="2"/>
      <c r="Q9" s="2"/>
      <c r="R9" s="2"/>
      <c r="S9" s="2"/>
      <c r="T9" s="2"/>
      <c r="U9" s="2"/>
      <c r="V9" s="2"/>
      <c r="W9" s="2"/>
      <c r="X9" s="2"/>
      <c r="Y9" s="2"/>
      <c r="Z9" s="2"/>
    </row>
    <row r="10">
      <c r="A10" s="3" t="s">
        <v>1397</v>
      </c>
      <c r="B10" s="4" t="s">
        <v>1398</v>
      </c>
      <c r="C10" s="2"/>
      <c r="D10" s="2"/>
      <c r="E10" s="2"/>
      <c r="F10" s="2"/>
      <c r="G10" s="2"/>
      <c r="H10" s="2"/>
      <c r="I10" s="2"/>
      <c r="J10" s="2"/>
      <c r="K10" s="2"/>
      <c r="L10" s="2"/>
      <c r="M10" s="2"/>
      <c r="N10" s="2"/>
      <c r="O10" s="2"/>
      <c r="P10" s="2"/>
      <c r="Q10" s="2"/>
      <c r="R10" s="2"/>
      <c r="S10" s="2"/>
      <c r="T10" s="2"/>
      <c r="U10" s="2"/>
      <c r="V10" s="2"/>
      <c r="W10" s="2"/>
      <c r="X10" s="2"/>
      <c r="Y10" s="2"/>
      <c r="Z10" s="2"/>
    </row>
    <row r="11">
      <c r="A11" s="3" t="s">
        <v>1399</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1401</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1403</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1404</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1406</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1408</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1409</v>
      </c>
      <c r="B17" s="1" t="s">
        <v>1410</v>
      </c>
      <c r="C17" s="2"/>
      <c r="D17" s="2"/>
      <c r="E17" s="2"/>
      <c r="F17" s="2"/>
      <c r="G17" s="2"/>
      <c r="H17" s="2"/>
      <c r="I17" s="2"/>
      <c r="J17" s="2"/>
      <c r="K17" s="2"/>
      <c r="L17" s="2"/>
      <c r="M17" s="2"/>
      <c r="N17" s="2"/>
      <c r="O17" s="2"/>
      <c r="P17" s="2"/>
      <c r="Q17" s="2"/>
      <c r="R17" s="2"/>
      <c r="S17" s="2"/>
      <c r="T17" s="2"/>
      <c r="U17" s="2"/>
      <c r="V17" s="2"/>
      <c r="W17" s="2"/>
      <c r="X17" s="2"/>
      <c r="Y17" s="2"/>
      <c r="Z17" s="2"/>
    </row>
    <row r="18">
      <c r="A18" s="3" t="s">
        <v>1411</v>
      </c>
      <c r="B18" s="1">
        <v>359837.0</v>
      </c>
      <c r="C18" s="2"/>
      <c r="D18" s="2"/>
      <c r="E18" s="2"/>
      <c r="F18" s="2"/>
      <c r="G18" s="2"/>
      <c r="H18" s="2"/>
      <c r="I18" s="2"/>
      <c r="J18" s="2"/>
      <c r="K18" s="2"/>
      <c r="L18" s="2"/>
      <c r="M18" s="2"/>
      <c r="N18" s="2"/>
      <c r="O18" s="2"/>
      <c r="P18" s="2"/>
      <c r="Q18" s="2"/>
      <c r="R18" s="2"/>
      <c r="S18" s="2"/>
      <c r="T18" s="2"/>
      <c r="U18" s="2"/>
      <c r="V18" s="2"/>
      <c r="W18" s="2"/>
      <c r="X18" s="2"/>
      <c r="Y18" s="2"/>
      <c r="Z18" s="2"/>
    </row>
    <row r="19">
      <c r="A19" s="3" t="s">
        <v>1412</v>
      </c>
      <c r="B19" s="1" t="s">
        <v>1413</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1418</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90.19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89.03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88.82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90.61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90.19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89.03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88.82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90.61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0.0111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0.1434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1.197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17.22562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16.329409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154225.0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154225.0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v>388934.0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1441</v>
      </c>
      <c r="B47" s="1">
        <v>210860.0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1442</v>
      </c>
      <c r="B48" s="1">
        <v>210860.0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1443</v>
      </c>
      <c r="B49" s="1">
        <v>89.91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1444</v>
      </c>
      <c r="B50" s="1">
        <v>90.14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1445</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1447</v>
      </c>
      <c r="B53" s="1">
        <v>4.46630144E9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1448</v>
      </c>
      <c r="B54" s="1">
        <v>74.32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1449</v>
      </c>
      <c r="B55" s="1">
        <v>134.67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1450</v>
      </c>
      <c r="B56" s="1">
        <v>0.8982907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91.2344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101.4076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v>0.008315777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1455</v>
      </c>
      <c r="B61" s="1" t="s">
        <v>1456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1457</v>
      </c>
      <c r="B62" s="1">
        <v>5.283260928E9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0.0529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3.0641946E7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4.9576E7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1703239.0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1666604.0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1465</v>
      </c>
      <c r="B70" s="1">
        <v>0.0344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1466</v>
      </c>
      <c r="B71" s="1">
        <v>0.01506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1467</v>
      </c>
      <c r="B72" s="1">
        <v>0.95465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v>4.77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v>0.0552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v>4.9576E7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34.65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-0.521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2.63E8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5.23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1.063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13.478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-0.2151249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v>1.735776E9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t="s">
        <v>1487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t="s">
        <v>1489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1492</v>
      </c>
      <c r="B95" s="1" t="s">
        <v>1493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1495</v>
      </c>
      <c r="B97" s="1">
        <v>1.395927E9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t="s">
        <v>1497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t="s">
        <v>1501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1502</v>
      </c>
      <c r="B101" s="1" t="s">
        <v>1503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1505</v>
      </c>
      <c r="B103" s="1">
        <v>90.09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v>104.0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1507</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1508</v>
      </c>
      <c r="B106" s="1">
        <v>96.5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1509</v>
      </c>
      <c r="B107" s="1">
        <v>98.5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1510</v>
      </c>
      <c r="B108" s="1">
        <v>2.16667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1511</v>
      </c>
      <c r="B109" s="1" t="s">
        <v>1512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1513</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v>3.01E8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1515</v>
      </c>
      <c r="B112" s="1">
        <v>6.071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1516</v>
      </c>
      <c r="B113" s="1">
        <v>3.92E8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1517</v>
      </c>
      <c r="B114" s="1">
        <v>1.112999936E9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1518</v>
      </c>
      <c r="B115" s="1">
        <v>0.339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1519</v>
      </c>
      <c r="B116" s="1">
        <v>1.068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1520</v>
      </c>
      <c r="B117" s="1">
        <v>4.972000256E9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1521</v>
      </c>
      <c r="B118" s="1">
        <v>862.791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1522</v>
      </c>
      <c r="B119" s="1">
        <v>98.945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1523</v>
      </c>
      <c r="B120" s="1">
        <v>0.065349996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1524</v>
      </c>
      <c r="B121" s="1">
        <v>3.78417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1525</v>
      </c>
      <c r="B122" s="1">
        <v>2.6575E8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1526</v>
      </c>
      <c r="B123" s="1">
        <v>3.12E8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1527</v>
      </c>
      <c r="B124" s="1">
        <v>-0.454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1528</v>
      </c>
      <c r="B125" s="1">
        <v>0.012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1529</v>
      </c>
      <c r="B126" s="1">
        <v>0.1965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1530</v>
      </c>
      <c r="B127" s="1">
        <v>0.078839995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1531</v>
      </c>
      <c r="B128" s="1">
        <v>0.04689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1532</v>
      </c>
      <c r="B129" s="1" t="s">
        <v>1456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1533</v>
      </c>
      <c r="B130" s="1">
        <v>7.216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164.0</v>
      </c>
      <c r="C3" s="1">
        <v>127.0</v>
      </c>
      <c r="D3" s="1">
        <v>73.0</v>
      </c>
      <c r="E3" s="1">
        <v>236.0</v>
      </c>
      <c r="F3" s="1">
        <v>181.0</v>
      </c>
      <c r="G3" s="1">
        <v>196.0</v>
      </c>
      <c r="H3" s="1">
        <v>338.0</v>
      </c>
      <c r="I3" s="1">
        <v>394.0</v>
      </c>
      <c r="J3" s="1">
        <v>508.0</v>
      </c>
      <c r="K3" s="1">
        <v>455.0</v>
      </c>
      <c r="L3" s="1">
        <f>IF(K3*FORECAST(L2,B3:K3,B2:K2)&gt;0,FORECAST(L2,B3:K3,B2:K2),K3)*$X$1</f>
        <v>507.6</v>
      </c>
      <c r="M3" s="1">
        <f>IF(L3*FORECAST(M2,B3:L3,B2:L2)&gt;0,FORECAST(M2,B3:L3,B2:L2),L3)*$X$1</f>
        <v>551.3090909</v>
      </c>
      <c r="N3" s="1">
        <f>IF(M3*FORECAST(N2,B3:M3,B2:M2)&gt;0,FORECAST(N2,B3:M3,B2:M2),M3)*$X$1</f>
        <v>595.0181818</v>
      </c>
      <c r="O3" s="1">
        <f>IF(N3*FORECAST(O2,B3:N3,B2:N2)&gt;0,FORECAST(O2,B3:N3,B2:N2),N3)*$X$1</f>
        <v>638.7272727</v>
      </c>
      <c r="P3" s="1">
        <f>IF(O3*FORECAST(P2,B3:O3,B2:O2)&gt;0,FORECAST(P2,B3:O3,B2:O2),O3)*$X$1</f>
        <v>682.4363636</v>
      </c>
      <c r="Q3" s="1">
        <f>IF(P3*FORECAST(Q2,B3:P3,B2:P2)&gt;0,FORECAST(Q2,B3:P3,B2:P2),P3)*$X$1</f>
        <v>726.1454545</v>
      </c>
      <c r="R3" s="1">
        <f>IF(Q3*FORECAST(R2,B3:Q3,B2:Q2)&gt;0,FORECAST(R2,B3:Q3,B2:Q2),Q3)*$X$1</f>
        <v>769.8545455</v>
      </c>
      <c r="S3" s="5">
        <f>IF(R3*FORECAST(S2,B3:R3,B2:R2)&gt;0,FORECAST(S2,B3:R3,B2:R2),R3)*$X$1</f>
        <v>813.5636364</v>
      </c>
      <c r="T3" s="5">
        <f>IF(S3*FORECAST(T2,B3:S3,B2:S2)&gt;0,FORECAST(T2,B3:S3,B2:S2),S3)*$X$1</f>
        <v>857.2727273</v>
      </c>
      <c r="U3" s="5">
        <f>IF(T3*FORECAST(U2,B3:T3,B2:T2)&gt;0,FORECAST(U2,B3:T3,B2:T2),T3)*$X$1</f>
        <v>900.9818182</v>
      </c>
      <c r="V3" s="5">
        <f>IF(U3*FORECAST(V2,B3:U3,B2:U2)&gt;0,FORECAST(V2,B3:U3,B2:U2),U3)*$X$1</f>
        <v>944.6909091</v>
      </c>
      <c r="W3" s="5">
        <f>IF(V3*FORECAST(W2,B3:V3,B2:V2)&gt;0,FORECAST(W2,B3:V3,B2:V2),V3)*$X$1</f>
        <v>988.4</v>
      </c>
      <c r="X3" s="2"/>
      <c r="Y3" s="2"/>
      <c r="Z3" s="2"/>
    </row>
    <row r="4">
      <c r="A4" s="3" t="s">
        <v>122</v>
      </c>
      <c r="B4" s="1">
        <v>411.0</v>
      </c>
      <c r="C4" s="1">
        <v>334.0</v>
      </c>
      <c r="D4" s="1">
        <v>275.0</v>
      </c>
      <c r="E4" s="1">
        <v>87.0</v>
      </c>
      <c r="F4" s="1">
        <v>131.0</v>
      </c>
      <c r="G4" s="1">
        <v>175.0</v>
      </c>
      <c r="H4" s="1">
        <v>73.0</v>
      </c>
      <c r="I4" s="1">
        <v>-200.0</v>
      </c>
      <c r="J4" s="1">
        <v>-29.0</v>
      </c>
      <c r="K4" s="1">
        <v>642.0</v>
      </c>
      <c r="L4" s="2"/>
      <c r="M4" s="2"/>
      <c r="N4" s="2"/>
      <c r="O4" s="2"/>
      <c r="P4" s="2"/>
      <c r="Q4" s="2"/>
      <c r="R4" s="2"/>
      <c r="S4" s="2"/>
      <c r="T4" s="2"/>
      <c r="U4" s="2"/>
      <c r="V4" s="2"/>
      <c r="W4" s="2"/>
      <c r="X4" s="2"/>
      <c r="Y4" s="2"/>
      <c r="Z4" s="2"/>
    </row>
    <row r="5">
      <c r="A5" s="3" t="s">
        <v>1534</v>
      </c>
      <c r="B5" s="1">
        <v>59.0</v>
      </c>
      <c r="C5" s="1">
        <v>72.0</v>
      </c>
      <c r="D5" s="1">
        <v>71.0</v>
      </c>
      <c r="E5" s="1">
        <v>71.0</v>
      </c>
      <c r="F5" s="1">
        <v>72.0</v>
      </c>
      <c r="G5" s="1">
        <v>71.0</v>
      </c>
      <c r="H5" s="1">
        <v>68.0</v>
      </c>
      <c r="I5" s="1">
        <v>67.0</v>
      </c>
      <c r="J5" s="1">
        <v>64.0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(1+0.02)/(0.0765-0.02)</f>
        <v>17843.68142</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NPV(0.0765,M3:W3)</f>
        <v>5359.08954</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NPV(0.0765,M16:W16)</f>
        <v>7931.03899</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13290.12853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642.0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12648.12853</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221.8969917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17843.68142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15.0</v>
      </c>
      <c r="C3" s="1">
        <v>31.0</v>
      </c>
      <c r="D3" s="1">
        <v>61.0</v>
      </c>
      <c r="E3" s="1">
        <v>178.0</v>
      </c>
      <c r="F3" s="1">
        <v>192.0</v>
      </c>
      <c r="G3" s="1">
        <v>212.0</v>
      </c>
      <c r="H3" s="1">
        <v>272.0</v>
      </c>
      <c r="I3" s="1">
        <v>338.0</v>
      </c>
      <c r="J3" s="1">
        <v>355.0</v>
      </c>
      <c r="K3" s="1">
        <v>375.0</v>
      </c>
      <c r="L3" s="1">
        <f>IF(K3*FORECAST(L2,B3:K3,B2:K2)&gt;0,FORECAST(L2,B3:K3,B2:K2),K3)*$X$1</f>
        <v>442.7333333</v>
      </c>
      <c r="M3" s="1">
        <f>IF(L3*FORECAST(M2,B3:L3,B2:L2)&gt;0,FORECAST(M2,B3:L3,B2:L2),L3)*$X$1</f>
        <v>486.3393939</v>
      </c>
      <c r="N3" s="1">
        <f>IF(M3*FORECAST(N2,B3:M3,B2:M2)&gt;0,FORECAST(N2,B3:M3,B2:M2),M3)*$X$1</f>
        <v>529.9454545</v>
      </c>
      <c r="O3" s="1">
        <f>IF(N3*FORECAST(O2,B3:N3,B2:N2)&gt;0,FORECAST(O2,B3:N3,B2:N2),N3)*$X$1</f>
        <v>573.5515152</v>
      </c>
      <c r="P3" s="1">
        <f>IF(O3*FORECAST(P2,B3:O3,B2:O2)&gt;0,FORECAST(P2,B3:O3,B2:O2),O3)*$X$1</f>
        <v>617.1575758</v>
      </c>
      <c r="Q3" s="1">
        <f>IF(P3*FORECAST(Q2,B3:P3,B2:P2)&gt;0,FORECAST(Q2,B3:P3,B2:P2),P3)*$X$1</f>
        <v>660.7636364</v>
      </c>
      <c r="R3" s="1">
        <f>IF(Q3*FORECAST(R2,B3:Q3,B2:Q2)&gt;0,FORECAST(R2,B3:Q3,B2:Q2),Q3)*$X$1</f>
        <v>704.369697</v>
      </c>
      <c r="S3" s="5">
        <f>IF(R3*FORECAST(S2,B3:R3,B2:R2)&gt;0,FORECAST(S2,B3:R3,B2:R2),R3)*$X$1</f>
        <v>747.9757576</v>
      </c>
      <c r="T3" s="5">
        <f>IF(S3*FORECAST(T2,B3:S3,B2:S2)&gt;0,FORECAST(T2,B3:S3,B2:S2),S3)*$X$1</f>
        <v>791.5818182</v>
      </c>
      <c r="U3" s="5">
        <f>IF(T3*FORECAST(U2,B3:T3,B2:T2)&gt;0,FORECAST(U2,B3:T3,B2:T2),T3)*$X$1</f>
        <v>835.1878788</v>
      </c>
      <c r="V3" s="5">
        <f>IF(U3*FORECAST(V2,B3:U3,B2:U2)&gt;0,FORECAST(V2,B3:U3,B2:U2),U3)*$X$1</f>
        <v>878.7939394</v>
      </c>
      <c r="W3" s="5">
        <f>IF(V3*FORECAST(W2,B3:V3,B2:V2)&gt;0,FORECAST(W2,B3:V3,B2:V2),V3)*$X$1</f>
        <v>922.4</v>
      </c>
      <c r="X3" s="2"/>
      <c r="Y3" s="2"/>
      <c r="Z3" s="2"/>
    </row>
    <row r="4">
      <c r="A4" s="3" t="s">
        <v>122</v>
      </c>
      <c r="B4" s="1">
        <v>411.0</v>
      </c>
      <c r="C4" s="1">
        <v>334.0</v>
      </c>
      <c r="D4" s="1">
        <v>275.0</v>
      </c>
      <c r="E4" s="1">
        <v>87.0</v>
      </c>
      <c r="F4" s="1">
        <v>131.0</v>
      </c>
      <c r="G4" s="1">
        <v>175.0</v>
      </c>
      <c r="H4" s="1">
        <v>73.0</v>
      </c>
      <c r="I4" s="1">
        <v>-200.0</v>
      </c>
      <c r="J4" s="1">
        <v>-29.0</v>
      </c>
      <c r="K4" s="1">
        <v>642.0</v>
      </c>
      <c r="L4" s="2"/>
      <c r="M4" s="2"/>
      <c r="N4" s="2"/>
      <c r="O4" s="2"/>
      <c r="P4" s="2"/>
      <c r="Q4" s="2"/>
      <c r="R4" s="2"/>
      <c r="S4" s="2"/>
      <c r="T4" s="2"/>
      <c r="U4" s="2"/>
      <c r="V4" s="2"/>
      <c r="W4" s="2"/>
      <c r="X4" s="2"/>
      <c r="Y4" s="2"/>
      <c r="Z4" s="2"/>
    </row>
    <row r="5">
      <c r="A5" s="3" t="s">
        <v>1534</v>
      </c>
      <c r="B5" s="1">
        <v>59.0</v>
      </c>
      <c r="C5" s="1">
        <v>72.0</v>
      </c>
      <c r="D5" s="1">
        <v>71.0</v>
      </c>
      <c r="E5" s="1">
        <v>71.0</v>
      </c>
      <c r="F5" s="1">
        <v>72.0</v>
      </c>
      <c r="G5" s="1">
        <v>71.0</v>
      </c>
      <c r="H5" s="1">
        <v>68.0</v>
      </c>
      <c r="I5" s="1">
        <v>67.0</v>
      </c>
      <c r="J5" s="1">
        <v>64.0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(1+0.02)/(0.0765-0.02)</f>
        <v>16652.17699</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NPV(0.0765,M3:W3)</f>
        <v>4884.098001</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NPV(0.0765,M16:W16)</f>
        <v>7401.447151</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12285.54515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642.0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11643.54515</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204.272722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16652.17699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