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<sst xmlns="http://schemas.openxmlformats.org/spreadsheetml/2006/main" count="2022" uniqueCount="1718">
  <si>
    <t>ticker</t>
  </si>
  <si>
    <t>TNC</t>
  </si>
  <si>
    <t>nombre</t>
  </si>
  <si>
    <t>TENNANT COMPANY</t>
  </si>
  <si>
    <t>empresa</t>
  </si>
  <si>
    <t>Industrial Machinery &amp; Equipment</t>
  </si>
  <si>
    <t>Open</t>
  </si>
  <si>
    <t>Target Price</t>
  </si>
  <si>
    <t>Upside</t>
  </si>
  <si>
    <t>117.15%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</si>
  <si>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</si>
  <si>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</si>
  <si>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</si>
  <si>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</si>
  <si>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</si>
  <si>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</si>
  <si>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</si>
  <si>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</si>
  <si>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</si>
  <si>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</si>
  <si>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</si>
  <si>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</si>
  <si>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</si>
  <si>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</si>
  <si>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</si>
  <si>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</si>
  <si>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</si>
  <si>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</si>
  <si>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</si>
  <si>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</si>
  <si>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</si>
  <si>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</si>
  <si>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</si>
  <si>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</si>
  <si>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</si>
  <si>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</si>
  <si>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</si>
  <si>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</si>
  <si>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</si>
  <si>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</si>
  <si>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</si>
  <si>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</si>
  <si>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</si>
  <si>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</si>
  <si>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</si>
  <si>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</si>
  <si>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</si>
  <si>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</si>
  <si>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</si>
  <si>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</si>
  <si>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</si>
  <si>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</si>
  <si>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</si>
  <si>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</si>
  <si>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</si>
  <si>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</si>
  <si>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</si>
  <si>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</si>
  <si>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</si>
  <si>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</si>
  <si>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</si>
  <si>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</si>
  <si>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</si>
  <si>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</si>
  <si>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</si>
  <si>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</si>
  <si>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</si>
  <si>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</si>
  <si>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</si>
  <si>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</si>
  <si>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</si>
  <si>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</si>
  <si>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</si>
  <si>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</si>
  <si>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</si>
  <si>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</si>
  <si>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</si>
  <si>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</si>
  <si>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</si>
  <si>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</si>
  <si>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</si>
  <si>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</si>
  <si>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</si>
  <si>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</si>
  <si>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</si>
  <si>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</si>
  <si>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</si>
  <si>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</si>
  <si>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</si>
  <si>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</si>
  <si>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</si>
  <si>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</si>
  <si>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</si>
  <si>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</si>
  <si>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</si>
  <si>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</si>
  <si>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</si>
  <si>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</si>
  <si>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</si>
  <si>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</si>
  <si>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</si>
  <si>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</si>
  <si>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</si>
  <si>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</si>
  <si>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</si>
  <si>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</si>
  <si>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</si>
  <si>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</si>
  <si>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</si>
  <si>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</si>
  <si>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</si>
  <si>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15.24</t>
  </si>
  <si>
    <t>14.21</t>
  </si>
  <si>
    <t>15.75</t>
  </si>
  <si>
    <t>16.58</t>
  </si>
  <si>
    <t>17.35</t>
  </si>
  <si>
    <t>19.63</t>
  </si>
  <si>
    <t>21.88</t>
  </si>
  <si>
    <t>23.4</t>
  </si>
  <si>
    <t>25.42</t>
  </si>
  <si>
    <t>30.97</t>
  </si>
  <si>
    <t>Tangible Book Value</t>
  </si>
  <si>
    <t>Tangible Book Value Per Share</t>
  </si>
  <si>
    <t>13.4</t>
  </si>
  <si>
    <t>13.09</t>
  </si>
  <si>
    <t>14.19</t>
  </si>
  <si>
    <t>-3.46</t>
  </si>
  <si>
    <t>-0.82</t>
  </si>
  <si>
    <t>1.48</t>
  </si>
  <si>
    <t>3.83</t>
  </si>
  <si>
    <t>7.7</t>
  </si>
  <si>
    <t>11.47</t>
  </si>
  <si>
    <t>17.52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</si>
  <si>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</si>
  <si>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</si>
  <si>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</si>
  <si>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</si>
  <si>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</si>
  <si>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</si>
  <si>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</si>
  <si>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</si>
  <si>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</si>
  <si>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</si>
  <si>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</si>
  <si>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</si>
  <si>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</si>
  <si>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</si>
  <si>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</si>
  <si>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</si>
  <si>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</si>
  <si>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</si>
  <si>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</si>
  <si>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</si>
  <si>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</si>
  <si>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</si>
  <si>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</si>
  <si>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</si>
  <si>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</si>
  <si>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</si>
  <si>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</si>
  <si>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</si>
  <si>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</si>
  <si>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</si>
  <si>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</si>
  <si>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</si>
  <si>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</si>
  <si>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</si>
  <si>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</si>
  <si>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</si>
  <si>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</si>
  <si>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</si>
  <si>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</si>
  <si>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</si>
  <si>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</si>
  <si>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</si>
  <si>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</si>
  <si>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2.78</t>
  </si>
  <si>
    <t>1.78</t>
  </si>
  <si>
    <t>2.66</t>
  </si>
  <si>
    <t>-0.35</t>
  </si>
  <si>
    <t>1.86</t>
  </si>
  <si>
    <t>2.53</t>
  </si>
  <si>
    <t>1.84</t>
  </si>
  <si>
    <t>3.51</t>
  </si>
  <si>
    <t>3.58</t>
  </si>
  <si>
    <t>5.92</t>
  </si>
  <si>
    <t>Basic EPS - Continuing Operations</t>
  </si>
  <si>
    <t>Basic Weighted Average Shares Outstanding</t>
  </si>
  <si>
    <t>Net EPS - Diluted</t>
  </si>
  <si>
    <t>2.7</t>
  </si>
  <si>
    <t>1.74</t>
  </si>
  <si>
    <t>2.59</t>
  </si>
  <si>
    <t>1.82</t>
  </si>
  <si>
    <t>2.48</t>
  </si>
  <si>
    <t>1.81</t>
  </si>
  <si>
    <t>3.44</t>
  </si>
  <si>
    <t>3.55</t>
  </si>
  <si>
    <t>5.83</t>
  </si>
  <si>
    <t>Diluted EPS - Continuing Operations</t>
  </si>
  <si>
    <t>Diluted Weighted Average Shares Outstanding</t>
  </si>
  <si>
    <t>Normalized Basic EPS</t>
  </si>
  <si>
    <t>2.39</t>
  </si>
  <si>
    <t>2.27</t>
  </si>
  <si>
    <t>2.38</t>
  </si>
  <si>
    <t>1.24</t>
  </si>
  <si>
    <t>1.52</t>
  </si>
  <si>
    <t>2.22</t>
  </si>
  <si>
    <t>1.47</t>
  </si>
  <si>
    <t>2.69</t>
  </si>
  <si>
    <t>4.28</t>
  </si>
  <si>
    <t>Normalized Diluted EPS</t>
  </si>
  <si>
    <t>2.32</t>
  </si>
  <si>
    <t>2.21</t>
  </si>
  <si>
    <t>2.18</t>
  </si>
  <si>
    <t>1.45</t>
  </si>
  <si>
    <t>2.64</t>
  </si>
  <si>
    <t>2.67</t>
  </si>
  <si>
    <t>4.22</t>
  </si>
  <si>
    <t>Dividend Per Share</t>
  </si>
  <si>
    <t>0.78</t>
  </si>
  <si>
    <t>0.8</t>
  </si>
  <si>
    <t>0.81</t>
  </si>
  <si>
    <t>0.84</t>
  </si>
  <si>
    <t>0.85</t>
  </si>
  <si>
    <t>0.88</t>
  </si>
  <si>
    <t>0.89</t>
  </si>
  <si>
    <t>0.94</t>
  </si>
  <si>
    <t>1.02</t>
  </si>
  <si>
    <t>1.08</t>
  </si>
  <si>
    <t>Payout Ratio</t>
  </si>
  <si>
    <t>28.6</t>
  </si>
  <si>
    <t>45.18</t>
  </si>
  <si>
    <t>30.66</t>
  </si>
  <si>
    <t>-241.37</t>
  </si>
  <si>
    <t>45.92</t>
  </si>
  <si>
    <t>34.93</t>
  </si>
  <si>
    <t>48.37</t>
  </si>
  <si>
    <t>26.96</t>
  </si>
  <si>
    <t>28.51</t>
  </si>
  <si>
    <t>18.36</t>
  </si>
  <si>
    <t>EBITDA</t>
  </si>
  <si>
    <t>EBITA</t>
  </si>
  <si>
    <t>EBIT</t>
  </si>
  <si>
    <t>EBITDAR</t>
  </si>
  <si>
    <t>Effective Tax Rate - (Ratio)</t>
  </si>
  <si>
    <t>27.16</t>
  </si>
  <si>
    <t>36.36</t>
  </si>
  <si>
    <t>29.89</t>
  </si>
  <si>
    <t>-380.26</t>
  </si>
  <si>
    <t>6.43</t>
  </si>
  <si>
    <t>12.42</t>
  </si>
  <si>
    <t>16.6</t>
  </si>
  <si>
    <t>11.55</t>
  </si>
  <si>
    <t>Current Domestic Taxes</t>
  </si>
  <si>
    <t>Current Foreign Taxes</t>
  </si>
  <si>
    <t>Total Current Taxes</t>
  </si>
  <si>
    <t>Deferred Domestic Taxes</t>
  </si>
  <si>
    <t>Deferred Foreign Taxes</t>
  </si>
  <si>
    <t>Total Deferred Taxes</t>
  </si>
  <si>
    <t>Normalized Net Income</t>
  </si>
  <si>
    <t>Non-Cash Pension Expense</t>
  </si>
  <si>
    <t>0</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</si>
  <si>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</si>
  <si>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</si>
  <si>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</si>
  <si>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</si>
  <si>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</si>
  <si>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</si>
  <si>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</si>
  <si>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</si>
  <si>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</si>
  <si>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</si>
  <si>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</si>
  <si>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</si>
  <si>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9.55</t>
  </si>
  <si>
    <t>9.26</t>
  </si>
  <si>
    <t>9.51</t>
  </si>
  <si>
    <t>4.73</t>
  </si>
  <si>
    <t>4.13</t>
  </si>
  <si>
    <t>5.12</t>
  </si>
  <si>
    <t>5.13</t>
  </si>
  <si>
    <t>5.1</t>
  </si>
  <si>
    <t>8.05</t>
  </si>
  <si>
    <t>Return on Total Capital</t>
  </si>
  <si>
    <t>14.91</t>
  </si>
  <si>
    <t>14.54</t>
  </si>
  <si>
    <t>14.5</t>
  </si>
  <si>
    <t>6.99</t>
  </si>
  <si>
    <t>6.09</t>
  </si>
  <si>
    <t>7.42</t>
  </si>
  <si>
    <t>5.45</t>
  </si>
  <si>
    <t>7.31</t>
  </si>
  <si>
    <t>7.06</t>
  </si>
  <si>
    <t>10.86</t>
  </si>
  <si>
    <t>Return On Equity %</t>
  </si>
  <si>
    <t>18.6</t>
  </si>
  <si>
    <t>12.04</t>
  </si>
  <si>
    <t>17.57</t>
  </si>
  <si>
    <t>-2.15</t>
  </si>
  <si>
    <t>10.91</t>
  </si>
  <si>
    <t>13.55</t>
  </si>
  <si>
    <t>8.78</t>
  </si>
  <si>
    <t>15.43</t>
  </si>
  <si>
    <t>14.62</t>
  </si>
  <si>
    <t>20.85</t>
  </si>
  <si>
    <t>Return on Common Equity</t>
  </si>
  <si>
    <t>10.94</t>
  </si>
  <si>
    <t>13.58</t>
  </si>
  <si>
    <t>8.81</t>
  </si>
  <si>
    <t>15.48</t>
  </si>
  <si>
    <t>14.66</t>
  </si>
  <si>
    <t>20.9</t>
  </si>
  <si>
    <t>Margin Analysis</t>
  </si>
  <si>
    <t>Gross Profit Margin %</t>
  </si>
  <si>
    <t>42.88</t>
  </si>
  <si>
    <t>43.48</t>
  </si>
  <si>
    <t>41.04</t>
  </si>
  <si>
    <t>39.61</t>
  </si>
  <si>
    <t>40.98</t>
  </si>
  <si>
    <t>40.57</t>
  </si>
  <si>
    <t>40.23</t>
  </si>
  <si>
    <t>38.56</t>
  </si>
  <si>
    <t>42.5</t>
  </si>
  <si>
    <t>SG&amp;A Margin</t>
  </si>
  <si>
    <t>30.52</t>
  </si>
  <si>
    <t>30.61</t>
  </si>
  <si>
    <t>30.7</t>
  </si>
  <si>
    <t>32.33</t>
  </si>
  <si>
    <t>31.03</t>
  </si>
  <si>
    <t>29.21</t>
  </si>
  <si>
    <t>27.7</t>
  </si>
  <si>
    <t>28.18</t>
  </si>
  <si>
    <t>EBITDA Margin %</t>
  </si>
  <si>
    <t>11.21</t>
  </si>
  <si>
    <t>10.61</t>
  </si>
  <si>
    <t>10.75</t>
  </si>
  <si>
    <t>9.83</t>
  </si>
  <si>
    <t>10.69</t>
  </si>
  <si>
    <t>12.18</t>
  </si>
  <si>
    <t>11.9</t>
  </si>
  <si>
    <t>12.94</t>
  </si>
  <si>
    <t>12.48</t>
  </si>
  <si>
    <t>15.49</t>
  </si>
  <si>
    <t>EBITA Margin %</t>
  </si>
  <si>
    <t>9.06</t>
  </si>
  <si>
    <t>8.57</t>
  </si>
  <si>
    <t>8.54</t>
  </si>
  <si>
    <t>7.22</t>
  </si>
  <si>
    <t>7.81</t>
  </si>
  <si>
    <t>9.35</t>
  </si>
  <si>
    <t>8.64</t>
  </si>
  <si>
    <t>9.9</t>
  </si>
  <si>
    <t>9.48</t>
  </si>
  <si>
    <t>12.56</t>
  </si>
  <si>
    <t>EBIT Margin %</t>
  </si>
  <si>
    <t>8.77</t>
  </si>
  <si>
    <t>8.39</t>
  </si>
  <si>
    <t>8.49</t>
  </si>
  <si>
    <t>5.52</t>
  </si>
  <si>
    <t>5.84</t>
  </si>
  <si>
    <t>7.4</t>
  </si>
  <si>
    <t>6.56</t>
  </si>
  <si>
    <t>8.07</t>
  </si>
  <si>
    <t>8.02</t>
  </si>
  <si>
    <t>11.38</t>
  </si>
  <si>
    <t>Income From Continuing Operations Margin %</t>
  </si>
  <si>
    <t>6.16</t>
  </si>
  <si>
    <t>3.95</t>
  </si>
  <si>
    <t>5.76</t>
  </si>
  <si>
    <t>-0.62</t>
  </si>
  <si>
    <t>2.99</t>
  </si>
  <si>
    <t>4.03</t>
  </si>
  <si>
    <t>3.37</t>
  </si>
  <si>
    <t>5.95</t>
  </si>
  <si>
    <t>6.07</t>
  </si>
  <si>
    <t>8.8</t>
  </si>
  <si>
    <t>Net Income Margin %</t>
  </si>
  <si>
    <t>2.97</t>
  </si>
  <si>
    <t>Net Avail. For Common Margin %</t>
  </si>
  <si>
    <t>Normalized Net Income Margin</t>
  </si>
  <si>
    <t>5.29</t>
  </si>
  <si>
    <t>5.03</t>
  </si>
  <si>
    <t>5.15</t>
  </si>
  <si>
    <t>2.2</t>
  </si>
  <si>
    <t>2.42</t>
  </si>
  <si>
    <t>3.54</t>
  </si>
  <si>
    <t>4.57</t>
  </si>
  <si>
    <t>6.37</t>
  </si>
  <si>
    <t>Levered Free Cash Flow Margin</t>
  </si>
  <si>
    <t>5.63</t>
  </si>
  <si>
    <t>5.26</t>
  </si>
  <si>
    <t>4.92</t>
  </si>
  <si>
    <t>0.43</t>
  </si>
  <si>
    <t>6.04</t>
  </si>
  <si>
    <t>11.28</t>
  </si>
  <si>
    <t>7.5</t>
  </si>
  <si>
    <t>-4.09</t>
  </si>
  <si>
    <t>14.16</t>
  </si>
  <si>
    <t>Unlevered Free Cash Flow Margin</t>
  </si>
  <si>
    <t>5.36</t>
  </si>
  <si>
    <t>5.02</t>
  </si>
  <si>
    <t>1.22</t>
  </si>
  <si>
    <t>7.13</t>
  </si>
  <si>
    <t>5.33</t>
  </si>
  <si>
    <t>12.43</t>
  </si>
  <si>
    <t>7.92</t>
  </si>
  <si>
    <t>-3.69</t>
  </si>
  <si>
    <t>14.84</t>
  </si>
  <si>
    <t>Asset Turnover</t>
  </si>
  <si>
    <t>1.77</t>
  </si>
  <si>
    <t>1.79</t>
  </si>
  <si>
    <t>1.37</t>
  </si>
  <si>
    <t>1.13</t>
  </si>
  <si>
    <t>1.11</t>
  </si>
  <si>
    <t>0.93</t>
  </si>
  <si>
    <t>Fixed Assets Turnover</t>
  </si>
  <si>
    <t>9.67</t>
  </si>
  <si>
    <t>8.95</t>
  </si>
  <si>
    <t>6.87</t>
  </si>
  <si>
    <t>6.54</t>
  </si>
  <si>
    <t>5.94</t>
  </si>
  <si>
    <t>4.45</t>
  </si>
  <si>
    <t>4.91</t>
  </si>
  <si>
    <t>5.64</t>
  </si>
  <si>
    <t>Receivables Turnover (Average Receivables)</t>
  </si>
  <si>
    <t>5.81</t>
  </si>
  <si>
    <t>5.73</t>
  </si>
  <si>
    <t>5.74</t>
  </si>
  <si>
    <t>5.46</t>
  </si>
  <si>
    <t>4.86</t>
  </si>
  <si>
    <t>5.3</t>
  </si>
  <si>
    <t>4.72</t>
  </si>
  <si>
    <t>4.98</t>
  </si>
  <si>
    <t>Inventory Turnover (Average Inventory)</t>
  </si>
  <si>
    <t>5.86</t>
  </si>
  <si>
    <t>5.16</t>
  </si>
  <si>
    <t>4.71</t>
  </si>
  <si>
    <t>4.52</t>
  </si>
  <si>
    <t>3.65</t>
  </si>
  <si>
    <t>3.74</t>
  </si>
  <si>
    <t>Short Term Liquidity</t>
  </si>
  <si>
    <t>Current Ratio</t>
  </si>
  <si>
    <t>2.24</t>
  </si>
  <si>
    <t>1.88</t>
  </si>
  <si>
    <t>1.75</t>
  </si>
  <si>
    <t>1.94</t>
  </si>
  <si>
    <t>2.08</t>
  </si>
  <si>
    <t>Quick Ratio</t>
  </si>
  <si>
    <t>1.68</t>
  </si>
  <si>
    <t>1.44</t>
  </si>
  <si>
    <t>1.56</t>
  </si>
  <si>
    <t>1.21</t>
  </si>
  <si>
    <t>1.34</t>
  </si>
  <si>
    <t>1.15</t>
  </si>
  <si>
    <t>1.26</t>
  </si>
  <si>
    <t>Operating Cash Flow to Current Liabilities</t>
  </si>
  <si>
    <t>0.41</t>
  </si>
  <si>
    <t>0.34</t>
  </si>
  <si>
    <t>0.44</t>
  </si>
  <si>
    <t>0.23</t>
  </si>
  <si>
    <t>0.32</t>
  </si>
  <si>
    <t>0.26</t>
  </si>
  <si>
    <t>0.53</t>
  </si>
  <si>
    <t>0.24</t>
  </si>
  <si>
    <t>-0.1</t>
  </si>
  <si>
    <t>0.69</t>
  </si>
  <si>
    <t>Days Sales Outstanding (Average Receivables)</t>
  </si>
  <si>
    <t>62.77</t>
  </si>
  <si>
    <t>63.75</t>
  </si>
  <si>
    <t>63.74</t>
  </si>
  <si>
    <t>63.42</t>
  </si>
  <si>
    <t>66.8</t>
  </si>
  <si>
    <t>68.1</t>
  </si>
  <si>
    <t>75.3</t>
  </si>
  <si>
    <t>68.81</t>
  </si>
  <si>
    <t>77.35</t>
  </si>
  <si>
    <t>73.24</t>
  </si>
  <si>
    <t>Days Outstanding Inventory (Average Inventory)</t>
  </si>
  <si>
    <t>57.3</t>
  </si>
  <si>
    <t>62.24</t>
  </si>
  <si>
    <t>62.44</t>
  </si>
  <si>
    <t>63.67</t>
  </si>
  <si>
    <t>70.7</t>
  </si>
  <si>
    <t>77.52</t>
  </si>
  <si>
    <t>85.46</t>
  </si>
  <si>
    <t>80.7</t>
  </si>
  <si>
    <t>99.87</t>
  </si>
  <si>
    <t>97.62</t>
  </si>
  <si>
    <t>Average Days Payable Outstanding</t>
  </si>
  <si>
    <t>43.33</t>
  </si>
  <si>
    <t>44.47</t>
  </si>
  <si>
    <t>39.03</t>
  </si>
  <si>
    <t>40.89</t>
  </si>
  <si>
    <t>51.74</t>
  </si>
  <si>
    <t>51.18</t>
  </si>
  <si>
    <t>64.06</t>
  </si>
  <si>
    <t>60.7</t>
  </si>
  <si>
    <t>63.02</t>
  </si>
  <si>
    <t>63.33</t>
  </si>
  <si>
    <t>Cash Conversion Cycle (Average Days)</t>
  </si>
  <si>
    <t>76.74</t>
  </si>
  <si>
    <t>81.51</t>
  </si>
  <si>
    <t>87.14</t>
  </si>
  <si>
    <t>86.2</t>
  </si>
  <si>
    <t>85.75</t>
  </si>
  <si>
    <t>94.44</t>
  </si>
  <si>
    <t>96.7</t>
  </si>
  <si>
    <t>88.81</t>
  </si>
  <si>
    <t>114.2</t>
  </si>
  <si>
    <t>107.53</t>
  </si>
  <si>
    <t>Long Term Solvency</t>
  </si>
  <si>
    <t>Total Debt/Equity</t>
  </si>
  <si>
    <t>10.03</t>
  </si>
  <si>
    <t>9.77</t>
  </si>
  <si>
    <t>12.99</t>
  </si>
  <si>
    <t>126.26</t>
  </si>
  <si>
    <t>112.24</t>
  </si>
  <si>
    <t>106.78</t>
  </si>
  <si>
    <t>87.05</t>
  </si>
  <si>
    <t>71.11</t>
  </si>
  <si>
    <t>70.79</t>
  </si>
  <si>
    <t>42.24</t>
  </si>
  <si>
    <t>Total Debt / Total Capital</t>
  </si>
  <si>
    <t>9.11</t>
  </si>
  <si>
    <t>8.9</t>
  </si>
  <si>
    <t>11.5</t>
  </si>
  <si>
    <t>55.8</t>
  </si>
  <si>
    <t>52.88</t>
  </si>
  <si>
    <t>51.64</t>
  </si>
  <si>
    <t>46.54</t>
  </si>
  <si>
    <t>41.56</t>
  </si>
  <si>
    <t>41.45</t>
  </si>
  <si>
    <t>29.7</t>
  </si>
  <si>
    <t>LT Debt/Equity</t>
  </si>
  <si>
    <t>8.76</t>
  </si>
  <si>
    <t>8.4</t>
  </si>
  <si>
    <t>11.75</t>
  </si>
  <si>
    <t>115.91</t>
  </si>
  <si>
    <t>103.7</t>
  </si>
  <si>
    <t>93.5</t>
  </si>
  <si>
    <t>80.35</t>
  </si>
  <si>
    <t>66.38</t>
  </si>
  <si>
    <t>66.51</t>
  </si>
  <si>
    <t>38.65</t>
  </si>
  <si>
    <t>Long-Term Debt / Total Capital</t>
  </si>
  <si>
    <t>7.96</t>
  </si>
  <si>
    <t>7.66</t>
  </si>
  <si>
    <t>10.4</t>
  </si>
  <si>
    <t>51.23</t>
  </si>
  <si>
    <t>48.86</t>
  </si>
  <si>
    <t>45.21</t>
  </si>
  <si>
    <t>42.96</t>
  </si>
  <si>
    <t>38.79</t>
  </si>
  <si>
    <t>38.94</t>
  </si>
  <si>
    <t>27.17</t>
  </si>
  <si>
    <t>Total Liabilities / Total Assets</t>
  </si>
  <si>
    <t>42.36</t>
  </si>
  <si>
    <t>41.66</t>
  </si>
  <si>
    <t>40.74</t>
  </si>
  <si>
    <t>69.97</t>
  </si>
  <si>
    <t>68.13</t>
  </si>
  <si>
    <t>66.01</t>
  </si>
  <si>
    <t>62.49</t>
  </si>
  <si>
    <t>59.02</t>
  </si>
  <si>
    <t>56.49</t>
  </si>
  <si>
    <t>48.06</t>
  </si>
  <si>
    <t>EBIT / Interest Expense</t>
  </si>
  <si>
    <t>41.87</t>
  </si>
  <si>
    <t>51.88</t>
  </si>
  <si>
    <t>53.67</t>
  </si>
  <si>
    <t>2.81</t>
  </si>
  <si>
    <t>3.99</t>
  </si>
  <si>
    <t>3.17</t>
  </si>
  <si>
    <t>12.05</t>
  </si>
  <si>
    <t>12.34</t>
  </si>
  <si>
    <t>10.48</t>
  </si>
  <si>
    <t>EBITDA / Interest Expense</t>
  </si>
  <si>
    <t>53.52</t>
  </si>
  <si>
    <t>65.61</t>
  </si>
  <si>
    <t>67.98</t>
  </si>
  <si>
    <t>3.88</t>
  </si>
  <si>
    <t>5.14</t>
  </si>
  <si>
    <t>7.87</t>
  </si>
  <si>
    <t>6.97</t>
  </si>
  <si>
    <t>22.97</t>
  </si>
  <si>
    <t>22.89</t>
  </si>
  <si>
    <t>16.41</t>
  </si>
  <si>
    <t>(EBITDA - Capex) / Interest Expense</t>
  </si>
  <si>
    <t>42.15</t>
  </si>
  <si>
    <t>46.74</t>
  </si>
  <si>
    <t>47.24</t>
  </si>
  <si>
    <t>3.08</t>
  </si>
  <si>
    <t>4.34</t>
  </si>
  <si>
    <t>6.05</t>
  </si>
  <si>
    <t>19.81</t>
  </si>
  <si>
    <t>18.76</t>
  </si>
  <si>
    <t>14.63</t>
  </si>
  <si>
    <t>Total Debt / EBITDA</t>
  </si>
  <si>
    <t>0.31</t>
  </si>
  <si>
    <t>0.29</t>
  </si>
  <si>
    <t>0.42</t>
  </si>
  <si>
    <t>3.82</t>
  </si>
  <si>
    <t>2.96</t>
  </si>
  <si>
    <t>2.45</t>
  </si>
  <si>
    <t>2.06</t>
  </si>
  <si>
    <t>1.1</t>
  </si>
  <si>
    <t>Net Debt / EBITDA</t>
  </si>
  <si>
    <t>-0.7</t>
  </si>
  <si>
    <t>-0.31</t>
  </si>
  <si>
    <t>-0.25</t>
  </si>
  <si>
    <t>3.23</t>
  </si>
  <si>
    <t>1.87</t>
  </si>
  <si>
    <t>1.58</t>
  </si>
  <si>
    <t>0.57</t>
  </si>
  <si>
    <t>Total Debt / (EBITDA - Capex)</t>
  </si>
  <si>
    <t>0.39</t>
  </si>
  <si>
    <t>0.4</t>
  </si>
  <si>
    <t>0.6</t>
  </si>
  <si>
    <t>4.82</t>
  </si>
  <si>
    <t>3.02</t>
  </si>
  <si>
    <t>3.09</t>
  </si>
  <si>
    <t>2.14</t>
  </si>
  <si>
    <t>2.51</t>
  </si>
  <si>
    <t>Net Debt / (EBITDA - Capex)</t>
  </si>
  <si>
    <t>-0.89</t>
  </si>
  <si>
    <t>-0.43</t>
  </si>
  <si>
    <t>-0.36</t>
  </si>
  <si>
    <t>4.07</t>
  </si>
  <si>
    <t>2.44</t>
  </si>
  <si>
    <t>1.28</t>
  </si>
  <si>
    <t>1.92</t>
  </si>
  <si>
    <t>0.64</t>
  </si>
  <si>
    <t>Growth Over Prior Year</t>
  </si>
  <si>
    <t>Total Revenues, 1 Yr. Growth %</t>
  </si>
  <si>
    <t>9.3</t>
  </si>
  <si>
    <t>-1.24</t>
  </si>
  <si>
    <t>-0.4</t>
  </si>
  <si>
    <t>24.05</t>
  </si>
  <si>
    <t>12.01</t>
  </si>
  <si>
    <t>-12.01</t>
  </si>
  <si>
    <t>8.97</t>
  </si>
  <si>
    <t>0.13</t>
  </si>
  <si>
    <t>13.86</t>
  </si>
  <si>
    <t>Gross Profit, 1 Yr. Growth %</t>
  </si>
  <si>
    <t>8.14</t>
  </si>
  <si>
    <t>-0.96</t>
  </si>
  <si>
    <t>0.73</t>
  </si>
  <si>
    <t>17.09</t>
  </si>
  <si>
    <t>9.33</t>
  </si>
  <si>
    <t>4.76</t>
  </si>
  <si>
    <t>-12.72</t>
  </si>
  <si>
    <t>6.76</t>
  </si>
  <si>
    <t>-4.01</t>
  </si>
  <si>
    <t>25.47</t>
  </si>
  <si>
    <t>EBITDA, 1 Yr. Growth %</t>
  </si>
  <si>
    <t>7.58</t>
  </si>
  <si>
    <t>-6.52</t>
  </si>
  <si>
    <t>13.43</t>
  </si>
  <si>
    <t>21.76</t>
  </si>
  <si>
    <t>15.12</t>
  </si>
  <si>
    <t>-11.58</t>
  </si>
  <si>
    <t>-3.4</t>
  </si>
  <si>
    <t>41.31</t>
  </si>
  <si>
    <t>EBITA, 1 Yr. Growth %</t>
  </si>
  <si>
    <t>9.54</t>
  </si>
  <si>
    <t>-6.53</t>
  </si>
  <si>
    <t>-0.78</t>
  </si>
  <si>
    <t>4.87</t>
  </si>
  <si>
    <t>21.22</t>
  </si>
  <si>
    <t>20.77</t>
  </si>
  <si>
    <t>-15.61</t>
  </si>
  <si>
    <t>13.92</t>
  </si>
  <si>
    <t>-4.17</t>
  </si>
  <si>
    <t>50.92</t>
  </si>
  <si>
    <t>EBIT, 1 Yr. Growth %</t>
  </si>
  <si>
    <t>10.21</t>
  </si>
  <si>
    <t>-5.52</t>
  </si>
  <si>
    <t>-19.34</t>
  </si>
  <si>
    <t>18.59</t>
  </si>
  <si>
    <t>27.58</t>
  </si>
  <si>
    <t>-18.18</t>
  </si>
  <si>
    <t>18.92</t>
  </si>
  <si>
    <t>-0.45</t>
  </si>
  <si>
    <t>61.53</t>
  </si>
  <si>
    <t>Earnings From Cont. Operations, 1 Yr. Growth %</t>
  </si>
  <si>
    <t>25.9</t>
  </si>
  <si>
    <t>-36.65</t>
  </si>
  <si>
    <t>45.27</t>
  </si>
  <si>
    <t>-113.31</t>
  </si>
  <si>
    <t>-640.5</t>
  </si>
  <si>
    <t>37.01</t>
  </si>
  <si>
    <t>-26.58</t>
  </si>
  <si>
    <t>92.58</t>
  </si>
  <si>
    <t>2.16</t>
  </si>
  <si>
    <t>65.16</t>
  </si>
  <si>
    <t>Net Income, 1 Yr. Growth %</t>
  </si>
  <si>
    <t>-113.29</t>
  </si>
  <si>
    <t>-639.34</t>
  </si>
  <si>
    <t>37.13</t>
  </si>
  <si>
    <t>-26.42</t>
  </si>
  <si>
    <t>Normalized Net Income, 1 Yr. Growth %</t>
  </si>
  <si>
    <t>10.56</t>
  </si>
  <si>
    <t>1.95</t>
  </si>
  <si>
    <t>-47.12</t>
  </si>
  <si>
    <t>23.56</t>
  </si>
  <si>
    <t>-30.86</t>
  </si>
  <si>
    <t>55.06</t>
  </si>
  <si>
    <t>0.25</t>
  </si>
  <si>
    <t>58.57</t>
  </si>
  <si>
    <t>Diluted EPS Before Extra, 1 Yr. Growth %</t>
  </si>
  <si>
    <t>26.17</t>
  </si>
  <si>
    <t>-35.56</t>
  </si>
  <si>
    <t>48.85</t>
  </si>
  <si>
    <t>-113.52</t>
  </si>
  <si>
    <t>-619.86</t>
  </si>
  <si>
    <t>36.26</t>
  </si>
  <si>
    <t>-27.02</t>
  </si>
  <si>
    <t>90.06</t>
  </si>
  <si>
    <t>3.2</t>
  </si>
  <si>
    <t>64.23</t>
  </si>
  <si>
    <t>Accounts Receivable, 1 Yr. Growth %</t>
  </si>
  <si>
    <t>8.66</t>
  </si>
  <si>
    <t>-7.39</t>
  </si>
  <si>
    <t>6.57</t>
  </si>
  <si>
    <t>39.9</t>
  </si>
  <si>
    <t>2.3</t>
  </si>
  <si>
    <t>4.09</t>
  </si>
  <si>
    <t>-9.75</t>
  </si>
  <si>
    <t>5.75</t>
  </si>
  <si>
    <t>18.97</t>
  </si>
  <si>
    <t>-1.55</t>
  </si>
  <si>
    <t>Inventory, 1 Yr. Growth %</t>
  </si>
  <si>
    <t>20.33</t>
  </si>
  <si>
    <t>1.72</t>
  </si>
  <si>
    <t>62.42</t>
  </si>
  <si>
    <t>11.1</t>
  </si>
  <si>
    <t>-14.92</t>
  </si>
  <si>
    <t>25.76</t>
  </si>
  <si>
    <t>28.64</t>
  </si>
  <si>
    <t>-14.86</t>
  </si>
  <si>
    <t>Net Property, Plant and Equip., 1 Yr. Growth %</t>
  </si>
  <si>
    <t>3.67</t>
  </si>
  <si>
    <t>9.72</t>
  </si>
  <si>
    <t>18.05</t>
  </si>
  <si>
    <t>60.59</t>
  </si>
  <si>
    <t>-9.21</t>
  </si>
  <si>
    <t>34.58</t>
  </si>
  <si>
    <t>4.59</t>
  </si>
  <si>
    <t>-6.91</t>
  </si>
  <si>
    <t>-1.12</t>
  </si>
  <si>
    <t>8.36</t>
  </si>
  <si>
    <t>Total Assets, 1 Yr. Growth %</t>
  </si>
  <si>
    <t>6.71</t>
  </si>
  <si>
    <t>-11.22</t>
  </si>
  <si>
    <t>8.73</t>
  </si>
  <si>
    <t>111.47</t>
  </si>
  <si>
    <t>-0.14</t>
  </si>
  <si>
    <t>7.09</t>
  </si>
  <si>
    <t>1.85</t>
  </si>
  <si>
    <t>-1.93</t>
  </si>
  <si>
    <t>2.61</t>
  </si>
  <si>
    <t>Tangible Book Value, 1 Yr. Growth %</t>
  </si>
  <si>
    <t>9.22</t>
  </si>
  <si>
    <t>-5.88</t>
  </si>
  <si>
    <t>8.1</t>
  </si>
  <si>
    <t>-124.65</t>
  </si>
  <si>
    <t>-76.09</t>
  </si>
  <si>
    <t>-283.11</t>
  </si>
  <si>
    <t>161.25</t>
  </si>
  <si>
    <t>101.55</t>
  </si>
  <si>
    <t>48.84</t>
  </si>
  <si>
    <t>53.72</t>
  </si>
  <si>
    <t>Common Equity, 1 Yr. Growth %</t>
  </si>
  <si>
    <t>-10.14</t>
  </si>
  <si>
    <t>10.44</t>
  </si>
  <si>
    <t>6.45</t>
  </si>
  <si>
    <t>14.47</t>
  </si>
  <si>
    <t>7.16</t>
  </si>
  <si>
    <t>8.53</t>
  </si>
  <si>
    <t>22.56</t>
  </si>
  <si>
    <t>Cash From Operations, 1 Yr. Growth %</t>
  </si>
  <si>
    <t>-0.76</t>
  </si>
  <si>
    <t>-23.8</t>
  </si>
  <si>
    <t>27.96</t>
  </si>
  <si>
    <t>-6.4</t>
  </si>
  <si>
    <t>47.62</t>
  </si>
  <si>
    <t>-10.12</t>
  </si>
  <si>
    <t>86.09</t>
  </si>
  <si>
    <t>-48.13</t>
  </si>
  <si>
    <t>-136.17</t>
  </si>
  <si>
    <t>-850.6</t>
  </si>
  <si>
    <t>Capital Expenditures, 1 Yr. Growth %</t>
  </si>
  <si>
    <t>32.54</t>
  </si>
  <si>
    <t>26.54</t>
  </si>
  <si>
    <t>7.05</t>
  </si>
  <si>
    <t>-22.95</t>
  </si>
  <si>
    <t>-8.11</t>
  </si>
  <si>
    <t>104.26</t>
  </si>
  <si>
    <t>-22.14</t>
  </si>
  <si>
    <t>-22.74</t>
  </si>
  <si>
    <t>26.84</t>
  </si>
  <si>
    <t>-18.09</t>
  </si>
  <si>
    <t>Levered Free Cash Flow, 1 Yr. Growth %</t>
  </si>
  <si>
    <t>3.73</t>
  </si>
  <si>
    <t>-7.78</t>
  </si>
  <si>
    <t>-6.75</t>
  </si>
  <si>
    <t>-89.09</t>
  </si>
  <si>
    <t>-29.04</t>
  </si>
  <si>
    <t>143.9</t>
  </si>
  <si>
    <t>-31.1</t>
  </si>
  <si>
    <t>-154.61</t>
  </si>
  <si>
    <t>-494.07</t>
  </si>
  <si>
    <t>Unlevered Free Cash Flow, 1 Yr. Growth %</t>
  </si>
  <si>
    <t>3.59</t>
  </si>
  <si>
    <t>-8.14</t>
  </si>
  <si>
    <t>-6.67</t>
  </si>
  <si>
    <t>-69.87</t>
  </si>
  <si>
    <t>554.87</t>
  </si>
  <si>
    <t>-25.01</t>
  </si>
  <si>
    <t>113.9</t>
  </si>
  <si>
    <t>-33.36</t>
  </si>
  <si>
    <t>-146.59</t>
  </si>
  <si>
    <t>-558.48</t>
  </si>
  <si>
    <t>Dividend Per Share, 1 Yr. Growth %</t>
  </si>
  <si>
    <t>8.33</t>
  </si>
  <si>
    <t>2.56</t>
  </si>
  <si>
    <t>1.25</t>
  </si>
  <si>
    <t>3.7</t>
  </si>
  <si>
    <t>1.19</t>
  </si>
  <si>
    <t>3.53</t>
  </si>
  <si>
    <t>1.14</t>
  </si>
  <si>
    <t>5.62</t>
  </si>
  <si>
    <t>7.98</t>
  </si>
  <si>
    <t>5.91</t>
  </si>
  <si>
    <t>Compound Annual Growth Rate Over Two Years</t>
  </si>
  <si>
    <t>Total Revenues, 2 Yr. CAGR %</t>
  </si>
  <si>
    <t>5.47</t>
  </si>
  <si>
    <t>3.9</t>
  </si>
  <si>
    <t>11.16</t>
  </si>
  <si>
    <t>17.88</t>
  </si>
  <si>
    <t>6.49</t>
  </si>
  <si>
    <t>-5.61</t>
  </si>
  <si>
    <t>-2.08</t>
  </si>
  <si>
    <t>4.46</t>
  </si>
  <si>
    <t>6.77</t>
  </si>
  <si>
    <t>Gross Profit, 2 Yr. CAGR %</t>
  </si>
  <si>
    <t>3.49</t>
  </si>
  <si>
    <t>-0.12</t>
  </si>
  <si>
    <t>8.6</t>
  </si>
  <si>
    <t>12.51</t>
  </si>
  <si>
    <t>7.03</t>
  </si>
  <si>
    <t>-4.47</t>
  </si>
  <si>
    <t>-2.51</t>
  </si>
  <si>
    <t>1.63</t>
  </si>
  <si>
    <t>9.85</t>
  </si>
  <si>
    <t>EBITDA, 2 Yr. CAGR %</t>
  </si>
  <si>
    <t>5.51</t>
  </si>
  <si>
    <t>0.28</t>
  </si>
  <si>
    <t>-2.87</t>
  </si>
  <si>
    <t>17.62</t>
  </si>
  <si>
    <t>18.8</t>
  </si>
  <si>
    <t>2.94</t>
  </si>
  <si>
    <t>4.63</t>
  </si>
  <si>
    <t>7.89</t>
  </si>
  <si>
    <t>18.57</t>
  </si>
  <si>
    <t>EBITA, 2 Yr. CAGR %</t>
  </si>
  <si>
    <t>7.27</t>
  </si>
  <si>
    <t>1.18</t>
  </si>
  <si>
    <t>-3.7</t>
  </si>
  <si>
    <t>2.01</t>
  </si>
  <si>
    <t>12.87</t>
  </si>
  <si>
    <t>21.56</t>
  </si>
  <si>
    <t>3.92</t>
  </si>
  <si>
    <t>5.68</t>
  </si>
  <si>
    <t>10.67</t>
  </si>
  <si>
    <t>22.61</t>
  </si>
  <si>
    <t>EBIT, 2 Yr. CAGR %</t>
  </si>
  <si>
    <t>7.91</t>
  </si>
  <si>
    <t>2.04</t>
  </si>
  <si>
    <t>-2.42</t>
  </si>
  <si>
    <t>-9.84</t>
  </si>
  <si>
    <t>-2.09</t>
  </si>
  <si>
    <t>23.84</t>
  </si>
  <si>
    <t>8.68</t>
  </si>
  <si>
    <t>17.27</t>
  </si>
  <si>
    <t>29.87</t>
  </si>
  <si>
    <t>Earnings From Cont. Operations, 2 Yr. CAGR %</t>
  </si>
  <si>
    <t>10.36</t>
  </si>
  <si>
    <t>-10.69</t>
  </si>
  <si>
    <t>-4.07</t>
  </si>
  <si>
    <t>-56.03</t>
  </si>
  <si>
    <t>-15.18</t>
  </si>
  <si>
    <t>172.09</t>
  </si>
  <si>
    <t>0.3</t>
  </si>
  <si>
    <t>18.91</t>
  </si>
  <si>
    <t>40.26</t>
  </si>
  <si>
    <t>Net Income, 2 Yr. CAGR %</t>
  </si>
  <si>
    <t>-56.06</t>
  </si>
  <si>
    <t>-15.34</t>
  </si>
  <si>
    <t>171.79</t>
  </si>
  <si>
    <t>0.45</t>
  </si>
  <si>
    <t>19.04</t>
  </si>
  <si>
    <t>Normalized Net Income, 2 Yr. CAGR %</t>
  </si>
  <si>
    <t>8.47</t>
  </si>
  <si>
    <t>-2.11</t>
  </si>
  <si>
    <t>-19.08</t>
  </si>
  <si>
    <t>35.3</t>
  </si>
  <si>
    <t>9.97</t>
  </si>
  <si>
    <t>18.73</t>
  </si>
  <si>
    <t>39.43</t>
  </si>
  <si>
    <t>29.46</t>
  </si>
  <si>
    <t>Diluted EPS Before Extra, 2 Yr. CAGR %</t>
  </si>
  <si>
    <t>11.29</t>
  </si>
  <si>
    <t>-9.83</t>
  </si>
  <si>
    <t>-2.06</t>
  </si>
  <si>
    <t>-55.14</t>
  </si>
  <si>
    <t>-16.17</t>
  </si>
  <si>
    <t>166.05</t>
  </si>
  <si>
    <t>-0.28</t>
  </si>
  <si>
    <t>17.78</t>
  </si>
  <si>
    <t>40.05</t>
  </si>
  <si>
    <t>30.18</t>
  </si>
  <si>
    <t>Accounts Receivable, 2 Yr. CAGR %</t>
  </si>
  <si>
    <t>5.82</t>
  </si>
  <si>
    <t>-0.66</t>
  </si>
  <si>
    <t>22.1</t>
  </si>
  <si>
    <t>-3.08</t>
  </si>
  <si>
    <t>-1.18</t>
  </si>
  <si>
    <t>12.17</t>
  </si>
  <si>
    <t>8.22</t>
  </si>
  <si>
    <t>Inventory, 2 Yr. CAGR %</t>
  </si>
  <si>
    <t>17.68</t>
  </si>
  <si>
    <t>7.48</t>
  </si>
  <si>
    <t>28.53</t>
  </si>
  <si>
    <t>31.1</t>
  </si>
  <si>
    <t>8.42</t>
  </si>
  <si>
    <t>-2.78</t>
  </si>
  <si>
    <t>27.19</t>
  </si>
  <si>
    <t>4.66</t>
  </si>
  <si>
    <t>Net Property, Plant and Equip., 2 Yr. CAGR %</t>
  </si>
  <si>
    <t>0.2</t>
  </si>
  <si>
    <t>6.66</t>
  </si>
  <si>
    <t>13.81</t>
  </si>
  <si>
    <t>37.69</t>
  </si>
  <si>
    <t>20.75</t>
  </si>
  <si>
    <t>10.52</t>
  </si>
  <si>
    <t>18.64</t>
  </si>
  <si>
    <t>-1.33</t>
  </si>
  <si>
    <t>-4.06</t>
  </si>
  <si>
    <t>Total Assets, 2 Yr. CAGR %</t>
  </si>
  <si>
    <t>-2.67</t>
  </si>
  <si>
    <t>-1.75</t>
  </si>
  <si>
    <t>51.63</t>
  </si>
  <si>
    <t>45.31</t>
  </si>
  <si>
    <t>3.41</t>
  </si>
  <si>
    <t>4.44</t>
  </si>
  <si>
    <t>-0.06</t>
  </si>
  <si>
    <t>0.12</t>
  </si>
  <si>
    <t>2.41</t>
  </si>
  <si>
    <t>Tangible Book Value, 2 Yr. CAGR %</t>
  </si>
  <si>
    <t>12.79</t>
  </si>
  <si>
    <t>1.39</t>
  </si>
  <si>
    <t>0.87</t>
  </si>
  <si>
    <t>-48.37</t>
  </si>
  <si>
    <t>-75.72</t>
  </si>
  <si>
    <t>-33.83</t>
  </si>
  <si>
    <t>118.72</t>
  </si>
  <si>
    <t>129.47</t>
  </si>
  <si>
    <t>73.21</t>
  </si>
  <si>
    <t>51.26</t>
  </si>
  <si>
    <t>Common Equity, 2 Yr. CAGR %</t>
  </si>
  <si>
    <t>9.27</t>
  </si>
  <si>
    <t>-2.23</t>
  </si>
  <si>
    <t>-0.38</t>
  </si>
  <si>
    <t>8.43</t>
  </si>
  <si>
    <t>6.25</t>
  </si>
  <si>
    <t>10.17</t>
  </si>
  <si>
    <t>13.47</t>
  </si>
  <si>
    <t>9.79</t>
  </si>
  <si>
    <t>7.84</t>
  </si>
  <si>
    <t>15.33</t>
  </si>
  <si>
    <t>Cash From Operations, 2 Yr. CAGR %</t>
  </si>
  <si>
    <t>11.71</t>
  </si>
  <si>
    <t>-13.04</t>
  </si>
  <si>
    <t>-1.26</t>
  </si>
  <si>
    <t>9.44</t>
  </si>
  <si>
    <t>17.55</t>
  </si>
  <si>
    <t>15.18</t>
  </si>
  <si>
    <t>29.33</t>
  </si>
  <si>
    <t>-56.69</t>
  </si>
  <si>
    <t>64.76</t>
  </si>
  <si>
    <t>Capital Expenditures, 2 Yr. CAGR %</t>
  </si>
  <si>
    <t>11.96</t>
  </si>
  <si>
    <t>29.51</t>
  </si>
  <si>
    <t>16.38</t>
  </si>
  <si>
    <t>-9.18</t>
  </si>
  <si>
    <t>-15.86</t>
  </si>
  <si>
    <t>37.2</t>
  </si>
  <si>
    <t>26.11</t>
  </si>
  <si>
    <t>-22.44</t>
  </si>
  <si>
    <t>-1.01</t>
  </si>
  <si>
    <t>1.93</t>
  </si>
  <si>
    <t>Levered Free Cash Flow, 2 Yr. CAGR %</t>
  </si>
  <si>
    <t>-5.22</t>
  </si>
  <si>
    <t>-2.19</t>
  </si>
  <si>
    <t>-7.26</t>
  </si>
  <si>
    <t>-68.1</t>
  </si>
  <si>
    <t>30.74</t>
  </si>
  <si>
    <t>242.14</t>
  </si>
  <si>
    <t>33.17</t>
  </si>
  <si>
    <t>37.26</t>
  </si>
  <si>
    <t>-36.93</t>
  </si>
  <si>
    <t>48.95</t>
  </si>
  <si>
    <t>Unlevered Free Cash Flow, 2 Yr. CAGR %</t>
  </si>
  <si>
    <t>-5.55</t>
  </si>
  <si>
    <t>-2.45</t>
  </si>
  <si>
    <t>-7.41</t>
  </si>
  <si>
    <t>-46.97</t>
  </si>
  <si>
    <t>40.62</t>
  </si>
  <si>
    <t>124.41</t>
  </si>
  <si>
    <t>28.1</t>
  </si>
  <si>
    <t>25.84</t>
  </si>
  <si>
    <t>-42.84</t>
  </si>
  <si>
    <t>48.27</t>
  </si>
  <si>
    <t>Dividend Per Share, 2 Yr. CAGR %</t>
  </si>
  <si>
    <t>6.32</t>
  </si>
  <si>
    <t>5.41</t>
  </si>
  <si>
    <t>1.9</t>
  </si>
  <si>
    <t>2.47</t>
  </si>
  <si>
    <t>2.35</t>
  </si>
  <si>
    <t>2.33</t>
  </si>
  <si>
    <t>3.35</t>
  </si>
  <si>
    <t>6.79</t>
  </si>
  <si>
    <t>6.94</t>
  </si>
  <si>
    <t>Compound Annual Growth Rate Over Three Years</t>
  </si>
  <si>
    <t>Total Revenues, 3 Yr. CAGR %</t>
  </si>
  <si>
    <t>2.92</t>
  </si>
  <si>
    <t>3.18</t>
  </si>
  <si>
    <t>6.86</t>
  </si>
  <si>
    <t>11.44</t>
  </si>
  <si>
    <t>-0.07</t>
  </si>
  <si>
    <t>-0.98</t>
  </si>
  <si>
    <t>-1.35</t>
  </si>
  <si>
    <t>Gross Profit, 3 Yr. CAGR %</t>
  </si>
  <si>
    <t>3.36</t>
  </si>
  <si>
    <t>5.32</t>
  </si>
  <si>
    <t>9.86</t>
  </si>
  <si>
    <t>-0.47</t>
  </si>
  <si>
    <t>-3.01</t>
  </si>
  <si>
    <t>9.03</t>
  </si>
  <si>
    <t>EBITDA, 3 Yr. CAGR %</t>
  </si>
  <si>
    <t>1.33</t>
  </si>
  <si>
    <t>0.5</t>
  </si>
  <si>
    <t>2.28</t>
  </si>
  <si>
    <t>11.7</t>
  </si>
  <si>
    <t>16.88</t>
  </si>
  <si>
    <t>6.64</t>
  </si>
  <si>
    <t>18.04</t>
  </si>
  <si>
    <t>EBITA, 3 Yr. CAGR %</t>
  </si>
  <si>
    <t>10.78</t>
  </si>
  <si>
    <t>0.52</t>
  </si>
  <si>
    <t>-0.92</t>
  </si>
  <si>
    <t>15.58</t>
  </si>
  <si>
    <t>6.31</t>
  </si>
  <si>
    <t>10.47</t>
  </si>
  <si>
    <t>2.29</t>
  </si>
  <si>
    <t>22.73</t>
  </si>
  <si>
    <t>EBIT, 3 Yr. CAGR %</t>
  </si>
  <si>
    <t>1.62</t>
  </si>
  <si>
    <t>-8.42</t>
  </si>
  <si>
    <t>-1.22</t>
  </si>
  <si>
    <t>7.12</t>
  </si>
  <si>
    <t>6.17</t>
  </si>
  <si>
    <t>5.55</t>
  </si>
  <si>
    <t>30.48</t>
  </si>
  <si>
    <t>Earnings From Cont. Operations, 3 Yr. CAGR %</t>
  </si>
  <si>
    <t>15.69</t>
  </si>
  <si>
    <t>-8.28</t>
  </si>
  <si>
    <t>-50.34</t>
  </si>
  <si>
    <t>-0.51</t>
  </si>
  <si>
    <t>75.82</t>
  </si>
  <si>
    <t>24.66</t>
  </si>
  <si>
    <t>13.04</t>
  </si>
  <si>
    <t>48.11</t>
  </si>
  <si>
    <t>Net Income, 3 Yr. CAGR %</t>
  </si>
  <si>
    <t>-50.36</t>
  </si>
  <si>
    <t>1.36</t>
  </si>
  <si>
    <t>-0.59</t>
  </si>
  <si>
    <t>24.79</t>
  </si>
  <si>
    <t>13.12</t>
  </si>
  <si>
    <t>Normalized Net Income, 3 Yr. CAGR %</t>
  </si>
  <si>
    <t>11.23</t>
  </si>
  <si>
    <t>-20.27</t>
  </si>
  <si>
    <t>-12.67</t>
  </si>
  <si>
    <t>-1.04</t>
  </si>
  <si>
    <t>6.98</t>
  </si>
  <si>
    <t>30.77</t>
  </si>
  <si>
    <t>12.22</t>
  </si>
  <si>
    <t>45.54</t>
  </si>
  <si>
    <t>Diluted EPS Before Extra, 3 Yr. CAGR %</t>
  </si>
  <si>
    <t>16.9</t>
  </si>
  <si>
    <t>-7.24</t>
  </si>
  <si>
    <t>-49.39</t>
  </si>
  <si>
    <t>1.51</t>
  </si>
  <si>
    <t>-1.44</t>
  </si>
  <si>
    <t>72.87</t>
  </si>
  <si>
    <t>23.64</t>
  </si>
  <si>
    <t>12.7</t>
  </si>
  <si>
    <t>47.68</t>
  </si>
  <si>
    <t>Accounts Receivable, 3 Yr. CAGR %</t>
  </si>
  <si>
    <t>2.36</t>
  </si>
  <si>
    <t>11.35</t>
  </si>
  <si>
    <t>15.11</t>
  </si>
  <si>
    <t>14.22</t>
  </si>
  <si>
    <t>-1.31</t>
  </si>
  <si>
    <t>0.54</t>
  </si>
  <si>
    <t>7.39</t>
  </si>
  <si>
    <t>Inventory, 3 Yr. CAGR %</t>
  </si>
  <si>
    <t>6.9</t>
  </si>
  <si>
    <t>9.96</t>
  </si>
  <si>
    <t>5.53</t>
  </si>
  <si>
    <t>16.62</t>
  </si>
  <si>
    <t>20.47</t>
  </si>
  <si>
    <t>5.93</t>
  </si>
  <si>
    <t>11.24</t>
  </si>
  <si>
    <t>11.26</t>
  </si>
  <si>
    <t>Net Property, Plant and Equip., 3 Yr. CAGR %</t>
  </si>
  <si>
    <t>-0.23</t>
  </si>
  <si>
    <t>3.28</t>
  </si>
  <si>
    <t>10.33</t>
  </si>
  <si>
    <t>27.65</t>
  </si>
  <si>
    <t>19.84</t>
  </si>
  <si>
    <t>25.18</t>
  </si>
  <si>
    <t>8.51</t>
  </si>
  <si>
    <t>9.43</t>
  </si>
  <si>
    <t>-0.09</t>
  </si>
  <si>
    <t>Total Assets, 3 Yr. CAGR %</t>
  </si>
  <si>
    <t>4.7</t>
  </si>
  <si>
    <t>0.91</t>
  </si>
  <si>
    <t>0.99</t>
  </si>
  <si>
    <t>26.85</t>
  </si>
  <si>
    <t>31.92</t>
  </si>
  <si>
    <t>31.26</t>
  </si>
  <si>
    <t>2.89</t>
  </si>
  <si>
    <t>Tangible Book Value, 3 Yr. CAGR %</t>
  </si>
  <si>
    <t>6.19</t>
  </si>
  <si>
    <t>-60.06</t>
  </si>
  <si>
    <t>-52.38</t>
  </si>
  <si>
    <t>112.84</t>
  </si>
  <si>
    <t>98.64</t>
  </si>
  <si>
    <t>66.45</t>
  </si>
  <si>
    <t>Common Equity, 3 Yr. CAGR %</t>
  </si>
  <si>
    <t>8.32</t>
  </si>
  <si>
    <t>7.63</t>
  </si>
  <si>
    <t>8.92</t>
  </si>
  <si>
    <t>11.33</t>
  </si>
  <si>
    <t>9.37</t>
  </si>
  <si>
    <t>12.54</t>
  </si>
  <si>
    <t>Cash From Operations, 3 Yr. CAGR %</t>
  </si>
  <si>
    <t>1.42</t>
  </si>
  <si>
    <t>-1.66</t>
  </si>
  <si>
    <t>-1.09</t>
  </si>
  <si>
    <t>20.92</t>
  </si>
  <si>
    <t>35.15</t>
  </si>
  <si>
    <t>-4.63</t>
  </si>
  <si>
    <t>-29.59</t>
  </si>
  <si>
    <t>12.08</t>
  </si>
  <si>
    <t>Capital Expenditures, 3 Yr. CAGR %</t>
  </si>
  <si>
    <t>12.1</t>
  </si>
  <si>
    <t>21.54</t>
  </si>
  <si>
    <t>1.43</t>
  </si>
  <si>
    <t>-8.83</t>
  </si>
  <si>
    <t>13.59</t>
  </si>
  <si>
    <t>7.11</t>
  </si>
  <si>
    <t>-8.62</t>
  </si>
  <si>
    <t>-7.06</t>
  </si>
  <si>
    <t>Levered Free Cash Flow, 3 Yr. CAGR %</t>
  </si>
  <si>
    <t>5.44</t>
  </si>
  <si>
    <t>-6.08</t>
  </si>
  <si>
    <t>-3.73</t>
  </si>
  <si>
    <t>-54.56</t>
  </si>
  <si>
    <t>16.72</t>
  </si>
  <si>
    <t>200.45</t>
  </si>
  <si>
    <t>8.72</t>
  </si>
  <si>
    <t>0.95</t>
  </si>
  <si>
    <t>16.17</t>
  </si>
  <si>
    <t>Unlevered Free Cash Flow, 3 Yr. CAGR %</t>
  </si>
  <si>
    <t>-6.42</t>
  </si>
  <si>
    <t>-3.88</t>
  </si>
  <si>
    <t>-36.32</t>
  </si>
  <si>
    <t>22.57</t>
  </si>
  <si>
    <t>14.37</t>
  </si>
  <si>
    <t>117.85</t>
  </si>
  <si>
    <t>-9.64</t>
  </si>
  <si>
    <t>14.41</t>
  </si>
  <si>
    <t>Dividend Per Share, 3 Yr. CAGR %</t>
  </si>
  <si>
    <t>4.68</t>
  </si>
  <si>
    <t>5.05</t>
  </si>
  <si>
    <t>2.5</t>
  </si>
  <si>
    <t>2.8</t>
  </si>
  <si>
    <t>6.5</t>
  </si>
  <si>
    <t>Compound Annual Growth Rate Over Five Years</t>
  </si>
  <si>
    <t>Total Revenues, 5 Yr. CAGR %</t>
  </si>
  <si>
    <t>6.65</t>
  </si>
  <si>
    <t>1.41</t>
  </si>
  <si>
    <t>6.3</t>
  </si>
  <si>
    <t>6.72</t>
  </si>
  <si>
    <t>2.05</t>
  </si>
  <si>
    <t>Gross Profit, 5 Yr. CAGR %</t>
  </si>
  <si>
    <t>7.45</t>
  </si>
  <si>
    <t>4.19</t>
  </si>
  <si>
    <t>3.07</t>
  </si>
  <si>
    <t>4.53</t>
  </si>
  <si>
    <t>3.5</t>
  </si>
  <si>
    <t>EBITDA, 5 Yr. CAGR %</t>
  </si>
  <si>
    <t>16.29</t>
  </si>
  <si>
    <t>3.6</t>
  </si>
  <si>
    <t>3.56</t>
  </si>
  <si>
    <t>8.5</t>
  </si>
  <si>
    <t>6.69</t>
  </si>
  <si>
    <t>6.78</t>
  </si>
  <si>
    <t>11.37</t>
  </si>
  <si>
    <t>EBITA, 5 Yr. CAGR %</t>
  </si>
  <si>
    <t>25.73</t>
  </si>
  <si>
    <t>10.64</t>
  </si>
  <si>
    <t>4.74</t>
  </si>
  <si>
    <t>5.25</t>
  </si>
  <si>
    <t>9.4</t>
  </si>
  <si>
    <t>7.53</t>
  </si>
  <si>
    <t>14.29</t>
  </si>
  <si>
    <t>EBIT, 5 Yr. CAGR %</t>
  </si>
  <si>
    <t>28.56</t>
  </si>
  <si>
    <t>11.91</t>
  </si>
  <si>
    <t>-2.21</t>
  </si>
  <si>
    <t>0.07</t>
  </si>
  <si>
    <t>3.15</t>
  </si>
  <si>
    <t>-0.72</t>
  </si>
  <si>
    <t>9.8</t>
  </si>
  <si>
    <t>19.53</t>
  </si>
  <si>
    <t>Earnings From Cont. Operations, 5 Yr. CAGR %</t>
  </si>
  <si>
    <t>14.06</t>
  </si>
  <si>
    <t>-1.61</t>
  </si>
  <si>
    <t>7.34</t>
  </si>
  <si>
    <t>-31.65</t>
  </si>
  <si>
    <t>-3.57</t>
  </si>
  <si>
    <t>-1.95</t>
  </si>
  <si>
    <t>6.84</t>
  </si>
  <si>
    <t>60.63</t>
  </si>
  <si>
    <t>26.73</t>
  </si>
  <si>
    <t>Net Income, 5 Yr. CAGR %</t>
  </si>
  <si>
    <t>-31.67</t>
  </si>
  <si>
    <t>-3.65</t>
  </si>
  <si>
    <t>-1.99</t>
  </si>
  <si>
    <t>26.8</t>
  </si>
  <si>
    <t>Normalized Net Income, 5 Yr. CAGR %</t>
  </si>
  <si>
    <t>31.45</t>
  </si>
  <si>
    <t>5.69</t>
  </si>
  <si>
    <t>-7.09</t>
  </si>
  <si>
    <t>-1.51</t>
  </si>
  <si>
    <t>-7.99</t>
  </si>
  <si>
    <t>3.69</t>
  </si>
  <si>
    <t>17.82</t>
  </si>
  <si>
    <t>28.87</t>
  </si>
  <si>
    <t>Diluted EPS Before Extra, 5 Yr. CAGR %</t>
  </si>
  <si>
    <t>13.71</t>
  </si>
  <si>
    <t>-0.68</t>
  </si>
  <si>
    <t>8.91</t>
  </si>
  <si>
    <t>-30.63</t>
  </si>
  <si>
    <t>-3.19</t>
  </si>
  <si>
    <t>-1.69</t>
  </si>
  <si>
    <t>0.79</t>
  </si>
  <si>
    <t>58.91</t>
  </si>
  <si>
    <t>26.22</t>
  </si>
  <si>
    <t>Accounts Receivable, 5 Yr. CAGR %</t>
  </si>
  <si>
    <t>7.46</t>
  </si>
  <si>
    <t>7.79</t>
  </si>
  <si>
    <t>4.35</t>
  </si>
  <si>
    <t>Inventory, 5 Yr. CAGR %</t>
  </si>
  <si>
    <t>7.28</t>
  </si>
  <si>
    <t>17.04</t>
  </si>
  <si>
    <t>15.1</t>
  </si>
  <si>
    <t>13.27</t>
  </si>
  <si>
    <t>15.36</t>
  </si>
  <si>
    <t>10.1</t>
  </si>
  <si>
    <t>5.42</t>
  </si>
  <si>
    <t>Net Property, Plant and Equip., 5 Yr. CAGR %</t>
  </si>
  <si>
    <t>-2.3</t>
  </si>
  <si>
    <t>15.87</t>
  </si>
  <si>
    <t>14.38</t>
  </si>
  <si>
    <t>20.5</t>
  </si>
  <si>
    <t>19.35</t>
  </si>
  <si>
    <t>13.82</t>
  </si>
  <si>
    <t>3.3</t>
  </si>
  <si>
    <t>7.02</t>
  </si>
  <si>
    <t>Total Assets, 5 Yr. CAGR %</t>
  </si>
  <si>
    <t>5.21</t>
  </si>
  <si>
    <t>1.38</t>
  </si>
  <si>
    <t>2.07</t>
  </si>
  <si>
    <t>16.82</t>
  </si>
  <si>
    <t>20.15</t>
  </si>
  <si>
    <t>17.7</t>
  </si>
  <si>
    <t>Tangible Book Value, 5 Yr. CAGR %</t>
  </si>
  <si>
    <t>12.84</t>
  </si>
  <si>
    <t>6.39</t>
  </si>
  <si>
    <t>7.26</t>
  </si>
  <si>
    <t>-20.42</t>
  </si>
  <si>
    <t>-42.02</t>
  </si>
  <si>
    <t>-35.71</t>
  </si>
  <si>
    <t>-21.14</t>
  </si>
  <si>
    <t>-10.68</t>
  </si>
  <si>
    <t>27.97</t>
  </si>
  <si>
    <t>85.66</t>
  </si>
  <si>
    <t>Common Equity, 5 Yr. CAGR %</t>
  </si>
  <si>
    <t>3.14</t>
  </si>
  <si>
    <t>4.75</t>
  </si>
  <si>
    <t>3.57</t>
  </si>
  <si>
    <t>9.92</t>
  </si>
  <si>
    <t>9.69</t>
  </si>
  <si>
    <t>12.91</t>
  </si>
  <si>
    <t>Cash From Operations, 5 Yr. CAGR %</t>
  </si>
  <si>
    <t>-4.62</t>
  </si>
  <si>
    <t>5.98</t>
  </si>
  <si>
    <t>3.91</t>
  </si>
  <si>
    <t>24.22</t>
  </si>
  <si>
    <t>-14.27</t>
  </si>
  <si>
    <t>18.69</t>
  </si>
  <si>
    <t>Capital Expenditures, 5 Yr. CAGR %</t>
  </si>
  <si>
    <t>11.27</t>
  </si>
  <si>
    <t>18.67</t>
  </si>
  <si>
    <t>13.79</t>
  </si>
  <si>
    <t>14.42</t>
  </si>
  <si>
    <t>-2.73</t>
  </si>
  <si>
    <t>7.51</t>
  </si>
  <si>
    <t>5.01</t>
  </si>
  <si>
    <t>Levered Free Cash Flow, 5 Yr. CAGR %</t>
  </si>
  <si>
    <t>0.16</t>
  </si>
  <si>
    <t>-39.02</t>
  </si>
  <si>
    <t>8.75</t>
  </si>
  <si>
    <t>1.03</t>
  </si>
  <si>
    <t>21.47</t>
  </si>
  <si>
    <t>15.55</t>
  </si>
  <si>
    <t>60.75</t>
  </si>
  <si>
    <t>Unlevered Free Cash Flow, 5 Yr. CAGR %</t>
  </si>
  <si>
    <t>-4.32</t>
  </si>
  <si>
    <t>-25.44</t>
  </si>
  <si>
    <t>11.87</t>
  </si>
  <si>
    <t>23.39</t>
  </si>
  <si>
    <t>16.35</t>
  </si>
  <si>
    <t>27.3</t>
  </si>
  <si>
    <t>19.46</t>
  </si>
  <si>
    <t>Dividend Per Share, 5 Yr. CAGR %</t>
  </si>
  <si>
    <t>8.03</t>
  </si>
  <si>
    <t>6.28</t>
  </si>
  <si>
    <t>4.01</t>
  </si>
  <si>
    <t>3.38</t>
  </si>
  <si>
    <t>3.86</t>
  </si>
  <si>
    <t>4.81</t>
  </si>
  <si>
    <t>2019</t>
  </si>
  <si>
    <t>2020</t>
  </si>
  <si>
    <t>2021</t>
  </si>
  <si>
    <t>2022</t>
  </si>
  <si>
    <t>2023</t>
  </si>
  <si>
    <t>2024</t>
  </si>
  <si>
    <t>2025</t>
  </si>
  <si>
    <t>2026</t>
  </si>
  <si>
    <t>Capitalization
                                    1</t>
  </si>
  <si>
    <t>1,423</t>
  </si>
  <si>
    <t>1,296</t>
  </si>
  <si>
    <t>1,502</t>
  </si>
  <si>
    <t>1,145</t>
  </si>
  <si>
    <t>1,731</t>
  </si>
  <si>
    <t>1,510</t>
  </si>
  <si>
    <t>-</t>
  </si>
  <si>
    <t>Change</t>
  </si>
  <si>
    <t>-8.93%</t>
  </si>
  <si>
    <t>15.88%</t>
  </si>
  <si>
    <t>-23.78%</t>
  </si>
  <si>
    <t>51.22%</t>
  </si>
  <si>
    <t>-12.79%</t>
  </si>
  <si>
    <t>0%</t>
  </si>
  <si>
    <t>Enterprise Value (EV)
                                    1</t>
  </si>
  <si>
    <t>1,688</t>
  </si>
  <si>
    <t>1,464</t>
  </si>
  <si>
    <t>1,646</t>
  </si>
  <si>
    <t>1,368</t>
  </si>
  <si>
    <t>1,815</t>
  </si>
  <si>
    <t>1,586</t>
  </si>
  <si>
    <t>1,501</t>
  </si>
  <si>
    <t>1,402</t>
  </si>
  <si>
    <t>-13.26%</t>
  </si>
  <si>
    <t>12.46%</t>
  </si>
  <si>
    <t>-16.91%</t>
  </si>
  <si>
    <t>32.68%</t>
  </si>
  <si>
    <t>-12.61%</t>
  </si>
  <si>
    <t>-5.36%</t>
  </si>
  <si>
    <t>-6.6%</t>
  </si>
  <si>
    <t>P/E ratio</t>
  </si>
  <si>
    <t>31.4x</t>
  </si>
  <si>
    <t>38.8x</t>
  </si>
  <si>
    <t>23.6x</t>
  </si>
  <si>
    <t>17.3x</t>
  </si>
  <si>
    <t>15.9x</t>
  </si>
  <si>
    <t>15.6x</t>
  </si>
  <si>
    <t>14.3x</t>
  </si>
  <si>
    <t>12.5x</t>
  </si>
  <si>
    <t>PBR</t>
  </si>
  <si>
    <t>PEG</t>
  </si>
  <si>
    <t>-1.4x</t>
  </si>
  <si>
    <t>0.3x</t>
  </si>
  <si>
    <t>5.41x</t>
  </si>
  <si>
    <t>0.2x</t>
  </si>
  <si>
    <t>-1.3x</t>
  </si>
  <si>
    <t>1.51x</t>
  </si>
  <si>
    <t>0.9x</t>
  </si>
  <si>
    <t>Capitalization / Revenue</t>
  </si>
  <si>
    <t>1.25x</t>
  </si>
  <si>
    <t>1.29x</t>
  </si>
  <si>
    <t>1.38x</t>
  </si>
  <si>
    <t>1.05x</t>
  </si>
  <si>
    <t>1.39x</t>
  </si>
  <si>
    <t>1.18x</t>
  </si>
  <si>
    <t>1.14x</t>
  </si>
  <si>
    <t>1.1x</t>
  </si>
  <si>
    <t>EV / Revenue</t>
  </si>
  <si>
    <t>1.48x</t>
  </si>
  <si>
    <t>1.46x</t>
  </si>
  <si>
    <t>1.24x</t>
  </si>
  <si>
    <t>1.13x</t>
  </si>
  <si>
    <t>1.02x</t>
  </si>
  <si>
    <t>EV / EBITDA</t>
  </si>
  <si>
    <t>12.3x</t>
  </si>
  <si>
    <t>11.7x</t>
  </si>
  <si>
    <t>10.2x</t>
  </si>
  <si>
    <t>9.41x</t>
  </si>
  <si>
    <t>7.63x</t>
  </si>
  <si>
    <t>6.87x</t>
  </si>
  <si>
    <t>6.31x</t>
  </si>
  <si>
    <t>EV / EBIT</t>
  </si>
  <si>
    <t>20x</t>
  </si>
  <si>
    <t>20.6x</t>
  </si>
  <si>
    <t>18.7x</t>
  </si>
  <si>
    <t>16x</t>
  </si>
  <si>
    <t>12.7x</t>
  </si>
  <si>
    <t>11.6x</t>
  </si>
  <si>
    <t>9.95x</t>
  </si>
  <si>
    <t>8.24x</t>
  </si>
  <si>
    <t>EV / FCF</t>
  </si>
  <si>
    <t>50.4x</t>
  </si>
  <si>
    <t>14.1x</t>
  </si>
  <si>
    <t>32.9x</t>
  </si>
  <si>
    <t>-27.3x</t>
  </si>
  <si>
    <t>11x</t>
  </si>
  <si>
    <t>16.7x</t>
  </si>
  <si>
    <t>13x</t>
  </si>
  <si>
    <t>11.3x</t>
  </si>
  <si>
    <t>FCF Yield</t>
  </si>
  <si>
    <t>1.99%</t>
  </si>
  <si>
    <t>7.1%</t>
  </si>
  <si>
    <t>3.04%</t>
  </si>
  <si>
    <t>-3.66%</t>
  </si>
  <si>
    <t>9.12%</t>
  </si>
  <si>
    <t>6%</t>
  </si>
  <si>
    <t>7.67%</t>
  </si>
  <si>
    <t>8.88%</t>
  </si>
  <si>
    <t>Dividend per Share
                                    2</t>
  </si>
  <si>
    <t>1.015</t>
  </si>
  <si>
    <t>1.075</t>
  </si>
  <si>
    <t>1.135</t>
  </si>
  <si>
    <t>1.195</t>
  </si>
  <si>
    <t>1.255</t>
  </si>
  <si>
    <t>Rate of return</t>
  </si>
  <si>
    <t>1.13%</t>
  </si>
  <si>
    <t>1.27%</t>
  </si>
  <si>
    <t>1.16%</t>
  </si>
  <si>
    <t>1.65%</t>
  </si>
  <si>
    <t>1.42%</t>
  </si>
  <si>
    <t>1.49%</t>
  </si>
  <si>
    <t>1.57%</t>
  </si>
  <si>
    <t>EPS
                                    2</t>
  </si>
  <si>
    <t>5.127</t>
  </si>
  <si>
    <t>5.613</t>
  </si>
  <si>
    <t>6.425</t>
  </si>
  <si>
    <t>Distribution rate</t>
  </si>
  <si>
    <t>35.5%</t>
  </si>
  <si>
    <t>49.2%</t>
  </si>
  <si>
    <t>27.3%</t>
  </si>
  <si>
    <t>28.6%</t>
  </si>
  <si>
    <t>18.4%</t>
  </si>
  <si>
    <t>22.1%</t>
  </si>
  <si>
    <t>21.3%</t>
  </si>
  <si>
    <t>19.5%</t>
  </si>
  <si>
    <t>Net sales
                                    1</t>
  </si>
  <si>
    <t>1,138</t>
  </si>
  <si>
    <t>1,001</t>
  </si>
  <si>
    <t>1,091</t>
  </si>
  <si>
    <t>1,092</t>
  </si>
  <si>
    <t>1,244</t>
  </si>
  <si>
    <t>1,281</t>
  </si>
  <si>
    <t>1,327</t>
  </si>
  <si>
    <t>1,369</t>
  </si>
  <si>
    <t>EBITDA
                                    1</t>
  </si>
  <si>
    <t>136.9</t>
  </si>
  <si>
    <t>119.4</t>
  </si>
  <si>
    <t>140.2</t>
  </si>
  <si>
    <t>133.7</t>
  </si>
  <si>
    <t>192.9</t>
  </si>
  <si>
    <t>207.8</t>
  </si>
  <si>
    <t>218.5</t>
  </si>
  <si>
    <t>222.1</t>
  </si>
  <si>
    <t>EBIT
                                    1</t>
  </si>
  <si>
    <t>84.3</t>
  </si>
  <si>
    <t>71.2</t>
  </si>
  <si>
    <t>88.1</t>
  </si>
  <si>
    <t>85.6</t>
  </si>
  <si>
    <t>143.1</t>
  </si>
  <si>
    <t>137.1</t>
  </si>
  <si>
    <t>150.8</t>
  </si>
  <si>
    <t>170.2</t>
  </si>
  <si>
    <t>Net income
                                    1</t>
  </si>
  <si>
    <t>45.8</t>
  </si>
  <si>
    <t>33.7</t>
  </si>
  <si>
    <t>64.9</t>
  </si>
  <si>
    <t>66.3</t>
  </si>
  <si>
    <t>109.5</t>
  </si>
  <si>
    <t>98.1</t>
  </si>
  <si>
    <t>107.5</t>
  </si>
  <si>
    <t>124.5</t>
  </si>
  <si>
    <t>Net Debt
                                    1</t>
  </si>
  <si>
    <t>264.2</t>
  </si>
  <si>
    <t>167.5</t>
  </si>
  <si>
    <t>144</t>
  </si>
  <si>
    <t>222.9</t>
  </si>
  <si>
    <t>83.5</t>
  </si>
  <si>
    <t>76</t>
  </si>
  <si>
    <t>-9</t>
  </si>
  <si>
    <t>-108</t>
  </si>
  <si>
    <t>Reference price
                                    2</t>
  </si>
  <si>
    <t>77.92</t>
  </si>
  <si>
    <t>70.17</t>
  </si>
  <si>
    <t>81.04</t>
  </si>
  <si>
    <t>61.57</t>
  </si>
  <si>
    <t>92.69</t>
  </si>
  <si>
    <t>80.01</t>
  </si>
  <si>
    <t>Nbr of stocks (in thousands)</t>
  </si>
  <si>
    <t>18,267</t>
  </si>
  <si>
    <t>18,473</t>
  </si>
  <si>
    <t>18,536</t>
  </si>
  <si>
    <t>18,596</t>
  </si>
  <si>
    <t>18,680</t>
  </si>
  <si>
    <t>18,873</t>
  </si>
  <si>
    <t>Announcement Date</t>
  </si>
  <si>
    <t>2/20/20</t>
  </si>
  <si>
    <t>2/25/21</t>
  </si>
  <si>
    <t>2/24/22</t>
  </si>
  <si>
    <t>2/23/23</t>
  </si>
  <si>
    <t>2/22/24</t>
  </si>
  <si>
    <t>address1</t>
  </si>
  <si>
    <t>10400 Clean Street</t>
  </si>
  <si>
    <t>city</t>
  </si>
  <si>
    <t>Eden Prairie</t>
  </si>
  <si>
    <t>state</t>
  </si>
  <si>
    <t>MN</t>
  </si>
  <si>
    <t>zip</t>
  </si>
  <si>
    <t>55344-2650</t>
  </si>
  <si>
    <t>country</t>
  </si>
  <si>
    <t>phone</t>
  </si>
  <si>
    <t>763 540 1200</t>
  </si>
  <si>
    <t>fax</t>
  </si>
  <si>
    <t>763 513 2142</t>
  </si>
  <si>
    <t>website</t>
  </si>
  <si>
    <t>https://www.tennantco.com</t>
  </si>
  <si>
    <t>industry</t>
  </si>
  <si>
    <t>Specialty Industrial Machinery</t>
  </si>
  <si>
    <t>industryKey</t>
  </si>
  <si>
    <t>specialty-industrial-machinery</t>
  </si>
  <si>
    <t>industryDisp</t>
  </si>
  <si>
    <t>sector</t>
  </si>
  <si>
    <t>Industrials</t>
  </si>
  <si>
    <t>sectorKey</t>
  </si>
  <si>
    <t>industrials</t>
  </si>
  <si>
    <t>sectorDisp</t>
  </si>
  <si>
    <t>longBusinessSummary</t>
  </si>
  <si>
    <t>Tennant Company, together with its subsidiaries, designs, manufactures, and markets floor cleaning equipment in the Americas, Europe, the Middle East, Africa, and the Asia Pacific. The company offers a suite of products, including floor maintenance and cleaning equipment, detergent-free and other sustainable cleaning technologies, aftermarket parts and consumables, equipment maintenance and repair services, and asset management solutions. It provides business solutions, such as financing, rental, and leasing programs, as well as machine-to-machine asset management solutions. The company offers its products under the Tennant, Nobles, Alfa Uma Empresa Tennant, IPC, Gaomei, and Rongen brands, as well as private-label brands. Its products are used in retail establishments and distribution centers; factories and warehouses; and public venues, such as arenas and stadiums, office buildings, schools and universities, hospitals and clinics, and other environments. The company markets its products to contract cleaners and businesses through direct sales and service organizations, as well as through a network of authorized distributors. Tennant Company was founded in 1870 and is headquartered in Eden Prairie, Minnesota.</t>
  </si>
  <si>
    <t>fullTimeEmployees</t>
  </si>
  <si>
    <t>companyOfficers</t>
  </si>
  <si>
    <t>[{'maxAge': 1, 'name': 'Mr. David W. Huml', 'age': 55, 'title': 'President, CEO &amp; Director', 'yearBorn': 1969, 'fiscalYear': 2023, 'totalPay': 2792079, 'exercisedValue': 87366, 'unexercisedValue': 1477575}, {'maxAge': 1, 'name': 'Ms. Fay  West CPA', 'age': 55, 'title': 'Senior VP, CFO &amp; Principal Accounting Officer', 'yearBorn': 1969, 'fiscalYear': 2023, 'totalPay': 1456258, 'exercisedValue': 0, 'unexercisedValue': 84046}, {'maxAge': 1, 'name': 'Ms. Kristin A. Erickson', 'age': 51, 'title': 'Senior VP, General Counsel &amp; Corporate Secretary', 'yearBorn': 1973, 'fiscalYear': 2023, 'totalPay': 1022383, 'exercisedValue': 20264, 'unexercisedValue': 210632}, {'maxAge': 1, 'name': 'Mr. Richard H. Zay', 'age': 53, 'title': 'Senior VP &amp; Chief Commercial Officer', 'yearBorn': 1971, 'fiscalYear': 2023, 'totalPay': 1244513, 'exercisedValue': 101862, 'unexercisedValue': 1989207}, {'maxAge': 1, 'name': 'Ms. Barbara A. Balinski', 'age': 60, 'title': 'Senior VP &amp; Chief Transformation Officer', 'yearBorn': 1964, 'fiscalYear': 2023, 'totalPay': 782628, 'exercisedValue': 0, 'unexercisedValue': 175661}, {'maxAge': 1, 'name': 'Mr. Patrick W. Schottler', 'title': 'Senior VP and Chief Marketing &amp; Technology Officer', 'fiscalYear': 2023, 'exercisedValue': 0, 'unexercisedValue': 0}, {'maxAge': 1, 'name': 'Mr. Lorenzo  Bassi', 'title': 'VP of Finance &amp; Investor Relations', 'fiscalYear': 2023, 'exercisedValue': 0, 'unexercisedValue': 0}, {'maxAge': 1, 'name': 'Mr. Jason  Peterson', 'title': 'Global Communications Director', 'fiscalYear': 2023, 'exercisedValue': 0, 'unexercisedValue': 0}, {'maxAge': 1, 'name': 'Mr. Brock R. Christianson', 'age': 54, 'title': 'Senior VP &amp; Chief Human Resources Officer', 'yearBorn': 1970, 'fiscalYear': 2023, 'exercisedValue': 0, 'unexercisedValue': 0}]</t>
  </si>
  <si>
    <t>auditRisk</t>
  </si>
  <si>
    <t>boardRisk</t>
  </si>
  <si>
    <t>compensationRisk</t>
  </si>
  <si>
    <t>shareHolderRightsRisk</t>
  </si>
  <si>
    <t>overallRisk</t>
  </si>
  <si>
    <t>governanceEpochDate</t>
  </si>
  <si>
    <t>compensationAsOfEpochDate</t>
  </si>
  <si>
    <t>irWebsite</t>
  </si>
  <si>
    <t>http://www.tennantco.com/am-en/pages/company/investors.aspx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</si>
  <si>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</si>
  <si>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</si>
  <si>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</si>
  <si>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</si>
  <si>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</si>
  <si>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</si>
  <si>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</si>
  <si>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</si>
  <si>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</si>
  <si>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</si>
  <si>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</si>
  <si>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</si>
  <si>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</si>
  <si>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</si>
  <si>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</si>
  <si>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</si>
  <si>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</si>
  <si>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</si>
  <si>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</si>
  <si>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</si>
  <si>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</si>
  <si>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</si>
  <si>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</si>
  <si>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</si>
  <si>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</si>
  <si>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</si>
  <si>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</si>
  <si>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</si>
  <si>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</si>
  <si>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</si>
  <si>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</si>
  <si>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</si>
  <si>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</si>
  <si>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</si>
  <si>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</si>
  <si>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</si>
  <si>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</si>
  <si>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</si>
  <si>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</si>
  <si>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</si>
  <si>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</si>
  <si>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</si>
  <si>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</si>
  <si>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</si>
  <si>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</si>
  <si>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</si>
  <si>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</si>
  <si>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</si>
  <si>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</si>
  <si>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</si>
  <si>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</si>
  <si>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</si>
  <si>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</si>
  <si>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</si>
  <si>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</si>
  <si>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</si>
  <si>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</si>
  <si>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</si>
  <si>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</si>
  <si>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</si>
  <si>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</si>
  <si>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</si>
  <si>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</si>
  <si>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</si>
  <si>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</si>
  <si>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</si>
  <si>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</si>
  <si>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</si>
  <si>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</si>
  <si>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</si>
  <si>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</si>
  <si>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</si>
  <si>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</si>
  <si>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</si>
  <si>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</si>
  <si>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</si>
  <si>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Tennant Company</t>
  </si>
  <si>
    <t>longName</t>
  </si>
  <si>
    <t>firstTradeDateEpochUtc</t>
  </si>
  <si>
    <t>timeZoneFullName</t>
  </si>
  <si>
    <t>America/New_York</t>
  </si>
  <si>
    <t>timeZoneShortName</t>
  </si>
  <si>
    <t>EST</t>
  </si>
  <si>
    <t>uuid</t>
  </si>
  <si>
    <t>bb178385-3591-362c-82eb-57ce36c93430</t>
  </si>
  <si>
    <t>messageBoardId</t>
  </si>
  <si>
    <t>finmb_307782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</si>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</sst>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nantco.com/" TargetMode="External"/><Relationship Id="rId2" Type="http://schemas.openxmlformats.org/officeDocument/2006/relationships/hyperlink" Target="http://www.tennantco.com/am-en/pages/company/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78.65</v>
      </c>
      <c r="C4" s="2"/>
      <c r="D4" s="2"/>
      <c r="E4" s="2"/>
      <c r="F4" s="2"/>
      <c r="G4" s="2"/>
      <c r="H4" s="2"/>
      <c r="I4" s="2"/>
      <c r="J4" s="2"/>
      <c r="K4" s="2"/>
      <c r="L4" s="2"/>
      <c r="M4" s="2"/>
      <c r="N4" s="2"/>
      <c r="O4" s="2"/>
      <c r="P4" s="2"/>
      <c r="Q4" s="2"/>
      <c r="R4" s="2"/>
      <c r="S4" s="2"/>
      <c r="T4" s="2"/>
      <c r="U4" s="2"/>
      <c r="V4" s="2"/>
      <c r="W4" s="2"/>
      <c r="X4" s="2"/>
      <c r="Y4" s="2"/>
      <c r="Z4" s="2"/>
    </row>
    <row r="5">
      <c r="A5" s="1" t="s">
        <v>7</v>
      </c>
      <c r="B5" s="1">
        <v>170.7865136499483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1.501708672E9</v>
      </c>
      <c r="C8" s="2"/>
      <c r="D8" s="2"/>
      <c r="E8" s="2"/>
      <c r="F8" s="2"/>
      <c r="G8" s="2"/>
      <c r="H8" s="2"/>
      <c r="I8" s="2"/>
      <c r="J8" s="2"/>
      <c r="K8" s="2"/>
      <c r="L8" s="2"/>
      <c r="M8" s="2"/>
      <c r="N8" s="2"/>
      <c r="O8" s="2"/>
      <c r="P8" s="2"/>
      <c r="Q8" s="2"/>
      <c r="R8" s="2"/>
      <c r="S8" s="2"/>
      <c r="T8" s="2"/>
      <c r="U8" s="2"/>
      <c r="V8" s="2"/>
      <c r="W8" s="2"/>
      <c r="X8" s="2"/>
      <c r="Y8" s="2"/>
      <c r="Z8" s="2"/>
    </row>
    <row r="9">
      <c r="A9" s="1" t="s">
        <v>13</v>
      </c>
      <c r="B9" s="1">
        <v>34.293</v>
      </c>
      <c r="C9" s="2"/>
      <c r="D9" s="2"/>
      <c r="E9" s="2"/>
      <c r="F9" s="2"/>
      <c r="G9" s="2"/>
      <c r="H9" s="2"/>
      <c r="I9" s="2"/>
      <c r="J9" s="2"/>
      <c r="K9" s="2"/>
      <c r="L9" s="2"/>
      <c r="M9" s="2"/>
      <c r="N9" s="2"/>
      <c r="O9" s="2"/>
      <c r="P9" s="2"/>
      <c r="Q9" s="2"/>
      <c r="R9" s="2"/>
      <c r="S9" s="2"/>
      <c r="T9" s="2"/>
      <c r="U9" s="2"/>
      <c r="V9" s="2"/>
      <c r="W9" s="2"/>
      <c r="X9" s="2"/>
      <c r="Y9" s="2"/>
      <c r="Z9" s="2"/>
    </row>
    <row r="10">
      <c r="A10" s="1" t="s">
        <v>14</v>
      </c>
      <c r="B10" s="1">
        <v>12.710862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50.0</v>
      </c>
      <c r="C2" s="1">
        <v>32.0</v>
      </c>
      <c r="D2" s="1">
        <v>46.0</v>
      </c>
      <c r="E2" s="1">
        <v>-6.0</v>
      </c>
      <c r="F2" s="1">
        <v>33.0</v>
      </c>
      <c r="G2" s="1">
        <v>45.0</v>
      </c>
      <c r="H2" s="1">
        <v>33.0</v>
      </c>
      <c r="I2" s="1">
        <v>64.0</v>
      </c>
      <c r="J2" s="1">
        <v>66.0</v>
      </c>
      <c r="K2" s="1">
        <v>110.0</v>
      </c>
      <c r="L2" s="2"/>
      <c r="M2" s="2"/>
      <c r="N2" s="2"/>
      <c r="O2" s="2"/>
      <c r="P2" s="2"/>
      <c r="Q2" s="2"/>
      <c r="R2" s="2"/>
      <c r="S2" s="2"/>
      <c r="T2" s="2"/>
      <c r="U2" s="2"/>
      <c r="V2" s="2"/>
      <c r="W2" s="2"/>
      <c r="X2" s="2"/>
      <c r="Y2" s="2"/>
      <c r="Z2" s="2"/>
    </row>
    <row r="3">
      <c r="A3" s="1" t="s">
        <v>18</v>
      </c>
      <c r="B3" s="1">
        <v>17.0</v>
      </c>
      <c r="C3" s="1">
        <v>16.0</v>
      </c>
      <c r="D3" s="1">
        <v>17.0</v>
      </c>
      <c r="E3" s="1">
        <v>26.0</v>
      </c>
      <c r="F3" s="1">
        <v>32.0</v>
      </c>
      <c r="G3" s="1">
        <v>32.0</v>
      </c>
      <c r="H3" s="1">
        <v>32.0</v>
      </c>
      <c r="I3" s="1">
        <v>33.0</v>
      </c>
      <c r="J3" s="1">
        <v>32.0</v>
      </c>
      <c r="K3" s="1">
        <v>36.0</v>
      </c>
      <c r="L3" s="2"/>
      <c r="M3" s="2"/>
      <c r="N3" s="2"/>
      <c r="O3" s="2"/>
      <c r="P3" s="2"/>
      <c r="Q3" s="2"/>
      <c r="R3" s="2"/>
      <c r="S3" s="2"/>
      <c r="T3" s="2"/>
      <c r="U3" s="2"/>
      <c r="V3" s="2"/>
      <c r="W3" s="2"/>
      <c r="X3" s="2"/>
      <c r="Y3" s="2"/>
      <c r="Z3" s="2"/>
    </row>
    <row r="4">
      <c r="A4" s="1" t="s">
        <v>19</v>
      </c>
      <c r="B4" s="1">
        <v>2.0</v>
      </c>
      <c r="C4" s="1">
        <v>1.0</v>
      </c>
      <c r="D4" s="1">
        <v>40.0</v>
      </c>
      <c r="E4" s="1">
        <v>17.0</v>
      </c>
      <c r="F4" s="1">
        <v>22.0</v>
      </c>
      <c r="G4" s="1">
        <v>22.0</v>
      </c>
      <c r="H4" s="1">
        <v>20.0</v>
      </c>
      <c r="I4" s="1">
        <v>20.0</v>
      </c>
      <c r="J4" s="1">
        <v>15.0</v>
      </c>
      <c r="K4" s="1">
        <v>14.0</v>
      </c>
      <c r="L4" s="2"/>
      <c r="M4" s="2"/>
      <c r="N4" s="2"/>
      <c r="O4" s="2"/>
      <c r="P4" s="2"/>
      <c r="Q4" s="2"/>
      <c r="R4" s="2"/>
      <c r="S4" s="2"/>
      <c r="T4" s="2"/>
      <c r="U4" s="2"/>
      <c r="V4" s="2"/>
      <c r="W4" s="2"/>
      <c r="X4" s="2"/>
      <c r="Y4" s="2"/>
      <c r="Z4" s="2"/>
    </row>
    <row r="5">
      <c r="A5" s="1" t="s">
        <v>20</v>
      </c>
      <c r="B5" s="1">
        <v>20.0</v>
      </c>
      <c r="C5" s="1">
        <v>18.0</v>
      </c>
      <c r="D5" s="1">
        <v>18.0</v>
      </c>
      <c r="E5" s="1">
        <v>43.0</v>
      </c>
      <c r="F5" s="1">
        <v>54.0</v>
      </c>
      <c r="G5" s="1">
        <v>54.0</v>
      </c>
      <c r="H5" s="1">
        <v>53.0</v>
      </c>
      <c r="I5" s="1">
        <v>53.0</v>
      </c>
      <c r="J5" s="1">
        <v>48.0</v>
      </c>
      <c r="K5" s="1">
        <v>51.0</v>
      </c>
      <c r="L5" s="2"/>
      <c r="M5" s="2"/>
      <c r="N5" s="2"/>
      <c r="O5" s="2"/>
      <c r="P5" s="2"/>
      <c r="Q5" s="2"/>
      <c r="R5" s="2"/>
      <c r="S5" s="2"/>
      <c r="T5" s="2"/>
      <c r="U5" s="2"/>
      <c r="V5" s="2"/>
      <c r="W5" s="2"/>
      <c r="X5" s="2"/>
      <c r="Y5" s="2"/>
      <c r="Z5" s="2"/>
    </row>
    <row r="6">
      <c r="A6" s="1" t="s">
        <v>21</v>
      </c>
      <c r="B6" s="1">
        <v>0.0</v>
      </c>
      <c r="C6" s="1">
        <v>0.0</v>
      </c>
      <c r="D6" s="1">
        <v>0.0</v>
      </c>
      <c r="E6" s="1">
        <v>7.0</v>
      </c>
      <c r="F6" s="1">
        <v>2.0</v>
      </c>
      <c r="G6" s="1">
        <v>1.0</v>
      </c>
      <c r="H6" s="1">
        <v>1.0</v>
      </c>
      <c r="I6" s="1">
        <v>0.0</v>
      </c>
      <c r="J6" s="1">
        <v>0.0</v>
      </c>
      <c r="K6" s="1">
        <v>0.0</v>
      </c>
      <c r="L6" s="2"/>
      <c r="M6" s="2"/>
      <c r="N6" s="2"/>
      <c r="O6" s="2"/>
      <c r="P6" s="2"/>
      <c r="Q6" s="2"/>
      <c r="R6" s="2"/>
      <c r="S6" s="2"/>
      <c r="T6" s="2"/>
      <c r="U6" s="2"/>
      <c r="V6" s="2"/>
      <c r="W6" s="2"/>
      <c r="X6" s="2"/>
      <c r="Y6" s="2"/>
      <c r="Z6" s="2"/>
    </row>
    <row r="7">
      <c r="A7" s="1" t="s">
        <v>22</v>
      </c>
      <c r="B7" s="1">
        <v>0.0</v>
      </c>
      <c r="C7" s="1">
        <v>0.0</v>
      </c>
      <c r="D7" s="1">
        <v>14.0</v>
      </c>
      <c r="E7" s="1">
        <v>0.0</v>
      </c>
      <c r="F7" s="1">
        <v>0.0</v>
      </c>
      <c r="G7" s="1">
        <v>0.0</v>
      </c>
      <c r="H7" s="1">
        <v>0.0</v>
      </c>
      <c r="I7" s="1">
        <v>-9.0</v>
      </c>
      <c r="J7" s="1">
        <v>-3.0</v>
      </c>
      <c r="K7" s="1">
        <v>0.0</v>
      </c>
      <c r="L7" s="2"/>
      <c r="M7" s="2"/>
      <c r="N7" s="2"/>
      <c r="O7" s="2"/>
      <c r="P7" s="2"/>
      <c r="Q7" s="2"/>
      <c r="R7" s="2"/>
      <c r="S7" s="2"/>
      <c r="T7" s="2"/>
      <c r="U7" s="2"/>
      <c r="V7" s="2"/>
      <c r="W7" s="2"/>
      <c r="X7" s="2"/>
      <c r="Y7" s="2"/>
      <c r="Z7" s="2"/>
    </row>
    <row r="8">
      <c r="A8" s="1" t="s">
        <v>23</v>
      </c>
      <c r="B8" s="1">
        <v>0.0</v>
      </c>
      <c r="C8" s="1">
        <v>11.0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7.0</v>
      </c>
      <c r="C9" s="1">
        <v>8.0</v>
      </c>
      <c r="D9" s="1">
        <v>3.0</v>
      </c>
      <c r="E9" s="1">
        <v>5.0</v>
      </c>
      <c r="F9" s="1">
        <v>8.0</v>
      </c>
      <c r="G9" s="1">
        <v>11.0</v>
      </c>
      <c r="H9" s="1">
        <v>6.0</v>
      </c>
      <c r="I9" s="1">
        <v>9.0</v>
      </c>
      <c r="J9" s="1">
        <v>7.0</v>
      </c>
      <c r="K9" s="1">
        <v>11.0</v>
      </c>
      <c r="L9" s="2"/>
      <c r="M9" s="2"/>
      <c r="N9" s="2"/>
      <c r="O9" s="2"/>
      <c r="P9" s="2"/>
      <c r="Q9" s="2"/>
      <c r="R9" s="2"/>
      <c r="S9" s="2"/>
      <c r="T9" s="2"/>
      <c r="U9" s="2"/>
      <c r="V9" s="2"/>
      <c r="W9" s="2"/>
      <c r="X9" s="2"/>
      <c r="Y9" s="2"/>
      <c r="Z9" s="2"/>
    </row>
    <row r="10">
      <c r="A10" s="1" t="s">
        <v>25</v>
      </c>
      <c r="B10" s="1">
        <v>1.0</v>
      </c>
      <c r="C10" s="1">
        <v>1.0</v>
      </c>
      <c r="D10" s="1">
        <v>46.0</v>
      </c>
      <c r="E10" s="1">
        <v>1.0</v>
      </c>
      <c r="F10" s="1">
        <v>76.0</v>
      </c>
      <c r="G10" s="1">
        <v>2.0</v>
      </c>
      <c r="H10" s="1">
        <v>2.0</v>
      </c>
      <c r="I10" s="1">
        <v>1.0</v>
      </c>
      <c r="J10" s="1">
        <v>2.0</v>
      </c>
      <c r="K10" s="1">
        <v>3.0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3.0</v>
      </c>
      <c r="H11" s="1">
        <v>0.0</v>
      </c>
      <c r="I11" s="1">
        <v>0.0</v>
      </c>
      <c r="J11" s="1">
        <v>0.0</v>
      </c>
      <c r="K11" s="1">
        <v>0.0</v>
      </c>
      <c r="L11" s="2"/>
      <c r="M11" s="2"/>
      <c r="N11" s="2"/>
      <c r="O11" s="2"/>
      <c r="P11" s="2"/>
      <c r="Q11" s="2"/>
      <c r="R11" s="2"/>
      <c r="S11" s="2"/>
      <c r="T11" s="2"/>
      <c r="U11" s="2"/>
      <c r="V11" s="2"/>
      <c r="W11" s="2"/>
      <c r="X11" s="2"/>
      <c r="Y11" s="2"/>
      <c r="Z11" s="2"/>
    </row>
    <row r="12">
      <c r="A12" s="1" t="s">
        <v>27</v>
      </c>
      <c r="B12" s="1">
        <v>15.0</v>
      </c>
      <c r="C12" s="1">
        <v>-1.0</v>
      </c>
      <c r="D12" s="1">
        <v>-1.0</v>
      </c>
      <c r="E12" s="1">
        <v>1.0</v>
      </c>
      <c r="F12" s="1">
        <v>-11.0</v>
      </c>
      <c r="G12" s="1">
        <v>-7.0</v>
      </c>
      <c r="H12" s="1">
        <v>-3.0</v>
      </c>
      <c r="I12" s="1">
        <v>-1.0</v>
      </c>
      <c r="J12" s="1">
        <v>-14.0</v>
      </c>
      <c r="K12" s="1">
        <v>-25.0</v>
      </c>
      <c r="L12" s="2"/>
      <c r="M12" s="2"/>
      <c r="N12" s="2"/>
      <c r="O12" s="2"/>
      <c r="P12" s="2"/>
      <c r="Q12" s="2"/>
      <c r="R12" s="2"/>
      <c r="S12" s="2"/>
      <c r="T12" s="2"/>
      <c r="U12" s="2"/>
      <c r="V12" s="2"/>
      <c r="W12" s="2"/>
      <c r="X12" s="2"/>
      <c r="Y12" s="2"/>
      <c r="Z12" s="2"/>
    </row>
    <row r="13">
      <c r="A13" s="1" t="s">
        <v>28</v>
      </c>
      <c r="B13" s="1">
        <v>-18.0</v>
      </c>
      <c r="C13" s="1">
        <v>4.0</v>
      </c>
      <c r="D13" s="1">
        <v>-9.0</v>
      </c>
      <c r="E13" s="1">
        <v>-14.0</v>
      </c>
      <c r="F13" s="1">
        <v>-7.0</v>
      </c>
      <c r="G13" s="1">
        <v>-8.0</v>
      </c>
      <c r="H13" s="1">
        <v>26.0</v>
      </c>
      <c r="I13" s="1">
        <v>-20.0</v>
      </c>
      <c r="J13" s="1">
        <v>-46.0</v>
      </c>
      <c r="K13" s="1">
        <v>4.0</v>
      </c>
      <c r="L13" s="2"/>
      <c r="M13" s="2"/>
      <c r="N13" s="2"/>
      <c r="O13" s="2"/>
      <c r="P13" s="2"/>
      <c r="Q13" s="2"/>
      <c r="R13" s="2"/>
      <c r="S13" s="2"/>
      <c r="T13" s="2"/>
      <c r="U13" s="2"/>
      <c r="V13" s="2"/>
      <c r="W13" s="2"/>
      <c r="X13" s="2"/>
      <c r="Y13" s="2"/>
      <c r="Z13" s="2"/>
    </row>
    <row r="14">
      <c r="A14" s="1" t="s">
        <v>29</v>
      </c>
      <c r="B14" s="1">
        <v>-21.0</v>
      </c>
      <c r="C14" s="1">
        <v>-10.0</v>
      </c>
      <c r="D14" s="1">
        <v>2.0</v>
      </c>
      <c r="E14" s="1">
        <v>-2.0</v>
      </c>
      <c r="F14" s="1">
        <v>-16.0</v>
      </c>
      <c r="G14" s="1">
        <v>-21.0</v>
      </c>
      <c r="H14" s="1">
        <v>18.0</v>
      </c>
      <c r="I14" s="1">
        <v>-56.0</v>
      </c>
      <c r="J14" s="1">
        <v>-68.0</v>
      </c>
      <c r="K14" s="1">
        <v>14.0</v>
      </c>
      <c r="L14" s="2"/>
      <c r="M14" s="2"/>
      <c r="N14" s="2"/>
      <c r="O14" s="2"/>
      <c r="P14" s="2"/>
      <c r="Q14" s="2"/>
      <c r="R14" s="2"/>
      <c r="S14" s="2"/>
      <c r="T14" s="2"/>
      <c r="U14" s="2"/>
      <c r="V14" s="2"/>
      <c r="W14" s="2"/>
      <c r="X14" s="2"/>
      <c r="Y14" s="2"/>
      <c r="Z14" s="2"/>
    </row>
    <row r="15">
      <c r="A15" s="1" t="s">
        <v>30</v>
      </c>
      <c r="B15" s="1">
        <v>10.0</v>
      </c>
      <c r="C15" s="1">
        <v>-10.0</v>
      </c>
      <c r="D15" s="1">
        <v>-3.0</v>
      </c>
      <c r="E15" s="1">
        <v>10.0</v>
      </c>
      <c r="F15" s="1">
        <v>4.0</v>
      </c>
      <c r="G15" s="1">
        <v>-7.0</v>
      </c>
      <c r="H15" s="1">
        <v>8.0</v>
      </c>
      <c r="I15" s="1">
        <v>19.0</v>
      </c>
      <c r="J15" s="1">
        <v>7.0</v>
      </c>
      <c r="K15" s="1">
        <v>-15.0</v>
      </c>
      <c r="L15" s="2"/>
      <c r="M15" s="2"/>
      <c r="N15" s="2"/>
      <c r="O15" s="2"/>
      <c r="P15" s="2"/>
      <c r="Q15" s="2"/>
      <c r="R15" s="2"/>
      <c r="S15" s="2"/>
      <c r="T15" s="2"/>
      <c r="U15" s="2"/>
      <c r="V15" s="2"/>
      <c r="W15" s="2"/>
      <c r="X15" s="2"/>
      <c r="Y15" s="2"/>
      <c r="Z15" s="2"/>
    </row>
    <row r="16">
      <c r="A16" s="1" t="s">
        <v>31</v>
      </c>
      <c r="B16" s="1">
        <v>3.0</v>
      </c>
      <c r="C16" s="1">
        <v>-4.0</v>
      </c>
      <c r="D16" s="1">
        <v>5.0</v>
      </c>
      <c r="E16" s="1">
        <v>28.0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5.0</v>
      </c>
      <c r="C17" s="1">
        <v>-3.0</v>
      </c>
      <c r="D17" s="1">
        <v>-2.0</v>
      </c>
      <c r="E17" s="1">
        <v>6.0</v>
      </c>
      <c r="F17" s="1">
        <v>12.0</v>
      </c>
      <c r="G17" s="1">
        <v>-2.0</v>
      </c>
      <c r="H17" s="1">
        <v>-12.0</v>
      </c>
      <c r="I17" s="1">
        <v>8.0</v>
      </c>
      <c r="J17" s="1">
        <v>-25.0</v>
      </c>
      <c r="K17" s="1">
        <v>35.0</v>
      </c>
      <c r="L17" s="2"/>
      <c r="M17" s="2"/>
      <c r="N17" s="2"/>
      <c r="O17" s="2"/>
      <c r="P17" s="2"/>
      <c r="Q17" s="2"/>
      <c r="R17" s="2"/>
      <c r="S17" s="2"/>
      <c r="T17" s="2"/>
      <c r="U17" s="2"/>
      <c r="V17" s="2"/>
      <c r="W17" s="2"/>
      <c r="X17" s="2"/>
      <c r="Y17" s="2"/>
      <c r="Z17" s="2"/>
    </row>
    <row r="18">
      <c r="A18" s="1" t="s">
        <v>33</v>
      </c>
      <c r="B18" s="1">
        <v>59.0</v>
      </c>
      <c r="C18" s="1">
        <v>45.0</v>
      </c>
      <c r="D18" s="1">
        <v>57.0</v>
      </c>
      <c r="E18" s="1">
        <v>54.0</v>
      </c>
      <c r="F18" s="1">
        <v>79.0</v>
      </c>
      <c r="G18" s="1">
        <v>71.0</v>
      </c>
      <c r="H18" s="1">
        <v>134.0</v>
      </c>
      <c r="I18" s="1">
        <v>69.0</v>
      </c>
      <c r="J18" s="1">
        <v>-25.0</v>
      </c>
      <c r="K18" s="1">
        <v>188.0</v>
      </c>
      <c r="L18" s="2"/>
      <c r="M18" s="2"/>
      <c r="N18" s="2"/>
      <c r="O18" s="2"/>
      <c r="P18" s="2"/>
      <c r="Q18" s="2"/>
      <c r="R18" s="2"/>
      <c r="S18" s="2"/>
      <c r="T18" s="2"/>
      <c r="U18" s="2"/>
      <c r="V18" s="2"/>
      <c r="W18" s="2"/>
      <c r="X18" s="2"/>
      <c r="Y18" s="2"/>
      <c r="Z18" s="2"/>
    </row>
    <row r="19">
      <c r="A19" s="1" t="s">
        <v>34</v>
      </c>
      <c r="B19" s="1">
        <v>-19.0</v>
      </c>
      <c r="C19" s="1">
        <v>-24.0</v>
      </c>
      <c r="D19" s="1">
        <v>-26.0</v>
      </c>
      <c r="E19" s="1">
        <v>-20.0</v>
      </c>
      <c r="F19" s="1">
        <v>-18.0</v>
      </c>
      <c r="G19" s="1">
        <v>-38.0</v>
      </c>
      <c r="H19" s="1">
        <v>-29.0</v>
      </c>
      <c r="I19" s="1">
        <v>-23.0</v>
      </c>
      <c r="J19" s="1">
        <v>-29.0</v>
      </c>
      <c r="K19" s="1">
        <v>-24.0</v>
      </c>
      <c r="L19" s="2"/>
      <c r="M19" s="2"/>
      <c r="N19" s="2"/>
      <c r="O19" s="2"/>
      <c r="P19" s="2"/>
      <c r="Q19" s="2"/>
      <c r="R19" s="2"/>
      <c r="S19" s="2"/>
      <c r="T19" s="2"/>
      <c r="U19" s="2"/>
      <c r="V19" s="2"/>
      <c r="W19" s="2"/>
      <c r="X19" s="2"/>
      <c r="Y19" s="2"/>
      <c r="Z19" s="2"/>
    </row>
    <row r="20">
      <c r="A20" s="1" t="s">
        <v>35</v>
      </c>
      <c r="B20" s="1">
        <v>29.0</v>
      </c>
      <c r="C20" s="1">
        <v>33.0</v>
      </c>
      <c r="D20" s="1">
        <v>61.0</v>
      </c>
      <c r="E20" s="1">
        <v>2.0</v>
      </c>
      <c r="F20" s="1">
        <v>11.0</v>
      </c>
      <c r="G20" s="1">
        <v>10.0</v>
      </c>
      <c r="H20" s="1">
        <v>10.0</v>
      </c>
      <c r="I20" s="1">
        <v>20.0</v>
      </c>
      <c r="J20" s="1">
        <v>60.0</v>
      </c>
      <c r="K20" s="1">
        <v>80.0</v>
      </c>
      <c r="L20" s="2"/>
      <c r="M20" s="2"/>
      <c r="N20" s="2"/>
      <c r="O20" s="2"/>
      <c r="P20" s="2"/>
      <c r="Q20" s="2"/>
      <c r="R20" s="2"/>
      <c r="S20" s="2"/>
      <c r="T20" s="2"/>
      <c r="U20" s="2"/>
      <c r="V20" s="2"/>
      <c r="W20" s="2"/>
      <c r="X20" s="2"/>
      <c r="Y20" s="2"/>
      <c r="Z20" s="2"/>
    </row>
    <row r="21" ht="15.75" customHeight="1">
      <c r="A21" s="1" t="s">
        <v>36</v>
      </c>
      <c r="B21" s="1">
        <v>0.0</v>
      </c>
      <c r="C21" s="1">
        <v>0.0</v>
      </c>
      <c r="D21" s="1">
        <v>-12.0</v>
      </c>
      <c r="E21" s="1">
        <v>-354.0</v>
      </c>
      <c r="F21" s="1">
        <v>0.0</v>
      </c>
      <c r="G21" s="1">
        <v>-19.0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v>
      </c>
      <c r="C22" s="1">
        <v>1.0</v>
      </c>
      <c r="D22" s="1">
        <v>28.0</v>
      </c>
      <c r="E22" s="1">
        <v>0.0</v>
      </c>
      <c r="F22" s="1">
        <v>4.0</v>
      </c>
      <c r="G22" s="1">
        <v>0.0</v>
      </c>
      <c r="H22" s="1">
        <v>0.0</v>
      </c>
      <c r="I22" s="1">
        <v>24.0</v>
      </c>
      <c r="J22" s="1">
        <v>4.0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-2.0</v>
      </c>
      <c r="F23" s="1">
        <v>-2.0</v>
      </c>
      <c r="G23" s="1">
        <v>-50.0</v>
      </c>
      <c r="H23" s="1">
        <v>-10.0</v>
      </c>
      <c r="I23" s="1">
        <v>-10.0</v>
      </c>
      <c r="J23" s="1">
        <v>0.0</v>
      </c>
      <c r="K23" s="1">
        <v>0.0</v>
      </c>
      <c r="L23" s="2"/>
      <c r="M23" s="2"/>
      <c r="N23" s="2"/>
      <c r="O23" s="2"/>
      <c r="P23" s="2"/>
      <c r="Q23" s="2"/>
      <c r="R23" s="2"/>
      <c r="S23" s="2"/>
      <c r="T23" s="2"/>
      <c r="U23" s="2"/>
      <c r="V23" s="2"/>
      <c r="W23" s="2"/>
      <c r="X23" s="2"/>
      <c r="Y23" s="2"/>
      <c r="Z23" s="2"/>
    </row>
    <row r="24" ht="15.75" customHeight="1">
      <c r="A24" s="1" t="s">
        <v>39</v>
      </c>
      <c r="B24" s="1">
        <v>0.0</v>
      </c>
      <c r="C24" s="1">
        <v>-32.0</v>
      </c>
      <c r="D24" s="1">
        <v>-1.0</v>
      </c>
      <c r="E24" s="1">
        <v>-92.0</v>
      </c>
      <c r="F24" s="1">
        <v>1.0</v>
      </c>
      <c r="G24" s="1">
        <v>2.0</v>
      </c>
      <c r="H24" s="1">
        <v>0.0</v>
      </c>
      <c r="I24" s="1">
        <v>0.0</v>
      </c>
      <c r="J24" s="1">
        <v>10.0</v>
      </c>
      <c r="K24" s="1">
        <v>0.0</v>
      </c>
      <c r="L24" s="2"/>
      <c r="M24" s="2"/>
      <c r="N24" s="2"/>
      <c r="O24" s="2"/>
      <c r="P24" s="2"/>
      <c r="Q24" s="2"/>
      <c r="R24" s="2"/>
      <c r="S24" s="2"/>
      <c r="T24" s="2"/>
      <c r="U24" s="2"/>
      <c r="V24" s="2"/>
      <c r="W24" s="2"/>
      <c r="X24" s="2"/>
      <c r="Y24" s="2"/>
      <c r="Z24" s="2"/>
    </row>
    <row r="25" ht="15.75" customHeight="1">
      <c r="A25" s="1" t="s">
        <v>40</v>
      </c>
      <c r="B25" s="1">
        <v>-17.0</v>
      </c>
      <c r="C25" s="1">
        <v>-23.0</v>
      </c>
      <c r="D25" s="1">
        <v>-40.0</v>
      </c>
      <c r="E25" s="1">
        <v>-375.0</v>
      </c>
      <c r="F25" s="1">
        <v>-16.0</v>
      </c>
      <c r="G25" s="1">
        <v>-55.0</v>
      </c>
      <c r="H25" s="1">
        <v>-29.0</v>
      </c>
      <c r="I25" s="1">
        <v>1.0</v>
      </c>
      <c r="J25" s="1">
        <v>-24.0</v>
      </c>
      <c r="K25" s="1">
        <v>-23.0</v>
      </c>
      <c r="L25" s="2"/>
      <c r="M25" s="2"/>
      <c r="N25" s="2"/>
      <c r="O25" s="2"/>
      <c r="P25" s="2"/>
      <c r="Q25" s="2"/>
      <c r="R25" s="2"/>
      <c r="S25" s="2"/>
      <c r="T25" s="2"/>
      <c r="U25" s="2"/>
      <c r="V25" s="2"/>
      <c r="W25" s="2"/>
      <c r="X25" s="2"/>
      <c r="Y25" s="2"/>
      <c r="Z25" s="2"/>
    </row>
    <row r="26" ht="15.75" customHeight="1">
      <c r="A26" s="1" t="s">
        <v>41</v>
      </c>
      <c r="B26" s="1">
        <v>0.0</v>
      </c>
      <c r="C26" s="1">
        <v>0.0</v>
      </c>
      <c r="D26" s="1">
        <v>0.0</v>
      </c>
      <c r="E26" s="1">
        <v>303.0</v>
      </c>
      <c r="F26" s="1">
        <v>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15.0</v>
      </c>
      <c r="E27" s="1">
        <v>440.0</v>
      </c>
      <c r="F27" s="1">
        <v>11.0</v>
      </c>
      <c r="G27" s="1">
        <v>25.0</v>
      </c>
      <c r="H27" s="1">
        <v>126.0</v>
      </c>
      <c r="I27" s="1">
        <v>316.0</v>
      </c>
      <c r="J27" s="1">
        <v>52.0</v>
      </c>
      <c r="K27" s="1">
        <v>20.0</v>
      </c>
      <c r="L27" s="2"/>
      <c r="M27" s="2"/>
      <c r="N27" s="2"/>
      <c r="O27" s="2"/>
      <c r="P27" s="2"/>
      <c r="Q27" s="2"/>
      <c r="R27" s="2"/>
      <c r="S27" s="2"/>
      <c r="T27" s="2"/>
      <c r="U27" s="2"/>
      <c r="V27" s="2"/>
      <c r="W27" s="2"/>
      <c r="X27" s="2"/>
      <c r="Y27" s="2"/>
      <c r="Z27" s="2"/>
    </row>
    <row r="28" ht="15.75" customHeight="1">
      <c r="A28" s="1" t="s">
        <v>43</v>
      </c>
      <c r="B28" s="1">
        <v>0.0</v>
      </c>
      <c r="C28" s="1">
        <v>0.0</v>
      </c>
      <c r="D28" s="1">
        <v>15.0</v>
      </c>
      <c r="E28" s="1">
        <v>743.0</v>
      </c>
      <c r="F28" s="1">
        <v>14.0</v>
      </c>
      <c r="G28" s="1">
        <v>25.0</v>
      </c>
      <c r="H28" s="1">
        <v>126.0</v>
      </c>
      <c r="I28" s="1">
        <v>316.0</v>
      </c>
      <c r="J28" s="1">
        <v>52.0</v>
      </c>
      <c r="K28" s="1">
        <v>20.0</v>
      </c>
      <c r="L28" s="2"/>
      <c r="M28" s="2"/>
      <c r="N28" s="2"/>
      <c r="O28" s="2"/>
      <c r="P28" s="2"/>
      <c r="Q28" s="2"/>
      <c r="R28" s="2"/>
      <c r="S28" s="2"/>
      <c r="T28" s="2"/>
      <c r="U28" s="2"/>
      <c r="V28" s="2"/>
      <c r="W28" s="2"/>
      <c r="X28" s="2"/>
      <c r="Y28" s="2"/>
      <c r="Z28" s="2"/>
    </row>
    <row r="29" ht="15.75" customHeight="1">
      <c r="A29" s="1" t="s">
        <v>44</v>
      </c>
      <c r="B29" s="1">
        <v>-1.0</v>
      </c>
      <c r="C29" s="1">
        <v>0.0</v>
      </c>
      <c r="D29" s="1">
        <v>0.0</v>
      </c>
      <c r="E29" s="1">
        <v>-303.0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-2.0</v>
      </c>
      <c r="C30" s="1">
        <v>-3.0</v>
      </c>
      <c r="D30" s="1">
        <v>-3.0</v>
      </c>
      <c r="E30" s="1">
        <v>-96.0</v>
      </c>
      <c r="F30" s="1">
        <v>-38.0</v>
      </c>
      <c r="G30" s="1">
        <v>-42.0</v>
      </c>
      <c r="H30" s="1">
        <v>-158.0</v>
      </c>
      <c r="I30" s="1">
        <v>-362.0</v>
      </c>
      <c r="J30" s="1">
        <v>-19.0</v>
      </c>
      <c r="K30" s="1">
        <v>-120.0</v>
      </c>
      <c r="L30" s="2"/>
      <c r="M30" s="2"/>
      <c r="N30" s="2"/>
      <c r="O30" s="2"/>
      <c r="P30" s="2"/>
      <c r="Q30" s="2"/>
      <c r="R30" s="2"/>
      <c r="S30" s="2"/>
      <c r="T30" s="2"/>
      <c r="U30" s="2"/>
      <c r="V30" s="2"/>
      <c r="W30" s="2"/>
      <c r="X30" s="2"/>
      <c r="Y30" s="2"/>
      <c r="Z30" s="2"/>
    </row>
    <row r="31" ht="15.75" customHeight="1">
      <c r="A31" s="1" t="s">
        <v>46</v>
      </c>
      <c r="B31" s="1">
        <v>-3.0</v>
      </c>
      <c r="C31" s="1">
        <v>-3.0</v>
      </c>
      <c r="D31" s="1">
        <v>-3.0</v>
      </c>
      <c r="E31" s="1">
        <v>-399.0</v>
      </c>
      <c r="F31" s="1">
        <v>-38.0</v>
      </c>
      <c r="G31" s="1">
        <v>-42.0</v>
      </c>
      <c r="H31" s="1">
        <v>-158.0</v>
      </c>
      <c r="I31" s="1">
        <v>-362.0</v>
      </c>
      <c r="J31" s="1">
        <v>-19.0</v>
      </c>
      <c r="K31" s="1">
        <v>-120.0</v>
      </c>
      <c r="L31" s="2"/>
      <c r="M31" s="2"/>
      <c r="N31" s="2"/>
      <c r="O31" s="2"/>
      <c r="P31" s="2"/>
      <c r="Q31" s="2"/>
      <c r="R31" s="2"/>
      <c r="S31" s="2"/>
      <c r="T31" s="2"/>
      <c r="U31" s="2"/>
      <c r="V31" s="2"/>
      <c r="W31" s="2"/>
      <c r="X31" s="2"/>
      <c r="Y31" s="2"/>
      <c r="Z31" s="2"/>
    </row>
    <row r="32" ht="15.75" customHeight="1">
      <c r="A32" s="1" t="s">
        <v>47</v>
      </c>
      <c r="B32" s="1">
        <v>2.0</v>
      </c>
      <c r="C32" s="1">
        <v>1.0</v>
      </c>
      <c r="D32" s="1">
        <v>5.0</v>
      </c>
      <c r="E32" s="1">
        <v>6.0</v>
      </c>
      <c r="F32" s="1">
        <v>5.0</v>
      </c>
      <c r="G32" s="1">
        <v>6.0</v>
      </c>
      <c r="H32" s="1">
        <v>4.0</v>
      </c>
      <c r="I32" s="1">
        <v>5.0</v>
      </c>
      <c r="J32" s="1">
        <v>0.0</v>
      </c>
      <c r="K32" s="1">
        <v>19.0</v>
      </c>
      <c r="L32" s="2"/>
      <c r="M32" s="2"/>
      <c r="N32" s="2"/>
      <c r="O32" s="2"/>
      <c r="P32" s="2"/>
      <c r="Q32" s="2"/>
      <c r="R32" s="2"/>
      <c r="S32" s="2"/>
      <c r="T32" s="2"/>
      <c r="U32" s="2"/>
      <c r="V32" s="2"/>
      <c r="W32" s="2"/>
      <c r="X32" s="2"/>
      <c r="Y32" s="2"/>
      <c r="Z32" s="2"/>
    </row>
    <row r="33" ht="15.75" customHeight="1">
      <c r="A33" s="1" t="s">
        <v>48</v>
      </c>
      <c r="B33" s="1">
        <v>-14.0</v>
      </c>
      <c r="C33" s="1">
        <v>-46.0</v>
      </c>
      <c r="D33" s="1">
        <v>-12.0</v>
      </c>
      <c r="E33" s="1">
        <v>0.0</v>
      </c>
      <c r="F33" s="1">
        <v>0.0</v>
      </c>
      <c r="G33" s="1">
        <v>0.0</v>
      </c>
      <c r="H33" s="1">
        <v>0.0</v>
      </c>
      <c r="I33" s="1">
        <v>-15.0</v>
      </c>
      <c r="J33" s="1">
        <v>-5.0</v>
      </c>
      <c r="K33" s="1">
        <v>-21.0</v>
      </c>
      <c r="L33" s="2"/>
      <c r="M33" s="2"/>
      <c r="N33" s="2"/>
      <c r="O33" s="2"/>
      <c r="P33" s="2"/>
      <c r="Q33" s="2"/>
      <c r="R33" s="2"/>
      <c r="S33" s="2"/>
      <c r="T33" s="2"/>
      <c r="U33" s="2"/>
      <c r="V33" s="2"/>
      <c r="W33" s="2"/>
      <c r="X33" s="2"/>
      <c r="Y33" s="2"/>
      <c r="Z33" s="2"/>
    </row>
    <row r="34" ht="15.75" customHeight="1">
      <c r="A34" s="1" t="s">
        <v>49</v>
      </c>
      <c r="B34" s="1">
        <v>-14.0</v>
      </c>
      <c r="C34" s="1">
        <v>-14.0</v>
      </c>
      <c r="D34" s="1">
        <v>-14.0</v>
      </c>
      <c r="E34" s="1">
        <v>-14.0</v>
      </c>
      <c r="F34" s="1">
        <v>-15.0</v>
      </c>
      <c r="G34" s="1">
        <v>-16.0</v>
      </c>
      <c r="H34" s="1">
        <v>-16.0</v>
      </c>
      <c r="I34" s="1">
        <v>-17.0</v>
      </c>
      <c r="J34" s="1">
        <v>-18.0</v>
      </c>
      <c r="K34" s="1">
        <v>-20.0</v>
      </c>
      <c r="L34" s="2"/>
      <c r="M34" s="2"/>
      <c r="N34" s="2"/>
      <c r="O34" s="2"/>
      <c r="P34" s="2"/>
      <c r="Q34" s="2"/>
      <c r="R34" s="2"/>
      <c r="S34" s="2"/>
      <c r="T34" s="2"/>
      <c r="U34" s="2"/>
      <c r="V34" s="2"/>
      <c r="W34" s="2"/>
      <c r="X34" s="2"/>
      <c r="Y34" s="2"/>
      <c r="Z34" s="2"/>
    </row>
    <row r="35" ht="15.75" customHeight="1">
      <c r="A35" s="1" t="s">
        <v>50</v>
      </c>
      <c r="B35" s="1">
        <v>-14.0</v>
      </c>
      <c r="C35" s="1">
        <v>-14.0</v>
      </c>
      <c r="D35" s="1">
        <v>-14.0</v>
      </c>
      <c r="E35" s="1">
        <v>-14.0</v>
      </c>
      <c r="F35" s="1">
        <v>-15.0</v>
      </c>
      <c r="G35" s="1">
        <v>-16.0</v>
      </c>
      <c r="H35" s="1">
        <v>-16.0</v>
      </c>
      <c r="I35" s="1">
        <v>-17.0</v>
      </c>
      <c r="J35" s="1">
        <v>-18.0</v>
      </c>
      <c r="K35" s="1">
        <v>-20.0</v>
      </c>
      <c r="L35" s="2"/>
      <c r="M35" s="2"/>
      <c r="N35" s="2"/>
      <c r="O35" s="2"/>
      <c r="P35" s="2"/>
      <c r="Q35" s="2"/>
      <c r="R35" s="2"/>
      <c r="S35" s="2"/>
      <c r="T35" s="2"/>
      <c r="U35" s="2"/>
      <c r="V35" s="2"/>
      <c r="W35" s="2"/>
      <c r="X35" s="2"/>
      <c r="Y35" s="2"/>
      <c r="Z35" s="2"/>
    </row>
    <row r="36" ht="15.75" customHeight="1">
      <c r="A36" s="1" t="s">
        <v>51</v>
      </c>
      <c r="B36" s="1">
        <v>1.0</v>
      </c>
      <c r="C36" s="1">
        <v>85.0</v>
      </c>
      <c r="D36" s="1">
        <v>68.0</v>
      </c>
      <c r="E36" s="1">
        <v>-16.0</v>
      </c>
      <c r="F36" s="1">
        <v>0.0</v>
      </c>
      <c r="G36" s="1">
        <v>-50.0</v>
      </c>
      <c r="H36" s="1">
        <v>-10.0</v>
      </c>
      <c r="I36" s="1">
        <v>-10.0</v>
      </c>
      <c r="J36" s="1">
        <v>0.0</v>
      </c>
      <c r="K36" s="1">
        <v>0.0</v>
      </c>
      <c r="L36" s="2"/>
      <c r="M36" s="2"/>
      <c r="N36" s="2"/>
      <c r="O36" s="2"/>
      <c r="P36" s="2"/>
      <c r="Q36" s="2"/>
      <c r="R36" s="2"/>
      <c r="S36" s="2"/>
      <c r="T36" s="2"/>
      <c r="U36" s="2"/>
      <c r="V36" s="2"/>
      <c r="W36" s="2"/>
      <c r="X36" s="2"/>
      <c r="Y36" s="2"/>
      <c r="Z36" s="2"/>
    </row>
    <row r="37" ht="15.75" customHeight="1">
      <c r="A37" s="1" t="s">
        <v>52</v>
      </c>
      <c r="B37" s="1">
        <v>-28.0</v>
      </c>
      <c r="C37" s="1">
        <v>-61.0</v>
      </c>
      <c r="D37" s="1">
        <v>-9.0</v>
      </c>
      <c r="E37" s="1">
        <v>319.0</v>
      </c>
      <c r="F37" s="1">
        <v>-32.0</v>
      </c>
      <c r="G37" s="1">
        <v>-27.0</v>
      </c>
      <c r="H37" s="1">
        <v>-42.0</v>
      </c>
      <c r="I37" s="1">
        <v>-84.0</v>
      </c>
      <c r="J37" s="1">
        <v>8.0</v>
      </c>
      <c r="K37" s="1">
        <v>-123.0</v>
      </c>
      <c r="L37" s="2"/>
      <c r="M37" s="2"/>
      <c r="N37" s="2"/>
      <c r="O37" s="2"/>
      <c r="P37" s="2"/>
      <c r="Q37" s="2"/>
      <c r="R37" s="2"/>
      <c r="S37" s="2"/>
      <c r="T37" s="2"/>
      <c r="U37" s="2"/>
      <c r="V37" s="2"/>
      <c r="W37" s="2"/>
      <c r="X37" s="2"/>
      <c r="Y37" s="2"/>
      <c r="Z37" s="2"/>
    </row>
    <row r="38" ht="15.75" customHeight="1">
      <c r="A38" s="1" t="s">
        <v>53</v>
      </c>
      <c r="B38" s="1">
        <v>-1.0</v>
      </c>
      <c r="C38" s="1">
        <v>-1.0</v>
      </c>
      <c r="D38" s="1">
        <v>-1.0</v>
      </c>
      <c r="E38" s="1">
        <v>2.0</v>
      </c>
      <c r="F38" s="1">
        <v>-4.0</v>
      </c>
      <c r="G38" s="1">
        <v>-40.0</v>
      </c>
      <c r="H38" s="1">
        <v>5.0</v>
      </c>
      <c r="I38" s="1">
        <v>-4.0</v>
      </c>
      <c r="J38" s="1">
        <v>-4.0</v>
      </c>
      <c r="K38" s="1">
        <v>-2.0</v>
      </c>
      <c r="L38" s="2"/>
      <c r="M38" s="2"/>
      <c r="N38" s="2"/>
      <c r="O38" s="2"/>
      <c r="P38" s="2"/>
      <c r="Q38" s="2"/>
      <c r="R38" s="2"/>
      <c r="S38" s="2"/>
      <c r="T38" s="2"/>
      <c r="U38" s="2"/>
      <c r="V38" s="2"/>
      <c r="W38" s="2"/>
      <c r="X38" s="2"/>
      <c r="Y38" s="2"/>
      <c r="Z38" s="2"/>
    </row>
    <row r="39" ht="15.75" customHeight="1">
      <c r="A39" s="1" t="s">
        <v>54</v>
      </c>
      <c r="B39" s="1">
        <v>11.0</v>
      </c>
      <c r="C39" s="1">
        <v>-41.0</v>
      </c>
      <c r="D39" s="1">
        <v>6.0</v>
      </c>
      <c r="E39" s="1">
        <v>36.0</v>
      </c>
      <c r="F39" s="1">
        <v>27.0</v>
      </c>
      <c r="G39" s="1">
        <v>-11.0</v>
      </c>
      <c r="H39" s="1">
        <v>66.0</v>
      </c>
      <c r="I39" s="1">
        <v>-17.0</v>
      </c>
      <c r="J39" s="1">
        <v>-46.0</v>
      </c>
      <c r="K39" s="1">
        <v>39.0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v>
      </c>
      <c r="C41" s="1">
        <v>1.0</v>
      </c>
      <c r="D41" s="1">
        <v>1.0</v>
      </c>
      <c r="E41" s="1">
        <v>14.0</v>
      </c>
      <c r="F41" s="1">
        <v>22.0</v>
      </c>
      <c r="G41" s="1">
        <v>19.0</v>
      </c>
      <c r="H41" s="1">
        <v>18.0</v>
      </c>
      <c r="I41" s="1">
        <v>11.0</v>
      </c>
      <c r="J41" s="1">
        <v>7.0</v>
      </c>
      <c r="K41" s="1">
        <v>17.0</v>
      </c>
      <c r="L41" s="2"/>
      <c r="M41" s="2"/>
      <c r="N41" s="2"/>
      <c r="O41" s="2"/>
      <c r="P41" s="2"/>
      <c r="Q41" s="2"/>
      <c r="R41" s="2"/>
      <c r="S41" s="2"/>
      <c r="T41" s="2"/>
      <c r="U41" s="2"/>
      <c r="V41" s="2"/>
      <c r="W41" s="2"/>
      <c r="X41" s="2"/>
      <c r="Y41" s="2"/>
      <c r="Z41" s="2"/>
    </row>
    <row r="42" ht="15.75" customHeight="1">
      <c r="A42" s="1" t="s">
        <v>57</v>
      </c>
      <c r="B42" s="1">
        <v>11.0</v>
      </c>
      <c r="C42" s="1">
        <v>23.0</v>
      </c>
      <c r="D42" s="1">
        <v>14.0</v>
      </c>
      <c r="E42" s="1">
        <v>13.0</v>
      </c>
      <c r="F42" s="1">
        <v>11.0</v>
      </c>
      <c r="G42" s="1">
        <v>21.0</v>
      </c>
      <c r="H42" s="1">
        <v>12.0</v>
      </c>
      <c r="I42" s="1">
        <v>19.0</v>
      </c>
      <c r="J42" s="1">
        <v>34.0</v>
      </c>
      <c r="K42" s="1">
        <v>39.0</v>
      </c>
      <c r="L42" s="2"/>
      <c r="M42" s="2"/>
      <c r="N42" s="2"/>
      <c r="O42" s="2"/>
      <c r="P42" s="2"/>
      <c r="Q42" s="2"/>
      <c r="R42" s="2"/>
      <c r="S42" s="2"/>
      <c r="T42" s="2"/>
      <c r="U42" s="2"/>
      <c r="V42" s="2"/>
      <c r="W42" s="2"/>
      <c r="X42" s="2"/>
      <c r="Y42" s="2"/>
      <c r="Z42" s="2"/>
    </row>
    <row r="43" ht="15.75" customHeight="1">
      <c r="A43" s="1" t="s">
        <v>58</v>
      </c>
      <c r="B43" s="1">
        <v>46.0</v>
      </c>
      <c r="C43" s="1">
        <v>42.0</v>
      </c>
      <c r="D43" s="1">
        <v>39.0</v>
      </c>
      <c r="E43" s="1">
        <v>4.0</v>
      </c>
      <c r="F43" s="1">
        <v>67.0</v>
      </c>
      <c r="G43" s="1">
        <v>48.0</v>
      </c>
      <c r="H43" s="1">
        <v>113.0</v>
      </c>
      <c r="I43" s="1">
        <v>81.0</v>
      </c>
      <c r="J43" s="1">
        <v>-44.0</v>
      </c>
      <c r="K43" s="1">
        <v>176.0</v>
      </c>
      <c r="L43" s="2"/>
      <c r="M43" s="2"/>
      <c r="N43" s="2"/>
      <c r="O43" s="2"/>
      <c r="P43" s="2"/>
      <c r="Q43" s="2"/>
      <c r="R43" s="2"/>
      <c r="S43" s="2"/>
      <c r="T43" s="2"/>
      <c r="U43" s="2"/>
      <c r="V43" s="2"/>
      <c r="W43" s="2"/>
      <c r="X43" s="2"/>
      <c r="Y43" s="2"/>
      <c r="Z43" s="2"/>
    </row>
    <row r="44" ht="15.75" customHeight="1">
      <c r="A44" s="1" t="s">
        <v>59</v>
      </c>
      <c r="B44" s="1">
        <v>47.0</v>
      </c>
      <c r="C44" s="1">
        <v>43.0</v>
      </c>
      <c r="D44" s="1">
        <v>40.0</v>
      </c>
      <c r="E44" s="1">
        <v>12.0</v>
      </c>
      <c r="F44" s="1">
        <v>80.0</v>
      </c>
      <c r="G44" s="1">
        <v>60.0</v>
      </c>
      <c r="H44" s="1">
        <v>124.0</v>
      </c>
      <c r="I44" s="1">
        <v>86.0</v>
      </c>
      <c r="J44" s="1">
        <v>-40.0</v>
      </c>
      <c r="K44" s="1">
        <v>185.0</v>
      </c>
      <c r="L44" s="2"/>
      <c r="M44" s="2"/>
      <c r="N44" s="2"/>
      <c r="O44" s="2"/>
      <c r="P44" s="2"/>
      <c r="Q44" s="2"/>
      <c r="R44" s="2"/>
      <c r="S44" s="2"/>
      <c r="T44" s="2"/>
      <c r="U44" s="2"/>
      <c r="V44" s="2"/>
      <c r="W44" s="2"/>
      <c r="X44" s="2"/>
      <c r="Y44" s="2"/>
      <c r="Z44" s="2"/>
    </row>
    <row r="45" ht="15.75" customHeight="1">
      <c r="A45" s="1" t="s">
        <v>60</v>
      </c>
      <c r="B45" s="1">
        <v>5.0</v>
      </c>
      <c r="C45" s="1">
        <v>52.0</v>
      </c>
      <c r="D45" s="1">
        <v>-2.0</v>
      </c>
      <c r="E45" s="1">
        <v>48.0</v>
      </c>
      <c r="F45" s="1">
        <v>2.0</v>
      </c>
      <c r="G45" s="1">
        <v>18.0</v>
      </c>
      <c r="H45" s="1">
        <v>-54.0</v>
      </c>
      <c r="I45" s="1">
        <v>8.0</v>
      </c>
      <c r="J45" s="1">
        <v>122.0</v>
      </c>
      <c r="K45" s="1">
        <v>-57.0</v>
      </c>
      <c r="L45" s="2"/>
      <c r="M45" s="2"/>
      <c r="N45" s="2"/>
      <c r="O45" s="2"/>
      <c r="P45" s="2"/>
      <c r="Q45" s="2"/>
      <c r="R45" s="2"/>
      <c r="S45" s="2"/>
      <c r="T45" s="2"/>
      <c r="U45" s="2"/>
      <c r="V45" s="2"/>
      <c r="W45" s="2"/>
      <c r="X45" s="2"/>
      <c r="Y45" s="2"/>
      <c r="Z45" s="2"/>
    </row>
    <row r="46" ht="15.75" customHeight="1">
      <c r="A46" s="1" t="s">
        <v>61</v>
      </c>
      <c r="B46" s="1">
        <v>-3.0</v>
      </c>
      <c r="C46" s="1">
        <v>-3.0</v>
      </c>
      <c r="D46" s="1">
        <v>11.0</v>
      </c>
      <c r="E46" s="1">
        <v>344.0</v>
      </c>
      <c r="F46" s="1">
        <v>-23.0</v>
      </c>
      <c r="G46" s="1">
        <v>-17.0</v>
      </c>
      <c r="H46" s="1">
        <v>-31.0</v>
      </c>
      <c r="I46" s="1">
        <v>-46.0</v>
      </c>
      <c r="J46" s="1">
        <v>32.0</v>
      </c>
      <c r="K46" s="1">
        <v>-99.0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92.0</v>
      </c>
      <c r="C3" s="1">
        <v>51.0</v>
      </c>
      <c r="D3" s="1">
        <v>58.0</v>
      </c>
      <c r="E3" s="1">
        <v>58.0</v>
      </c>
      <c r="F3" s="1">
        <v>85.0</v>
      </c>
      <c r="G3" s="1">
        <v>74.0</v>
      </c>
      <c r="H3" s="1">
        <v>141.0</v>
      </c>
      <c r="I3" s="1">
        <v>124.0</v>
      </c>
      <c r="J3" s="1">
        <v>77.0</v>
      </c>
      <c r="K3" s="1">
        <v>117.0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80.0</v>
      </c>
      <c r="K4" s="1">
        <v>80.0</v>
      </c>
      <c r="L4" s="2"/>
      <c r="M4" s="2"/>
      <c r="N4" s="2"/>
      <c r="O4" s="2"/>
      <c r="P4" s="2"/>
      <c r="Q4" s="2"/>
      <c r="R4" s="2"/>
      <c r="S4" s="2"/>
      <c r="T4" s="2"/>
      <c r="U4" s="2"/>
      <c r="V4" s="2"/>
      <c r="W4" s="2"/>
      <c r="X4" s="2"/>
      <c r="Y4" s="2"/>
      <c r="Z4" s="2"/>
    </row>
    <row r="5">
      <c r="A5" s="1" t="s">
        <v>65</v>
      </c>
      <c r="B5" s="1">
        <v>92.0</v>
      </c>
      <c r="C5" s="1">
        <v>51.0</v>
      </c>
      <c r="D5" s="1">
        <v>58.0</v>
      </c>
      <c r="E5" s="1">
        <v>58.0</v>
      </c>
      <c r="F5" s="1">
        <v>85.0</v>
      </c>
      <c r="G5" s="1">
        <v>74.0</v>
      </c>
      <c r="H5" s="1">
        <v>141.0</v>
      </c>
      <c r="I5" s="1">
        <v>124.0</v>
      </c>
      <c r="J5" s="1">
        <v>78.0</v>
      </c>
      <c r="K5" s="1">
        <v>118.0</v>
      </c>
      <c r="L5" s="2"/>
      <c r="M5" s="2"/>
      <c r="N5" s="2"/>
      <c r="O5" s="2"/>
      <c r="P5" s="2"/>
      <c r="Q5" s="2"/>
      <c r="R5" s="2"/>
      <c r="S5" s="2"/>
      <c r="T5" s="2"/>
      <c r="U5" s="2"/>
      <c r="V5" s="2"/>
      <c r="W5" s="2"/>
      <c r="X5" s="2"/>
      <c r="Y5" s="2"/>
      <c r="Z5" s="2"/>
    </row>
    <row r="6">
      <c r="A6" s="1" t="s">
        <v>66</v>
      </c>
      <c r="B6" s="1">
        <v>147.0</v>
      </c>
      <c r="C6" s="1">
        <v>136.0</v>
      </c>
      <c r="D6" s="1">
        <v>145.0</v>
      </c>
      <c r="E6" s="1">
        <v>203.0</v>
      </c>
      <c r="F6" s="1">
        <v>208.0</v>
      </c>
      <c r="G6" s="1">
        <v>216.0</v>
      </c>
      <c r="H6" s="1">
        <v>195.0</v>
      </c>
      <c r="I6" s="1">
        <v>211.0</v>
      </c>
      <c r="J6" s="1">
        <v>252.0</v>
      </c>
      <c r="K6" s="1">
        <v>248.0</v>
      </c>
      <c r="L6" s="2"/>
      <c r="M6" s="2"/>
      <c r="N6" s="2"/>
      <c r="O6" s="2"/>
      <c r="P6" s="2"/>
      <c r="Q6" s="2"/>
      <c r="R6" s="2"/>
      <c r="S6" s="2"/>
      <c r="T6" s="2"/>
      <c r="U6" s="2"/>
      <c r="V6" s="2"/>
      <c r="W6" s="2"/>
      <c r="X6" s="2"/>
      <c r="Y6" s="2"/>
      <c r="Z6" s="2"/>
    </row>
    <row r="7">
      <c r="A7" s="1" t="s">
        <v>67</v>
      </c>
      <c r="B7" s="1">
        <v>5.0</v>
      </c>
      <c r="C7" s="1">
        <v>4.0</v>
      </c>
      <c r="D7" s="1">
        <v>3.0</v>
      </c>
      <c r="E7" s="1">
        <v>6.0</v>
      </c>
      <c r="F7" s="1">
        <v>8.0</v>
      </c>
      <c r="G7" s="1">
        <v>6.0</v>
      </c>
      <c r="H7" s="1">
        <v>4.0</v>
      </c>
      <c r="I7" s="1">
        <v>0.0</v>
      </c>
      <c r="J7" s="1">
        <v>0.0</v>
      </c>
      <c r="K7" s="1">
        <v>0.0</v>
      </c>
      <c r="L7" s="2"/>
      <c r="M7" s="2"/>
      <c r="N7" s="2"/>
      <c r="O7" s="2"/>
      <c r="P7" s="2"/>
      <c r="Q7" s="2"/>
      <c r="R7" s="2"/>
      <c r="S7" s="2"/>
      <c r="T7" s="2"/>
      <c r="U7" s="2"/>
      <c r="V7" s="2"/>
      <c r="W7" s="2"/>
      <c r="X7" s="2"/>
      <c r="Y7" s="2"/>
      <c r="Z7" s="2"/>
    </row>
    <row r="8">
      <c r="A8" s="1" t="s">
        <v>68</v>
      </c>
      <c r="B8" s="1">
        <v>152.0</v>
      </c>
      <c r="C8" s="1">
        <v>140.0</v>
      </c>
      <c r="D8" s="1">
        <v>149.0</v>
      </c>
      <c r="E8" s="1">
        <v>210.0</v>
      </c>
      <c r="F8" s="1">
        <v>216.0</v>
      </c>
      <c r="G8" s="1">
        <v>223.0</v>
      </c>
      <c r="H8" s="1">
        <v>200.0</v>
      </c>
      <c r="I8" s="1">
        <v>211.0</v>
      </c>
      <c r="J8" s="1">
        <v>252.0</v>
      </c>
      <c r="K8" s="1">
        <v>248.0</v>
      </c>
      <c r="L8" s="2"/>
      <c r="M8" s="2"/>
      <c r="N8" s="2"/>
      <c r="O8" s="2"/>
      <c r="P8" s="2"/>
      <c r="Q8" s="2"/>
      <c r="R8" s="2"/>
      <c r="S8" s="2"/>
      <c r="T8" s="2"/>
      <c r="U8" s="2"/>
      <c r="V8" s="2"/>
      <c r="W8" s="2"/>
      <c r="X8" s="2"/>
      <c r="Y8" s="2"/>
      <c r="Z8" s="2"/>
    </row>
    <row r="9">
      <c r="A9" s="1" t="s">
        <v>69</v>
      </c>
      <c r="B9" s="1">
        <v>80.0</v>
      </c>
      <c r="C9" s="1">
        <v>77.0</v>
      </c>
      <c r="D9" s="1">
        <v>78.0</v>
      </c>
      <c r="E9" s="1">
        <v>128.0</v>
      </c>
      <c r="F9" s="1">
        <v>135.0</v>
      </c>
      <c r="G9" s="1">
        <v>150.0</v>
      </c>
      <c r="H9" s="1">
        <v>128.0</v>
      </c>
      <c r="I9" s="1">
        <v>161.0</v>
      </c>
      <c r="J9" s="1">
        <v>207.0</v>
      </c>
      <c r="K9" s="1">
        <v>176.0</v>
      </c>
      <c r="L9" s="2"/>
      <c r="M9" s="2"/>
      <c r="N9" s="2"/>
      <c r="O9" s="2"/>
      <c r="P9" s="2"/>
      <c r="Q9" s="2"/>
      <c r="R9" s="2"/>
      <c r="S9" s="2"/>
      <c r="T9" s="2"/>
      <c r="U9" s="2"/>
      <c r="V9" s="2"/>
      <c r="W9" s="2"/>
      <c r="X9" s="2"/>
      <c r="Y9" s="2"/>
      <c r="Z9" s="2"/>
    </row>
    <row r="10">
      <c r="A10" s="1" t="s">
        <v>70</v>
      </c>
      <c r="B10" s="1">
        <v>9.0</v>
      </c>
      <c r="C10" s="1">
        <v>14.0</v>
      </c>
      <c r="D10" s="1">
        <v>9.0</v>
      </c>
      <c r="E10" s="1">
        <v>19.0</v>
      </c>
      <c r="F10" s="1">
        <v>22.0</v>
      </c>
      <c r="G10" s="1">
        <v>29.0</v>
      </c>
      <c r="H10" s="1">
        <v>22.0</v>
      </c>
      <c r="I10" s="1">
        <v>30.0</v>
      </c>
      <c r="J10" s="1">
        <v>36.0</v>
      </c>
      <c r="K10" s="1">
        <v>25.0</v>
      </c>
      <c r="L10" s="2"/>
      <c r="M10" s="2"/>
      <c r="N10" s="2"/>
      <c r="O10" s="2"/>
      <c r="P10" s="2"/>
      <c r="Q10" s="2"/>
      <c r="R10" s="2"/>
      <c r="S10" s="2"/>
      <c r="T10" s="2"/>
      <c r="U10" s="2"/>
      <c r="V10" s="2"/>
      <c r="W10" s="2"/>
      <c r="X10" s="2"/>
      <c r="Y10" s="2"/>
      <c r="Z10" s="2"/>
    </row>
    <row r="11">
      <c r="A11" s="1" t="s">
        <v>71</v>
      </c>
      <c r="B11" s="1">
        <v>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35.0</v>
      </c>
      <c r="C12" s="1">
        <v>64.0</v>
      </c>
      <c r="D12" s="1">
        <v>51.0</v>
      </c>
      <c r="E12" s="1">
        <v>65.0</v>
      </c>
      <c r="F12" s="1">
        <v>52.0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1.0</v>
      </c>
      <c r="C13" s="1">
        <v>9.0</v>
      </c>
      <c r="D13" s="1">
        <v>2.0</v>
      </c>
      <c r="E13" s="1">
        <v>7.0</v>
      </c>
      <c r="F13" s="1">
        <v>9.0</v>
      </c>
      <c r="G13" s="1">
        <v>3.0</v>
      </c>
      <c r="H13" s="1">
        <v>2.0</v>
      </c>
      <c r="I13" s="1">
        <v>30.0</v>
      </c>
      <c r="J13" s="1">
        <v>2.0</v>
      </c>
      <c r="K13" s="1">
        <v>2.0</v>
      </c>
      <c r="L13" s="2"/>
      <c r="M13" s="2"/>
      <c r="N13" s="2"/>
      <c r="O13" s="2"/>
      <c r="P13" s="2"/>
      <c r="Q13" s="2"/>
      <c r="R13" s="2"/>
      <c r="S13" s="2"/>
      <c r="T13" s="2"/>
      <c r="U13" s="2"/>
      <c r="V13" s="2"/>
      <c r="W13" s="2"/>
      <c r="X13" s="2"/>
      <c r="Y13" s="2"/>
      <c r="Z13" s="2"/>
    </row>
    <row r="14">
      <c r="A14" s="1" t="s">
        <v>74</v>
      </c>
      <c r="B14" s="1">
        <v>347.0</v>
      </c>
      <c r="C14" s="1">
        <v>294.0</v>
      </c>
      <c r="D14" s="1">
        <v>298.0</v>
      </c>
      <c r="E14" s="1">
        <v>423.0</v>
      </c>
      <c r="F14" s="1">
        <v>469.0</v>
      </c>
      <c r="G14" s="1">
        <v>481.0</v>
      </c>
      <c r="H14" s="1">
        <v>494.0</v>
      </c>
      <c r="I14" s="1">
        <v>527.0</v>
      </c>
      <c r="J14" s="1">
        <v>575.0</v>
      </c>
      <c r="K14" s="1">
        <v>569.0</v>
      </c>
      <c r="L14" s="2"/>
      <c r="M14" s="2"/>
      <c r="N14" s="2"/>
      <c r="O14" s="2"/>
      <c r="P14" s="2"/>
      <c r="Q14" s="2"/>
      <c r="R14" s="2"/>
      <c r="S14" s="2"/>
      <c r="T14" s="2"/>
      <c r="U14" s="2"/>
      <c r="V14" s="2"/>
      <c r="W14" s="2"/>
      <c r="X14" s="2"/>
      <c r="Y14" s="2"/>
      <c r="Z14" s="2"/>
    </row>
    <row r="15">
      <c r="A15" s="1" t="s">
        <v>75</v>
      </c>
      <c r="B15" s="1">
        <v>262.0</v>
      </c>
      <c r="C15" s="1">
        <v>277.0</v>
      </c>
      <c r="D15" s="1">
        <v>298.0</v>
      </c>
      <c r="E15" s="1">
        <v>383.0</v>
      </c>
      <c r="F15" s="1">
        <v>387.0</v>
      </c>
      <c r="G15" s="1">
        <v>459.0</v>
      </c>
      <c r="H15" s="1">
        <v>482.0</v>
      </c>
      <c r="I15" s="1">
        <v>472.0</v>
      </c>
      <c r="J15" s="1">
        <v>491.0</v>
      </c>
      <c r="K15" s="1">
        <v>533.0</v>
      </c>
      <c r="L15" s="2"/>
      <c r="M15" s="2"/>
      <c r="N15" s="2"/>
      <c r="O15" s="2"/>
      <c r="P15" s="2"/>
      <c r="Q15" s="2"/>
      <c r="R15" s="2"/>
      <c r="S15" s="2"/>
      <c r="T15" s="2"/>
      <c r="U15" s="2"/>
      <c r="V15" s="2"/>
      <c r="W15" s="2"/>
      <c r="X15" s="2"/>
      <c r="Y15" s="2"/>
      <c r="Z15" s="2"/>
    </row>
    <row r="16">
      <c r="A16" s="1" t="s">
        <v>76</v>
      </c>
      <c r="B16" s="1">
        <v>-176.0</v>
      </c>
      <c r="C16" s="1">
        <v>-182.0</v>
      </c>
      <c r="D16" s="1">
        <v>-186.0</v>
      </c>
      <c r="E16" s="1">
        <v>-203.0</v>
      </c>
      <c r="F16" s="1">
        <v>-223.0</v>
      </c>
      <c r="G16" s="1">
        <v>-239.0</v>
      </c>
      <c r="H16" s="1">
        <v>-252.0</v>
      </c>
      <c r="I16" s="1">
        <v>-258.0</v>
      </c>
      <c r="J16" s="1">
        <v>-279.0</v>
      </c>
      <c r="K16" s="1">
        <v>-304.0</v>
      </c>
      <c r="L16" s="2"/>
      <c r="M16" s="2"/>
      <c r="N16" s="2"/>
      <c r="O16" s="2"/>
      <c r="P16" s="2"/>
      <c r="Q16" s="2"/>
      <c r="R16" s="2"/>
      <c r="S16" s="2"/>
      <c r="T16" s="2"/>
      <c r="U16" s="2"/>
      <c r="V16" s="2"/>
      <c r="W16" s="2"/>
      <c r="X16" s="2"/>
      <c r="Y16" s="2"/>
      <c r="Z16" s="2"/>
    </row>
    <row r="17">
      <c r="A17" s="1" t="s">
        <v>77</v>
      </c>
      <c r="B17" s="1">
        <v>86.0</v>
      </c>
      <c r="C17" s="1">
        <v>94.0</v>
      </c>
      <c r="D17" s="1">
        <v>112.0</v>
      </c>
      <c r="E17" s="1">
        <v>180.0</v>
      </c>
      <c r="F17" s="1">
        <v>163.0</v>
      </c>
      <c r="G17" s="1">
        <v>220.0</v>
      </c>
      <c r="H17" s="1">
        <v>230.0</v>
      </c>
      <c r="I17" s="1">
        <v>214.0</v>
      </c>
      <c r="J17" s="1">
        <v>212.0</v>
      </c>
      <c r="K17" s="1">
        <v>229.0</v>
      </c>
      <c r="L17" s="2"/>
      <c r="M17" s="2"/>
      <c r="N17" s="2"/>
      <c r="O17" s="2"/>
      <c r="P17" s="2"/>
      <c r="Q17" s="2"/>
      <c r="R17" s="2"/>
      <c r="S17" s="2"/>
      <c r="T17" s="2"/>
      <c r="U17" s="2"/>
      <c r="V17" s="2"/>
      <c r="W17" s="2"/>
      <c r="X17" s="2"/>
      <c r="Y17" s="2"/>
      <c r="Z17" s="2"/>
    </row>
    <row r="18">
      <c r="A18" s="1" t="s">
        <v>78</v>
      </c>
      <c r="B18" s="1">
        <v>18.0</v>
      </c>
      <c r="C18" s="1">
        <v>16.0</v>
      </c>
      <c r="D18" s="1">
        <v>21.0</v>
      </c>
      <c r="E18" s="1">
        <v>186.0</v>
      </c>
      <c r="F18" s="1">
        <v>183.0</v>
      </c>
      <c r="G18" s="1">
        <v>195.0</v>
      </c>
      <c r="H18" s="1">
        <v>208.0</v>
      </c>
      <c r="I18" s="1">
        <v>193.0</v>
      </c>
      <c r="J18" s="1">
        <v>182.0</v>
      </c>
      <c r="K18" s="1">
        <v>187.0</v>
      </c>
      <c r="L18" s="2"/>
      <c r="M18" s="2"/>
      <c r="N18" s="2"/>
      <c r="O18" s="2"/>
      <c r="P18" s="2"/>
      <c r="Q18" s="2"/>
      <c r="R18" s="2"/>
      <c r="S18" s="2"/>
      <c r="T18" s="2"/>
      <c r="U18" s="2"/>
      <c r="V18" s="2"/>
      <c r="W18" s="2"/>
      <c r="X18" s="2"/>
      <c r="Y18" s="2"/>
      <c r="Z18" s="2"/>
    </row>
    <row r="19">
      <c r="A19" s="1" t="s">
        <v>79</v>
      </c>
      <c r="B19" s="1">
        <v>15.0</v>
      </c>
      <c r="C19" s="1">
        <v>3.0</v>
      </c>
      <c r="D19" s="1">
        <v>6.0</v>
      </c>
      <c r="E19" s="1">
        <v>172.0</v>
      </c>
      <c r="F19" s="1">
        <v>147.0</v>
      </c>
      <c r="G19" s="1">
        <v>138.0</v>
      </c>
      <c r="H19" s="1">
        <v>126.0</v>
      </c>
      <c r="I19" s="1">
        <v>98.0</v>
      </c>
      <c r="J19" s="1">
        <v>76.0</v>
      </c>
      <c r="K19" s="1">
        <v>63.0</v>
      </c>
      <c r="L19" s="2"/>
      <c r="M19" s="2"/>
      <c r="N19" s="2"/>
      <c r="O19" s="2"/>
      <c r="P19" s="2"/>
      <c r="Q19" s="2"/>
      <c r="R19" s="2"/>
      <c r="S19" s="2"/>
      <c r="T19" s="2"/>
      <c r="U19" s="2"/>
      <c r="V19" s="2"/>
      <c r="W19" s="2"/>
      <c r="X19" s="2"/>
      <c r="Y19" s="2"/>
      <c r="Z19" s="2"/>
    </row>
    <row r="20">
      <c r="A20" s="1" t="s">
        <v>80</v>
      </c>
      <c r="B20" s="1">
        <v>0.0</v>
      </c>
      <c r="C20" s="1">
        <v>0.0</v>
      </c>
      <c r="D20" s="1">
        <v>0.0</v>
      </c>
      <c r="E20" s="1">
        <v>1.0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8.0</v>
      </c>
      <c r="C21" s="1">
        <v>12.0</v>
      </c>
      <c r="D21" s="1">
        <v>13.0</v>
      </c>
      <c r="E21" s="1">
        <v>11.0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11.0</v>
      </c>
      <c r="C22" s="1">
        <v>11.0</v>
      </c>
      <c r="D22" s="1">
        <v>19.0</v>
      </c>
      <c r="E22" s="1">
        <v>19.0</v>
      </c>
      <c r="F22" s="1">
        <v>14.0</v>
      </c>
      <c r="G22" s="1">
        <v>29.0</v>
      </c>
      <c r="H22" s="1">
        <v>25.0</v>
      </c>
      <c r="I22" s="1">
        <v>29.0</v>
      </c>
      <c r="J22" s="1">
        <v>39.0</v>
      </c>
      <c r="K22" s="1">
        <v>64.0</v>
      </c>
      <c r="L22" s="2"/>
      <c r="M22" s="2"/>
      <c r="N22" s="2"/>
      <c r="O22" s="2"/>
      <c r="P22" s="2"/>
      <c r="Q22" s="2"/>
      <c r="R22" s="2"/>
      <c r="S22" s="2"/>
      <c r="T22" s="2"/>
      <c r="U22" s="2"/>
      <c r="V22" s="2"/>
      <c r="W22" s="2"/>
      <c r="X22" s="2"/>
      <c r="Y22" s="2"/>
      <c r="Z22" s="2"/>
    </row>
    <row r="23" ht="15.75" customHeight="1">
      <c r="A23" s="1" t="s">
        <v>83</v>
      </c>
      <c r="B23" s="1">
        <v>487.0</v>
      </c>
      <c r="C23" s="1">
        <v>432.0</v>
      </c>
      <c r="D23" s="1">
        <v>470.0</v>
      </c>
      <c r="E23" s="1">
        <v>994.0</v>
      </c>
      <c r="F23" s="1">
        <v>993.0</v>
      </c>
      <c r="G23" s="1">
        <v>1060.0</v>
      </c>
      <c r="H23" s="1">
        <v>1080.0</v>
      </c>
      <c r="I23" s="1">
        <v>1060.0</v>
      </c>
      <c r="J23" s="1">
        <v>1090.0</v>
      </c>
      <c r="K23" s="1">
        <v>1110.0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61.0</v>
      </c>
      <c r="C25" s="1">
        <v>50.0</v>
      </c>
      <c r="D25" s="1">
        <v>47.0</v>
      </c>
      <c r="E25" s="1">
        <v>96.0</v>
      </c>
      <c r="F25" s="1">
        <v>98.0</v>
      </c>
      <c r="G25" s="1">
        <v>94.0</v>
      </c>
      <c r="H25" s="1">
        <v>106.0</v>
      </c>
      <c r="I25" s="1">
        <v>122.0</v>
      </c>
      <c r="J25" s="1">
        <v>126.0</v>
      </c>
      <c r="K25" s="1">
        <v>111.0</v>
      </c>
      <c r="L25" s="2"/>
      <c r="M25" s="2"/>
      <c r="N25" s="2"/>
      <c r="O25" s="2"/>
      <c r="P25" s="2"/>
      <c r="Q25" s="2"/>
      <c r="R25" s="2"/>
      <c r="S25" s="2"/>
      <c r="T25" s="2"/>
      <c r="U25" s="2"/>
      <c r="V25" s="2"/>
      <c r="W25" s="2"/>
      <c r="X25" s="2"/>
      <c r="Y25" s="2"/>
      <c r="Z25" s="2"/>
    </row>
    <row r="26" ht="15.75" customHeight="1">
      <c r="A26" s="1" t="s">
        <v>86</v>
      </c>
      <c r="B26" s="1">
        <v>63.0</v>
      </c>
      <c r="C26" s="1">
        <v>34.0</v>
      </c>
      <c r="D26" s="1">
        <v>63.0</v>
      </c>
      <c r="E26" s="1">
        <v>79.0</v>
      </c>
      <c r="F26" s="1">
        <v>96.0</v>
      </c>
      <c r="G26" s="1">
        <v>104.0</v>
      </c>
      <c r="H26" s="1">
        <v>81.0</v>
      </c>
      <c r="I26" s="1">
        <v>101.0</v>
      </c>
      <c r="J26" s="1">
        <v>88.0</v>
      </c>
      <c r="K26" s="1">
        <v>112.0</v>
      </c>
      <c r="L26" s="2"/>
      <c r="M26" s="2"/>
      <c r="N26" s="2"/>
      <c r="O26" s="2"/>
      <c r="P26" s="2"/>
      <c r="Q26" s="2"/>
      <c r="R26" s="2"/>
      <c r="S26" s="2"/>
      <c r="T26" s="2"/>
      <c r="U26" s="2"/>
      <c r="V26" s="2"/>
      <c r="W26" s="2"/>
      <c r="X26" s="2"/>
      <c r="Y26" s="2"/>
      <c r="Z26" s="2"/>
    </row>
    <row r="27" ht="15.75" customHeight="1">
      <c r="A27" s="1" t="s">
        <v>87</v>
      </c>
      <c r="B27" s="1">
        <v>3.0</v>
      </c>
      <c r="C27" s="1">
        <v>3.0</v>
      </c>
      <c r="D27" s="1">
        <v>3.0</v>
      </c>
      <c r="E27" s="1">
        <v>29.0</v>
      </c>
      <c r="F27" s="1">
        <v>25.0</v>
      </c>
      <c r="G27" s="1">
        <v>31.0</v>
      </c>
      <c r="H27" s="1">
        <v>10.0</v>
      </c>
      <c r="I27" s="1">
        <v>4.0</v>
      </c>
      <c r="J27" s="1">
        <v>5.0</v>
      </c>
      <c r="K27" s="1">
        <v>6.0</v>
      </c>
      <c r="L27" s="2"/>
      <c r="M27" s="2"/>
      <c r="N27" s="2"/>
      <c r="O27" s="2"/>
      <c r="P27" s="2"/>
      <c r="Q27" s="2"/>
      <c r="R27" s="2"/>
      <c r="S27" s="2"/>
      <c r="T27" s="2"/>
      <c r="U27" s="2"/>
      <c r="V27" s="2"/>
      <c r="W27" s="2"/>
      <c r="X27" s="2"/>
      <c r="Y27" s="2"/>
      <c r="Z27" s="2"/>
    </row>
    <row r="28" ht="15.75" customHeight="1">
      <c r="A28" s="1" t="s">
        <v>88</v>
      </c>
      <c r="B28" s="1">
        <v>13.0</v>
      </c>
      <c r="C28" s="1">
        <v>3.0</v>
      </c>
      <c r="D28" s="1">
        <v>3.0</v>
      </c>
      <c r="E28" s="1">
        <v>1.0</v>
      </c>
      <c r="F28" s="1">
        <v>1.0</v>
      </c>
      <c r="G28" s="1">
        <v>16.0</v>
      </c>
      <c r="H28" s="1">
        <v>16.0</v>
      </c>
      <c r="I28" s="1">
        <v>16.0</v>
      </c>
      <c r="J28" s="1">
        <v>15.0</v>
      </c>
      <c r="K28" s="1">
        <v>14.0</v>
      </c>
      <c r="L28" s="2"/>
      <c r="M28" s="2"/>
      <c r="N28" s="2"/>
      <c r="O28" s="2"/>
      <c r="P28" s="2"/>
      <c r="Q28" s="2"/>
      <c r="R28" s="2"/>
      <c r="S28" s="2"/>
      <c r="T28" s="2"/>
      <c r="U28" s="2"/>
      <c r="V28" s="2"/>
      <c r="W28" s="2"/>
      <c r="X28" s="2"/>
      <c r="Y28" s="2"/>
      <c r="Z28" s="2"/>
    </row>
    <row r="29" ht="15.75" customHeight="1">
      <c r="A29" s="1" t="s">
        <v>89</v>
      </c>
      <c r="B29" s="1">
        <v>1.0</v>
      </c>
      <c r="C29" s="1">
        <v>1.0</v>
      </c>
      <c r="D29" s="1">
        <v>2.0</v>
      </c>
      <c r="E29" s="1">
        <v>2.0</v>
      </c>
      <c r="F29" s="1">
        <v>2.0</v>
      </c>
      <c r="G29" s="1">
        <v>0.0</v>
      </c>
      <c r="H29" s="1">
        <v>12.0</v>
      </c>
      <c r="I29" s="1">
        <v>13.0</v>
      </c>
      <c r="J29" s="1">
        <v>11.0</v>
      </c>
      <c r="K29" s="1">
        <v>11.0</v>
      </c>
      <c r="L29" s="2"/>
      <c r="M29" s="2"/>
      <c r="N29" s="2"/>
      <c r="O29" s="2"/>
      <c r="P29" s="2"/>
      <c r="Q29" s="2"/>
      <c r="R29" s="2"/>
      <c r="S29" s="2"/>
      <c r="T29" s="2"/>
      <c r="U29" s="2"/>
      <c r="V29" s="2"/>
      <c r="W29" s="2"/>
      <c r="X29" s="2"/>
      <c r="Y29" s="2"/>
      <c r="Z29" s="2"/>
    </row>
    <row r="30" ht="15.75" customHeight="1">
      <c r="A30" s="1" t="s">
        <v>90</v>
      </c>
      <c r="B30" s="1">
        <v>2.0</v>
      </c>
      <c r="C30" s="1">
        <v>0.0</v>
      </c>
      <c r="D30" s="1">
        <v>2.0</v>
      </c>
      <c r="E30" s="1">
        <v>5.0</v>
      </c>
      <c r="F30" s="1">
        <v>5.0</v>
      </c>
      <c r="G30" s="1">
        <v>6.0</v>
      </c>
      <c r="H30" s="1">
        <v>5.0</v>
      </c>
      <c r="I30" s="1">
        <v>7.0</v>
      </c>
      <c r="J30" s="1">
        <v>6.0</v>
      </c>
      <c r="K30" s="1">
        <v>7.0</v>
      </c>
      <c r="L30" s="2"/>
      <c r="M30" s="2"/>
      <c r="N30" s="2"/>
      <c r="O30" s="2"/>
      <c r="P30" s="2"/>
      <c r="Q30" s="2"/>
      <c r="R30" s="2"/>
      <c r="S30" s="2"/>
      <c r="T30" s="2"/>
      <c r="U30" s="2"/>
      <c r="V30" s="2"/>
      <c r="W30" s="2"/>
      <c r="X30" s="2"/>
      <c r="Y30" s="2"/>
      <c r="Z30" s="2"/>
    </row>
    <row r="31" ht="15.75" customHeight="1">
      <c r="A31" s="1" t="s">
        <v>91</v>
      </c>
      <c r="B31" s="1">
        <v>13.0</v>
      </c>
      <c r="C31" s="1">
        <v>43.0</v>
      </c>
      <c r="D31" s="1">
        <v>13.0</v>
      </c>
      <c r="E31" s="1">
        <v>21.0</v>
      </c>
      <c r="F31" s="1">
        <v>19.0</v>
      </c>
      <c r="G31" s="1">
        <v>21.0</v>
      </c>
      <c r="H31" s="1">
        <v>20.0</v>
      </c>
      <c r="I31" s="1">
        <v>25.0</v>
      </c>
      <c r="J31" s="1">
        <v>9.0</v>
      </c>
      <c r="K31" s="1">
        <v>9.0</v>
      </c>
      <c r="L31" s="2"/>
      <c r="M31" s="2"/>
      <c r="N31" s="2"/>
      <c r="O31" s="2"/>
      <c r="P31" s="2"/>
      <c r="Q31" s="2"/>
      <c r="R31" s="2"/>
      <c r="S31" s="2"/>
      <c r="T31" s="2"/>
      <c r="U31" s="2"/>
      <c r="V31" s="2"/>
      <c r="W31" s="2"/>
      <c r="X31" s="2"/>
      <c r="Y31" s="2"/>
      <c r="Z31" s="2"/>
    </row>
    <row r="32" ht="15.75" customHeight="1">
      <c r="A32" s="1" t="s">
        <v>92</v>
      </c>
      <c r="B32" s="1">
        <v>146.0</v>
      </c>
      <c r="C32" s="1">
        <v>133.0</v>
      </c>
      <c r="D32" s="1">
        <v>133.0</v>
      </c>
      <c r="E32" s="1">
        <v>237.0</v>
      </c>
      <c r="F32" s="1">
        <v>249.0</v>
      </c>
      <c r="G32" s="1">
        <v>275.0</v>
      </c>
      <c r="H32" s="1">
        <v>254.0</v>
      </c>
      <c r="I32" s="1">
        <v>290.0</v>
      </c>
      <c r="J32" s="1">
        <v>262.0</v>
      </c>
      <c r="K32" s="1">
        <v>274.0</v>
      </c>
      <c r="L32" s="2"/>
      <c r="M32" s="2"/>
      <c r="N32" s="2"/>
      <c r="O32" s="2"/>
      <c r="P32" s="2"/>
      <c r="Q32" s="2"/>
      <c r="R32" s="2"/>
      <c r="S32" s="2"/>
      <c r="T32" s="2"/>
      <c r="U32" s="2"/>
      <c r="V32" s="2"/>
      <c r="W32" s="2"/>
      <c r="X32" s="2"/>
      <c r="Y32" s="2"/>
      <c r="Z32" s="2"/>
    </row>
    <row r="33" ht="15.75" customHeight="1">
      <c r="A33" s="1" t="s">
        <v>93</v>
      </c>
      <c r="B33" s="1">
        <v>24.0</v>
      </c>
      <c r="C33" s="1">
        <v>21.0</v>
      </c>
      <c r="D33" s="1">
        <v>32.0</v>
      </c>
      <c r="E33" s="1">
        <v>344.0</v>
      </c>
      <c r="F33" s="1">
        <v>326.0</v>
      </c>
      <c r="G33" s="1">
        <v>308.0</v>
      </c>
      <c r="H33" s="1">
        <v>298.0</v>
      </c>
      <c r="I33" s="1">
        <v>263.0</v>
      </c>
      <c r="J33" s="1">
        <v>297.0</v>
      </c>
      <c r="K33" s="1">
        <v>196.0</v>
      </c>
      <c r="L33" s="2"/>
      <c r="M33" s="2"/>
      <c r="N33" s="2"/>
      <c r="O33" s="2"/>
      <c r="P33" s="2"/>
      <c r="Q33" s="2"/>
      <c r="R33" s="2"/>
      <c r="S33" s="2"/>
      <c r="T33" s="2"/>
      <c r="U33" s="2"/>
      <c r="V33" s="2"/>
      <c r="W33" s="2"/>
      <c r="X33" s="2"/>
      <c r="Y33" s="2"/>
      <c r="Z33" s="2"/>
    </row>
    <row r="34" ht="15.75" customHeight="1">
      <c r="A34" s="1" t="s">
        <v>94</v>
      </c>
      <c r="B34" s="1">
        <v>0.0</v>
      </c>
      <c r="C34" s="1">
        <v>5.0</v>
      </c>
      <c r="D34" s="1">
        <v>2.0</v>
      </c>
      <c r="E34" s="1">
        <v>1.0</v>
      </c>
      <c r="F34" s="1">
        <v>1.0</v>
      </c>
      <c r="G34" s="1">
        <v>30.0</v>
      </c>
      <c r="H34" s="1">
        <v>28.0</v>
      </c>
      <c r="I34" s="1">
        <v>25.0</v>
      </c>
      <c r="J34" s="1">
        <v>17.0</v>
      </c>
      <c r="K34" s="1">
        <v>27.0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3.0</v>
      </c>
      <c r="G35" s="1">
        <v>3.0</v>
      </c>
      <c r="H35" s="1">
        <v>3.0</v>
      </c>
      <c r="I35" s="1">
        <v>5.0</v>
      </c>
      <c r="J35" s="1">
        <v>2.0</v>
      </c>
      <c r="K35" s="1">
        <v>2.0</v>
      </c>
      <c r="L35" s="2"/>
      <c r="M35" s="2"/>
      <c r="N35" s="2"/>
      <c r="O35" s="2"/>
      <c r="P35" s="2"/>
      <c r="Q35" s="2"/>
      <c r="R35" s="2"/>
      <c r="S35" s="2"/>
      <c r="T35" s="2"/>
      <c r="U35" s="2"/>
      <c r="V35" s="2"/>
      <c r="W35" s="2"/>
      <c r="X35" s="2"/>
      <c r="Y35" s="2"/>
      <c r="Z35" s="2"/>
    </row>
    <row r="36" ht="15.75" customHeight="1">
      <c r="A36" s="1" t="s">
        <v>96</v>
      </c>
      <c r="B36" s="1">
        <v>25.0</v>
      </c>
      <c r="C36" s="1">
        <v>21.0</v>
      </c>
      <c r="D36" s="1">
        <v>21.0</v>
      </c>
      <c r="E36" s="1">
        <v>23.0</v>
      </c>
      <c r="F36" s="1">
        <v>21.0</v>
      </c>
      <c r="G36" s="1">
        <v>19.0</v>
      </c>
      <c r="H36" s="1">
        <v>17.0</v>
      </c>
      <c r="I36" s="1">
        <v>16.0</v>
      </c>
      <c r="J36" s="1">
        <v>13.0</v>
      </c>
      <c r="K36" s="1">
        <v>13.0</v>
      </c>
      <c r="L36" s="2"/>
      <c r="M36" s="2"/>
      <c r="N36" s="2"/>
      <c r="O36" s="2"/>
      <c r="P36" s="2"/>
      <c r="Q36" s="2"/>
      <c r="R36" s="2"/>
      <c r="S36" s="2"/>
      <c r="T36" s="2"/>
      <c r="U36" s="2"/>
      <c r="V36" s="2"/>
      <c r="W36" s="2"/>
      <c r="X36" s="2"/>
      <c r="Y36" s="2"/>
      <c r="Z36" s="2"/>
    </row>
    <row r="37" ht="15.75" customHeight="1">
      <c r="A37" s="1" t="s">
        <v>97</v>
      </c>
      <c r="B37" s="1">
        <v>5.0</v>
      </c>
      <c r="C37" s="1">
        <v>0.0</v>
      </c>
      <c r="D37" s="1">
        <v>17.0</v>
      </c>
      <c r="E37" s="1">
        <v>53.0</v>
      </c>
      <c r="F37" s="1">
        <v>46.0</v>
      </c>
      <c r="G37" s="1">
        <v>41.0</v>
      </c>
      <c r="H37" s="1">
        <v>39.0</v>
      </c>
      <c r="I37" s="1">
        <v>20.0</v>
      </c>
      <c r="J37" s="1">
        <v>11.0</v>
      </c>
      <c r="K37" s="1">
        <v>5.0</v>
      </c>
      <c r="L37" s="2"/>
      <c r="M37" s="2"/>
      <c r="N37" s="2"/>
      <c r="O37" s="2"/>
      <c r="P37" s="2"/>
      <c r="Q37" s="2"/>
      <c r="R37" s="2"/>
      <c r="S37" s="2"/>
      <c r="T37" s="2"/>
      <c r="U37" s="2"/>
      <c r="V37" s="2"/>
      <c r="W37" s="2"/>
      <c r="X37" s="2"/>
      <c r="Y37" s="2"/>
      <c r="Z37" s="2"/>
    </row>
    <row r="38" ht="15.75" customHeight="1">
      <c r="A38" s="1" t="s">
        <v>98</v>
      </c>
      <c r="B38" s="1">
        <v>4.0</v>
      </c>
      <c r="C38" s="1">
        <v>4.0</v>
      </c>
      <c r="D38" s="1">
        <v>4.0</v>
      </c>
      <c r="E38" s="1">
        <v>35.0</v>
      </c>
      <c r="F38" s="1">
        <v>28.0</v>
      </c>
      <c r="G38" s="1">
        <v>23.0</v>
      </c>
      <c r="H38" s="1">
        <v>35.0</v>
      </c>
      <c r="I38" s="1">
        <v>4.0</v>
      </c>
      <c r="J38" s="1">
        <v>10.0</v>
      </c>
      <c r="K38" s="1">
        <v>17.0</v>
      </c>
      <c r="L38" s="2"/>
      <c r="M38" s="2"/>
      <c r="N38" s="2"/>
      <c r="O38" s="2"/>
      <c r="P38" s="2"/>
      <c r="Q38" s="2"/>
      <c r="R38" s="2"/>
      <c r="S38" s="2"/>
      <c r="T38" s="2"/>
      <c r="U38" s="2"/>
      <c r="V38" s="2"/>
      <c r="W38" s="2"/>
      <c r="X38" s="2"/>
      <c r="Y38" s="2"/>
      <c r="Z38" s="2"/>
    </row>
    <row r="39" ht="15.75" customHeight="1">
      <c r="A39" s="1" t="s">
        <v>99</v>
      </c>
      <c r="B39" s="1">
        <v>206.0</v>
      </c>
      <c r="C39" s="1">
        <v>180.0</v>
      </c>
      <c r="D39" s="1">
        <v>191.0</v>
      </c>
      <c r="E39" s="1">
        <v>696.0</v>
      </c>
      <c r="F39" s="1">
        <v>676.0</v>
      </c>
      <c r="G39" s="1">
        <v>702.0</v>
      </c>
      <c r="H39" s="1">
        <v>676.0</v>
      </c>
      <c r="I39" s="1">
        <v>627.0</v>
      </c>
      <c r="J39" s="1">
        <v>613.0</v>
      </c>
      <c r="K39" s="1">
        <v>535.0</v>
      </c>
      <c r="L39" s="2"/>
      <c r="M39" s="2"/>
      <c r="N39" s="2"/>
      <c r="O39" s="2"/>
      <c r="P39" s="2"/>
      <c r="Q39" s="2"/>
      <c r="R39" s="2"/>
      <c r="S39" s="2"/>
      <c r="T39" s="2"/>
      <c r="U39" s="2"/>
      <c r="V39" s="2"/>
      <c r="W39" s="2"/>
      <c r="X39" s="2"/>
      <c r="Y39" s="2"/>
      <c r="Z39" s="2"/>
    </row>
    <row r="40" ht="15.75" customHeight="1">
      <c r="A40" s="1" t="s">
        <v>100</v>
      </c>
      <c r="B40" s="1">
        <v>6.0</v>
      </c>
      <c r="C40" s="1">
        <v>6.0</v>
      </c>
      <c r="D40" s="1">
        <v>6.0</v>
      </c>
      <c r="E40" s="1">
        <v>6.0</v>
      </c>
      <c r="F40" s="1">
        <v>6.0</v>
      </c>
      <c r="G40" s="1">
        <v>6.0</v>
      </c>
      <c r="H40" s="1">
        <v>6.0</v>
      </c>
      <c r="I40" s="1">
        <v>7.0</v>
      </c>
      <c r="J40" s="1">
        <v>7.0</v>
      </c>
      <c r="K40" s="1">
        <v>7.0</v>
      </c>
      <c r="L40" s="2"/>
      <c r="M40" s="2"/>
      <c r="N40" s="2"/>
      <c r="O40" s="2"/>
      <c r="P40" s="2"/>
      <c r="Q40" s="2"/>
      <c r="R40" s="2"/>
      <c r="S40" s="2"/>
      <c r="T40" s="2"/>
      <c r="U40" s="2"/>
      <c r="V40" s="2"/>
      <c r="W40" s="2"/>
      <c r="X40" s="2"/>
      <c r="Y40" s="2"/>
      <c r="Z40" s="2"/>
    </row>
    <row r="41" ht="15.75" customHeight="1">
      <c r="A41" s="1" t="s">
        <v>101</v>
      </c>
      <c r="B41" s="1">
        <v>26.0</v>
      </c>
      <c r="C41" s="1">
        <v>0.0</v>
      </c>
      <c r="D41" s="1">
        <v>3.0</v>
      </c>
      <c r="E41" s="1">
        <v>15.0</v>
      </c>
      <c r="F41" s="1">
        <v>28.0</v>
      </c>
      <c r="G41" s="1">
        <v>45.0</v>
      </c>
      <c r="H41" s="1">
        <v>54.0</v>
      </c>
      <c r="I41" s="1">
        <v>54.0</v>
      </c>
      <c r="J41" s="1">
        <v>56.0</v>
      </c>
      <c r="K41" s="1">
        <v>64.0</v>
      </c>
      <c r="L41" s="2"/>
      <c r="M41" s="2"/>
      <c r="N41" s="2"/>
      <c r="O41" s="2"/>
      <c r="P41" s="2"/>
      <c r="Q41" s="2"/>
      <c r="R41" s="2"/>
      <c r="S41" s="2"/>
      <c r="T41" s="2"/>
      <c r="U41" s="2"/>
      <c r="V41" s="2"/>
      <c r="W41" s="2"/>
      <c r="X41" s="2"/>
      <c r="Y41" s="2"/>
      <c r="Z41" s="2"/>
    </row>
    <row r="42" ht="15.75" customHeight="1">
      <c r="A42" s="1" t="s">
        <v>102</v>
      </c>
      <c r="B42" s="1">
        <v>286.0</v>
      </c>
      <c r="C42" s="1">
        <v>294.0</v>
      </c>
      <c r="D42" s="1">
        <v>318.0</v>
      </c>
      <c r="E42" s="1">
        <v>297.0</v>
      </c>
      <c r="F42" s="1">
        <v>316.0</v>
      </c>
      <c r="G42" s="1">
        <v>346.0</v>
      </c>
      <c r="H42" s="1">
        <v>363.0</v>
      </c>
      <c r="I42" s="1">
        <v>411.0</v>
      </c>
      <c r="J42" s="1">
        <v>458.0</v>
      </c>
      <c r="K42" s="1">
        <v>547.0</v>
      </c>
      <c r="L42" s="2"/>
      <c r="M42" s="2"/>
      <c r="N42" s="2"/>
      <c r="O42" s="2"/>
      <c r="P42" s="2"/>
      <c r="Q42" s="2"/>
      <c r="R42" s="2"/>
      <c r="S42" s="2"/>
      <c r="T42" s="2"/>
      <c r="U42" s="2"/>
      <c r="V42" s="2"/>
      <c r="W42" s="2"/>
      <c r="X42" s="2"/>
      <c r="Y42" s="2"/>
      <c r="Z42" s="2"/>
    </row>
    <row r="43" ht="15.75" customHeight="1">
      <c r="A43" s="1" t="s">
        <v>103</v>
      </c>
      <c r="B43" s="1">
        <v>-38.0</v>
      </c>
      <c r="C43" s="1">
        <v>-48.0</v>
      </c>
      <c r="D43" s="1">
        <v>-49.0</v>
      </c>
      <c r="E43" s="1">
        <v>-22.0</v>
      </c>
      <c r="F43" s="1">
        <v>-37.0</v>
      </c>
      <c r="G43" s="1">
        <v>-38.0</v>
      </c>
      <c r="H43" s="1">
        <v>-20.0</v>
      </c>
      <c r="I43" s="1">
        <v>-37.0</v>
      </c>
      <c r="J43" s="1">
        <v>-50.0</v>
      </c>
      <c r="K43" s="1">
        <v>-42.0</v>
      </c>
      <c r="L43" s="2"/>
      <c r="M43" s="2"/>
      <c r="N43" s="2"/>
      <c r="O43" s="2"/>
      <c r="P43" s="2"/>
      <c r="Q43" s="2"/>
      <c r="R43" s="2"/>
      <c r="S43" s="2"/>
      <c r="T43" s="2"/>
      <c r="U43" s="2"/>
      <c r="V43" s="2"/>
      <c r="W43" s="2"/>
      <c r="X43" s="2"/>
      <c r="Y43" s="2"/>
      <c r="Z43" s="2"/>
    </row>
    <row r="44" ht="15.75" customHeight="1">
      <c r="A44" s="1" t="s">
        <v>104</v>
      </c>
      <c r="B44" s="1">
        <v>281.0</v>
      </c>
      <c r="C44" s="1">
        <v>252.0</v>
      </c>
      <c r="D44" s="1">
        <v>279.0</v>
      </c>
      <c r="E44" s="1">
        <v>297.0</v>
      </c>
      <c r="F44" s="1">
        <v>314.0</v>
      </c>
      <c r="G44" s="1">
        <v>360.0</v>
      </c>
      <c r="H44" s="1">
        <v>405.0</v>
      </c>
      <c r="I44" s="1">
        <v>434.0</v>
      </c>
      <c r="J44" s="1">
        <v>471.0</v>
      </c>
      <c r="K44" s="1">
        <v>577.0</v>
      </c>
      <c r="L44" s="2"/>
      <c r="M44" s="2"/>
      <c r="N44" s="2"/>
      <c r="O44" s="2"/>
      <c r="P44" s="2"/>
      <c r="Q44" s="2"/>
      <c r="R44" s="2"/>
      <c r="S44" s="2"/>
      <c r="T44" s="2"/>
      <c r="U44" s="2"/>
      <c r="V44" s="2"/>
      <c r="W44" s="2"/>
      <c r="X44" s="2"/>
      <c r="Y44" s="2"/>
      <c r="Z44" s="2"/>
    </row>
    <row r="45" ht="15.75" customHeight="1">
      <c r="A45" s="1" t="s">
        <v>105</v>
      </c>
      <c r="B45" s="1">
        <v>0.0</v>
      </c>
      <c r="C45" s="1">
        <v>0.0</v>
      </c>
      <c r="D45" s="1">
        <v>0.0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106</v>
      </c>
      <c r="B46" s="1">
        <v>281.0</v>
      </c>
      <c r="C46" s="1">
        <v>252.0</v>
      </c>
      <c r="D46" s="1">
        <v>279.0</v>
      </c>
      <c r="E46" s="1">
        <v>298.0</v>
      </c>
      <c r="F46" s="1">
        <v>316.0</v>
      </c>
      <c r="G46" s="1">
        <v>361.0</v>
      </c>
      <c r="H46" s="1">
        <v>406.0</v>
      </c>
      <c r="I46" s="1">
        <v>435.0</v>
      </c>
      <c r="J46" s="1">
        <v>472.0</v>
      </c>
      <c r="K46" s="1">
        <v>578.0</v>
      </c>
      <c r="L46" s="2"/>
      <c r="M46" s="2"/>
      <c r="N46" s="2"/>
      <c r="O46" s="2"/>
      <c r="P46" s="2"/>
      <c r="Q46" s="2"/>
      <c r="R46" s="2"/>
      <c r="S46" s="2"/>
      <c r="T46" s="2"/>
      <c r="U46" s="2"/>
      <c r="V46" s="2"/>
      <c r="W46" s="2"/>
      <c r="X46" s="2"/>
      <c r="Y46" s="2"/>
      <c r="Z46" s="2"/>
    </row>
    <row r="47" ht="15.75" customHeight="1">
      <c r="A47" s="1" t="s">
        <v>107</v>
      </c>
      <c r="B47" s="1">
        <v>487.0</v>
      </c>
      <c r="C47" s="1">
        <v>432.0</v>
      </c>
      <c r="D47" s="1">
        <v>470.0</v>
      </c>
      <c r="E47" s="1">
        <v>994.0</v>
      </c>
      <c r="F47" s="1">
        <v>993.0</v>
      </c>
      <c r="G47" s="1">
        <v>1060.0</v>
      </c>
      <c r="H47" s="1">
        <v>1080.0</v>
      </c>
      <c r="I47" s="1">
        <v>1060.0</v>
      </c>
      <c r="J47" s="1">
        <v>1090.0</v>
      </c>
      <c r="K47" s="1">
        <v>1110.0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18.0</v>
      </c>
      <c r="C49" s="1">
        <v>17.0</v>
      </c>
      <c r="D49" s="1">
        <v>17.0</v>
      </c>
      <c r="E49" s="1">
        <v>17.0</v>
      </c>
      <c r="F49" s="1">
        <v>18.0</v>
      </c>
      <c r="G49" s="1">
        <v>18.0</v>
      </c>
      <c r="H49" s="1">
        <v>18.0</v>
      </c>
      <c r="I49" s="1">
        <v>18.0</v>
      </c>
      <c r="J49" s="1">
        <v>18.0</v>
      </c>
      <c r="K49" s="1">
        <v>18.0</v>
      </c>
      <c r="L49" s="2"/>
      <c r="M49" s="2"/>
      <c r="N49" s="2"/>
      <c r="O49" s="2"/>
      <c r="P49" s="2"/>
      <c r="Q49" s="2"/>
      <c r="R49" s="2"/>
      <c r="S49" s="2"/>
      <c r="T49" s="2"/>
      <c r="U49" s="2"/>
      <c r="V49" s="2"/>
      <c r="W49" s="2"/>
      <c r="X49" s="2"/>
      <c r="Y49" s="2"/>
      <c r="Z49" s="2"/>
    </row>
    <row r="50" ht="15.75" customHeight="1">
      <c r="A50" s="1" t="s">
        <v>109</v>
      </c>
      <c r="B50" s="1">
        <v>18.0</v>
      </c>
      <c r="C50" s="1">
        <v>17.0</v>
      </c>
      <c r="D50" s="1">
        <v>17.0</v>
      </c>
      <c r="E50" s="1">
        <v>17.0</v>
      </c>
      <c r="F50" s="1">
        <v>18.0</v>
      </c>
      <c r="G50" s="1">
        <v>18.0</v>
      </c>
      <c r="H50" s="1">
        <v>18.0</v>
      </c>
      <c r="I50" s="1">
        <v>18.0</v>
      </c>
      <c r="J50" s="1">
        <v>18.0</v>
      </c>
      <c r="K50" s="1">
        <v>18.0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247.0</v>
      </c>
      <c r="C52" s="1">
        <v>232.0</v>
      </c>
      <c r="D52" s="1">
        <v>251.0</v>
      </c>
      <c r="E52" s="1">
        <v>-61.0</v>
      </c>
      <c r="F52" s="1">
        <v>-14.0</v>
      </c>
      <c r="G52" s="1">
        <v>27.0</v>
      </c>
      <c r="H52" s="1">
        <v>70.0</v>
      </c>
      <c r="I52" s="1">
        <v>143.0</v>
      </c>
      <c r="J52" s="1">
        <v>212.0</v>
      </c>
      <c r="K52" s="1">
        <v>326.0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28.0</v>
      </c>
      <c r="C54" s="1">
        <v>24.0</v>
      </c>
      <c r="D54" s="1">
        <v>36.0</v>
      </c>
      <c r="E54" s="1">
        <v>377.0</v>
      </c>
      <c r="F54" s="1">
        <v>355.0</v>
      </c>
      <c r="G54" s="1">
        <v>386.0</v>
      </c>
      <c r="H54" s="1">
        <v>354.0</v>
      </c>
      <c r="I54" s="1">
        <v>309.0</v>
      </c>
      <c r="J54" s="1">
        <v>334.0</v>
      </c>
      <c r="K54" s="1">
        <v>244.0</v>
      </c>
      <c r="L54" s="2"/>
      <c r="M54" s="2"/>
      <c r="N54" s="2"/>
      <c r="O54" s="2"/>
      <c r="P54" s="2"/>
      <c r="Q54" s="2"/>
      <c r="R54" s="2"/>
      <c r="S54" s="2"/>
      <c r="T54" s="2"/>
      <c r="U54" s="2"/>
      <c r="V54" s="2"/>
      <c r="W54" s="2"/>
      <c r="X54" s="2"/>
      <c r="Y54" s="2"/>
      <c r="Z54" s="2"/>
    </row>
    <row r="55" ht="15.75" customHeight="1">
      <c r="A55" s="1" t="s">
        <v>134</v>
      </c>
      <c r="B55" s="1">
        <v>-64.0</v>
      </c>
      <c r="C55" s="1">
        <v>-26.0</v>
      </c>
      <c r="D55" s="1">
        <v>-21.0</v>
      </c>
      <c r="E55" s="1">
        <v>318.0</v>
      </c>
      <c r="F55" s="1">
        <v>269.0</v>
      </c>
      <c r="G55" s="1">
        <v>311.0</v>
      </c>
      <c r="H55" s="1">
        <v>212.0</v>
      </c>
      <c r="I55" s="1">
        <v>186.0</v>
      </c>
      <c r="J55" s="1">
        <v>256.0</v>
      </c>
      <c r="K55" s="1">
        <v>126.0</v>
      </c>
      <c r="L55" s="2"/>
      <c r="M55" s="2"/>
      <c r="N55" s="2"/>
      <c r="O55" s="2"/>
      <c r="P55" s="2"/>
      <c r="Q55" s="2"/>
      <c r="R55" s="2"/>
      <c r="S55" s="2"/>
      <c r="T55" s="2"/>
      <c r="U55" s="2"/>
      <c r="V55" s="2"/>
      <c r="W55" s="2"/>
      <c r="X55" s="2"/>
      <c r="Y55" s="2"/>
      <c r="Z55" s="2"/>
    </row>
    <row r="56" ht="15.75" customHeight="1">
      <c r="A56" s="1" t="s">
        <v>135</v>
      </c>
      <c r="B56" s="1">
        <v>-2.0</v>
      </c>
      <c r="C56" s="1">
        <v>-5.0</v>
      </c>
      <c r="D56" s="1">
        <v>-3.0</v>
      </c>
      <c r="E56" s="1">
        <v>2.0</v>
      </c>
      <c r="F56" s="1">
        <v>63.0</v>
      </c>
      <c r="G56" s="1">
        <v>50.0</v>
      </c>
      <c r="H56" s="1">
        <v>5.0</v>
      </c>
      <c r="I56" s="1">
        <v>4.0</v>
      </c>
      <c r="J56" s="1">
        <v>-10.0</v>
      </c>
      <c r="K56" s="1">
        <v>-1.0</v>
      </c>
      <c r="L56" s="2"/>
      <c r="M56" s="2"/>
      <c r="N56" s="2"/>
      <c r="O56" s="2"/>
      <c r="P56" s="2"/>
      <c r="Q56" s="2"/>
      <c r="R56" s="2"/>
      <c r="S56" s="2"/>
      <c r="T56" s="2"/>
      <c r="U56" s="2"/>
      <c r="V56" s="2"/>
      <c r="W56" s="2"/>
      <c r="X56" s="2"/>
      <c r="Y56" s="2"/>
      <c r="Z56" s="2"/>
    </row>
    <row r="57" ht="15.75" customHeight="1">
      <c r="A57" s="1" t="s">
        <v>136</v>
      </c>
      <c r="B57" s="1">
        <v>148.0</v>
      </c>
      <c r="C57" s="1">
        <v>142.0</v>
      </c>
      <c r="D57" s="1">
        <v>149.0</v>
      </c>
      <c r="E57" s="1">
        <v>173.0</v>
      </c>
      <c r="F57" s="1">
        <v>187.0</v>
      </c>
      <c r="G57" s="1">
        <v>220.0</v>
      </c>
      <c r="H57" s="1">
        <v>201.0</v>
      </c>
      <c r="I57" s="1">
        <v>213.0</v>
      </c>
      <c r="J57" s="1">
        <v>210.0</v>
      </c>
      <c r="K57" s="1">
        <v>231.0</v>
      </c>
      <c r="L57" s="2"/>
      <c r="M57" s="2"/>
      <c r="N57" s="2"/>
      <c r="O57" s="2"/>
      <c r="P57" s="2"/>
      <c r="Q57" s="2"/>
      <c r="R57" s="2"/>
      <c r="S57" s="2"/>
      <c r="T57" s="2"/>
      <c r="U57" s="2"/>
      <c r="V57" s="2"/>
      <c r="W57" s="2"/>
      <c r="X57" s="2"/>
      <c r="Y57" s="2"/>
      <c r="Z57" s="2"/>
    </row>
    <row r="58" ht="15.75" customHeight="1">
      <c r="A58" s="1" t="s">
        <v>137</v>
      </c>
      <c r="B58" s="1">
        <v>0.0</v>
      </c>
      <c r="C58" s="1">
        <v>0.0</v>
      </c>
      <c r="D58" s="1">
        <v>0.0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138</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139</v>
      </c>
      <c r="B60" s="1">
        <v>-28.0</v>
      </c>
      <c r="C60" s="1">
        <v>-27.0</v>
      </c>
      <c r="D60" s="1">
        <v>-28.0</v>
      </c>
      <c r="E60" s="1">
        <v>-28.0</v>
      </c>
      <c r="F60" s="1">
        <v>-31.0</v>
      </c>
      <c r="G60" s="1">
        <v>-33.0</v>
      </c>
      <c r="H60" s="1">
        <v>-31.0</v>
      </c>
      <c r="I60" s="1">
        <v>-43.0</v>
      </c>
      <c r="J60" s="1">
        <v>-49.0</v>
      </c>
      <c r="K60" s="1">
        <v>-47.0</v>
      </c>
      <c r="L60" s="2"/>
      <c r="M60" s="2"/>
      <c r="N60" s="2"/>
      <c r="O60" s="2"/>
      <c r="P60" s="2"/>
      <c r="Q60" s="2"/>
      <c r="R60" s="2"/>
      <c r="S60" s="2"/>
      <c r="T60" s="2"/>
      <c r="U60" s="2"/>
      <c r="V60" s="2"/>
      <c r="W60" s="2"/>
      <c r="X60" s="2"/>
      <c r="Y60" s="2"/>
      <c r="Z60" s="2"/>
    </row>
    <row r="61" ht="15.75" customHeight="1">
      <c r="A61" s="1" t="s">
        <v>140</v>
      </c>
      <c r="B61" s="1">
        <v>37.0</v>
      </c>
      <c r="C61" s="1">
        <v>22.0</v>
      </c>
      <c r="D61" s="1">
        <v>36.0</v>
      </c>
      <c r="E61" s="1">
        <v>58.0</v>
      </c>
      <c r="F61" s="1">
        <v>64.0</v>
      </c>
      <c r="G61" s="1">
        <v>72.0</v>
      </c>
      <c r="H61" s="1">
        <v>61.0</v>
      </c>
      <c r="I61" s="1">
        <v>95.0</v>
      </c>
      <c r="J61" s="1">
        <v>102.0</v>
      </c>
      <c r="K61" s="1">
        <v>96.0</v>
      </c>
      <c r="L61" s="2"/>
      <c r="M61" s="2"/>
      <c r="N61" s="2"/>
      <c r="O61" s="2"/>
      <c r="P61" s="2"/>
      <c r="Q61" s="2"/>
      <c r="R61" s="2"/>
      <c r="S61" s="2"/>
      <c r="T61" s="2"/>
      <c r="U61" s="2"/>
      <c r="V61" s="2"/>
      <c r="W61" s="2"/>
      <c r="X61" s="2"/>
      <c r="Y61" s="2"/>
      <c r="Z61" s="2"/>
    </row>
    <row r="62" ht="15.75" customHeight="1">
      <c r="A62" s="1" t="s">
        <v>141</v>
      </c>
      <c r="B62" s="1">
        <v>71.0</v>
      </c>
      <c r="C62" s="1">
        <v>41.0</v>
      </c>
      <c r="D62" s="1">
        <v>70.0</v>
      </c>
      <c r="E62" s="1">
        <v>97.0</v>
      </c>
      <c r="F62" s="1">
        <v>102.0</v>
      </c>
      <c r="G62" s="1">
        <v>111.0</v>
      </c>
      <c r="H62" s="1">
        <v>97.0</v>
      </c>
      <c r="I62" s="1">
        <v>108.0</v>
      </c>
      <c r="J62" s="1">
        <v>154.0</v>
      </c>
      <c r="K62" s="1">
        <v>128.0</v>
      </c>
      <c r="L62" s="2"/>
      <c r="M62" s="2"/>
      <c r="N62" s="2"/>
      <c r="O62" s="2"/>
      <c r="P62" s="2"/>
      <c r="Q62" s="2"/>
      <c r="R62" s="2"/>
      <c r="S62" s="2"/>
      <c r="T62" s="2"/>
      <c r="U62" s="2"/>
      <c r="V62" s="2"/>
      <c r="W62" s="2"/>
      <c r="X62" s="2"/>
      <c r="Y62" s="2"/>
      <c r="Z62" s="2"/>
    </row>
    <row r="63" ht="15.75" customHeight="1">
      <c r="A63" s="1" t="s">
        <v>142</v>
      </c>
      <c r="B63" s="1">
        <v>0.0</v>
      </c>
      <c r="C63" s="1">
        <v>41.0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143</v>
      </c>
      <c r="B64" s="1">
        <v>4.0</v>
      </c>
      <c r="C64" s="1">
        <v>0.0</v>
      </c>
      <c r="D64" s="1">
        <v>6.0</v>
      </c>
      <c r="E64" s="1">
        <v>18.0</v>
      </c>
      <c r="F64" s="1">
        <v>17.0</v>
      </c>
      <c r="G64" s="1">
        <v>19.0</v>
      </c>
      <c r="H64" s="1">
        <v>23.0</v>
      </c>
      <c r="I64" s="1">
        <v>21.0</v>
      </c>
      <c r="J64" s="1">
        <v>22.0</v>
      </c>
      <c r="K64" s="1">
        <v>21.0</v>
      </c>
      <c r="L64" s="2"/>
      <c r="M64" s="2"/>
      <c r="N64" s="2"/>
      <c r="O64" s="2"/>
      <c r="P64" s="2"/>
      <c r="Q64" s="2"/>
      <c r="R64" s="2"/>
      <c r="S64" s="2"/>
      <c r="T64" s="2"/>
      <c r="U64" s="2"/>
      <c r="V64" s="2"/>
      <c r="W64" s="2"/>
      <c r="X64" s="2"/>
      <c r="Y64" s="2"/>
      <c r="Z64" s="2"/>
    </row>
    <row r="65" ht="15.75" customHeight="1">
      <c r="A65" s="1" t="s">
        <v>144</v>
      </c>
      <c r="B65" s="1">
        <v>52.0</v>
      </c>
      <c r="C65" s="1">
        <v>0.0</v>
      </c>
      <c r="D65" s="1">
        <v>58.0</v>
      </c>
      <c r="E65" s="1">
        <v>96.0</v>
      </c>
      <c r="F65" s="1">
        <v>93.0</v>
      </c>
      <c r="G65" s="1">
        <v>98.0</v>
      </c>
      <c r="H65" s="1">
        <v>132.0</v>
      </c>
      <c r="I65" s="1">
        <v>126.0</v>
      </c>
      <c r="J65" s="1">
        <v>149.0</v>
      </c>
      <c r="K65" s="1">
        <v>138.0</v>
      </c>
      <c r="L65" s="2"/>
      <c r="M65" s="2"/>
      <c r="N65" s="2"/>
      <c r="O65" s="2"/>
      <c r="P65" s="2"/>
      <c r="Q65" s="2"/>
      <c r="R65" s="2"/>
      <c r="S65" s="2"/>
      <c r="T65" s="2"/>
      <c r="U65" s="2"/>
      <c r="V65" s="2"/>
      <c r="W65" s="2"/>
      <c r="X65" s="2"/>
      <c r="Y65" s="2"/>
      <c r="Z65" s="2"/>
    </row>
    <row r="66" ht="15.75" customHeight="1">
      <c r="A66" s="1" t="s">
        <v>145</v>
      </c>
      <c r="B66" s="1">
        <v>191.0</v>
      </c>
      <c r="C66" s="1">
        <v>0.0</v>
      </c>
      <c r="D66" s="1">
        <v>206.0</v>
      </c>
      <c r="E66" s="1">
        <v>259.0</v>
      </c>
      <c r="F66" s="1">
        <v>265.0</v>
      </c>
      <c r="G66" s="1">
        <v>272.0</v>
      </c>
      <c r="H66" s="1">
        <v>275.0</v>
      </c>
      <c r="I66" s="1">
        <v>278.0</v>
      </c>
      <c r="J66" s="1">
        <v>279.0</v>
      </c>
      <c r="K66" s="1">
        <v>326.0</v>
      </c>
      <c r="L66" s="2"/>
      <c r="M66" s="2"/>
      <c r="N66" s="2"/>
      <c r="O66" s="2"/>
      <c r="P66" s="2"/>
      <c r="Q66" s="2"/>
      <c r="R66" s="2"/>
      <c r="S66" s="2"/>
      <c r="T66" s="2"/>
      <c r="U66" s="2"/>
      <c r="V66" s="2"/>
      <c r="W66" s="2"/>
      <c r="X66" s="2"/>
      <c r="Y66" s="2"/>
      <c r="Z66" s="2"/>
    </row>
    <row r="67" ht="15.75" customHeight="1">
      <c r="A67" s="1" t="s">
        <v>146</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3.0</v>
      </c>
      <c r="C68" s="1">
        <v>3.0</v>
      </c>
      <c r="D68" s="1">
        <v>3.0</v>
      </c>
      <c r="E68" s="1">
        <v>3.0</v>
      </c>
      <c r="F68" s="1">
        <v>2.0</v>
      </c>
      <c r="G68" s="1">
        <v>3.0</v>
      </c>
      <c r="H68" s="1">
        <v>4.0</v>
      </c>
      <c r="I68" s="1">
        <v>5.0</v>
      </c>
      <c r="J68" s="1">
        <v>6.0</v>
      </c>
      <c r="K68" s="1">
        <v>7.0</v>
      </c>
      <c r="L68" s="2"/>
      <c r="M68" s="2"/>
      <c r="N68" s="2"/>
      <c r="O68" s="2"/>
      <c r="P68" s="2"/>
      <c r="Q68" s="2"/>
      <c r="R68" s="2"/>
      <c r="S68" s="2"/>
      <c r="T68" s="2"/>
      <c r="U68" s="2"/>
      <c r="V68" s="2"/>
      <c r="W68" s="2"/>
      <c r="X68" s="2"/>
      <c r="Y68" s="2"/>
      <c r="Z68" s="2"/>
    </row>
    <row r="69" ht="15.75" customHeight="1">
      <c r="A69" s="1" t="s">
        <v>148</v>
      </c>
      <c r="B69" s="1">
        <v>0.0</v>
      </c>
      <c r="C69" s="1">
        <v>0.0</v>
      </c>
      <c r="D69" s="1">
        <v>0.0</v>
      </c>
      <c r="E69" s="1">
        <v>0.0</v>
      </c>
      <c r="F69" s="1">
        <v>0.0</v>
      </c>
      <c r="G69" s="1">
        <v>0.0</v>
      </c>
      <c r="H69" s="1">
        <v>0.0</v>
      </c>
      <c r="I69" s="1">
        <v>0.0</v>
      </c>
      <c r="J69" s="1">
        <v>326.0</v>
      </c>
      <c r="K69" s="1">
        <v>186.0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822.0</v>
      </c>
      <c r="C2" s="1">
        <v>812.0</v>
      </c>
      <c r="D2" s="1">
        <v>809.0</v>
      </c>
      <c r="E2" s="1">
        <v>1000.0</v>
      </c>
      <c r="F2" s="1">
        <v>1120.0</v>
      </c>
      <c r="G2" s="1">
        <v>1140.0</v>
      </c>
      <c r="H2" s="1">
        <v>1000.0</v>
      </c>
      <c r="I2" s="1">
        <v>1090.0</v>
      </c>
      <c r="J2" s="1">
        <v>1090.0</v>
      </c>
      <c r="K2" s="1">
        <v>1240.0</v>
      </c>
      <c r="L2" s="2"/>
      <c r="M2" s="2"/>
      <c r="N2" s="2"/>
      <c r="O2" s="2"/>
      <c r="P2" s="2"/>
      <c r="Q2" s="2"/>
      <c r="R2" s="2"/>
      <c r="S2" s="2"/>
      <c r="T2" s="2"/>
      <c r="U2" s="2"/>
      <c r="V2" s="2"/>
      <c r="W2" s="2"/>
      <c r="X2" s="2"/>
      <c r="Y2" s="2"/>
      <c r="Z2" s="2"/>
    </row>
    <row r="3">
      <c r="A3" s="1" t="s">
        <v>150</v>
      </c>
      <c r="B3" s="1">
        <v>822.0</v>
      </c>
      <c r="C3" s="1">
        <v>812.0</v>
      </c>
      <c r="D3" s="1">
        <v>809.0</v>
      </c>
      <c r="E3" s="1">
        <v>1000.0</v>
      </c>
      <c r="F3" s="1">
        <v>1120.0</v>
      </c>
      <c r="G3" s="1">
        <v>1140.0</v>
      </c>
      <c r="H3" s="1">
        <v>1000.0</v>
      </c>
      <c r="I3" s="1">
        <v>1090.0</v>
      </c>
      <c r="J3" s="1">
        <v>1090.0</v>
      </c>
      <c r="K3" s="1">
        <v>1240.0</v>
      </c>
      <c r="L3" s="2"/>
      <c r="M3" s="2"/>
      <c r="N3" s="2"/>
      <c r="O3" s="2"/>
      <c r="P3" s="2"/>
      <c r="Q3" s="2"/>
      <c r="R3" s="2"/>
      <c r="S3" s="2"/>
      <c r="T3" s="2"/>
      <c r="U3" s="2"/>
      <c r="V3" s="2"/>
      <c r="W3" s="2"/>
      <c r="X3" s="2"/>
      <c r="Y3" s="2"/>
      <c r="Z3" s="2"/>
    </row>
    <row r="4">
      <c r="A4" s="1" t="s">
        <v>151</v>
      </c>
      <c r="B4" s="1">
        <v>470.0</v>
      </c>
      <c r="C4" s="1">
        <v>463.0</v>
      </c>
      <c r="D4" s="1">
        <v>457.0</v>
      </c>
      <c r="E4" s="1">
        <v>591.0</v>
      </c>
      <c r="F4" s="1">
        <v>678.0</v>
      </c>
      <c r="G4" s="1">
        <v>671.0</v>
      </c>
      <c r="H4" s="1">
        <v>595.0</v>
      </c>
      <c r="I4" s="1">
        <v>652.0</v>
      </c>
      <c r="J4" s="1">
        <v>671.0</v>
      </c>
      <c r="K4" s="1">
        <v>715.0</v>
      </c>
      <c r="L4" s="2"/>
      <c r="M4" s="2"/>
      <c r="N4" s="2"/>
      <c r="O4" s="2"/>
      <c r="P4" s="2"/>
      <c r="Q4" s="2"/>
      <c r="R4" s="2"/>
      <c r="S4" s="2"/>
      <c r="T4" s="2"/>
      <c r="U4" s="2"/>
      <c r="V4" s="2"/>
      <c r="W4" s="2"/>
      <c r="X4" s="2"/>
      <c r="Y4" s="2"/>
      <c r="Z4" s="2"/>
    </row>
    <row r="5">
      <c r="A5" s="1" t="s">
        <v>152</v>
      </c>
      <c r="B5" s="1">
        <v>352.0</v>
      </c>
      <c r="C5" s="1">
        <v>349.0</v>
      </c>
      <c r="D5" s="1">
        <v>352.0</v>
      </c>
      <c r="E5" s="1">
        <v>412.0</v>
      </c>
      <c r="F5" s="1">
        <v>445.0</v>
      </c>
      <c r="G5" s="1">
        <v>466.0</v>
      </c>
      <c r="H5" s="1">
        <v>406.0</v>
      </c>
      <c r="I5" s="1">
        <v>439.0</v>
      </c>
      <c r="J5" s="1">
        <v>421.0</v>
      </c>
      <c r="K5" s="1">
        <v>528.0</v>
      </c>
      <c r="L5" s="2"/>
      <c r="M5" s="2"/>
      <c r="N5" s="2"/>
      <c r="O5" s="2"/>
      <c r="P5" s="2"/>
      <c r="Q5" s="2"/>
      <c r="R5" s="2"/>
      <c r="S5" s="2"/>
      <c r="T5" s="2"/>
      <c r="U5" s="2"/>
      <c r="V5" s="2"/>
      <c r="W5" s="2"/>
      <c r="X5" s="2"/>
      <c r="Y5" s="2"/>
      <c r="Z5" s="2"/>
    </row>
    <row r="6">
      <c r="A6" s="1" t="s">
        <v>153</v>
      </c>
      <c r="B6" s="1">
        <v>251.0</v>
      </c>
      <c r="C6" s="1">
        <v>249.0</v>
      </c>
      <c r="D6" s="1">
        <v>248.0</v>
      </c>
      <c r="E6" s="1">
        <v>324.0</v>
      </c>
      <c r="F6" s="1">
        <v>349.0</v>
      </c>
      <c r="G6" s="1">
        <v>349.0</v>
      </c>
      <c r="H6" s="1">
        <v>310.0</v>
      </c>
      <c r="I6" s="1">
        <v>319.0</v>
      </c>
      <c r="J6" s="1">
        <v>302.0</v>
      </c>
      <c r="K6" s="1">
        <v>350.0</v>
      </c>
      <c r="L6" s="2"/>
      <c r="M6" s="2"/>
      <c r="N6" s="2"/>
      <c r="O6" s="2"/>
      <c r="P6" s="2"/>
      <c r="Q6" s="2"/>
      <c r="R6" s="2"/>
      <c r="S6" s="2"/>
      <c r="T6" s="2"/>
      <c r="U6" s="2"/>
      <c r="V6" s="2"/>
      <c r="W6" s="2"/>
      <c r="X6" s="2"/>
      <c r="Y6" s="2"/>
      <c r="Z6" s="2"/>
    </row>
    <row r="7">
      <c r="A7" s="1" t="s">
        <v>154</v>
      </c>
      <c r="B7" s="1">
        <v>29.0</v>
      </c>
      <c r="C7" s="1">
        <v>32.0</v>
      </c>
      <c r="D7" s="1">
        <v>34.0</v>
      </c>
      <c r="E7" s="1">
        <v>32.0</v>
      </c>
      <c r="F7" s="1">
        <v>30.0</v>
      </c>
      <c r="G7" s="1">
        <v>32.0</v>
      </c>
      <c r="H7" s="1">
        <v>30.0</v>
      </c>
      <c r="I7" s="1">
        <v>32.0</v>
      </c>
      <c r="J7" s="1">
        <v>31.0</v>
      </c>
      <c r="K7" s="1">
        <v>36.0</v>
      </c>
      <c r="L7" s="2"/>
      <c r="M7" s="2"/>
      <c r="N7" s="2"/>
      <c r="O7" s="2"/>
      <c r="P7" s="2"/>
      <c r="Q7" s="2"/>
      <c r="R7" s="2"/>
      <c r="S7" s="2"/>
      <c r="T7" s="2"/>
      <c r="U7" s="2"/>
      <c r="V7" s="2"/>
      <c r="W7" s="2"/>
      <c r="X7" s="2"/>
      <c r="Y7" s="2"/>
      <c r="Z7" s="2"/>
    </row>
    <row r="8">
      <c r="A8" s="1" t="s">
        <v>155</v>
      </c>
      <c r="B8" s="1">
        <v>280.0</v>
      </c>
      <c r="C8" s="1">
        <v>281.0</v>
      </c>
      <c r="D8" s="1">
        <v>283.0</v>
      </c>
      <c r="E8" s="1">
        <v>356.0</v>
      </c>
      <c r="F8" s="1">
        <v>379.0</v>
      </c>
      <c r="G8" s="1">
        <v>382.0</v>
      </c>
      <c r="H8" s="1">
        <v>340.0</v>
      </c>
      <c r="I8" s="1">
        <v>351.0</v>
      </c>
      <c r="J8" s="1">
        <v>334.0</v>
      </c>
      <c r="K8" s="1">
        <v>387.0</v>
      </c>
      <c r="L8" s="2"/>
      <c r="M8" s="2"/>
      <c r="N8" s="2"/>
      <c r="O8" s="2"/>
      <c r="P8" s="2"/>
      <c r="Q8" s="2"/>
      <c r="R8" s="2"/>
      <c r="S8" s="2"/>
      <c r="T8" s="2"/>
      <c r="U8" s="2"/>
      <c r="V8" s="2"/>
      <c r="W8" s="2"/>
      <c r="X8" s="2"/>
      <c r="Y8" s="2"/>
      <c r="Z8" s="2"/>
    </row>
    <row r="9">
      <c r="A9" s="1" t="s">
        <v>156</v>
      </c>
      <c r="B9" s="1">
        <v>72.0</v>
      </c>
      <c r="C9" s="1">
        <v>68.0</v>
      </c>
      <c r="D9" s="1">
        <v>68.0</v>
      </c>
      <c r="E9" s="1">
        <v>55.0</v>
      </c>
      <c r="F9" s="1">
        <v>65.0</v>
      </c>
      <c r="G9" s="1">
        <v>84.0</v>
      </c>
      <c r="H9" s="1">
        <v>65.0</v>
      </c>
      <c r="I9" s="1">
        <v>88.0</v>
      </c>
      <c r="J9" s="1">
        <v>87.0</v>
      </c>
      <c r="K9" s="1">
        <v>142.0</v>
      </c>
      <c r="L9" s="2"/>
      <c r="M9" s="2"/>
      <c r="N9" s="2"/>
      <c r="O9" s="2"/>
      <c r="P9" s="2"/>
      <c r="Q9" s="2"/>
      <c r="R9" s="2"/>
      <c r="S9" s="2"/>
      <c r="T9" s="2"/>
      <c r="U9" s="2"/>
      <c r="V9" s="2"/>
      <c r="W9" s="2"/>
      <c r="X9" s="2"/>
      <c r="Y9" s="2"/>
      <c r="Z9" s="2"/>
    </row>
    <row r="10">
      <c r="A10" s="1" t="s">
        <v>157</v>
      </c>
      <c r="B10" s="1">
        <v>-1.0</v>
      </c>
      <c r="C10" s="1">
        <v>-1.0</v>
      </c>
      <c r="D10" s="1">
        <v>-1.0</v>
      </c>
      <c r="E10" s="1">
        <v>-25.0</v>
      </c>
      <c r="F10" s="1">
        <v>-23.0</v>
      </c>
      <c r="G10" s="1">
        <v>-21.0</v>
      </c>
      <c r="H10" s="1">
        <v>-20.0</v>
      </c>
      <c r="I10" s="1">
        <v>-7.0</v>
      </c>
      <c r="J10" s="1">
        <v>-7.0</v>
      </c>
      <c r="K10" s="1">
        <v>-13.0</v>
      </c>
      <c r="L10" s="2"/>
      <c r="M10" s="2"/>
      <c r="N10" s="2"/>
      <c r="O10" s="2"/>
      <c r="P10" s="2"/>
      <c r="Q10" s="2"/>
      <c r="R10" s="2"/>
      <c r="S10" s="2"/>
      <c r="T10" s="2"/>
      <c r="U10" s="2"/>
      <c r="V10" s="2"/>
      <c r="W10" s="2"/>
      <c r="X10" s="2"/>
      <c r="Y10" s="2"/>
      <c r="Z10" s="2"/>
    </row>
    <row r="11">
      <c r="A11" s="1" t="s">
        <v>158</v>
      </c>
      <c r="B11" s="1">
        <v>30.0</v>
      </c>
      <c r="C11" s="1">
        <v>17.0</v>
      </c>
      <c r="D11" s="1">
        <v>33.0</v>
      </c>
      <c r="E11" s="1">
        <v>2.0</v>
      </c>
      <c r="F11" s="1">
        <v>3.0</v>
      </c>
      <c r="G11" s="1">
        <v>3.0</v>
      </c>
      <c r="H11" s="1">
        <v>3.0</v>
      </c>
      <c r="I11" s="1">
        <v>0.0</v>
      </c>
      <c r="J11" s="1">
        <v>0.0</v>
      </c>
      <c r="K11" s="1">
        <v>0.0</v>
      </c>
      <c r="L11" s="2"/>
      <c r="M11" s="2"/>
      <c r="N11" s="2"/>
      <c r="O11" s="2"/>
      <c r="P11" s="2"/>
      <c r="Q11" s="2"/>
      <c r="R11" s="2"/>
      <c r="S11" s="2"/>
      <c r="T11" s="2"/>
      <c r="U11" s="2"/>
      <c r="V11" s="2"/>
      <c r="W11" s="2"/>
      <c r="X11" s="2"/>
      <c r="Y11" s="2"/>
      <c r="Z11" s="2"/>
    </row>
    <row r="12">
      <c r="A12" s="1" t="s">
        <v>159</v>
      </c>
      <c r="B12" s="1">
        <v>-1.0</v>
      </c>
      <c r="C12" s="1">
        <v>-1.0</v>
      </c>
      <c r="D12" s="1">
        <v>-94.0</v>
      </c>
      <c r="E12" s="1">
        <v>-22.0</v>
      </c>
      <c r="F12" s="1">
        <v>-20.0</v>
      </c>
      <c r="G12" s="1">
        <v>-17.0</v>
      </c>
      <c r="H12" s="1">
        <v>-17.0</v>
      </c>
      <c r="I12" s="1">
        <v>-7.0</v>
      </c>
      <c r="J12" s="1">
        <v>-7.0</v>
      </c>
      <c r="K12" s="1">
        <v>-13.0</v>
      </c>
      <c r="L12" s="2"/>
      <c r="M12" s="2"/>
      <c r="N12" s="2"/>
      <c r="O12" s="2"/>
      <c r="P12" s="2"/>
      <c r="Q12" s="2"/>
      <c r="R12" s="2"/>
      <c r="S12" s="2"/>
      <c r="T12" s="2"/>
      <c r="U12" s="2"/>
      <c r="V12" s="2"/>
      <c r="W12" s="2"/>
      <c r="X12" s="2"/>
      <c r="Y12" s="2"/>
      <c r="Z12" s="2"/>
    </row>
    <row r="13">
      <c r="A13" s="1" t="s">
        <v>160</v>
      </c>
      <c r="B13" s="1">
        <v>-69.0</v>
      </c>
      <c r="C13" s="1">
        <v>-95.0</v>
      </c>
      <c r="D13" s="1">
        <v>-39.0</v>
      </c>
      <c r="E13" s="1">
        <v>-3.0</v>
      </c>
      <c r="F13" s="1">
        <v>-1.0</v>
      </c>
      <c r="G13" s="1">
        <v>-70.0</v>
      </c>
      <c r="H13" s="1">
        <v>-5.0</v>
      </c>
      <c r="I13" s="1">
        <v>-70.0</v>
      </c>
      <c r="J13" s="1">
        <v>-1.0</v>
      </c>
      <c r="K13" s="1">
        <v>30.0</v>
      </c>
      <c r="L13" s="2"/>
      <c r="M13" s="2"/>
      <c r="N13" s="2"/>
      <c r="O13" s="2"/>
      <c r="P13" s="2"/>
      <c r="Q13" s="2"/>
      <c r="R13" s="2"/>
      <c r="S13" s="2"/>
      <c r="T13" s="2"/>
      <c r="U13" s="2"/>
      <c r="V13" s="2"/>
      <c r="W13" s="2"/>
      <c r="X13" s="2"/>
      <c r="Y13" s="2"/>
      <c r="Z13" s="2"/>
    </row>
    <row r="14">
      <c r="A14" s="1" t="s">
        <v>161</v>
      </c>
      <c r="B14" s="1">
        <v>-44.0</v>
      </c>
      <c r="C14" s="1">
        <v>-65.0</v>
      </c>
      <c r="D14" s="1">
        <v>-66.0</v>
      </c>
      <c r="E14" s="1">
        <v>6.0</v>
      </c>
      <c r="F14" s="1">
        <v>-51.0</v>
      </c>
      <c r="G14" s="1">
        <v>-1.0</v>
      </c>
      <c r="H14" s="1">
        <v>10.0</v>
      </c>
      <c r="I14" s="1">
        <v>-30.0</v>
      </c>
      <c r="J14" s="1">
        <v>60.0</v>
      </c>
      <c r="K14" s="1">
        <v>-1.0</v>
      </c>
      <c r="L14" s="2"/>
      <c r="M14" s="2"/>
      <c r="N14" s="2"/>
      <c r="O14" s="2"/>
      <c r="P14" s="2"/>
      <c r="Q14" s="2"/>
      <c r="R14" s="2"/>
      <c r="S14" s="2"/>
      <c r="T14" s="2"/>
      <c r="U14" s="2"/>
      <c r="V14" s="2"/>
      <c r="W14" s="2"/>
      <c r="X14" s="2"/>
      <c r="Y14" s="2"/>
      <c r="Z14" s="2"/>
    </row>
    <row r="15">
      <c r="A15" s="1" t="s">
        <v>162</v>
      </c>
      <c r="B15" s="1">
        <v>69.0</v>
      </c>
      <c r="C15" s="1">
        <v>65.0</v>
      </c>
      <c r="D15" s="1">
        <v>66.0</v>
      </c>
      <c r="E15" s="1">
        <v>35.0</v>
      </c>
      <c r="F15" s="1">
        <v>43.0</v>
      </c>
      <c r="G15" s="1">
        <v>64.0</v>
      </c>
      <c r="H15" s="1">
        <v>43.0</v>
      </c>
      <c r="I15" s="1">
        <v>79.0</v>
      </c>
      <c r="J15" s="1">
        <v>79.0</v>
      </c>
      <c r="K15" s="1">
        <v>127.0</v>
      </c>
      <c r="L15" s="2"/>
      <c r="M15" s="2"/>
      <c r="N15" s="2"/>
      <c r="O15" s="2"/>
      <c r="P15" s="2"/>
      <c r="Q15" s="2"/>
      <c r="R15" s="2"/>
      <c r="S15" s="2"/>
      <c r="T15" s="2"/>
      <c r="U15" s="2"/>
      <c r="V15" s="2"/>
      <c r="W15" s="2"/>
      <c r="X15" s="2"/>
      <c r="Y15" s="2"/>
      <c r="Z15" s="2"/>
    </row>
    <row r="16">
      <c r="A16" s="1" t="s">
        <v>163</v>
      </c>
      <c r="B16" s="1">
        <v>0.0</v>
      </c>
      <c r="C16" s="1">
        <v>-3.0</v>
      </c>
      <c r="D16" s="1">
        <v>0.0</v>
      </c>
      <c r="E16" s="1">
        <v>-10.0</v>
      </c>
      <c r="F16" s="1">
        <v>-1.0</v>
      </c>
      <c r="G16" s="1">
        <v>-8.0</v>
      </c>
      <c r="H16" s="1">
        <v>-10.0</v>
      </c>
      <c r="I16" s="1">
        <v>-4.0</v>
      </c>
      <c r="J16" s="1">
        <v>-4.0</v>
      </c>
      <c r="K16" s="1">
        <v>-2.0</v>
      </c>
      <c r="L16" s="2"/>
      <c r="M16" s="2"/>
      <c r="N16" s="2"/>
      <c r="O16" s="2"/>
      <c r="P16" s="2"/>
      <c r="Q16" s="2"/>
      <c r="R16" s="2"/>
      <c r="S16" s="2"/>
      <c r="T16" s="2"/>
      <c r="U16" s="2"/>
      <c r="V16" s="2"/>
      <c r="W16" s="2"/>
      <c r="X16" s="2"/>
      <c r="Y16" s="2"/>
      <c r="Z16" s="2"/>
    </row>
    <row r="17">
      <c r="A17" s="1" t="s">
        <v>164</v>
      </c>
      <c r="B17" s="1">
        <v>0.0</v>
      </c>
      <c r="C17" s="1">
        <v>0.0</v>
      </c>
      <c r="D17" s="1">
        <v>0.0</v>
      </c>
      <c r="E17" s="1">
        <v>-26.0</v>
      </c>
      <c r="F17" s="1">
        <v>-6.0</v>
      </c>
      <c r="G17" s="1">
        <v>-2.0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-11.0</v>
      </c>
      <c r="D18" s="1">
        <v>-14.0</v>
      </c>
      <c r="E18" s="1">
        <v>0.0</v>
      </c>
      <c r="F18" s="1">
        <v>0.0</v>
      </c>
      <c r="G18" s="1">
        <v>0.0</v>
      </c>
      <c r="H18" s="1">
        <v>0.0</v>
      </c>
      <c r="I18" s="1">
        <v>9.0</v>
      </c>
      <c r="J18" s="1">
        <v>3.0</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-40.0</v>
      </c>
      <c r="H19" s="1">
        <v>8.0</v>
      </c>
      <c r="I19" s="1">
        <v>-11.0</v>
      </c>
      <c r="J19" s="1">
        <v>0.0</v>
      </c>
      <c r="K19" s="1">
        <v>0.0</v>
      </c>
      <c r="L19" s="2"/>
      <c r="M19" s="2"/>
      <c r="N19" s="2"/>
      <c r="O19" s="2"/>
      <c r="P19" s="2"/>
      <c r="Q19" s="2"/>
      <c r="R19" s="2"/>
      <c r="S19" s="2"/>
      <c r="T19" s="2"/>
      <c r="U19" s="2"/>
      <c r="V19" s="2"/>
      <c r="W19" s="2"/>
      <c r="X19" s="2"/>
      <c r="Y19" s="2"/>
      <c r="Z19" s="2"/>
    </row>
    <row r="20">
      <c r="A20" s="1" t="s">
        <v>167</v>
      </c>
      <c r="B20" s="1">
        <v>69.0</v>
      </c>
      <c r="C20" s="1">
        <v>50.0</v>
      </c>
      <c r="D20" s="1">
        <v>66.0</v>
      </c>
      <c r="E20" s="1">
        <v>-1.0</v>
      </c>
      <c r="F20" s="1">
        <v>35.0</v>
      </c>
      <c r="G20" s="1">
        <v>54.0</v>
      </c>
      <c r="H20" s="1">
        <v>41.0</v>
      </c>
      <c r="I20" s="1">
        <v>74.0</v>
      </c>
      <c r="J20" s="1">
        <v>79.0</v>
      </c>
      <c r="K20" s="1">
        <v>124.0</v>
      </c>
      <c r="L20" s="2"/>
      <c r="M20" s="2"/>
      <c r="N20" s="2"/>
      <c r="O20" s="2"/>
      <c r="P20" s="2"/>
      <c r="Q20" s="2"/>
      <c r="R20" s="2"/>
      <c r="S20" s="2"/>
      <c r="T20" s="2"/>
      <c r="U20" s="2"/>
      <c r="V20" s="2"/>
      <c r="W20" s="2"/>
      <c r="X20" s="2"/>
      <c r="Y20" s="2"/>
      <c r="Z20" s="2"/>
    </row>
    <row r="21" ht="15.75" customHeight="1">
      <c r="A21" s="1" t="s">
        <v>168</v>
      </c>
      <c r="B21" s="1">
        <v>18.0</v>
      </c>
      <c r="C21" s="1">
        <v>18.0</v>
      </c>
      <c r="D21" s="1">
        <v>19.0</v>
      </c>
      <c r="E21" s="1">
        <v>4.0</v>
      </c>
      <c r="F21" s="1">
        <v>2.0</v>
      </c>
      <c r="G21" s="1">
        <v>8.0</v>
      </c>
      <c r="H21" s="1">
        <v>7.0</v>
      </c>
      <c r="I21" s="1">
        <v>9.0</v>
      </c>
      <c r="J21" s="1">
        <v>13.0</v>
      </c>
      <c r="K21" s="1">
        <v>14.0</v>
      </c>
      <c r="L21" s="2"/>
      <c r="M21" s="2"/>
      <c r="N21" s="2"/>
      <c r="O21" s="2"/>
      <c r="P21" s="2"/>
      <c r="Q21" s="2"/>
      <c r="R21" s="2"/>
      <c r="S21" s="2"/>
      <c r="T21" s="2"/>
      <c r="U21" s="2"/>
      <c r="V21" s="2"/>
      <c r="W21" s="2"/>
      <c r="X21" s="2"/>
      <c r="Y21" s="2"/>
      <c r="Z21" s="2"/>
    </row>
    <row r="22" ht="15.75" customHeight="1">
      <c r="A22" s="1" t="s">
        <v>169</v>
      </c>
      <c r="B22" s="1">
        <v>50.0</v>
      </c>
      <c r="C22" s="1">
        <v>32.0</v>
      </c>
      <c r="D22" s="1">
        <v>46.0</v>
      </c>
      <c r="E22" s="1">
        <v>-6.0</v>
      </c>
      <c r="F22" s="1">
        <v>33.0</v>
      </c>
      <c r="G22" s="1">
        <v>45.0</v>
      </c>
      <c r="H22" s="1">
        <v>33.0</v>
      </c>
      <c r="I22" s="1">
        <v>64.0</v>
      </c>
      <c r="J22" s="1">
        <v>66.0</v>
      </c>
      <c r="K22" s="1">
        <v>110.0</v>
      </c>
      <c r="L22" s="2"/>
      <c r="M22" s="2"/>
      <c r="N22" s="2"/>
      <c r="O22" s="2"/>
      <c r="P22" s="2"/>
      <c r="Q22" s="2"/>
      <c r="R22" s="2"/>
      <c r="S22" s="2"/>
      <c r="T22" s="2"/>
      <c r="U22" s="2"/>
      <c r="V22" s="2"/>
      <c r="W22" s="2"/>
      <c r="X22" s="2"/>
      <c r="Y22" s="2"/>
      <c r="Z22" s="2"/>
    </row>
    <row r="23" ht="15.75" customHeight="1">
      <c r="A23" s="1" t="s">
        <v>170</v>
      </c>
      <c r="B23" s="1">
        <v>50.0</v>
      </c>
      <c r="C23" s="1">
        <v>32.0</v>
      </c>
      <c r="D23" s="1">
        <v>46.0</v>
      </c>
      <c r="E23" s="1">
        <v>-6.0</v>
      </c>
      <c r="F23" s="1">
        <v>33.0</v>
      </c>
      <c r="G23" s="1">
        <v>45.0</v>
      </c>
      <c r="H23" s="1">
        <v>33.0</v>
      </c>
      <c r="I23" s="1">
        <v>64.0</v>
      </c>
      <c r="J23" s="1">
        <v>66.0</v>
      </c>
      <c r="K23" s="1">
        <v>110.0</v>
      </c>
      <c r="L23" s="2"/>
      <c r="M23" s="2"/>
      <c r="N23" s="2"/>
      <c r="O23" s="2"/>
      <c r="P23" s="2"/>
      <c r="Q23" s="2"/>
      <c r="R23" s="2"/>
      <c r="S23" s="2"/>
      <c r="T23" s="2"/>
      <c r="U23" s="2"/>
      <c r="V23" s="2"/>
      <c r="W23" s="2"/>
      <c r="X23" s="2"/>
      <c r="Y23" s="2"/>
      <c r="Z23" s="2"/>
    </row>
    <row r="24" ht="15.75" customHeight="1">
      <c r="A24" s="1" t="s">
        <v>105</v>
      </c>
      <c r="B24" s="1">
        <v>0.0</v>
      </c>
      <c r="C24" s="1">
        <v>0.0</v>
      </c>
      <c r="D24" s="1">
        <v>0.0</v>
      </c>
      <c r="E24" s="1">
        <v>1.0</v>
      </c>
      <c r="F24" s="1">
        <v>-12.0</v>
      </c>
      <c r="G24" s="1">
        <v>-10.0</v>
      </c>
      <c r="H24" s="1">
        <v>0.0</v>
      </c>
      <c r="I24" s="1">
        <v>0.0</v>
      </c>
      <c r="J24" s="1">
        <v>0.0</v>
      </c>
      <c r="K24" s="1">
        <v>0.0</v>
      </c>
      <c r="L24" s="2"/>
      <c r="M24" s="2"/>
      <c r="N24" s="2"/>
      <c r="O24" s="2"/>
      <c r="P24" s="2"/>
      <c r="Q24" s="2"/>
      <c r="R24" s="2"/>
      <c r="S24" s="2"/>
      <c r="T24" s="2"/>
      <c r="U24" s="2"/>
      <c r="V24" s="2"/>
      <c r="W24" s="2"/>
      <c r="X24" s="2"/>
      <c r="Y24" s="2"/>
      <c r="Z24" s="2"/>
    </row>
    <row r="25" ht="15.75" customHeight="1">
      <c r="A25" s="1" t="s">
        <v>171</v>
      </c>
      <c r="B25" s="1">
        <v>50.0</v>
      </c>
      <c r="C25" s="1">
        <v>32.0</v>
      </c>
      <c r="D25" s="1">
        <v>46.0</v>
      </c>
      <c r="E25" s="1">
        <v>-6.0</v>
      </c>
      <c r="F25" s="1">
        <v>33.0</v>
      </c>
      <c r="G25" s="1">
        <v>45.0</v>
      </c>
      <c r="H25" s="1">
        <v>33.0</v>
      </c>
      <c r="I25" s="1">
        <v>64.0</v>
      </c>
      <c r="J25" s="1">
        <v>66.0</v>
      </c>
      <c r="K25" s="1">
        <v>110.0</v>
      </c>
      <c r="L25" s="2"/>
      <c r="M25" s="2"/>
      <c r="N25" s="2"/>
      <c r="O25" s="2"/>
      <c r="P25" s="2"/>
      <c r="Q25" s="2"/>
      <c r="R25" s="2"/>
      <c r="S25" s="2"/>
      <c r="T25" s="2"/>
      <c r="U25" s="2"/>
      <c r="V25" s="2"/>
      <c r="W25" s="2"/>
      <c r="X25" s="2"/>
      <c r="Y25" s="2"/>
      <c r="Z25" s="2"/>
    </row>
    <row r="26" ht="15.75" customHeight="1">
      <c r="A26" s="1" t="s">
        <v>172</v>
      </c>
      <c r="B26" s="1">
        <v>50.0</v>
      </c>
      <c r="C26" s="1">
        <v>32.0</v>
      </c>
      <c r="D26" s="1">
        <v>46.0</v>
      </c>
      <c r="E26" s="1">
        <v>-6.0</v>
      </c>
      <c r="F26" s="1">
        <v>33.0</v>
      </c>
      <c r="G26" s="1">
        <v>45.0</v>
      </c>
      <c r="H26" s="1">
        <v>33.0</v>
      </c>
      <c r="I26" s="1">
        <v>64.0</v>
      </c>
      <c r="J26" s="1">
        <v>66.0</v>
      </c>
      <c r="K26" s="1">
        <v>110.0</v>
      </c>
      <c r="L26" s="2"/>
      <c r="M26" s="2"/>
      <c r="N26" s="2"/>
      <c r="O26" s="2"/>
      <c r="P26" s="2"/>
      <c r="Q26" s="2"/>
      <c r="R26" s="2"/>
      <c r="S26" s="2"/>
      <c r="T26" s="2"/>
      <c r="U26" s="2"/>
      <c r="V26" s="2"/>
      <c r="W26" s="2"/>
      <c r="X26" s="2"/>
      <c r="Y26" s="2"/>
      <c r="Z26" s="2"/>
    </row>
    <row r="27" ht="15.75" customHeight="1">
      <c r="A27" s="1" t="s">
        <v>173</v>
      </c>
      <c r="B27" s="1">
        <v>50.0</v>
      </c>
      <c r="C27" s="1">
        <v>32.0</v>
      </c>
      <c r="D27" s="1">
        <v>46.0</v>
      </c>
      <c r="E27" s="1">
        <v>-6.0</v>
      </c>
      <c r="F27" s="1">
        <v>33.0</v>
      </c>
      <c r="G27" s="1">
        <v>45.0</v>
      </c>
      <c r="H27" s="1">
        <v>33.0</v>
      </c>
      <c r="I27" s="1">
        <v>64.0</v>
      </c>
      <c r="J27" s="1">
        <v>66.0</v>
      </c>
      <c r="K27" s="1">
        <v>110.0</v>
      </c>
      <c r="L27" s="2"/>
      <c r="M27" s="2"/>
      <c r="N27" s="2"/>
      <c r="O27" s="2"/>
      <c r="P27" s="2"/>
      <c r="Q27" s="2"/>
      <c r="R27" s="2"/>
      <c r="S27" s="2"/>
      <c r="T27" s="2"/>
      <c r="U27" s="2"/>
      <c r="V27" s="2"/>
      <c r="W27" s="2"/>
      <c r="X27" s="2"/>
      <c r="Y27" s="2"/>
      <c r="Z27" s="2"/>
    </row>
    <row r="28" ht="15.75" customHeight="1">
      <c r="A28" s="1" t="s">
        <v>174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175</v>
      </c>
      <c r="B29" s="1" t="s">
        <v>176</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186</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187</v>
      </c>
      <c r="B31" s="1">
        <v>18.0</v>
      </c>
      <c r="C31" s="1">
        <v>18.0</v>
      </c>
      <c r="D31" s="1">
        <v>17.0</v>
      </c>
      <c r="E31" s="1">
        <v>17.0</v>
      </c>
      <c r="F31" s="1">
        <v>17.0</v>
      </c>
      <c r="G31" s="1">
        <v>18.0</v>
      </c>
      <c r="H31" s="1">
        <v>18.0</v>
      </c>
      <c r="I31" s="1">
        <v>18.0</v>
      </c>
      <c r="J31" s="1">
        <v>18.0</v>
      </c>
      <c r="K31" s="1">
        <v>18.0</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179</v>
      </c>
      <c r="F32" s="1" t="s">
        <v>192</v>
      </c>
      <c r="G32" s="1" t="s">
        <v>193</v>
      </c>
      <c r="H32" s="1" t="s">
        <v>194</v>
      </c>
      <c r="I32" s="1" t="s">
        <v>195</v>
      </c>
      <c r="J32" s="1" t="s">
        <v>196</v>
      </c>
      <c r="K32" s="1" t="s">
        <v>197</v>
      </c>
      <c r="L32" s="2"/>
      <c r="M32" s="2"/>
      <c r="N32" s="2"/>
      <c r="O32" s="2"/>
      <c r="P32" s="2"/>
      <c r="Q32" s="2"/>
      <c r="R32" s="2"/>
      <c r="S32" s="2"/>
      <c r="T32" s="2"/>
      <c r="U32" s="2"/>
      <c r="V32" s="2"/>
      <c r="W32" s="2"/>
      <c r="X32" s="2"/>
      <c r="Y32" s="2"/>
      <c r="Z32" s="2"/>
    </row>
    <row r="33" ht="15.75" customHeight="1">
      <c r="A33" s="1" t="s">
        <v>198</v>
      </c>
      <c r="B33" s="1" t="s">
        <v>189</v>
      </c>
      <c r="C33" s="1" t="s">
        <v>190</v>
      </c>
      <c r="D33" s="1" t="s">
        <v>191</v>
      </c>
      <c r="E33" s="1" t="s">
        <v>179</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199</v>
      </c>
      <c r="B34" s="1">
        <v>18.0</v>
      </c>
      <c r="C34" s="1">
        <v>18.0</v>
      </c>
      <c r="D34" s="1">
        <v>17.0</v>
      </c>
      <c r="E34" s="1">
        <v>17.0</v>
      </c>
      <c r="F34" s="1">
        <v>18.0</v>
      </c>
      <c r="G34" s="1">
        <v>18.0</v>
      </c>
      <c r="H34" s="1">
        <v>18.0</v>
      </c>
      <c r="I34" s="1">
        <v>18.0</v>
      </c>
      <c r="J34" s="1">
        <v>18.0</v>
      </c>
      <c r="K34" s="1">
        <v>18.0</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t="s">
        <v>205</v>
      </c>
      <c r="G35" s="1" t="s">
        <v>206</v>
      </c>
      <c r="H35" s="1" t="s">
        <v>207</v>
      </c>
      <c r="I35" s="1" t="s">
        <v>208</v>
      </c>
      <c r="J35" s="1" t="s">
        <v>189</v>
      </c>
      <c r="K35" s="1" t="s">
        <v>209</v>
      </c>
      <c r="L35" s="2"/>
      <c r="M35" s="2"/>
      <c r="N35" s="2"/>
      <c r="O35" s="2"/>
      <c r="P35" s="2"/>
      <c r="Q35" s="2"/>
      <c r="R35" s="2"/>
      <c r="S35" s="2"/>
      <c r="T35" s="2"/>
      <c r="U35" s="2"/>
      <c r="V35" s="2"/>
      <c r="W35" s="2"/>
      <c r="X35" s="2"/>
      <c r="Y35" s="2"/>
      <c r="Z35" s="2"/>
    </row>
    <row r="36" ht="15.75" customHeight="1">
      <c r="A36" s="1" t="s">
        <v>210</v>
      </c>
      <c r="B36" s="1" t="s">
        <v>211</v>
      </c>
      <c r="C36" s="1" t="s">
        <v>212</v>
      </c>
      <c r="D36" s="1" t="s">
        <v>211</v>
      </c>
      <c r="E36" s="1" t="s">
        <v>204</v>
      </c>
      <c r="F36" s="1" t="s">
        <v>128</v>
      </c>
      <c r="G36" s="1" t="s">
        <v>213</v>
      </c>
      <c r="H36" s="1" t="s">
        <v>214</v>
      </c>
      <c r="I36" s="1" t="s">
        <v>215</v>
      </c>
      <c r="J36" s="1" t="s">
        <v>216</v>
      </c>
      <c r="K36" s="1" t="s">
        <v>217</v>
      </c>
      <c r="L36" s="2"/>
      <c r="M36" s="2"/>
      <c r="N36" s="2"/>
      <c r="O36" s="2"/>
      <c r="P36" s="2"/>
      <c r="Q36" s="2"/>
      <c r="R36" s="2"/>
      <c r="S36" s="2"/>
      <c r="T36" s="2"/>
      <c r="U36" s="2"/>
      <c r="V36" s="2"/>
      <c r="W36" s="2"/>
      <c r="X36" s="2"/>
      <c r="Y36" s="2"/>
      <c r="Z36" s="2"/>
    </row>
    <row r="37" ht="15.75" customHeight="1">
      <c r="A37" s="1" t="s">
        <v>218</v>
      </c>
      <c r="B37" s="1" t="s">
        <v>219</v>
      </c>
      <c r="C37" s="1" t="s">
        <v>220</v>
      </c>
      <c r="D37" s="1" t="s">
        <v>221</v>
      </c>
      <c r="E37" s="1" t="s">
        <v>222</v>
      </c>
      <c r="F37" s="1" t="s">
        <v>223</v>
      </c>
      <c r="G37" s="1" t="s">
        <v>224</v>
      </c>
      <c r="H37" s="1" t="s">
        <v>225</v>
      </c>
      <c r="I37" s="1" t="s">
        <v>226</v>
      </c>
      <c r="J37" s="1" t="s">
        <v>227</v>
      </c>
      <c r="K37" s="1" t="s">
        <v>228</v>
      </c>
      <c r="L37" s="2"/>
      <c r="M37" s="2"/>
      <c r="N37" s="2"/>
      <c r="O37" s="2"/>
      <c r="P37" s="2"/>
      <c r="Q37" s="2"/>
      <c r="R37" s="2"/>
      <c r="S37" s="2"/>
      <c r="T37" s="2"/>
      <c r="U37" s="2"/>
      <c r="V37" s="2"/>
      <c r="W37" s="2"/>
      <c r="X37" s="2"/>
      <c r="Y37" s="2"/>
      <c r="Z37" s="2"/>
    </row>
    <row r="38" ht="15.75" customHeight="1">
      <c r="A38" s="1" t="s">
        <v>229</v>
      </c>
      <c r="B38" s="1" t="s">
        <v>230</v>
      </c>
      <c r="C38" s="1" t="s">
        <v>231</v>
      </c>
      <c r="D38" s="1" t="s">
        <v>232</v>
      </c>
      <c r="E38" s="1" t="s">
        <v>233</v>
      </c>
      <c r="F38" s="1" t="s">
        <v>234</v>
      </c>
      <c r="G38" s="1" t="s">
        <v>235</v>
      </c>
      <c r="H38" s="1" t="s">
        <v>236</v>
      </c>
      <c r="I38" s="1" t="s">
        <v>237</v>
      </c>
      <c r="J38" s="1" t="s">
        <v>238</v>
      </c>
      <c r="K38" s="1" t="s">
        <v>239</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240</v>
      </c>
      <c r="B40" s="1">
        <v>92.0</v>
      </c>
      <c r="C40" s="1">
        <v>86.0</v>
      </c>
      <c r="D40" s="1">
        <v>86.0</v>
      </c>
      <c r="E40" s="1">
        <v>98.0</v>
      </c>
      <c r="F40" s="1">
        <v>120.0</v>
      </c>
      <c r="G40" s="1">
        <v>139.0</v>
      </c>
      <c r="H40" s="1">
        <v>119.0</v>
      </c>
      <c r="I40" s="1">
        <v>141.0</v>
      </c>
      <c r="J40" s="1">
        <v>136.0</v>
      </c>
      <c r="K40" s="1">
        <v>193.0</v>
      </c>
      <c r="L40" s="2"/>
      <c r="M40" s="2"/>
      <c r="N40" s="2"/>
      <c r="O40" s="2"/>
      <c r="P40" s="2"/>
      <c r="Q40" s="2"/>
      <c r="R40" s="2"/>
      <c r="S40" s="2"/>
      <c r="T40" s="2"/>
      <c r="U40" s="2"/>
      <c r="V40" s="2"/>
      <c r="W40" s="2"/>
      <c r="X40" s="2"/>
      <c r="Y40" s="2"/>
      <c r="Z40" s="2"/>
    </row>
    <row r="41" ht="15.75" customHeight="1">
      <c r="A41" s="1" t="s">
        <v>241</v>
      </c>
      <c r="B41" s="1">
        <v>74.0</v>
      </c>
      <c r="C41" s="1">
        <v>69.0</v>
      </c>
      <c r="D41" s="1">
        <v>69.0</v>
      </c>
      <c r="E41" s="1">
        <v>72.0</v>
      </c>
      <c r="F41" s="1">
        <v>87.0</v>
      </c>
      <c r="G41" s="1">
        <v>106.0</v>
      </c>
      <c r="H41" s="1">
        <v>86.0</v>
      </c>
      <c r="I41" s="1">
        <v>108.0</v>
      </c>
      <c r="J41" s="1">
        <v>104.0</v>
      </c>
      <c r="K41" s="1">
        <v>156.0</v>
      </c>
      <c r="L41" s="2"/>
      <c r="M41" s="2"/>
      <c r="N41" s="2"/>
      <c r="O41" s="2"/>
      <c r="P41" s="2"/>
      <c r="Q41" s="2"/>
      <c r="R41" s="2"/>
      <c r="S41" s="2"/>
      <c r="T41" s="2"/>
      <c r="U41" s="2"/>
      <c r="V41" s="2"/>
      <c r="W41" s="2"/>
      <c r="X41" s="2"/>
      <c r="Y41" s="2"/>
      <c r="Z41" s="2"/>
    </row>
    <row r="42" ht="15.75" customHeight="1">
      <c r="A42" s="1" t="s">
        <v>242</v>
      </c>
      <c r="B42" s="1">
        <v>72.0</v>
      </c>
      <c r="C42" s="1">
        <v>68.0</v>
      </c>
      <c r="D42" s="1">
        <v>68.0</v>
      </c>
      <c r="E42" s="1">
        <v>55.0</v>
      </c>
      <c r="F42" s="1">
        <v>65.0</v>
      </c>
      <c r="G42" s="1">
        <v>84.0</v>
      </c>
      <c r="H42" s="1">
        <v>65.0</v>
      </c>
      <c r="I42" s="1">
        <v>88.0</v>
      </c>
      <c r="J42" s="1">
        <v>87.0</v>
      </c>
      <c r="K42" s="1">
        <v>142.0</v>
      </c>
      <c r="L42" s="2"/>
      <c r="M42" s="2"/>
      <c r="N42" s="2"/>
      <c r="O42" s="2"/>
      <c r="P42" s="2"/>
      <c r="Q42" s="2"/>
      <c r="R42" s="2"/>
      <c r="S42" s="2"/>
      <c r="T42" s="2"/>
      <c r="U42" s="2"/>
      <c r="V42" s="2"/>
      <c r="W42" s="2"/>
      <c r="X42" s="2"/>
      <c r="Y42" s="2"/>
      <c r="Z42" s="2"/>
    </row>
    <row r="43" ht="15.75" customHeight="1">
      <c r="A43" s="1" t="s">
        <v>243</v>
      </c>
      <c r="B43" s="1">
        <v>111.0</v>
      </c>
      <c r="C43" s="1">
        <v>104.0</v>
      </c>
      <c r="D43" s="1">
        <v>106.0</v>
      </c>
      <c r="E43" s="1">
        <v>120.0</v>
      </c>
      <c r="F43" s="1">
        <v>143.0</v>
      </c>
      <c r="G43" s="1">
        <v>166.0</v>
      </c>
      <c r="H43" s="1">
        <v>144.0</v>
      </c>
      <c r="I43" s="1">
        <v>168.0</v>
      </c>
      <c r="J43" s="1">
        <v>162.0</v>
      </c>
      <c r="K43" s="1">
        <v>222.0</v>
      </c>
      <c r="L43" s="2"/>
      <c r="M43" s="2"/>
      <c r="N43" s="2"/>
      <c r="O43" s="2"/>
      <c r="P43" s="2"/>
      <c r="Q43" s="2"/>
      <c r="R43" s="2"/>
      <c r="S43" s="2"/>
      <c r="T43" s="2"/>
      <c r="U43" s="2"/>
      <c r="V43" s="2"/>
      <c r="W43" s="2"/>
      <c r="X43" s="2"/>
      <c r="Y43" s="2"/>
      <c r="Z43" s="2"/>
    </row>
    <row r="44" ht="15.75" customHeight="1">
      <c r="A44" s="1" t="s">
        <v>244</v>
      </c>
      <c r="B44" s="1" t="s">
        <v>245</v>
      </c>
      <c r="C44" s="1" t="s">
        <v>246</v>
      </c>
      <c r="D44" s="1" t="s">
        <v>247</v>
      </c>
      <c r="E44" s="1" t="s">
        <v>248</v>
      </c>
      <c r="F44" s="1" t="s">
        <v>249</v>
      </c>
      <c r="G44" s="1">
        <v>15.0</v>
      </c>
      <c r="H44" s="1">
        <v>18.0</v>
      </c>
      <c r="I44" s="1" t="s">
        <v>250</v>
      </c>
      <c r="J44" s="1" t="s">
        <v>251</v>
      </c>
      <c r="K44" s="1" t="s">
        <v>252</v>
      </c>
      <c r="L44" s="2"/>
      <c r="M44" s="2"/>
      <c r="N44" s="2"/>
      <c r="O44" s="2"/>
      <c r="P44" s="2"/>
      <c r="Q44" s="2"/>
      <c r="R44" s="2"/>
      <c r="S44" s="2"/>
      <c r="T44" s="2"/>
      <c r="U44" s="2"/>
      <c r="V44" s="2"/>
      <c r="W44" s="2"/>
      <c r="X44" s="2"/>
      <c r="Y44" s="2"/>
      <c r="Z44" s="2"/>
    </row>
    <row r="45" ht="15.75" customHeight="1">
      <c r="A45" s="1" t="s">
        <v>253</v>
      </c>
      <c r="B45" s="1">
        <v>13.0</v>
      </c>
      <c r="C45" s="1">
        <v>16.0</v>
      </c>
      <c r="D45" s="1">
        <v>17.0</v>
      </c>
      <c r="E45" s="1">
        <v>3.0</v>
      </c>
      <c r="F45" s="1">
        <v>4.0</v>
      </c>
      <c r="G45" s="1">
        <v>11.0</v>
      </c>
      <c r="H45" s="1">
        <v>6.0</v>
      </c>
      <c r="I45" s="1">
        <v>13.0</v>
      </c>
      <c r="J45" s="1">
        <v>20.0</v>
      </c>
      <c r="K45" s="1">
        <v>32.0</v>
      </c>
      <c r="L45" s="2"/>
      <c r="M45" s="2"/>
      <c r="N45" s="2"/>
      <c r="O45" s="2"/>
      <c r="P45" s="2"/>
      <c r="Q45" s="2"/>
      <c r="R45" s="2"/>
      <c r="S45" s="2"/>
      <c r="T45" s="2"/>
      <c r="U45" s="2"/>
      <c r="V45" s="2"/>
      <c r="W45" s="2"/>
      <c r="X45" s="2"/>
      <c r="Y45" s="2"/>
      <c r="Z45" s="2"/>
    </row>
    <row r="46" ht="15.75" customHeight="1">
      <c r="A46" s="1" t="s">
        <v>254</v>
      </c>
      <c r="B46" s="1">
        <v>3.0</v>
      </c>
      <c r="C46" s="1">
        <v>3.0</v>
      </c>
      <c r="D46" s="1">
        <v>3.0</v>
      </c>
      <c r="E46" s="1">
        <v>8.0</v>
      </c>
      <c r="F46" s="1">
        <v>7.0</v>
      </c>
      <c r="G46" s="1">
        <v>5.0</v>
      </c>
      <c r="H46" s="1">
        <v>3.0</v>
      </c>
      <c r="I46" s="1">
        <v>11.0</v>
      </c>
      <c r="J46" s="1">
        <v>7.0</v>
      </c>
      <c r="K46" s="1">
        <v>8.0</v>
      </c>
      <c r="L46" s="2"/>
      <c r="M46" s="2"/>
      <c r="N46" s="2"/>
      <c r="O46" s="2"/>
      <c r="P46" s="2"/>
      <c r="Q46" s="2"/>
      <c r="R46" s="2"/>
      <c r="S46" s="2"/>
      <c r="T46" s="2"/>
      <c r="U46" s="2"/>
      <c r="V46" s="2"/>
      <c r="W46" s="2"/>
      <c r="X46" s="2"/>
      <c r="Y46" s="2"/>
      <c r="Z46" s="2"/>
    </row>
    <row r="47" ht="15.75" customHeight="1">
      <c r="A47" s="1" t="s">
        <v>255</v>
      </c>
      <c r="B47" s="1">
        <v>16.0</v>
      </c>
      <c r="C47" s="1">
        <v>20.0</v>
      </c>
      <c r="D47" s="1">
        <v>20.0</v>
      </c>
      <c r="E47" s="1">
        <v>12.0</v>
      </c>
      <c r="F47" s="1">
        <v>11.0</v>
      </c>
      <c r="G47" s="1">
        <v>17.0</v>
      </c>
      <c r="H47" s="1">
        <v>9.0</v>
      </c>
      <c r="I47" s="1">
        <v>24.0</v>
      </c>
      <c r="J47" s="1">
        <v>28.0</v>
      </c>
      <c r="K47" s="1">
        <v>41.0</v>
      </c>
      <c r="L47" s="2"/>
      <c r="M47" s="2"/>
      <c r="N47" s="2"/>
      <c r="O47" s="2"/>
      <c r="P47" s="2"/>
      <c r="Q47" s="2"/>
      <c r="R47" s="2"/>
      <c r="S47" s="2"/>
      <c r="T47" s="2"/>
      <c r="U47" s="2"/>
      <c r="V47" s="2"/>
      <c r="W47" s="2"/>
      <c r="X47" s="2"/>
      <c r="Y47" s="2"/>
      <c r="Z47" s="2"/>
    </row>
    <row r="48" ht="15.75" customHeight="1">
      <c r="A48" s="1" t="s">
        <v>256</v>
      </c>
      <c r="B48" s="1">
        <v>2.0</v>
      </c>
      <c r="C48" s="1">
        <v>-57.0</v>
      </c>
      <c r="D48" s="1">
        <v>-54.0</v>
      </c>
      <c r="E48" s="1">
        <v>1.0</v>
      </c>
      <c r="F48" s="1">
        <v>-3.0</v>
      </c>
      <c r="G48" s="1">
        <v>-2.0</v>
      </c>
      <c r="H48" s="1">
        <v>4.0</v>
      </c>
      <c r="I48" s="1">
        <v>50.0</v>
      </c>
      <c r="J48" s="1">
        <v>-7.0</v>
      </c>
      <c r="K48" s="1">
        <v>-9.0</v>
      </c>
      <c r="L48" s="2"/>
      <c r="M48" s="2"/>
      <c r="N48" s="2"/>
      <c r="O48" s="2"/>
      <c r="P48" s="2"/>
      <c r="Q48" s="2"/>
      <c r="R48" s="2"/>
      <c r="S48" s="2"/>
      <c r="T48" s="2"/>
      <c r="U48" s="2"/>
      <c r="V48" s="2"/>
      <c r="W48" s="2"/>
      <c r="X48" s="2"/>
      <c r="Y48" s="2"/>
      <c r="Z48" s="2"/>
    </row>
    <row r="49" ht="15.75" customHeight="1">
      <c r="A49" s="1" t="s">
        <v>257</v>
      </c>
      <c r="B49" s="1">
        <v>-52.0</v>
      </c>
      <c r="C49" s="1">
        <v>-1.0</v>
      </c>
      <c r="D49" s="1">
        <v>-43.0</v>
      </c>
      <c r="E49" s="1">
        <v>-8.0</v>
      </c>
      <c r="F49" s="1">
        <v>-6.0</v>
      </c>
      <c r="G49" s="1">
        <v>-6.0</v>
      </c>
      <c r="H49" s="1">
        <v>-6.0</v>
      </c>
      <c r="I49" s="1">
        <v>-15.0</v>
      </c>
      <c r="J49" s="1">
        <v>-8.0</v>
      </c>
      <c r="K49" s="1">
        <v>-17.0</v>
      </c>
      <c r="L49" s="2"/>
      <c r="M49" s="2"/>
      <c r="N49" s="2"/>
      <c r="O49" s="2"/>
      <c r="P49" s="2"/>
      <c r="Q49" s="2"/>
      <c r="R49" s="2"/>
      <c r="S49" s="2"/>
      <c r="T49" s="2"/>
      <c r="U49" s="2"/>
      <c r="V49" s="2"/>
      <c r="W49" s="2"/>
      <c r="X49" s="2"/>
      <c r="Y49" s="2"/>
      <c r="Z49" s="2"/>
    </row>
    <row r="50" ht="15.75" customHeight="1">
      <c r="A50" s="1" t="s">
        <v>258</v>
      </c>
      <c r="B50" s="1">
        <v>2.0</v>
      </c>
      <c r="C50" s="1">
        <v>-2.0</v>
      </c>
      <c r="D50" s="1">
        <v>-97.0</v>
      </c>
      <c r="E50" s="1">
        <v>-7.0</v>
      </c>
      <c r="F50" s="1">
        <v>-9.0</v>
      </c>
      <c r="G50" s="1">
        <v>-9.0</v>
      </c>
      <c r="H50" s="1">
        <v>-2.0</v>
      </c>
      <c r="I50" s="1">
        <v>-15.0</v>
      </c>
      <c r="J50" s="1">
        <v>-15.0</v>
      </c>
      <c r="K50" s="1">
        <v>-26.0</v>
      </c>
      <c r="L50" s="2"/>
      <c r="M50" s="2"/>
      <c r="N50" s="2"/>
      <c r="O50" s="2"/>
      <c r="P50" s="2"/>
      <c r="Q50" s="2"/>
      <c r="R50" s="2"/>
      <c r="S50" s="2"/>
      <c r="T50" s="2"/>
      <c r="U50" s="2"/>
      <c r="V50" s="2"/>
      <c r="W50" s="2"/>
      <c r="X50" s="2"/>
      <c r="Y50" s="2"/>
      <c r="Z50" s="2"/>
    </row>
    <row r="51" ht="15.75" customHeight="1">
      <c r="A51" s="1" t="s">
        <v>259</v>
      </c>
      <c r="B51" s="1">
        <v>43.0</v>
      </c>
      <c r="C51" s="1">
        <v>40.0</v>
      </c>
      <c r="D51" s="1">
        <v>41.0</v>
      </c>
      <c r="E51" s="1">
        <v>22.0</v>
      </c>
      <c r="F51" s="1">
        <v>27.0</v>
      </c>
      <c r="G51" s="1">
        <v>40.0</v>
      </c>
      <c r="H51" s="1">
        <v>26.0</v>
      </c>
      <c r="I51" s="1">
        <v>49.0</v>
      </c>
      <c r="J51" s="1">
        <v>49.0</v>
      </c>
      <c r="K51" s="1">
        <v>79.0</v>
      </c>
      <c r="L51" s="2"/>
      <c r="M51" s="2"/>
      <c r="N51" s="2"/>
      <c r="O51" s="2"/>
      <c r="P51" s="2"/>
      <c r="Q51" s="2"/>
      <c r="R51" s="2"/>
      <c r="S51" s="2"/>
      <c r="T51" s="2"/>
      <c r="U51" s="2"/>
      <c r="V51" s="2"/>
      <c r="W51" s="2"/>
      <c r="X51" s="2"/>
      <c r="Y51" s="2"/>
      <c r="Z51" s="2"/>
    </row>
    <row r="52" ht="15.75" customHeight="1">
      <c r="A52" s="1" t="s">
        <v>260</v>
      </c>
      <c r="B52" s="1">
        <v>-28.0</v>
      </c>
      <c r="C52" s="1">
        <v>20.0</v>
      </c>
      <c r="D52" s="1">
        <v>-62.0</v>
      </c>
      <c r="E52" s="1">
        <v>5.0</v>
      </c>
      <c r="F52" s="1">
        <v>-7.0</v>
      </c>
      <c r="G52" s="1" t="s">
        <v>261</v>
      </c>
      <c r="H52" s="1" t="s">
        <v>261</v>
      </c>
      <c r="I52" s="1" t="s">
        <v>261</v>
      </c>
      <c r="J52" s="1">
        <v>-10.0</v>
      </c>
      <c r="K52" s="1">
        <v>-20.0</v>
      </c>
      <c r="L52" s="2"/>
      <c r="M52" s="2"/>
      <c r="N52" s="2"/>
      <c r="O52" s="2"/>
      <c r="P52" s="2"/>
      <c r="Q52" s="2"/>
      <c r="R52" s="2"/>
      <c r="S52" s="2"/>
      <c r="T52" s="2"/>
      <c r="U52" s="2"/>
      <c r="V52" s="2"/>
      <c r="W52" s="2"/>
      <c r="X52" s="2"/>
      <c r="Y52" s="2"/>
      <c r="Z52" s="2"/>
    </row>
    <row r="53" ht="15.75" customHeight="1">
      <c r="A53" s="1" t="s">
        <v>262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263</v>
      </c>
      <c r="B54" s="1">
        <v>0.0</v>
      </c>
      <c r="C54" s="1">
        <v>0.0</v>
      </c>
      <c r="D54" s="1">
        <v>0.0</v>
      </c>
      <c r="E54" s="1">
        <v>0.0</v>
      </c>
      <c r="F54" s="1">
        <v>0.0</v>
      </c>
      <c r="G54" s="1">
        <v>0.0</v>
      </c>
      <c r="H54" s="1">
        <v>0.0</v>
      </c>
      <c r="I54" s="1">
        <v>4.0</v>
      </c>
      <c r="J54" s="1">
        <v>4.0</v>
      </c>
      <c r="K54" s="1">
        <v>4.0</v>
      </c>
      <c r="L54" s="2"/>
      <c r="M54" s="2"/>
      <c r="N54" s="2"/>
      <c r="O54" s="2"/>
      <c r="P54" s="2"/>
      <c r="Q54" s="2"/>
      <c r="R54" s="2"/>
      <c r="S54" s="2"/>
      <c r="T54" s="2"/>
      <c r="U54" s="2"/>
      <c r="V54" s="2"/>
      <c r="W54" s="2"/>
      <c r="X54" s="2"/>
      <c r="Y54" s="2"/>
      <c r="Z54" s="2"/>
    </row>
    <row r="55" ht="15.75" customHeight="1">
      <c r="A55" s="1" t="s">
        <v>264</v>
      </c>
      <c r="B55" s="1">
        <v>8.0</v>
      </c>
      <c r="C55" s="1">
        <v>7.0</v>
      </c>
      <c r="D55" s="1">
        <v>7.0</v>
      </c>
      <c r="E55" s="1">
        <v>8.0</v>
      </c>
      <c r="F55" s="1">
        <v>8.0</v>
      </c>
      <c r="G55" s="1">
        <v>8.0</v>
      </c>
      <c r="H55" s="1">
        <v>5.0</v>
      </c>
      <c r="I55" s="1">
        <v>0.0</v>
      </c>
      <c r="J55" s="1">
        <v>0.0</v>
      </c>
      <c r="K55" s="1">
        <v>0.0</v>
      </c>
      <c r="L55" s="2"/>
      <c r="M55" s="2"/>
      <c r="N55" s="2"/>
      <c r="O55" s="2"/>
      <c r="P55" s="2"/>
      <c r="Q55" s="2"/>
      <c r="R55" s="2"/>
      <c r="S55" s="2"/>
      <c r="T55" s="2"/>
      <c r="U55" s="2"/>
      <c r="V55" s="2"/>
      <c r="W55" s="2"/>
      <c r="X55" s="2"/>
      <c r="Y55" s="2"/>
      <c r="Z55" s="2"/>
    </row>
    <row r="56" ht="15.75" customHeight="1">
      <c r="A56" s="1" t="s">
        <v>265</v>
      </c>
      <c r="B56" s="1">
        <v>0.0</v>
      </c>
      <c r="C56" s="1">
        <v>0.0</v>
      </c>
      <c r="D56" s="1">
        <v>7.0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266</v>
      </c>
      <c r="B57" s="1">
        <v>29.0</v>
      </c>
      <c r="C57" s="1">
        <v>32.0</v>
      </c>
      <c r="D57" s="1">
        <v>34.0</v>
      </c>
      <c r="E57" s="1">
        <v>32.0</v>
      </c>
      <c r="F57" s="1">
        <v>30.0</v>
      </c>
      <c r="G57" s="1">
        <v>32.0</v>
      </c>
      <c r="H57" s="1">
        <v>30.0</v>
      </c>
      <c r="I57" s="1">
        <v>32.0</v>
      </c>
      <c r="J57" s="1">
        <v>31.0</v>
      </c>
      <c r="K57" s="1">
        <v>36.0</v>
      </c>
      <c r="L57" s="2"/>
      <c r="M57" s="2"/>
      <c r="N57" s="2"/>
      <c r="O57" s="2"/>
      <c r="P57" s="2"/>
      <c r="Q57" s="2"/>
      <c r="R57" s="2"/>
      <c r="S57" s="2"/>
      <c r="T57" s="2"/>
      <c r="U57" s="2"/>
      <c r="V57" s="2"/>
      <c r="W57" s="2"/>
      <c r="X57" s="2"/>
      <c r="Y57" s="2"/>
      <c r="Z57" s="2"/>
    </row>
    <row r="58" ht="15.75" customHeight="1">
      <c r="A58" s="1" t="s">
        <v>267</v>
      </c>
      <c r="B58" s="1">
        <v>18.0</v>
      </c>
      <c r="C58" s="1">
        <v>17.0</v>
      </c>
      <c r="D58" s="1">
        <v>18.0</v>
      </c>
      <c r="E58" s="1">
        <v>21.0</v>
      </c>
      <c r="F58" s="1">
        <v>23.0</v>
      </c>
      <c r="G58" s="1">
        <v>27.0</v>
      </c>
      <c r="H58" s="1">
        <v>25.0</v>
      </c>
      <c r="I58" s="1">
        <v>26.0</v>
      </c>
      <c r="J58" s="1">
        <v>26.0</v>
      </c>
      <c r="K58" s="1">
        <v>28.0</v>
      </c>
      <c r="L58" s="2"/>
      <c r="M58" s="2"/>
      <c r="N58" s="2"/>
      <c r="O58" s="2"/>
      <c r="P58" s="2"/>
      <c r="Q58" s="2"/>
      <c r="R58" s="2"/>
      <c r="S58" s="2"/>
      <c r="T58" s="2"/>
      <c r="U58" s="2"/>
      <c r="V58" s="2"/>
      <c r="W58" s="2"/>
      <c r="X58" s="2"/>
      <c r="Y58" s="2"/>
      <c r="Z58" s="2"/>
    </row>
    <row r="59" ht="15.75" customHeight="1">
      <c r="A59" s="1" t="s">
        <v>268</v>
      </c>
      <c r="B59" s="1">
        <v>8.0</v>
      </c>
      <c r="C59" s="1">
        <v>7.0</v>
      </c>
      <c r="D59" s="1">
        <v>6.0</v>
      </c>
      <c r="E59" s="1">
        <v>21.0</v>
      </c>
      <c r="F59" s="1">
        <v>11.0</v>
      </c>
      <c r="G59" s="1">
        <v>12.0</v>
      </c>
      <c r="H59" s="1">
        <v>11.0</v>
      </c>
      <c r="I59" s="1">
        <v>4.0</v>
      </c>
      <c r="J59" s="1">
        <v>4.0</v>
      </c>
      <c r="K59" s="1">
        <v>10.0</v>
      </c>
      <c r="L59" s="2"/>
      <c r="M59" s="2"/>
      <c r="N59" s="2"/>
      <c r="O59" s="2"/>
      <c r="P59" s="2"/>
      <c r="Q59" s="2"/>
      <c r="R59" s="2"/>
      <c r="S59" s="2"/>
      <c r="T59" s="2"/>
      <c r="U59" s="2"/>
      <c r="V59" s="2"/>
      <c r="W59" s="2"/>
      <c r="X59" s="2"/>
      <c r="Y59" s="2"/>
      <c r="Z59" s="2"/>
    </row>
    <row r="60" ht="15.75" customHeight="1">
      <c r="A60" s="1" t="s">
        <v>269</v>
      </c>
      <c r="B60" s="1">
        <v>9.0</v>
      </c>
      <c r="C60" s="1">
        <v>10.0</v>
      </c>
      <c r="D60" s="1">
        <v>12.0</v>
      </c>
      <c r="E60" s="1">
        <v>35.0</v>
      </c>
      <c r="F60" s="1">
        <v>11.0</v>
      </c>
      <c r="G60" s="1">
        <v>14.0</v>
      </c>
      <c r="H60" s="1">
        <v>13.0</v>
      </c>
      <c r="I60" s="1">
        <v>21.0</v>
      </c>
      <c r="J60" s="1">
        <v>21.0</v>
      </c>
      <c r="K60" s="1">
        <v>18.0</v>
      </c>
      <c r="L60" s="2"/>
      <c r="M60" s="2"/>
      <c r="N60" s="2"/>
      <c r="O60" s="2"/>
      <c r="P60" s="2"/>
      <c r="Q60" s="2"/>
      <c r="R60" s="2"/>
      <c r="S60" s="2"/>
      <c r="T60" s="2"/>
      <c r="U60" s="2"/>
      <c r="V60" s="2"/>
      <c r="W60" s="2"/>
      <c r="X60" s="2"/>
      <c r="Y60" s="2"/>
      <c r="Z60" s="2"/>
    </row>
    <row r="61" ht="15.75" customHeight="1">
      <c r="A61" s="1" t="s">
        <v>270</v>
      </c>
      <c r="B61" s="1">
        <v>7.0</v>
      </c>
      <c r="C61" s="1">
        <v>8.0</v>
      </c>
      <c r="D61" s="1">
        <v>3.0</v>
      </c>
      <c r="E61" s="1">
        <v>5.0</v>
      </c>
      <c r="F61" s="1">
        <v>8.0</v>
      </c>
      <c r="G61" s="1">
        <v>11.0</v>
      </c>
      <c r="H61" s="1">
        <v>6.0</v>
      </c>
      <c r="I61" s="1">
        <v>9.0</v>
      </c>
      <c r="J61" s="1">
        <v>7.0</v>
      </c>
      <c r="K61" s="1">
        <v>11.0</v>
      </c>
      <c r="L61" s="2"/>
      <c r="M61" s="2"/>
      <c r="N61" s="2"/>
      <c r="O61" s="2"/>
      <c r="P61" s="2"/>
      <c r="Q61" s="2"/>
      <c r="R61" s="2"/>
      <c r="S61" s="2"/>
      <c r="T61" s="2"/>
      <c r="U61" s="2"/>
      <c r="V61" s="2"/>
      <c r="W61" s="2"/>
      <c r="X61" s="2"/>
      <c r="Y61" s="2"/>
      <c r="Z61" s="2"/>
    </row>
    <row r="62" ht="15.75" customHeight="1">
      <c r="A62" s="1" t="s">
        <v>271</v>
      </c>
      <c r="B62" s="1">
        <v>7.0</v>
      </c>
      <c r="C62" s="1">
        <v>8.0</v>
      </c>
      <c r="D62" s="1">
        <v>3.0</v>
      </c>
      <c r="E62" s="1">
        <v>5.0</v>
      </c>
      <c r="F62" s="1">
        <v>8.0</v>
      </c>
      <c r="G62" s="1">
        <v>11.0</v>
      </c>
      <c r="H62" s="1">
        <v>6.0</v>
      </c>
      <c r="I62" s="1">
        <v>9.0</v>
      </c>
      <c r="J62" s="1">
        <v>7.0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129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297</v>
      </c>
      <c r="E6" s="1" t="s">
        <v>298</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v>43.0</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326</v>
      </c>
      <c r="H9" s="1">
        <v>31.0</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366</v>
      </c>
      <c r="C14" s="1" t="s">
        <v>367</v>
      </c>
      <c r="D14" s="1" t="s">
        <v>368</v>
      </c>
      <c r="E14" s="1" t="s">
        <v>369</v>
      </c>
      <c r="F14" s="1" t="s">
        <v>377</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378</v>
      </c>
      <c r="B15" s="1" t="s">
        <v>366</v>
      </c>
      <c r="C15" s="1" t="s">
        <v>367</v>
      </c>
      <c r="D15" s="1" t="s">
        <v>368</v>
      </c>
      <c r="E15" s="1" t="s">
        <v>369</v>
      </c>
      <c r="F15" s="1" t="s">
        <v>377</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208</v>
      </c>
      <c r="I16" s="1" t="s">
        <v>386</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209</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368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190</v>
      </c>
      <c r="C20" s="1" t="s">
        <v>409</v>
      </c>
      <c r="D20" s="1" t="s">
        <v>410</v>
      </c>
      <c r="E20" s="1" t="s">
        <v>411</v>
      </c>
      <c r="F20" s="1" t="s">
        <v>412</v>
      </c>
      <c r="G20" s="1" t="s">
        <v>413</v>
      </c>
      <c r="H20" s="1" t="s">
        <v>414</v>
      </c>
      <c r="I20" s="1" t="s">
        <v>227</v>
      </c>
      <c r="J20" s="1" t="s">
        <v>227</v>
      </c>
      <c r="K20" s="1" t="s">
        <v>412</v>
      </c>
      <c r="L20" s="2"/>
      <c r="M20" s="2"/>
      <c r="N20" s="2"/>
      <c r="O20" s="2"/>
      <c r="P20" s="2"/>
      <c r="Q20" s="2"/>
      <c r="R20" s="2"/>
      <c r="S20" s="2"/>
      <c r="T20" s="2"/>
      <c r="U20" s="2"/>
      <c r="V20" s="2"/>
      <c r="W20" s="2"/>
      <c r="X20" s="2"/>
      <c r="Y20" s="2"/>
      <c r="Z20" s="2"/>
    </row>
    <row r="21" ht="15.75" customHeight="1">
      <c r="A21" s="1" t="s">
        <v>415</v>
      </c>
      <c r="B21" s="1" t="s">
        <v>416</v>
      </c>
      <c r="C21" s="1" t="s">
        <v>417</v>
      </c>
      <c r="D21" s="1" t="s">
        <v>348</v>
      </c>
      <c r="E21" s="1" t="s">
        <v>418</v>
      </c>
      <c r="F21" s="1" t="s">
        <v>419</v>
      </c>
      <c r="G21" s="1" t="s">
        <v>420</v>
      </c>
      <c r="H21" s="1" t="s">
        <v>421</v>
      </c>
      <c r="I21" s="1" t="s">
        <v>422</v>
      </c>
      <c r="J21" s="1" t="s">
        <v>280</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368</v>
      </c>
      <c r="F22" s="1" t="s">
        <v>428</v>
      </c>
      <c r="G22" s="1" t="s">
        <v>399</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387</v>
      </c>
      <c r="C23" s="1" t="s">
        <v>434</v>
      </c>
      <c r="D23" s="1" t="s">
        <v>434</v>
      </c>
      <c r="E23" s="1" t="s">
        <v>426</v>
      </c>
      <c r="F23" s="1" t="s">
        <v>435</v>
      </c>
      <c r="G23" s="1" t="s">
        <v>436</v>
      </c>
      <c r="H23" s="1" t="s">
        <v>209</v>
      </c>
      <c r="I23" s="1" t="s">
        <v>437</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203</v>
      </c>
      <c r="C25" s="1" t="s">
        <v>383</v>
      </c>
      <c r="D25" s="1" t="s">
        <v>442</v>
      </c>
      <c r="E25" s="1" t="s">
        <v>410</v>
      </c>
      <c r="F25" s="1" t="s">
        <v>443</v>
      </c>
      <c r="G25" s="1" t="s">
        <v>444</v>
      </c>
      <c r="H25" s="1" t="s">
        <v>445</v>
      </c>
      <c r="I25" s="1" t="s">
        <v>194</v>
      </c>
      <c r="J25" s="1" t="s">
        <v>383</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412</v>
      </c>
      <c r="F26" s="1" t="s">
        <v>451</v>
      </c>
      <c r="G26" s="1" t="s">
        <v>228</v>
      </c>
      <c r="H26" s="1" t="s">
        <v>452</v>
      </c>
      <c r="I26" s="1" t="s">
        <v>453</v>
      </c>
      <c r="J26" s="1" t="s">
        <v>454</v>
      </c>
      <c r="K26" s="1" t="s">
        <v>452</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213</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358</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602</v>
      </c>
      <c r="G41" s="1" t="s">
        <v>211</v>
      </c>
      <c r="H41" s="1" t="s">
        <v>603</v>
      </c>
      <c r="I41" s="1" t="s">
        <v>182</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442</v>
      </c>
      <c r="G42" s="1" t="s">
        <v>611</v>
      </c>
      <c r="H42" s="1" t="s">
        <v>207</v>
      </c>
      <c r="I42" s="1" t="s">
        <v>413</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183</v>
      </c>
      <c r="G43" s="1" t="s">
        <v>619</v>
      </c>
      <c r="H43" s="1" t="s">
        <v>620</v>
      </c>
      <c r="I43" s="1" t="s">
        <v>621</v>
      </c>
      <c r="J43" s="1" t="s">
        <v>622</v>
      </c>
      <c r="K43" s="1" t="s">
        <v>204</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178</v>
      </c>
      <c r="G44" s="1" t="s">
        <v>628</v>
      </c>
      <c r="H44" s="1" t="s">
        <v>180</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454</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414</v>
      </c>
      <c r="E48" s="1" t="s">
        <v>657</v>
      </c>
      <c r="F48" s="1" t="s">
        <v>658</v>
      </c>
      <c r="G48" s="1" t="s">
        <v>659</v>
      </c>
      <c r="H48" s="1" t="s">
        <v>660</v>
      </c>
      <c r="I48" s="1" t="s">
        <v>335</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219</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685</v>
      </c>
      <c r="C52" s="1" t="s">
        <v>686</v>
      </c>
      <c r="D52" s="1" t="s">
        <v>687</v>
      </c>
      <c r="E52" s="1" t="s">
        <v>696</v>
      </c>
      <c r="F52" s="1" t="s">
        <v>697</v>
      </c>
      <c r="G52" s="1" t="s">
        <v>698</v>
      </c>
      <c r="H52" s="1" t="s">
        <v>699</v>
      </c>
      <c r="I52" s="1" t="s">
        <v>692</v>
      </c>
      <c r="J52" s="1" t="s">
        <v>693</v>
      </c>
      <c r="K52" s="1" t="s">
        <v>694</v>
      </c>
      <c r="L52" s="2"/>
      <c r="M52" s="2"/>
      <c r="N52" s="2"/>
      <c r="O52" s="2"/>
      <c r="P52" s="2"/>
      <c r="Q52" s="2"/>
      <c r="R52" s="2"/>
      <c r="S52" s="2"/>
      <c r="T52" s="2"/>
      <c r="U52" s="2"/>
      <c r="V52" s="2"/>
      <c r="W52" s="2"/>
      <c r="X52" s="2"/>
      <c r="Y52" s="2"/>
      <c r="Z52" s="2"/>
    </row>
    <row r="53" ht="15.75" customHeight="1">
      <c r="A53" s="1" t="s">
        <v>700</v>
      </c>
      <c r="B53" s="1" t="s">
        <v>701</v>
      </c>
      <c r="C53" s="1">
        <v>-6.0</v>
      </c>
      <c r="D53" s="1" t="s">
        <v>702</v>
      </c>
      <c r="E53" s="1" t="s">
        <v>703</v>
      </c>
      <c r="F53" s="1" t="s">
        <v>704</v>
      </c>
      <c r="G53" s="1">
        <v>48.0</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v>-4.0</v>
      </c>
      <c r="D56" s="1" t="s">
        <v>733</v>
      </c>
      <c r="E56" s="1" t="s">
        <v>734</v>
      </c>
      <c r="F56" s="1" t="s">
        <v>197</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758</v>
      </c>
      <c r="I58" s="1" t="s">
        <v>759</v>
      </c>
      <c r="J58" s="1" t="s">
        <v>383</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387</v>
      </c>
      <c r="C60" s="1" t="s">
        <v>773</v>
      </c>
      <c r="D60" s="1" t="s">
        <v>774</v>
      </c>
      <c r="E60" s="1" t="s">
        <v>775</v>
      </c>
      <c r="F60" s="1" t="s">
        <v>393</v>
      </c>
      <c r="G60" s="1" t="s">
        <v>776</v>
      </c>
      <c r="H60" s="1" t="s">
        <v>341</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v>0.0</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824</v>
      </c>
      <c r="C65" s="1" t="s">
        <v>825</v>
      </c>
      <c r="D65" s="1" t="s">
        <v>826</v>
      </c>
      <c r="E65" s="1" t="s">
        <v>827</v>
      </c>
      <c r="F65" s="1" t="s">
        <v>828</v>
      </c>
      <c r="G65" s="1" t="s">
        <v>829</v>
      </c>
      <c r="H65" s="1" t="s">
        <v>830</v>
      </c>
      <c r="I65" s="1" t="s">
        <v>831</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127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726</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287</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249</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247</v>
      </c>
      <c r="L72" s="2"/>
      <c r="M72" s="2"/>
      <c r="N72" s="2"/>
      <c r="O72" s="2"/>
      <c r="P72" s="2"/>
      <c r="Q72" s="2"/>
      <c r="R72" s="2"/>
      <c r="S72" s="2"/>
      <c r="T72" s="2"/>
      <c r="U72" s="2"/>
      <c r="V72" s="2"/>
      <c r="W72" s="2"/>
      <c r="X72" s="2"/>
      <c r="Y72" s="2"/>
      <c r="Z72" s="2"/>
    </row>
    <row r="73" ht="15.75" customHeight="1">
      <c r="A73" s="1" t="s">
        <v>896</v>
      </c>
      <c r="B73" s="1" t="s">
        <v>887</v>
      </c>
      <c r="C73" s="1" t="s">
        <v>888</v>
      </c>
      <c r="D73" s="1" t="s">
        <v>889</v>
      </c>
      <c r="E73" s="1" t="s">
        <v>897</v>
      </c>
      <c r="F73" s="1" t="s">
        <v>898</v>
      </c>
      <c r="G73" s="1" t="s">
        <v>899</v>
      </c>
      <c r="H73" s="1" t="s">
        <v>900</v>
      </c>
      <c r="I73" s="1" t="s">
        <v>901</v>
      </c>
      <c r="J73" s="1" t="s">
        <v>895</v>
      </c>
      <c r="K73" s="1" t="s">
        <v>247</v>
      </c>
      <c r="L73" s="2"/>
      <c r="M73" s="2"/>
      <c r="N73" s="2"/>
      <c r="O73" s="2"/>
      <c r="P73" s="2"/>
      <c r="Q73" s="2"/>
      <c r="R73" s="2"/>
      <c r="S73" s="2"/>
      <c r="T73" s="2"/>
      <c r="U73" s="2"/>
      <c r="V73" s="2"/>
      <c r="W73" s="2"/>
      <c r="X73" s="2"/>
      <c r="Y73" s="2"/>
      <c r="Z73" s="2"/>
    </row>
    <row r="74" ht="15.75" customHeight="1">
      <c r="A74" s="1" t="s">
        <v>902</v>
      </c>
      <c r="B74" s="1" t="s">
        <v>903</v>
      </c>
      <c r="C74" s="1" t="s">
        <v>702</v>
      </c>
      <c r="D74" s="1" t="s">
        <v>904</v>
      </c>
      <c r="E74" s="1" t="s">
        <v>691</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598</v>
      </c>
      <c r="D76" s="1" t="s">
        <v>924</v>
      </c>
      <c r="E76" s="1" t="s">
        <v>925</v>
      </c>
      <c r="F76" s="1" t="s">
        <v>116</v>
      </c>
      <c r="G76" s="1" t="s">
        <v>718</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927</v>
      </c>
      <c r="E77" s="1" t="s">
        <v>933</v>
      </c>
      <c r="F77" s="1" t="s">
        <v>934</v>
      </c>
      <c r="G77" s="1" t="s">
        <v>935</v>
      </c>
      <c r="H77" s="1" t="s">
        <v>936</v>
      </c>
      <c r="I77" s="1" t="s">
        <v>195</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944</v>
      </c>
      <c r="G78" s="1" t="s">
        <v>945</v>
      </c>
      <c r="H78" s="1" t="s">
        <v>946</v>
      </c>
      <c r="I78" s="1" t="s">
        <v>947</v>
      </c>
      <c r="J78" s="1" t="s">
        <v>948</v>
      </c>
      <c r="K78" s="1" t="s">
        <v>183</v>
      </c>
      <c r="L78" s="2"/>
      <c r="M78" s="2"/>
      <c r="N78" s="2"/>
      <c r="O78" s="2"/>
      <c r="P78" s="2"/>
      <c r="Q78" s="2"/>
      <c r="R78" s="2"/>
      <c r="S78" s="2"/>
      <c r="T78" s="2"/>
      <c r="U78" s="2"/>
      <c r="V78" s="2"/>
      <c r="W78" s="2"/>
      <c r="X78" s="2"/>
      <c r="Y78" s="2"/>
      <c r="Z78" s="2"/>
    </row>
    <row r="79" ht="15.75" customHeight="1">
      <c r="A79" s="1" t="s">
        <v>949</v>
      </c>
      <c r="B79" s="1" t="s">
        <v>655</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951</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628</v>
      </c>
      <c r="G86" s="1" t="s">
        <v>1029</v>
      </c>
      <c r="H86" s="1" t="s">
        <v>1030</v>
      </c>
      <c r="I86" s="1" t="s">
        <v>1031</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603</v>
      </c>
      <c r="E88" s="1" t="s">
        <v>1038</v>
      </c>
      <c r="F88" s="1" t="s">
        <v>1039</v>
      </c>
      <c r="G88" s="1" t="s">
        <v>573</v>
      </c>
      <c r="H88" s="1" t="s">
        <v>1040</v>
      </c>
      <c r="I88" s="1" t="s">
        <v>1041</v>
      </c>
      <c r="J88" s="1" t="s">
        <v>1042</v>
      </c>
      <c r="K88" s="1" t="s">
        <v>395</v>
      </c>
      <c r="L88" s="2"/>
      <c r="M88" s="2"/>
      <c r="N88" s="2"/>
      <c r="O88" s="2"/>
      <c r="P88" s="2"/>
      <c r="Q88" s="2"/>
      <c r="R88" s="2"/>
      <c r="S88" s="2"/>
      <c r="T88" s="2"/>
      <c r="U88" s="2"/>
      <c r="V88" s="2"/>
      <c r="W88" s="2"/>
      <c r="X88" s="2"/>
      <c r="Y88" s="2"/>
      <c r="Z88" s="2"/>
    </row>
    <row r="89" ht="15.75" customHeight="1">
      <c r="A89" s="1" t="s">
        <v>1043</v>
      </c>
      <c r="B89" s="1" t="s">
        <v>1044</v>
      </c>
      <c r="C89" s="1" t="s">
        <v>203</v>
      </c>
      <c r="D89" s="1" t="s">
        <v>825</v>
      </c>
      <c r="E89" s="1" t="s">
        <v>1045</v>
      </c>
      <c r="F89" s="1" t="s">
        <v>974</v>
      </c>
      <c r="G89" s="1" t="s">
        <v>1046</v>
      </c>
      <c r="H89" s="1" t="s">
        <v>1040</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644</v>
      </c>
      <c r="C90" s="1" t="s">
        <v>1051</v>
      </c>
      <c r="D90" s="1" t="s">
        <v>1052</v>
      </c>
      <c r="E90" s="1" t="s">
        <v>1053</v>
      </c>
      <c r="F90" s="1" t="s">
        <v>1054</v>
      </c>
      <c r="G90" s="1" t="s">
        <v>1055</v>
      </c>
      <c r="H90" s="1" t="s">
        <v>1056</v>
      </c>
      <c r="I90" s="1" t="s">
        <v>582</v>
      </c>
      <c r="J90" s="1" t="s">
        <v>443</v>
      </c>
      <c r="K90" s="1" t="s">
        <v>1057</v>
      </c>
      <c r="L90" s="2"/>
      <c r="M90" s="2"/>
      <c r="N90" s="2"/>
      <c r="O90" s="2"/>
      <c r="P90" s="2"/>
      <c r="Q90" s="2"/>
      <c r="R90" s="2"/>
      <c r="S90" s="2"/>
      <c r="T90" s="2"/>
      <c r="U90" s="2"/>
      <c r="V90" s="2"/>
      <c r="W90" s="2"/>
      <c r="X90" s="2"/>
      <c r="Y90" s="2"/>
      <c r="Z90" s="2"/>
    </row>
    <row r="91" ht="15.75" customHeight="1">
      <c r="A91" s="1" t="s">
        <v>1058</v>
      </c>
      <c r="B91" s="1" t="s">
        <v>1059</v>
      </c>
      <c r="C91" s="1" t="s">
        <v>603</v>
      </c>
      <c r="D91" s="1" t="s">
        <v>1060</v>
      </c>
      <c r="E91" s="1" t="s">
        <v>1061</v>
      </c>
      <c r="F91" s="1" t="s">
        <v>282</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339</v>
      </c>
      <c r="C92" s="1" t="s">
        <v>610</v>
      </c>
      <c r="D92" s="1" t="s">
        <v>1068</v>
      </c>
      <c r="E92" s="1" t="s">
        <v>1069</v>
      </c>
      <c r="F92" s="1" t="s">
        <v>1070</v>
      </c>
      <c r="G92" s="1" t="s">
        <v>1071</v>
      </c>
      <c r="H92" s="1" t="s">
        <v>1072</v>
      </c>
      <c r="I92" s="1" t="s">
        <v>284</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381</v>
      </c>
      <c r="E93" s="1" t="s">
        <v>1078</v>
      </c>
      <c r="F93" s="1" t="s">
        <v>128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1076</v>
      </c>
      <c r="C94" s="1" t="s">
        <v>1077</v>
      </c>
      <c r="D94" s="1" t="s">
        <v>381</v>
      </c>
      <c r="E94" s="1" t="s">
        <v>1085</v>
      </c>
      <c r="F94" s="1" t="s">
        <v>1086</v>
      </c>
      <c r="G94" s="1" t="s">
        <v>1087</v>
      </c>
      <c r="H94" s="1" t="s">
        <v>1080</v>
      </c>
      <c r="I94" s="1" t="s">
        <v>1088</v>
      </c>
      <c r="J94" s="1" t="s">
        <v>1089</v>
      </c>
      <c r="K94" s="1" t="s">
        <v>1083</v>
      </c>
      <c r="L94" s="2"/>
      <c r="M94" s="2"/>
      <c r="N94" s="2"/>
      <c r="O94" s="2"/>
      <c r="P94" s="2"/>
      <c r="Q94" s="2"/>
      <c r="R94" s="2"/>
      <c r="S94" s="2"/>
      <c r="T94" s="2"/>
      <c r="U94" s="2"/>
      <c r="V94" s="2"/>
      <c r="W94" s="2"/>
      <c r="X94" s="2"/>
      <c r="Y94" s="2"/>
      <c r="Z94" s="2"/>
    </row>
    <row r="95" ht="15.75" customHeight="1">
      <c r="A95" s="1" t="s">
        <v>1090</v>
      </c>
      <c r="B95" s="1" t="s">
        <v>1091</v>
      </c>
      <c r="C95" s="1" t="s">
        <v>954</v>
      </c>
      <c r="D95" s="1" t="s">
        <v>702</v>
      </c>
      <c r="E95" s="1" t="s">
        <v>1092</v>
      </c>
      <c r="F95" s="1" t="s">
        <v>1093</v>
      </c>
      <c r="G95" s="1" t="s">
        <v>1094</v>
      </c>
      <c r="H95" s="1" t="s">
        <v>1095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723</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833</v>
      </c>
      <c r="C97" s="1" t="s">
        <v>401</v>
      </c>
      <c r="D97" s="1" t="s">
        <v>1110</v>
      </c>
      <c r="E97" s="1" t="s">
        <v>1111</v>
      </c>
      <c r="F97" s="1" t="s">
        <v>1112</v>
      </c>
      <c r="G97" s="1" t="s">
        <v>1113</v>
      </c>
      <c r="H97" s="1" t="s">
        <v>1114</v>
      </c>
      <c r="I97" s="1" t="s">
        <v>1115</v>
      </c>
      <c r="J97" s="1" t="s">
        <v>279</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637</v>
      </c>
      <c r="H98" s="1" t="s">
        <v>261</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t="s">
        <v>1131</v>
      </c>
      <c r="G99" s="1" t="s">
        <v>1132</v>
      </c>
      <c r="H99" s="1" t="s">
        <v>1133</v>
      </c>
      <c r="I99" s="1" t="s">
        <v>1134</v>
      </c>
      <c r="J99" s="1" t="s">
        <v>984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202</v>
      </c>
      <c r="J100" s="1" t="s">
        <v>465</v>
      </c>
      <c r="K100" s="1" t="s">
        <v>226</v>
      </c>
      <c r="L100" s="2"/>
      <c r="M100" s="2"/>
      <c r="N100" s="2"/>
      <c r="O100" s="2"/>
      <c r="P100" s="2"/>
      <c r="Q100" s="2"/>
      <c r="R100" s="2"/>
      <c r="S100" s="2"/>
      <c r="T100" s="2"/>
      <c r="U100" s="2"/>
      <c r="V100" s="2"/>
      <c r="W100" s="2"/>
      <c r="X100" s="2"/>
      <c r="Y100" s="2"/>
      <c r="Z100" s="2"/>
    </row>
    <row r="101" ht="15.75" customHeight="1">
      <c r="A101" s="1" t="s">
        <v>1144</v>
      </c>
      <c r="B101" s="1" t="s">
        <v>536</v>
      </c>
      <c r="C101" s="1" t="s">
        <v>1145</v>
      </c>
      <c r="D101" s="1" t="s">
        <v>184</v>
      </c>
      <c r="E101" s="1" t="s">
        <v>1011</v>
      </c>
      <c r="F101" s="1" t="s">
        <v>1146</v>
      </c>
      <c r="G101" s="1" t="s">
        <v>1147</v>
      </c>
      <c r="H101" s="1" t="s">
        <v>747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203</v>
      </c>
      <c r="D102" s="1" t="s">
        <v>192</v>
      </c>
      <c r="E102" s="1" t="s">
        <v>758</v>
      </c>
      <c r="F102" s="1" t="s">
        <v>1153</v>
      </c>
      <c r="G102" s="1" t="s">
        <v>1154</v>
      </c>
      <c r="H102" s="1" t="s">
        <v>306</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v>-3.0</v>
      </c>
      <c r="F103" s="1" t="s">
        <v>1162</v>
      </c>
      <c r="G103" s="1" t="s">
        <v>395</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1121</v>
      </c>
      <c r="D104" s="1" t="s">
        <v>1169</v>
      </c>
      <c r="E104" s="1" t="s">
        <v>1170</v>
      </c>
      <c r="F104" s="1" t="s">
        <v>1171</v>
      </c>
      <c r="G104" s="1" t="s">
        <v>1089</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794</v>
      </c>
      <c r="H105" s="1" t="s">
        <v>1182</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381</v>
      </c>
      <c r="C106" s="1" t="s">
        <v>1187</v>
      </c>
      <c r="D106" s="1" t="s">
        <v>1188</v>
      </c>
      <c r="E106" s="1" t="s">
        <v>1189</v>
      </c>
      <c r="F106" s="1" t="s">
        <v>1190</v>
      </c>
      <c r="G106" s="1" t="s">
        <v>1191</v>
      </c>
      <c r="H106" s="1" t="s">
        <v>1192</v>
      </c>
      <c r="I106" s="1" t="s">
        <v>955</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v>4.0</v>
      </c>
      <c r="E107" s="1" t="s">
        <v>1198</v>
      </c>
      <c r="F107" s="1" t="s">
        <v>878</v>
      </c>
      <c r="G107" s="1" t="s">
        <v>1199</v>
      </c>
      <c r="H107" s="1" t="s">
        <v>702</v>
      </c>
      <c r="I107" s="1" t="s">
        <v>954</v>
      </c>
      <c r="J107" s="1" t="s">
        <v>667</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1203</v>
      </c>
      <c r="C109" s="1" t="s">
        <v>571</v>
      </c>
      <c r="D109" s="1" t="s">
        <v>1204</v>
      </c>
      <c r="E109" s="1" t="s">
        <v>1205</v>
      </c>
      <c r="F109" s="1" t="s">
        <v>750</v>
      </c>
      <c r="G109" s="1" t="s">
        <v>1206</v>
      </c>
      <c r="H109" s="1" t="s">
        <v>209</v>
      </c>
      <c r="I109" s="1" t="s">
        <v>1072</v>
      </c>
      <c r="J109" s="1" t="s">
        <v>733</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702</v>
      </c>
      <c r="E110" s="1" t="s">
        <v>618</v>
      </c>
      <c r="F110" s="1" t="s">
        <v>249</v>
      </c>
      <c r="G110" s="1" t="s">
        <v>728</v>
      </c>
      <c r="H110" s="1" t="s">
        <v>1211</v>
      </c>
      <c r="I110" s="1" t="s">
        <v>1212</v>
      </c>
      <c r="J110" s="1" t="s">
        <v>465</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395</v>
      </c>
      <c r="D111" s="1" t="s">
        <v>1216</v>
      </c>
      <c r="E111" s="1" t="s">
        <v>1217</v>
      </c>
      <c r="F111" s="1" t="s">
        <v>287</v>
      </c>
      <c r="G111" s="1" t="s">
        <v>1218</v>
      </c>
      <c r="H111" s="1" t="s">
        <v>1219</v>
      </c>
      <c r="I111" s="1" t="s">
        <v>675</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202</v>
      </c>
      <c r="F112" s="1" t="s">
        <v>1226</v>
      </c>
      <c r="G112" s="1" t="s">
        <v>360</v>
      </c>
      <c r="H112" s="1" t="s">
        <v>955</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420</v>
      </c>
      <c r="E113" s="1" t="s">
        <v>1233</v>
      </c>
      <c r="F113" s="1" t="s">
        <v>1234</v>
      </c>
      <c r="G113" s="1" t="s">
        <v>1235</v>
      </c>
      <c r="H113" s="1" t="s">
        <v>1236</v>
      </c>
      <c r="I113" s="1" t="s">
        <v>581</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1139</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1240</v>
      </c>
      <c r="C115" s="1" t="s">
        <v>1241</v>
      </c>
      <c r="D115" s="1" t="s">
        <v>1242</v>
      </c>
      <c r="E115" s="1" t="s">
        <v>1250</v>
      </c>
      <c r="F115" s="1" t="s">
        <v>1251</v>
      </c>
      <c r="G115" s="1" t="s">
        <v>1252</v>
      </c>
      <c r="H115" s="1" t="s">
        <v>1139</v>
      </c>
      <c r="I115" s="1" t="s">
        <v>1246</v>
      </c>
      <c r="J115" s="1" t="s">
        <v>1247</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250</v>
      </c>
      <c r="D116" s="1" t="s">
        <v>1256</v>
      </c>
      <c r="E116" s="1" t="s">
        <v>913</v>
      </c>
      <c r="F116" s="1" t="s">
        <v>1257</v>
      </c>
      <c r="G116" s="1" t="s">
        <v>1258</v>
      </c>
      <c r="H116" s="1" t="s">
        <v>1259</v>
      </c>
      <c r="I116" s="1" t="s">
        <v>1260</v>
      </c>
      <c r="J116" s="1" t="s">
        <v>1261</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1265</v>
      </c>
      <c r="D117" s="1" t="s">
        <v>1266</v>
      </c>
      <c r="E117" s="1" t="s">
        <v>1267</v>
      </c>
      <c r="F117" s="1" t="s">
        <v>1268</v>
      </c>
      <c r="G117" s="1" t="s">
        <v>1269</v>
      </c>
      <c r="H117" s="1" t="s">
        <v>1270</v>
      </c>
      <c r="I117" s="1" t="s">
        <v>359</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1196</v>
      </c>
      <c r="C118" s="1" t="s">
        <v>445</v>
      </c>
      <c r="D118" s="1" t="s">
        <v>610</v>
      </c>
      <c r="E118" s="1" t="s">
        <v>523</v>
      </c>
      <c r="F118" s="1" t="s">
        <v>417</v>
      </c>
      <c r="G118" s="1" t="s">
        <v>363</v>
      </c>
      <c r="H118" s="1" t="s">
        <v>1274</v>
      </c>
      <c r="I118" s="1" t="s">
        <v>1275</v>
      </c>
      <c r="J118" s="1" t="s">
        <v>1276</v>
      </c>
      <c r="K118" s="1" t="s">
        <v>196</v>
      </c>
      <c r="L118" s="2"/>
      <c r="M118" s="2"/>
      <c r="N118" s="2"/>
      <c r="O118" s="2"/>
      <c r="P118" s="2"/>
      <c r="Q118" s="2"/>
      <c r="R118" s="2"/>
      <c r="S118" s="2"/>
      <c r="T118" s="2"/>
      <c r="U118" s="2"/>
      <c r="V118" s="2"/>
      <c r="W118" s="2"/>
      <c r="X118" s="2"/>
      <c r="Y118" s="2"/>
      <c r="Z118" s="2"/>
    </row>
    <row r="119" ht="15.75" customHeight="1">
      <c r="A119" s="1" t="s">
        <v>1277</v>
      </c>
      <c r="B119" s="1" t="s">
        <v>1278</v>
      </c>
      <c r="C119" s="1" t="s">
        <v>747</v>
      </c>
      <c r="D119" s="1" t="s">
        <v>813</v>
      </c>
      <c r="E119" s="1" t="s">
        <v>1279</v>
      </c>
      <c r="F119" s="1" t="s">
        <v>1280</v>
      </c>
      <c r="G119" s="1" t="s">
        <v>1281</v>
      </c>
      <c r="H119" s="1" t="s">
        <v>701</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1068</v>
      </c>
      <c r="D120" s="1" t="s">
        <v>435</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595</v>
      </c>
      <c r="F121" s="1" t="s">
        <v>1298</v>
      </c>
      <c r="G121" s="1" t="s">
        <v>1100</v>
      </c>
      <c r="H121" s="1" t="s">
        <v>1299</v>
      </c>
      <c r="I121" s="1" t="s">
        <v>1300</v>
      </c>
      <c r="J121" s="1" t="s">
        <v>409</v>
      </c>
      <c r="K121" s="1" t="s">
        <v>1030</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1306</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301</v>
      </c>
      <c r="C123" s="1" t="s">
        <v>1313</v>
      </c>
      <c r="D123" s="1" t="s">
        <v>1314</v>
      </c>
      <c r="E123" s="1" t="s">
        <v>1314</v>
      </c>
      <c r="F123" s="1" t="s">
        <v>1315</v>
      </c>
      <c r="G123" s="1" t="s">
        <v>281</v>
      </c>
      <c r="H123" s="1" t="s">
        <v>1316</v>
      </c>
      <c r="I123" s="1" t="s">
        <v>275</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204</v>
      </c>
      <c r="D124" s="1" t="s">
        <v>457</v>
      </c>
      <c r="E124" s="1" t="s">
        <v>215</v>
      </c>
      <c r="F124" s="1" t="s">
        <v>1321</v>
      </c>
      <c r="G124" s="1" t="s">
        <v>1322</v>
      </c>
      <c r="H124" s="1" t="s">
        <v>1323</v>
      </c>
      <c r="I124" s="1" t="s">
        <v>827</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358</v>
      </c>
      <c r="F125" s="1" t="s">
        <v>422</v>
      </c>
      <c r="G125" s="1" t="s">
        <v>1330</v>
      </c>
      <c r="H125" s="1" t="s">
        <v>129</v>
      </c>
      <c r="I125" s="1" t="s">
        <v>1331</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t="s">
        <v>672</v>
      </c>
      <c r="C126" s="1" t="s">
        <v>935</v>
      </c>
      <c r="D126" s="1" t="s">
        <v>1335</v>
      </c>
      <c r="E126" s="1" t="s">
        <v>1336</v>
      </c>
      <c r="F126" s="1" t="s">
        <v>1337</v>
      </c>
      <c r="G126" s="1" t="s">
        <v>1338</v>
      </c>
      <c r="H126" s="1" t="s">
        <v>1339</v>
      </c>
      <c r="I126" s="1" t="s">
        <v>1340</v>
      </c>
      <c r="J126" s="1" t="s">
        <v>1341</v>
      </c>
      <c r="K126" s="1" t="s">
        <v>779</v>
      </c>
      <c r="L126" s="2"/>
      <c r="M126" s="2"/>
      <c r="N126" s="2"/>
      <c r="O126" s="2"/>
      <c r="P126" s="2"/>
      <c r="Q126" s="2"/>
      <c r="R126" s="2"/>
      <c r="S126" s="2"/>
      <c r="T126" s="2"/>
      <c r="U126" s="2"/>
      <c r="V126" s="2"/>
      <c r="W126" s="2"/>
      <c r="X126" s="2"/>
      <c r="Y126" s="2"/>
      <c r="Z126" s="2"/>
    </row>
    <row r="127" ht="15.75" customHeight="1">
      <c r="A127" s="1" t="s">
        <v>1342</v>
      </c>
      <c r="B127" s="1" t="s">
        <v>1343</v>
      </c>
      <c r="C127" s="1" t="s">
        <v>362</v>
      </c>
      <c r="D127" s="1" t="s">
        <v>756</v>
      </c>
      <c r="E127" s="1" t="s">
        <v>1344</v>
      </c>
      <c r="F127" s="1" t="s">
        <v>1345</v>
      </c>
      <c r="G127" s="1" t="s">
        <v>1197</v>
      </c>
      <c r="H127" s="1" t="s">
        <v>1346</v>
      </c>
      <c r="I127" s="1" t="s">
        <v>1347</v>
      </c>
      <c r="J127" s="1" t="s">
        <v>1348</v>
      </c>
      <c r="K127" s="1" t="s">
        <v>1349</v>
      </c>
      <c r="L127" s="2"/>
      <c r="M127" s="2"/>
      <c r="N127" s="2"/>
      <c r="O127" s="2"/>
      <c r="P127" s="2"/>
      <c r="Q127" s="2"/>
      <c r="R127" s="2"/>
      <c r="S127" s="2"/>
      <c r="T127" s="2"/>
      <c r="U127" s="2"/>
      <c r="V127" s="2"/>
      <c r="W127" s="2"/>
      <c r="X127" s="2"/>
      <c r="Y127" s="2"/>
      <c r="Z127" s="2"/>
    </row>
    <row r="128" ht="15.75" customHeight="1">
      <c r="A128" s="1" t="s">
        <v>1350</v>
      </c>
      <c r="B128" s="1" t="s">
        <v>1351</v>
      </c>
      <c r="C128" s="1" t="s">
        <v>1352</v>
      </c>
      <c r="D128" s="1" t="s">
        <v>1217</v>
      </c>
      <c r="E128" s="1" t="s">
        <v>1353</v>
      </c>
      <c r="F128" s="1" t="s">
        <v>1354</v>
      </c>
      <c r="G128" s="1" t="s">
        <v>628</v>
      </c>
      <c r="H128" s="1" t="s">
        <v>693</v>
      </c>
      <c r="I128" s="1" t="s">
        <v>619</v>
      </c>
      <c r="J128" s="1" t="s">
        <v>1355</v>
      </c>
      <c r="K128" s="1" t="s">
        <v>1356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1372</v>
      </c>
      <c r="C7" s="1" t="s">
        <v>1372</v>
      </c>
      <c r="D7" s="1" t="s">
        <v>1372</v>
      </c>
      <c r="E7" s="1" t="s">
        <v>1372</v>
      </c>
      <c r="F7" s="1" t="s">
        <v>1372</v>
      </c>
      <c r="G7" s="1" t="s">
        <v>1372</v>
      </c>
      <c r="H7" s="1" t="s">
        <v>1372</v>
      </c>
      <c r="I7" s="1" t="s">
        <v>1372</v>
      </c>
      <c r="J7" s="2"/>
      <c r="K7" s="2"/>
      <c r="L7" s="2"/>
      <c r="M7" s="2"/>
      <c r="N7" s="2"/>
      <c r="O7" s="2"/>
      <c r="P7" s="2"/>
      <c r="Q7" s="2"/>
      <c r="R7" s="2"/>
      <c r="S7" s="2"/>
      <c r="T7" s="2"/>
      <c r="U7" s="2"/>
      <c r="V7" s="2"/>
      <c r="W7" s="2"/>
      <c r="X7" s="2"/>
      <c r="Y7" s="2"/>
      <c r="Z7" s="2"/>
    </row>
    <row r="8">
      <c r="A8" s="1" t="s">
        <v>1406</v>
      </c>
      <c r="B8" s="1" t="s">
        <v>1372</v>
      </c>
      <c r="C8" s="1" t="s">
        <v>1407</v>
      </c>
      <c r="D8" s="1" t="s">
        <v>1408</v>
      </c>
      <c r="E8" s="1" t="s">
        <v>1409</v>
      </c>
      <c r="F8" s="1" t="s">
        <v>1410</v>
      </c>
      <c r="G8" s="1" t="s">
        <v>1411</v>
      </c>
      <c r="H8" s="1" t="s">
        <v>1412</v>
      </c>
      <c r="I8" s="1" t="s">
        <v>1413</v>
      </c>
      <c r="J8" s="2"/>
      <c r="K8" s="2"/>
      <c r="L8" s="2"/>
      <c r="M8" s="2"/>
      <c r="N8" s="2"/>
      <c r="O8" s="2"/>
      <c r="P8" s="2"/>
      <c r="Q8" s="2"/>
      <c r="R8" s="2"/>
      <c r="S8" s="2"/>
      <c r="T8" s="2"/>
      <c r="U8" s="2"/>
      <c r="V8" s="2"/>
      <c r="W8" s="2"/>
      <c r="X8" s="2"/>
      <c r="Y8" s="2"/>
      <c r="Z8" s="2"/>
    </row>
    <row r="9">
      <c r="A9" s="1" t="s">
        <v>1414</v>
      </c>
      <c r="B9" s="1" t="s">
        <v>1415</v>
      </c>
      <c r="C9" s="1" t="s">
        <v>1416</v>
      </c>
      <c r="D9" s="1" t="s">
        <v>1417</v>
      </c>
      <c r="E9" s="1" t="s">
        <v>1418</v>
      </c>
      <c r="F9" s="1" t="s">
        <v>1419</v>
      </c>
      <c r="G9" s="1" t="s">
        <v>1420</v>
      </c>
      <c r="H9" s="1" t="s">
        <v>1421</v>
      </c>
      <c r="I9" s="1" t="s">
        <v>1422</v>
      </c>
      <c r="J9" s="2"/>
      <c r="K9" s="2"/>
      <c r="L9" s="2"/>
      <c r="M9" s="2"/>
      <c r="N9" s="2"/>
      <c r="O9" s="2"/>
      <c r="P9" s="2"/>
      <c r="Q9" s="2"/>
      <c r="R9" s="2"/>
      <c r="S9" s="2"/>
      <c r="T9" s="2"/>
      <c r="U9" s="2"/>
      <c r="V9" s="2"/>
      <c r="W9" s="2"/>
      <c r="X9" s="2"/>
      <c r="Y9" s="2"/>
      <c r="Z9" s="2"/>
    </row>
    <row r="10">
      <c r="A10" s="1" t="s">
        <v>1423</v>
      </c>
      <c r="B10" s="1" t="s">
        <v>1424</v>
      </c>
      <c r="C10" s="1" t="s">
        <v>1425</v>
      </c>
      <c r="D10" s="1" t="s">
        <v>1412</v>
      </c>
      <c r="E10" s="1" t="s">
        <v>1415</v>
      </c>
      <c r="F10" s="1" t="s">
        <v>1425</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1441</v>
      </c>
      <c r="F12" s="1" t="s">
        <v>1442</v>
      </c>
      <c r="G12" s="1" t="s">
        <v>1443</v>
      </c>
      <c r="H12" s="1" t="s">
        <v>1444</v>
      </c>
      <c r="I12" s="1" t="s">
        <v>1445</v>
      </c>
      <c r="J12" s="2"/>
      <c r="K12" s="2"/>
      <c r="L12" s="2"/>
      <c r="M12" s="2"/>
      <c r="N12" s="2"/>
      <c r="O12" s="2"/>
      <c r="P12" s="2"/>
      <c r="Q12" s="2"/>
      <c r="R12" s="2"/>
      <c r="S12" s="2"/>
      <c r="T12" s="2"/>
      <c r="U12" s="2"/>
      <c r="V12" s="2"/>
      <c r="W12" s="2"/>
      <c r="X12" s="2"/>
      <c r="Y12" s="2"/>
      <c r="Z12" s="2"/>
    </row>
    <row r="13">
      <c r="A13" s="1" t="s">
        <v>1446</v>
      </c>
      <c r="B13" s="1" t="s">
        <v>1447</v>
      </c>
      <c r="C13" s="1" t="s">
        <v>1448</v>
      </c>
      <c r="D13" s="1" t="s">
        <v>1449</v>
      </c>
      <c r="E13" s="1" t="s">
        <v>1450</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224</v>
      </c>
      <c r="C15" s="1" t="s">
        <v>225</v>
      </c>
      <c r="D15" s="1" t="s">
        <v>226</v>
      </c>
      <c r="E15" s="1" t="s">
        <v>1465</v>
      </c>
      <c r="F15" s="1" t="s">
        <v>1466</v>
      </c>
      <c r="G15" s="1" t="s">
        <v>1467</v>
      </c>
      <c r="H15" s="1" t="s">
        <v>1468</v>
      </c>
      <c r="I15" s="1" t="s">
        <v>1469</v>
      </c>
      <c r="J15" s="2"/>
      <c r="K15" s="2"/>
      <c r="L15" s="2"/>
      <c r="M15" s="2"/>
      <c r="N15" s="2"/>
      <c r="O15" s="2"/>
      <c r="P15" s="2"/>
      <c r="Q15" s="2"/>
      <c r="R15" s="2"/>
      <c r="S15" s="2"/>
      <c r="T15" s="2"/>
      <c r="U15" s="2"/>
      <c r="V15" s="2"/>
      <c r="W15" s="2"/>
      <c r="X15" s="2"/>
      <c r="Y15" s="2"/>
      <c r="Z15" s="2"/>
    </row>
    <row r="16">
      <c r="A16" s="1" t="s">
        <v>1470</v>
      </c>
      <c r="B16" s="1" t="s">
        <v>1471</v>
      </c>
      <c r="C16" s="1" t="s">
        <v>1472</v>
      </c>
      <c r="D16" s="1" t="s">
        <v>1473</v>
      </c>
      <c r="E16" s="1" t="s">
        <v>1474</v>
      </c>
      <c r="F16" s="1" t="s">
        <v>1473</v>
      </c>
      <c r="G16" s="1" t="s">
        <v>1475</v>
      </c>
      <c r="H16" s="1" t="s">
        <v>1476</v>
      </c>
      <c r="I16" s="1" t="s">
        <v>1477</v>
      </c>
      <c r="J16" s="2"/>
      <c r="K16" s="2"/>
      <c r="L16" s="2"/>
      <c r="M16" s="2"/>
      <c r="N16" s="2"/>
      <c r="O16" s="2"/>
      <c r="P16" s="2"/>
      <c r="Q16" s="2"/>
      <c r="R16" s="2"/>
      <c r="S16" s="2"/>
      <c r="T16" s="2"/>
      <c r="U16" s="2"/>
      <c r="V16" s="2"/>
      <c r="W16" s="2"/>
      <c r="X16" s="2"/>
      <c r="Y16" s="2"/>
      <c r="Z16" s="2"/>
    </row>
    <row r="17">
      <c r="A17" s="1" t="s">
        <v>1478</v>
      </c>
      <c r="B17" s="1" t="s">
        <v>193</v>
      </c>
      <c r="C17" s="1" t="s">
        <v>194</v>
      </c>
      <c r="D17" s="1" t="s">
        <v>195</v>
      </c>
      <c r="E17" s="1" t="s">
        <v>196</v>
      </c>
      <c r="F17" s="1" t="s">
        <v>197</v>
      </c>
      <c r="G17" s="1" t="s">
        <v>1479</v>
      </c>
      <c r="H17" s="1" t="s">
        <v>1480</v>
      </c>
      <c r="I17" s="1" t="s">
        <v>1481</v>
      </c>
      <c r="J17" s="2"/>
      <c r="K17" s="2"/>
      <c r="L17" s="2"/>
      <c r="M17" s="2"/>
      <c r="N17" s="2"/>
      <c r="O17" s="2"/>
      <c r="P17" s="2"/>
      <c r="Q17" s="2"/>
      <c r="R17" s="2"/>
      <c r="S17" s="2"/>
      <c r="T17" s="2"/>
      <c r="U17" s="2"/>
      <c r="V17" s="2"/>
      <c r="W17" s="2"/>
      <c r="X17" s="2"/>
      <c r="Y17" s="2"/>
      <c r="Z17" s="2"/>
    </row>
    <row r="18">
      <c r="A18" s="1" t="s">
        <v>1482</v>
      </c>
      <c r="B18" s="1" t="s">
        <v>1483</v>
      </c>
      <c r="C18" s="1" t="s">
        <v>1484</v>
      </c>
      <c r="D18" s="1" t="s">
        <v>1485</v>
      </c>
      <c r="E18" s="1" t="s">
        <v>1486</v>
      </c>
      <c r="F18" s="1" t="s">
        <v>1487</v>
      </c>
      <c r="G18" s="1" t="s">
        <v>1488</v>
      </c>
      <c r="H18" s="1" t="s">
        <v>1489</v>
      </c>
      <c r="I18" s="1" t="s">
        <v>1490</v>
      </c>
      <c r="J18" s="2"/>
      <c r="K18" s="2"/>
      <c r="L18" s="2"/>
      <c r="M18" s="2"/>
      <c r="N18" s="2"/>
      <c r="O18" s="2"/>
      <c r="P18" s="2"/>
      <c r="Q18" s="2"/>
      <c r="R18" s="2"/>
      <c r="S18" s="2"/>
      <c r="T18" s="2"/>
      <c r="U18" s="2"/>
      <c r="V18" s="2"/>
      <c r="W18" s="2"/>
      <c r="X18" s="2"/>
      <c r="Y18" s="2"/>
      <c r="Z18" s="2"/>
    </row>
    <row r="19">
      <c r="A19" s="1" t="s">
        <v>1491</v>
      </c>
      <c r="B19" s="1" t="s">
        <v>1492</v>
      </c>
      <c r="C19" s="1" t="s">
        <v>1493</v>
      </c>
      <c r="D19" s="1" t="s">
        <v>1494</v>
      </c>
      <c r="E19" s="1" t="s">
        <v>1495</v>
      </c>
      <c r="F19" s="1" t="s">
        <v>1496</v>
      </c>
      <c r="G19" s="1" t="s">
        <v>1497</v>
      </c>
      <c r="H19" s="1" t="s">
        <v>1498</v>
      </c>
      <c r="I19" s="1" t="s">
        <v>1499</v>
      </c>
      <c r="J19" s="2"/>
      <c r="K19" s="2"/>
      <c r="L19" s="2"/>
      <c r="M19" s="2"/>
      <c r="N19" s="2"/>
      <c r="O19" s="2"/>
      <c r="P19" s="2"/>
      <c r="Q19" s="2"/>
      <c r="R19" s="2"/>
      <c r="S19" s="2"/>
      <c r="T19" s="2"/>
      <c r="U19" s="2"/>
      <c r="V19" s="2"/>
      <c r="W19" s="2"/>
      <c r="X19" s="2"/>
      <c r="Y19" s="2"/>
      <c r="Z19" s="2"/>
    </row>
    <row r="20">
      <c r="A20" s="1" t="s">
        <v>1500</v>
      </c>
      <c r="B20" s="1" t="s">
        <v>1501</v>
      </c>
      <c r="C20" s="1" t="s">
        <v>1502</v>
      </c>
      <c r="D20" s="1" t="s">
        <v>1503</v>
      </c>
      <c r="E20" s="1" t="s">
        <v>1504</v>
      </c>
      <c r="F20" s="1" t="s">
        <v>1505</v>
      </c>
      <c r="G20" s="1" t="s">
        <v>1506</v>
      </c>
      <c r="H20" s="1" t="s">
        <v>1507</v>
      </c>
      <c r="I20" s="1" t="s">
        <v>1508</v>
      </c>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1" t="s">
        <v>1516</v>
      </c>
      <c r="I21" s="1" t="s">
        <v>1517</v>
      </c>
      <c r="J21" s="2"/>
      <c r="K21" s="2"/>
      <c r="L21" s="2"/>
      <c r="M21" s="2"/>
      <c r="N21" s="2"/>
      <c r="O21" s="2"/>
      <c r="P21" s="2"/>
      <c r="Q21" s="2"/>
      <c r="R21" s="2"/>
      <c r="S21" s="2"/>
      <c r="T21" s="2"/>
      <c r="U21" s="2"/>
      <c r="V21" s="2"/>
      <c r="W21" s="2"/>
      <c r="X21" s="2"/>
      <c r="Y21" s="2"/>
      <c r="Z21" s="2"/>
    </row>
    <row r="22" ht="15.75" customHeight="1">
      <c r="A22" s="1" t="s">
        <v>1518</v>
      </c>
      <c r="B22" s="1" t="s">
        <v>1519</v>
      </c>
      <c r="C22" s="1" t="s">
        <v>1520</v>
      </c>
      <c r="D22" s="1" t="s">
        <v>1521</v>
      </c>
      <c r="E22" s="1" t="s">
        <v>1522</v>
      </c>
      <c r="F22" s="1" t="s">
        <v>1523</v>
      </c>
      <c r="G22" s="1" t="s">
        <v>1524</v>
      </c>
      <c r="H22" s="1" t="s">
        <v>1525</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1529</v>
      </c>
      <c r="D23" s="1" t="s">
        <v>1530</v>
      </c>
      <c r="E23" s="1" t="s">
        <v>1531</v>
      </c>
      <c r="F23" s="1" t="s">
        <v>1532</v>
      </c>
      <c r="G23" s="1" t="s">
        <v>1533</v>
      </c>
      <c r="H23" s="1" t="s">
        <v>1534</v>
      </c>
      <c r="I23" s="1" t="s">
        <v>1535</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1540</v>
      </c>
      <c r="F24" s="1" t="s">
        <v>1541</v>
      </c>
      <c r="G24" s="1" t="s">
        <v>1542</v>
      </c>
      <c r="H24" s="1" t="s">
        <v>1542</v>
      </c>
      <c r="I24" s="1" t="s">
        <v>1542</v>
      </c>
      <c r="J24" s="2"/>
      <c r="K24" s="2"/>
      <c r="L24" s="2"/>
      <c r="M24" s="2"/>
      <c r="N24" s="2"/>
      <c r="O24" s="2"/>
      <c r="P24" s="2"/>
      <c r="Q24" s="2"/>
      <c r="R24" s="2"/>
      <c r="S24" s="2"/>
      <c r="T24" s="2"/>
      <c r="U24" s="2"/>
      <c r="V24" s="2"/>
      <c r="W24" s="2"/>
      <c r="X24" s="2"/>
      <c r="Y24" s="2"/>
      <c r="Z24" s="2"/>
    </row>
    <row r="25" ht="15.75" customHeight="1">
      <c r="A25" s="1" t="s">
        <v>1543</v>
      </c>
      <c r="B25" s="1" t="s">
        <v>1544</v>
      </c>
      <c r="C25" s="1" t="s">
        <v>1545</v>
      </c>
      <c r="D25" s="1" t="s">
        <v>1546</v>
      </c>
      <c r="E25" s="1" t="s">
        <v>1547</v>
      </c>
      <c r="F25" s="1" t="s">
        <v>1548</v>
      </c>
      <c r="G25" s="1" t="s">
        <v>1549</v>
      </c>
      <c r="H25" s="1" t="s">
        <v>1549</v>
      </c>
      <c r="I25" s="1" t="s">
        <v>1372</v>
      </c>
      <c r="J25" s="2"/>
      <c r="K25" s="2"/>
      <c r="L25" s="2"/>
      <c r="M25" s="2"/>
      <c r="N25" s="2"/>
      <c r="O25" s="2"/>
      <c r="P25" s="2"/>
      <c r="Q25" s="2"/>
      <c r="R25" s="2"/>
      <c r="S25" s="2"/>
      <c r="T25" s="2"/>
      <c r="U25" s="2"/>
      <c r="V25" s="2"/>
      <c r="W25" s="2"/>
      <c r="X25" s="2"/>
      <c r="Y25" s="2"/>
      <c r="Z25" s="2"/>
    </row>
    <row r="26" ht="15.75" customHeight="1">
      <c r="A26" s="1" t="s">
        <v>1550</v>
      </c>
      <c r="B26" s="1" t="s">
        <v>1551</v>
      </c>
      <c r="C26" s="1" t="s">
        <v>1552</v>
      </c>
      <c r="D26" s="1" t="s">
        <v>1553</v>
      </c>
      <c r="E26" s="1" t="s">
        <v>1554</v>
      </c>
      <c r="F26" s="1" t="s">
        <v>1555</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1556</v>
      </c>
      <c r="B2" s="1" t="s">
        <v>1557</v>
      </c>
      <c r="C2" s="2"/>
      <c r="D2" s="2"/>
      <c r="E2" s="2"/>
      <c r="F2" s="2"/>
      <c r="G2" s="2"/>
      <c r="H2" s="2"/>
      <c r="I2" s="2"/>
      <c r="J2" s="2"/>
      <c r="K2" s="2"/>
      <c r="L2" s="2"/>
      <c r="M2" s="2"/>
      <c r="N2" s="2"/>
      <c r="O2" s="2"/>
      <c r="P2" s="2"/>
      <c r="Q2" s="2"/>
      <c r="R2" s="2"/>
      <c r="S2" s="2"/>
      <c r="T2" s="2"/>
      <c r="U2" s="2"/>
      <c r="V2" s="2"/>
      <c r="W2" s="2"/>
      <c r="X2" s="2"/>
      <c r="Y2" s="2"/>
      <c r="Z2" s="2"/>
    </row>
    <row r="3">
      <c r="A3" s="3" t="s">
        <v>1558</v>
      </c>
      <c r="B3" s="1" t="s">
        <v>1559</v>
      </c>
      <c r="C3" s="2"/>
      <c r="D3" s="2"/>
      <c r="E3" s="2"/>
      <c r="F3" s="2"/>
      <c r="G3" s="2"/>
      <c r="H3" s="2"/>
      <c r="I3" s="2"/>
      <c r="J3" s="2"/>
      <c r="K3" s="2"/>
      <c r="L3" s="2"/>
      <c r="M3" s="2"/>
      <c r="N3" s="2"/>
      <c r="O3" s="2"/>
      <c r="P3" s="2"/>
      <c r="Q3" s="2"/>
      <c r="R3" s="2"/>
      <c r="S3" s="2"/>
      <c r="T3" s="2"/>
      <c r="U3" s="2"/>
      <c r="V3" s="2"/>
      <c r="W3" s="2"/>
      <c r="X3" s="2"/>
      <c r="Y3" s="2"/>
      <c r="Z3" s="2"/>
    </row>
    <row r="4">
      <c r="A4" s="3" t="s">
        <v>1560</v>
      </c>
      <c r="B4" s="1" t="s">
        <v>1561</v>
      </c>
      <c r="C4" s="2"/>
      <c r="D4" s="2"/>
      <c r="E4" s="2"/>
      <c r="F4" s="2"/>
      <c r="G4" s="2"/>
      <c r="H4" s="2"/>
      <c r="I4" s="2"/>
      <c r="J4" s="2"/>
      <c r="K4" s="2"/>
      <c r="L4" s="2"/>
      <c r="M4" s="2"/>
      <c r="N4" s="2"/>
      <c r="O4" s="2"/>
      <c r="P4" s="2"/>
      <c r="Q4" s="2"/>
      <c r="R4" s="2"/>
      <c r="S4" s="2"/>
      <c r="T4" s="2"/>
      <c r="U4" s="2"/>
      <c r="V4" s="2"/>
      <c r="W4" s="2"/>
      <c r="X4" s="2"/>
      <c r="Y4" s="2"/>
      <c r="Z4" s="2"/>
    </row>
    <row r="5">
      <c r="A5" s="3" t="s">
        <v>1562</v>
      </c>
      <c r="B5" s="1" t="s">
        <v>1563</v>
      </c>
      <c r="C5" s="2"/>
      <c r="D5" s="2"/>
      <c r="E5" s="2"/>
      <c r="F5" s="2"/>
      <c r="G5" s="2"/>
      <c r="H5" s="2"/>
      <c r="I5" s="2"/>
      <c r="J5" s="2"/>
      <c r="K5" s="2"/>
      <c r="L5" s="2"/>
      <c r="M5" s="2"/>
      <c r="N5" s="2"/>
      <c r="O5" s="2"/>
      <c r="P5" s="2"/>
      <c r="Q5" s="2"/>
      <c r="R5" s="2"/>
      <c r="S5" s="2"/>
      <c r="T5" s="2"/>
      <c r="U5" s="2"/>
      <c r="V5" s="2"/>
      <c r="W5" s="2"/>
      <c r="X5" s="2"/>
      <c r="Y5" s="2"/>
      <c r="Z5" s="2"/>
    </row>
    <row r="6">
      <c r="A6" s="3" t="s">
        <v>1564</v>
      </c>
      <c r="B6" s="1" t="s">
        <v>11</v>
      </c>
      <c r="C6" s="2"/>
      <c r="D6" s="2"/>
      <c r="E6" s="2"/>
      <c r="F6" s="2"/>
      <c r="G6" s="2"/>
      <c r="H6" s="2"/>
      <c r="I6" s="2"/>
      <c r="J6" s="2"/>
      <c r="K6" s="2"/>
      <c r="L6" s="2"/>
      <c r="M6" s="2"/>
      <c r="N6" s="2"/>
      <c r="O6" s="2"/>
      <c r="P6" s="2"/>
      <c r="Q6" s="2"/>
      <c r="R6" s="2"/>
      <c r="S6" s="2"/>
      <c r="T6" s="2"/>
      <c r="U6" s="2"/>
      <c r="V6" s="2"/>
      <c r="W6" s="2"/>
      <c r="X6" s="2"/>
      <c r="Y6" s="2"/>
      <c r="Z6" s="2"/>
    </row>
    <row r="7">
      <c r="A7" s="3" t="s">
        <v>1565</v>
      </c>
      <c r="B7" s="1" t="s">
        <v>1566</v>
      </c>
      <c r="C7" s="2"/>
      <c r="D7" s="2"/>
      <c r="E7" s="2"/>
      <c r="F7" s="2"/>
      <c r="G7" s="2"/>
      <c r="H7" s="2"/>
      <c r="I7" s="2"/>
      <c r="J7" s="2"/>
      <c r="K7" s="2"/>
      <c r="L7" s="2"/>
      <c r="M7" s="2"/>
      <c r="N7" s="2"/>
      <c r="O7" s="2"/>
      <c r="P7" s="2"/>
      <c r="Q7" s="2"/>
      <c r="R7" s="2"/>
      <c r="S7" s="2"/>
      <c r="T7" s="2"/>
      <c r="U7" s="2"/>
      <c r="V7" s="2"/>
      <c r="W7" s="2"/>
      <c r="X7" s="2"/>
      <c r="Y7" s="2"/>
      <c r="Z7" s="2"/>
    </row>
    <row r="8">
      <c r="A8" s="3" t="s">
        <v>1567</v>
      </c>
      <c r="B8" s="1" t="s">
        <v>1568</v>
      </c>
      <c r="C8" s="2"/>
      <c r="D8" s="2"/>
      <c r="E8" s="2"/>
      <c r="F8" s="2"/>
      <c r="G8" s="2"/>
      <c r="H8" s="2"/>
      <c r="I8" s="2"/>
      <c r="J8" s="2"/>
      <c r="K8" s="2"/>
      <c r="L8" s="2"/>
      <c r="M8" s="2"/>
      <c r="N8" s="2"/>
      <c r="O8" s="2"/>
      <c r="P8" s="2"/>
      <c r="Q8" s="2"/>
      <c r="R8" s="2"/>
      <c r="S8" s="2"/>
      <c r="T8" s="2"/>
      <c r="U8" s="2"/>
      <c r="V8" s="2"/>
      <c r="W8" s="2"/>
      <c r="X8" s="2"/>
      <c r="Y8" s="2"/>
      <c r="Z8" s="2"/>
    </row>
    <row r="9">
      <c r="A9" s="3" t="s">
        <v>1569</v>
      </c>
      <c r="B9" s="4" t="s">
        <v>1570</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t="s">
        <v>1582</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v>4500.0</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t="s">
        <v>1585</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4" t="s">
        <v>1594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80.01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78.65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78.8425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79.99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80.01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78.65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78.8425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79.99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0.0147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0.1975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0.997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14.033509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12.710862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42331.0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42331.0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147145.0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126730.0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126730.0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79.2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79.46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1.501708672E9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78.57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124.11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1.1831931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85.6298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97.81915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1.12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0.01399825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t="s">
        <v>1631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1.666112128E9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0.08517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1.8632353E7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1.88728E7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570386.0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524334.0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0.030199999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0.01193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0.94882005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3.14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0.043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1.88728E7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34.293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2.3202987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-0.092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v>1.081E8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v>5.67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t="s">
        <v>1656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v>1.153872E9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1658</v>
      </c>
      <c r="B88" s="1">
        <v>1.313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v>8.853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1660</v>
      </c>
      <c r="B90" s="1">
        <v>-0.11483574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0.295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t="s">
        <v>1665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t="s">
        <v>1671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t="s">
        <v>1671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1673</v>
      </c>
      <c r="B100" s="1">
        <v>9.92394E7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t="s">
        <v>1675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t="s">
        <v>1677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t="s">
        <v>1679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t="s">
        <v>1681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79.57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v>139.0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1685</v>
      </c>
      <c r="B108" s="1">
        <v>120.0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1686</v>
      </c>
      <c r="B109" s="1">
        <v>128.0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125.0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t="s">
        <v>1689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9.14E7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4.843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1.882E8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2.462E8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1.286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2.171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1.2692E9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37.965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67.733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v>0.07334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v>0.18094999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1702</v>
      </c>
      <c r="B124" s="1">
        <v>1.11237504E8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1703</v>
      </c>
      <c r="B125" s="1">
        <v>1.16E8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1704</v>
      </c>
      <c r="B126" s="1">
        <v>-0.099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1705</v>
      </c>
      <c r="B127" s="1">
        <v>0.036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1706</v>
      </c>
      <c r="B128" s="1">
        <v>0.4298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1707</v>
      </c>
      <c r="B129" s="1">
        <v>0.14828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1708</v>
      </c>
      <c r="B130" s="1">
        <v>0.09689999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1709</v>
      </c>
      <c r="B131" s="1" t="s">
        <v>1631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1710</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47.0</v>
      </c>
      <c r="C3" s="1">
        <v>43.0</v>
      </c>
      <c r="D3" s="1">
        <v>40.0</v>
      </c>
      <c r="E3" s="1">
        <v>12.0</v>
      </c>
      <c r="F3" s="1">
        <v>80.0</v>
      </c>
      <c r="G3" s="1">
        <v>60.0</v>
      </c>
      <c r="H3" s="1">
        <v>124.0</v>
      </c>
      <c r="I3" s="1">
        <v>86.0</v>
      </c>
      <c r="J3" s="1">
        <v>-40.0</v>
      </c>
      <c r="K3" s="1">
        <v>185.0</v>
      </c>
      <c r="L3" s="1">
        <f>IF(K3*FORECAST(L2,B3:K3,B2:K2)&gt;0,FORECAST(L2,B3:K3,B2:K2),K3)*$X$1</f>
        <v>103.9333333</v>
      </c>
      <c r="M3" s="1">
        <f>IF(L3*FORECAST(M2,B3:L3,B2:L2)&gt;0,FORECAST(M2,B3:L3,B2:L2),L3)*$X$1</f>
        <v>111.2484848</v>
      </c>
      <c r="N3" s="1">
        <f>IF(M3*FORECAST(N2,B3:M3,B2:M2)&gt;0,FORECAST(N2,B3:M3,B2:M2),M3)*$X$1</f>
        <v>118.5636364</v>
      </c>
      <c r="O3" s="1">
        <f>IF(N3*FORECAST(O2,B3:N3,B2:N2)&gt;0,FORECAST(O2,B3:N3,B2:N2),N3)*$X$1</f>
        <v>125.8787879</v>
      </c>
      <c r="P3" s="1">
        <f>IF(O3*FORECAST(P2,B3:O3,B2:O2)&gt;0,FORECAST(P2,B3:O3,B2:O2),O3)*$X$1</f>
        <v>133.1939394</v>
      </c>
      <c r="Q3" s="1">
        <f>IF(P3*FORECAST(Q2,B3:P3,B2:P2)&gt;0,FORECAST(Q2,B3:P3,B2:P2),P3)*$X$1</f>
        <v>140.5090909</v>
      </c>
      <c r="R3" s="1">
        <f>IF(Q3*FORECAST(R2,B3:Q3,B2:Q2)&gt;0,FORECAST(R2,B3:Q3,B2:Q2),Q3)*$X$1</f>
        <v>147.8242424</v>
      </c>
      <c r="S3" s="5">
        <f>IF(R3*FORECAST(S2,B3:R3,B2:R2)&gt;0,FORECAST(S2,B3:R3,B2:R2),R3)*$X$1</f>
        <v>155.1393939</v>
      </c>
      <c r="T3" s="5">
        <f>IF(S3*FORECAST(T2,B3:S3,B2:S2)&gt;0,FORECAST(T2,B3:S3,B2:S2),S3)*$X$1</f>
        <v>162.4545455</v>
      </c>
      <c r="U3" s="5">
        <f>IF(T3*FORECAST(U2,B3:T3,B2:T2)&gt;0,FORECAST(U2,B3:T3,B2:T2),T3)*$X$1</f>
        <v>169.769697</v>
      </c>
      <c r="V3" s="5">
        <f>IF(U3*FORECAST(V2,B3:U3,B2:U2)&gt;0,FORECAST(V2,B3:U3,B2:U2),U3)*$X$1</f>
        <v>177.0848485</v>
      </c>
      <c r="W3" s="5">
        <f>IF(V3*FORECAST(W2,B3:V3,B2:V2)&gt;0,FORECAST(W2,B3:V3,B2:V2),V3)*$X$1</f>
        <v>184.4</v>
      </c>
      <c r="X3" s="2"/>
      <c r="Y3" s="2"/>
      <c r="Z3" s="2"/>
    </row>
    <row r="4">
      <c r="A4" s="3" t="s">
        <v>133</v>
      </c>
      <c r="B4" s="1">
        <v>-64.0</v>
      </c>
      <c r="C4" s="1">
        <v>-26.0</v>
      </c>
      <c r="D4" s="1">
        <v>-21.0</v>
      </c>
      <c r="E4" s="1">
        <v>318.0</v>
      </c>
      <c r="F4" s="1">
        <v>269.0</v>
      </c>
      <c r="G4" s="1">
        <v>311.0</v>
      </c>
      <c r="H4" s="1">
        <v>212.0</v>
      </c>
      <c r="I4" s="1">
        <v>186.0</v>
      </c>
      <c r="J4" s="1">
        <v>256.0</v>
      </c>
      <c r="K4" s="1">
        <v>126.0</v>
      </c>
      <c r="L4" s="2"/>
      <c r="M4" s="2"/>
      <c r="N4" s="2"/>
      <c r="O4" s="2"/>
      <c r="P4" s="2"/>
      <c r="Q4" s="2"/>
      <c r="R4" s="2"/>
      <c r="S4" s="2"/>
      <c r="T4" s="2"/>
      <c r="U4" s="2"/>
      <c r="V4" s="2"/>
      <c r="W4" s="2"/>
      <c r="X4" s="2"/>
      <c r="Y4" s="2"/>
      <c r="Z4" s="2"/>
    </row>
    <row r="5">
      <c r="A5" s="3" t="s">
        <v>1711</v>
      </c>
      <c r="B5" s="1">
        <v>18.0</v>
      </c>
      <c r="C5" s="1">
        <v>18.0</v>
      </c>
      <c r="D5" s="1">
        <v>17.0</v>
      </c>
      <c r="E5" s="1">
        <v>17.0</v>
      </c>
      <c r="F5" s="1">
        <v>18.0</v>
      </c>
      <c r="G5" s="1">
        <v>18.0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(1+0.02)/(0.0818-0.02)</f>
        <v>3043.495146</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NPV(0.0818,M3:W3)</f>
        <v>1005.956349</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NPV(0.0818,M16:W16)</f>
        <v>1281.609935</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2287.566284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126.0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2161.566284</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120.0870158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3043.495146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50.0</v>
      </c>
      <c r="C3" s="1">
        <v>32.0</v>
      </c>
      <c r="D3" s="1">
        <v>46.0</v>
      </c>
      <c r="E3" s="1">
        <v>-6.0</v>
      </c>
      <c r="F3" s="1">
        <v>33.0</v>
      </c>
      <c r="G3" s="1">
        <v>45.0</v>
      </c>
      <c r="H3" s="1">
        <v>33.0</v>
      </c>
      <c r="I3" s="1">
        <v>64.0</v>
      </c>
      <c r="J3" s="1">
        <v>66.0</v>
      </c>
      <c r="K3" s="1">
        <v>110.0</v>
      </c>
      <c r="L3" s="1">
        <f>IF(K3*FORECAST(L2,B3:K3,B2:K2)&gt;0,FORECAST(L2,B3:K3,B2:K2),K3)*$X$1</f>
        <v>80.53333333</v>
      </c>
      <c r="M3" s="1">
        <f>IF(L3*FORECAST(M2,B3:L3,B2:L2)&gt;0,FORECAST(M2,B3:L3,B2:L2),L3)*$X$1</f>
        <v>86.57575758</v>
      </c>
      <c r="N3" s="1">
        <f>IF(M3*FORECAST(N2,B3:M3,B2:M2)&gt;0,FORECAST(N2,B3:M3,B2:M2),M3)*$X$1</f>
        <v>92.61818182</v>
      </c>
      <c r="O3" s="1">
        <f>IF(N3*FORECAST(O2,B3:N3,B2:N2)&gt;0,FORECAST(O2,B3:N3,B2:N2),N3)*$X$1</f>
        <v>98.66060606</v>
      </c>
      <c r="P3" s="1">
        <f>IF(O3*FORECAST(P2,B3:O3,B2:O2)&gt;0,FORECAST(P2,B3:O3,B2:O2),O3)*$X$1</f>
        <v>104.7030303</v>
      </c>
      <c r="Q3" s="1">
        <f>IF(P3*FORECAST(Q2,B3:P3,B2:P2)&gt;0,FORECAST(Q2,B3:P3,B2:P2),P3)*$X$1</f>
        <v>110.7454545</v>
      </c>
      <c r="R3" s="1">
        <f>IF(Q3*FORECAST(R2,B3:Q3,B2:Q2)&gt;0,FORECAST(R2,B3:Q3,B2:Q2),Q3)*$X$1</f>
        <v>116.7878788</v>
      </c>
      <c r="S3" s="5">
        <f>IF(R3*FORECAST(S2,B3:R3,B2:R2)&gt;0,FORECAST(S2,B3:R3,B2:R2),R3)*$X$1</f>
        <v>122.830303</v>
      </c>
      <c r="T3" s="5">
        <f>IF(S3*FORECAST(T2,B3:S3,B2:S2)&gt;0,FORECAST(T2,B3:S3,B2:S2),S3)*$X$1</f>
        <v>128.8727273</v>
      </c>
      <c r="U3" s="5">
        <f>IF(T3*FORECAST(U2,B3:T3,B2:T2)&gt;0,FORECAST(U2,B3:T3,B2:T2),T3)*$X$1</f>
        <v>134.9151515</v>
      </c>
      <c r="V3" s="5">
        <f>IF(U3*FORECAST(V2,B3:U3,B2:U2)&gt;0,FORECAST(V2,B3:U3,B2:U2),U3)*$X$1</f>
        <v>140.9575758</v>
      </c>
      <c r="W3" s="5">
        <f>IF(V3*FORECAST(W2,B3:V3,B2:V2)&gt;0,FORECAST(W2,B3:V3,B2:V2),V3)*$X$1</f>
        <v>147</v>
      </c>
      <c r="X3" s="2"/>
      <c r="Y3" s="2"/>
      <c r="Z3" s="2"/>
    </row>
    <row r="4">
      <c r="A4" s="3" t="s">
        <v>133</v>
      </c>
      <c r="B4" s="1">
        <v>-64.0</v>
      </c>
      <c r="C4" s="1">
        <v>-26.0</v>
      </c>
      <c r="D4" s="1">
        <v>-21.0</v>
      </c>
      <c r="E4" s="1">
        <v>318.0</v>
      </c>
      <c r="F4" s="1">
        <v>269.0</v>
      </c>
      <c r="G4" s="1">
        <v>311.0</v>
      </c>
      <c r="H4" s="1">
        <v>212.0</v>
      </c>
      <c r="I4" s="1">
        <v>186.0</v>
      </c>
      <c r="J4" s="1">
        <v>256.0</v>
      </c>
      <c r="K4" s="1">
        <v>126.0</v>
      </c>
      <c r="L4" s="2"/>
      <c r="M4" s="2"/>
      <c r="N4" s="2"/>
      <c r="O4" s="2"/>
      <c r="P4" s="2"/>
      <c r="Q4" s="2"/>
      <c r="R4" s="2"/>
      <c r="S4" s="2"/>
      <c r="T4" s="2"/>
      <c r="U4" s="2"/>
      <c r="V4" s="2"/>
      <c r="W4" s="2"/>
      <c r="X4" s="2"/>
      <c r="Y4" s="2"/>
      <c r="Z4" s="2"/>
    </row>
    <row r="5">
      <c r="A5" s="3" t="s">
        <v>1711</v>
      </c>
      <c r="B5" s="1">
        <v>18.0</v>
      </c>
      <c r="C5" s="1">
        <v>18.0</v>
      </c>
      <c r="D5" s="1">
        <v>17.0</v>
      </c>
      <c r="E5" s="1">
        <v>17.0</v>
      </c>
      <c r="F5" s="1">
        <v>18.0</v>
      </c>
      <c r="G5" s="1">
        <v>18.0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(1+0.02)/(0.0818-0.02)</f>
        <v>2426.213592</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NPV(0.0818,M3:W3)</f>
        <v>793.3052598</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NPV(0.0818,M16:W16)</f>
        <v>1021.673863</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1814.979123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126.0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1688.979123</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93.8321735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2426.213592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